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192.168.0.34\Documentos\arojas\Mis documentos\CONTROL INTERNO FUGA\2022\INFORMES\Anticorrupción\Enero\"/>
    </mc:Choice>
  </mc:AlternateContent>
  <xr:revisionPtr revIDLastSave="0" documentId="13_ncr:1_{50951E59-7718-424D-89AB-6B530EA530E8}" xr6:coauthVersionLast="47" xr6:coauthVersionMax="47" xr10:uidLastSave="{00000000-0000-0000-0000-000000000000}"/>
  <bookViews>
    <workbookView xWindow="-120" yWindow="-120" windowWidth="20730" windowHeight="11160" firstSheet="2" activeTab="2" xr2:uid="{00000000-000D-0000-FFFF-FFFF00000000}"/>
  </bookViews>
  <sheets>
    <sheet name="Matriz  Riesgos Proceso V4" sheetId="8" state="hidden" r:id="rId1"/>
    <sheet name="Hoja1" sheetId="10" state="hidden" r:id="rId2"/>
    <sheet name="Riesgos de corrupción 2021 V4" sheetId="5" r:id="rId3"/>
    <sheet name="graficas Inf G Isem" sheetId="9" state="hidden" r:id="rId4"/>
    <sheet name="RESUMEN RIESGOS CORRUPCIÓN" sheetId="7" state="hidden" r:id="rId5"/>
  </sheets>
  <definedNames>
    <definedName name="_xlnm._FilterDatabase" localSheetId="0" hidden="1">'Matriz  Riesgos Proceso V4'!$A$8:$BA$64</definedName>
    <definedName name="_xlnm._FilterDatabase" localSheetId="2" hidden="1">'Riesgos de corrupción 2021 V4'!$A$8:$AG$25</definedName>
    <definedName name="_OP1" localSheetId="0">#REF!</definedName>
    <definedName name="_OP1">#REF!</definedName>
    <definedName name="ACCION" localSheetId="0">#REF!</definedName>
    <definedName name="ACCION">#REF!</definedName>
    <definedName name="ALTO" localSheetId="0">#REF!</definedName>
    <definedName name="ALTO">#REF!</definedName>
    <definedName name="_xlnm.Print_Area" localSheetId="0">'Matriz  Riesgos Proceso V4'!$A$1:$BB$64</definedName>
    <definedName name="_xlnm.Print_Area" localSheetId="2">'Riesgos de corrupción 2021 V4'!$A$1:$AU$28</definedName>
    <definedName name="AUTO" localSheetId="0">#REF!</definedName>
    <definedName name="AUTO">#REF!</definedName>
    <definedName name="AUTONOMIA" localSheetId="0">#REF!</definedName>
    <definedName name="AUTONOMIA">#REF!</definedName>
    <definedName name="BAJO" localSheetId="0">#REF!</definedName>
    <definedName name="BAJO">#REF!</definedName>
    <definedName name="CALIFICACION" localSheetId="0">#REF!</definedName>
    <definedName name="CALIFICACION">#REF!</definedName>
    <definedName name="DO" localSheetId="0">#REF!</definedName>
    <definedName name="DO">#REF!</definedName>
    <definedName name="DOCUMENTACION" localSheetId="0">#REF!</definedName>
    <definedName name="DOCUMENTACION">#REF!</definedName>
    <definedName name="EC" localSheetId="0">#REF!</definedName>
    <definedName name="EC">#REF!</definedName>
    <definedName name="ECONOMIA" localSheetId="0">#REF!</definedName>
    <definedName name="ECONOMIA">#REF!</definedName>
    <definedName name="EF" localSheetId="0">#REF!</definedName>
    <definedName name="EF">#REF!</definedName>
    <definedName name="EFECTIVIDAD" localSheetId="0">#REF!</definedName>
    <definedName name="EFECTIVIDAD">#REF!</definedName>
    <definedName name="EFECTIVO" localSheetId="0">#REF!</definedName>
    <definedName name="EFECTIVO">#REF!</definedName>
    <definedName name="EFICACIA" localSheetId="0">#REF!</definedName>
    <definedName name="EFICACIA">#REF!</definedName>
    <definedName name="ESCALA" localSheetId="0">#REF!</definedName>
    <definedName name="ESCALA">#REF!</definedName>
    <definedName name="EVALUACION" localSheetId="0">#REF!</definedName>
    <definedName name="EVALUACION">#REF!</definedName>
    <definedName name="EX" localSheetId="0">#REF!</definedName>
    <definedName name="EX">#REF!</definedName>
    <definedName name="EXISTENCIA" localSheetId="0">#REF!</definedName>
    <definedName name="EXISTENCIA">#REF!</definedName>
    <definedName name="IMPACTO" localSheetId="0">#REF!</definedName>
    <definedName name="IMPACTO">#REF!</definedName>
    <definedName name="MEDIO" localSheetId="0">#REF!</definedName>
    <definedName name="MEDIO">#REF!</definedName>
    <definedName name="MO" localSheetId="0">#REF!</definedName>
    <definedName name="MO">#REF!</definedName>
    <definedName name="MONITOREO" localSheetId="0">#REF!</definedName>
    <definedName name="MONITOREO">#REF!</definedName>
    <definedName name="OP" localSheetId="0">#REF!</definedName>
    <definedName name="OP">#REF!</definedName>
    <definedName name="OPORTUNIDA" localSheetId="0">#REF!</definedName>
    <definedName name="OPORTUNIDA">#REF!</definedName>
    <definedName name="OPORTUNIDAD" localSheetId="0">#REF!</definedName>
    <definedName name="OPORTUNIDAD">#REF!</definedName>
    <definedName name="PROBABILIDAD" localSheetId="0">#REF!</definedName>
    <definedName name="PROBABI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 i="9" l="1"/>
  <c r="F3" i="9"/>
  <c r="G2" i="9"/>
  <c r="F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usuario</author>
    <author>tc={E6C0AE39-7FE5-4686-80DF-31C973985368}</author>
    <author>tc={9ED9526E-3D7D-4F46-A2CB-B9D59BA96209}</author>
  </authors>
  <commentList>
    <comment ref="U8" authorId="0" shapeId="0" xr:uid="{C1C5EDB0-BE3D-40DA-B64C-1B8B72E4202C}">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A8" authorId="0" shapeId="0" xr:uid="{57C71966-CA74-4327-B69E-B4DB7543B517}">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H8" authorId="0" shapeId="0" xr:uid="{B4BA9870-6625-410A-A961-02AA021764CE}">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O8" authorId="0" shapeId="0" xr:uid="{A287964A-03B2-4CAB-9F60-76F16EC5EDA4}">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U8" authorId="0" shapeId="0" xr:uid="{E4934167-96F2-4E37-AFD5-B526CECC63AE}">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F18" authorId="1" shapeId="0" xr:uid="{9E16F4EF-FFB8-42A9-86D6-B3E20D5D665C}">
      <text>
        <r>
          <rPr>
            <b/>
            <sz val="9"/>
            <color indexed="81"/>
            <rFont val="Tahoma"/>
            <family val="2"/>
          </rPr>
          <t>usuario:</t>
        </r>
        <r>
          <rPr>
            <sz val="9"/>
            <color indexed="81"/>
            <rFont val="Tahoma"/>
            <family val="2"/>
          </rPr>
          <t xml:space="preserve">
Alerta para el proceso. Trabajar en actualizacin del riesgo  mesas de trabajo 2021
Teniendo en cuenta el monitoreo de primera línea de defensa, se recomienda modificar el plan de tratamiento teniendo en cuenta la realidad institucional y las fechas en que se podrá ejecutar la actividad planteada.
</t>
        </r>
      </text>
    </comment>
    <comment ref="AF27" authorId="1" shapeId="0" xr:uid="{378B4C4B-4AD3-4D92-82EB-A013D53ED9E3}">
      <text>
        <r>
          <rPr>
            <b/>
            <sz val="9"/>
            <color indexed="81"/>
            <rFont val="Tahoma"/>
            <family val="2"/>
          </rPr>
          <t>usuario:</t>
        </r>
        <r>
          <rPr>
            <sz val="9"/>
            <color indexed="81"/>
            <rFont val="Tahoma"/>
            <family val="2"/>
          </rPr>
          <t xml:space="preserve">
Materializacion riesgo 3 loinea- trabajar acm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
</t>
        </r>
      </text>
    </comment>
    <comment ref="AF29" authorId="1" shapeId="0" xr:uid="{B36DC3A2-09A1-4297-B637-777DDB898361}">
      <text>
        <r>
          <rPr>
            <b/>
            <sz val="9"/>
            <color indexed="81"/>
            <rFont val="Tahoma"/>
            <family val="2"/>
          </rPr>
          <t>usuario:</t>
        </r>
        <r>
          <rPr>
            <sz val="9"/>
            <color indexed="81"/>
            <rFont val="Tahoma"/>
            <family val="2"/>
          </rPr>
          <t xml:space="preserve">
Alerta para proceso
 revisar las observaciones específicas del numeral  4. Implementación del décimo tercer lineamiento del SIG dentro del Sistema de Gestión Documental (ORFEO 20201100043623 ) del informe de auditoría Interna al proceso de la vigencia 2020 trabjaar acm </t>
        </r>
      </text>
    </comment>
    <comment ref="AF31" authorId="1" shapeId="0" xr:uid="{8B51D57E-F721-4BE0-9467-A668223573C7}">
      <text>
        <r>
          <rPr>
            <b/>
            <sz val="9"/>
            <color indexed="81"/>
            <rFont val="Tahoma"/>
            <family val="2"/>
          </rPr>
          <t>usuario:</t>
        </r>
        <r>
          <rPr>
            <sz val="9"/>
            <color indexed="81"/>
            <rFont val="Tahoma"/>
            <family val="2"/>
          </rPr>
          <t xml:space="preserve">
Alerta para el proceso- trabajar acm
Si bien no se presenta materialización del riesgo, se sugiere revisar las oportunidades de mejora relacionadas con administración de bienes y recursos tecnlógicos  evidenciadas en el informe  Informe Anual de Verificación, Recomendaciones, Seguimiento y Resultado sobre el Cumplimiento de las Normas en Materia de Derecho de Autor sobre Software radicado : 20211100024793 del 19 de marzo de 2021.</t>
        </r>
      </text>
    </comment>
    <comment ref="AF40" authorId="1" shapeId="0" xr:uid="{72E04619-9B79-4878-B19B-4B72C0F6C386}">
      <text>
        <r>
          <rPr>
            <b/>
            <sz val="9"/>
            <color indexed="81"/>
            <rFont val="Tahoma"/>
            <family val="2"/>
          </rPr>
          <t xml:space="preserve">usuario:
Alerta para proceso - trabajar acm
</t>
        </r>
        <r>
          <rPr>
            <sz val="9"/>
            <color indexed="81"/>
            <rFont val="Tahoma"/>
            <family val="2"/>
          </rPr>
          <t xml:space="preserve">
Informe Anual de Verificación, Recomendaciones, Seguimiento y Resultado sobre el Cumplimiento de las Normas en Materia de Derecho de Autor sobre Software radicado : 20211100024793 del 19 de marzo de 2021. </t>
        </r>
      </text>
    </comment>
    <comment ref="AF43" authorId="1" shapeId="0" xr:uid="{B007CD2B-FFD6-4DF4-A3C1-B6450081EDD0}">
      <text>
        <r>
          <rPr>
            <b/>
            <sz val="9"/>
            <color indexed="81"/>
            <rFont val="Tahoma"/>
            <family val="2"/>
          </rPr>
          <t>usuario:</t>
        </r>
        <r>
          <rPr>
            <sz val="9"/>
            <color indexed="81"/>
            <rFont val="Tahoma"/>
            <family val="2"/>
          </rPr>
          <t xml:space="preserve">
RIESGOS MATERIALIZADO 3 LINEA - TRABAJAR ACM
Teniendo en cuenta  el requerimiento radicado ORFEO 20212300004212  donde se señala el  incumplimiento de la obligación de reportar en la plataforma CHIP, la información correspondiente a la categoría CGR Presupuestal anual 2019, en la forma y dentro de los plazos establecidos, y  la recomendación  de fortalecer los controles que garanticen que se está reportando la información financiera a los diferentes entes que la requieren, dentro de los términos establecidos en lso informes de evaluación de control intenro contable de la vigencia 2020 y 2019, no se observa coherencia con el seguimiento de priemra y segunda línea de defensa donde se manifiesta que no se ha materializado el riesgo.</t>
        </r>
      </text>
    </comment>
    <comment ref="E48" authorId="2" shapeId="0" xr:uid="{E6C0AE39-7FE5-4686-80DF-31C97398536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interes particular
¿Que lo produce?: Tendencia o riesgo de sesgo en el juicio- decisión profesional</t>
        </r>
      </text>
    </comment>
    <comment ref="E50" authorId="3" shapeId="0" xr:uid="{9ED9526E-3D7D-4F46-A2CB-B9D59BA96209}">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interes particular
¿Que lo produce?: Tendencia o riesgo de sesgo en el juicio- decisión profesional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tc={C9E8B612-13B5-49AD-A806-B1A958A08DC5}</author>
    <author>tc={9BA11DE4-2A92-4020-98BD-A0EBB63C4D98}</author>
    <author>User</author>
    <author>usuario</author>
    <author>tc={0F82E89A-7292-4387-A651-402F23900560}</author>
    <author>tc={7CD3A867-EE05-433E-95FB-7FEA924E632A}</author>
  </authors>
  <commentList>
    <comment ref="G6" authorId="0" shapeId="0" xr:uid="{C9E8B612-13B5-49AD-A806-B1A958A08DC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tomaron y analizaron algunos ejemplos de consecuencias que aplica la guía  a los riesgos de corrupción.</t>
        </r>
      </text>
    </comment>
    <comment ref="I6" authorId="1" shapeId="0" xr:uid="{9BA11DE4-2A92-4020-98BD-A0EBB63C4D9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ficha de riesgo de corrupción, donde se aplico la lista de chequeo para riesgos de corrupción.</t>
        </r>
      </text>
    </comment>
    <comment ref="U8" authorId="2" shapeId="0" xr:uid="{5265F3ED-05FB-42F0-8B02-4A4C32E45C69}">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A8" authorId="2" shapeId="0" xr:uid="{00000000-0006-0000-0100-00000100000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H8" authorId="2" shapeId="0" xr:uid="{00000000-0006-0000-0100-00000200000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O8" authorId="2" shapeId="0" xr:uid="{05CA5983-4875-400C-B68D-92EB8EED750E}">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F11" authorId="3" shapeId="0" xr:uid="{DAE41256-845C-4C86-BED6-2534DBC28573}">
      <text>
        <r>
          <rPr>
            <b/>
            <sz val="9"/>
            <color indexed="81"/>
            <rFont val="Tahoma"/>
            <family val="2"/>
          </rPr>
          <t>usuario:</t>
        </r>
        <r>
          <rPr>
            <sz val="9"/>
            <color indexed="81"/>
            <rFont val="Tahoma"/>
            <family val="2"/>
          </rPr>
          <t xml:space="preserve">
Alerta para proceso- FORTALECER REPORTE PARA NORMBRAMIETNOS DE DIRECTIVOS NO DE PLANTA
Se observa monitoreo de primera y segunda línea de defensa dando cumplimiento a lo establecido en la Tabla No. 2 Responsabilidades en Monitoreo - Líneas de Defensa de la política de administración del riesgo, sin embargo el reporte hace referencia a todos los ingresos de personal, desconociendo que el riesgo  señala posibles alianzas para nombrar en cargos directivos exclusivamente, ya que los controles para la planta de personal los ejercen entidades externas y posteriormente la FUGA.</t>
        </r>
      </text>
    </comment>
    <comment ref="E15" authorId="4" shapeId="0" xr:uid="{0F82E89A-7292-4387-A651-402F2390056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interés particular
¿Que lo produce?: Tendencia o riesgo de sesgo en el juicio- decisión profesional</t>
        </r>
      </text>
    </comment>
    <comment ref="E16" authorId="5" shapeId="0" xr:uid="{7CD3A867-EE05-433E-95FB-7FEA924E632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interés particular
¿Que lo produce?: Tendencia o riesgo de sesgo en el juicio- decisión profesional</t>
        </r>
      </text>
    </comment>
  </commentList>
</comments>
</file>

<file path=xl/sharedStrings.xml><?xml version="1.0" encoding="utf-8"?>
<sst xmlns="http://schemas.openxmlformats.org/spreadsheetml/2006/main" count="2374" uniqueCount="1021">
  <si>
    <t>ANÁLISIS DEL RIESGO</t>
  </si>
  <si>
    <t>EVALUACIÓN DEL RIESGO</t>
  </si>
  <si>
    <t>VALORACIÓN DE CONTROLES</t>
  </si>
  <si>
    <t>VALORACIÓN RIESGO RESIDUAL</t>
  </si>
  <si>
    <t>PLAN DE TRATAMIENTO DEL RIESGO</t>
  </si>
  <si>
    <t xml:space="preserve"> TIPO DE PROCESO</t>
  </si>
  <si>
    <t>PROCESO</t>
  </si>
  <si>
    <t xml:space="preserve"> RIESGO</t>
  </si>
  <si>
    <t>TIPO DE RIESGO</t>
  </si>
  <si>
    <t xml:space="preserve">CONSECUENCIA </t>
  </si>
  <si>
    <t>PROBABILIDAD</t>
  </si>
  <si>
    <t>IMPACTO</t>
  </si>
  <si>
    <t>ZONA DE RIESGO INHERENTE</t>
  </si>
  <si>
    <t>MEDIDA DE TRATAMIENTO DEL RIESGO</t>
  </si>
  <si>
    <t>ACCIONES</t>
  </si>
  <si>
    <t>RESPONSABLES</t>
  </si>
  <si>
    <t>CRONOGRAMA</t>
  </si>
  <si>
    <t xml:space="preserve">CONTROL EXISTENTE </t>
  </si>
  <si>
    <t>ZONA DE RIESGO RESIDUAL</t>
  </si>
  <si>
    <t>Descripción</t>
  </si>
  <si>
    <t>FECHA INICIO</t>
  </si>
  <si>
    <t>FECHA FIN</t>
  </si>
  <si>
    <t>IDENTIFICACIÓN DEL RIESGO</t>
  </si>
  <si>
    <t>ELABORADO:</t>
  </si>
  <si>
    <t>REVISADO:</t>
  </si>
  <si>
    <t>APROBADO:</t>
  </si>
  <si>
    <t>Primera línea de defensa</t>
  </si>
  <si>
    <t>Segunda línea de defensa</t>
  </si>
  <si>
    <t>UBICACIÓN EVIDENCIAS</t>
  </si>
  <si>
    <t>RECOMENDACIONES DE MEJORA</t>
  </si>
  <si>
    <t xml:space="preserve">OBSERVACIONES </t>
  </si>
  <si>
    <t xml:space="preserve">TERCERA LINEA DE DEFENSA </t>
  </si>
  <si>
    <t>Documento:</t>
  </si>
  <si>
    <t>Proceso:</t>
  </si>
  <si>
    <t>Gestión de mejora</t>
  </si>
  <si>
    <t>Código:</t>
  </si>
  <si>
    <t xml:space="preserve">Versión: </t>
  </si>
  <si>
    <t>REPORTE GESTIÓN REALIZADA</t>
  </si>
  <si>
    <t>VERIFICACIÓN OAP</t>
  </si>
  <si>
    <t>UBICACIÓN EVIDENCIAS VALIDADAS</t>
  </si>
  <si>
    <t>VERIFICACIÓN OCI</t>
  </si>
  <si>
    <t xml:space="preserve">Matriz Consolidada de riesgos </t>
  </si>
  <si>
    <t>GM-FT-10</t>
  </si>
  <si>
    <t>Gestión Estratégica</t>
  </si>
  <si>
    <t>3. Posible</t>
  </si>
  <si>
    <t xml:space="preserve">Moderado </t>
  </si>
  <si>
    <t>Reducir el riesgo</t>
  </si>
  <si>
    <t xml:space="preserve">Evidencia </t>
  </si>
  <si>
    <t>Alto</t>
  </si>
  <si>
    <t>Gestión del ser</t>
  </si>
  <si>
    <t xml:space="preserve">4. Mayor </t>
  </si>
  <si>
    <t>Extremo</t>
  </si>
  <si>
    <t>3. Moderado</t>
  </si>
  <si>
    <t>2. Improbable</t>
  </si>
  <si>
    <t>1. Rara vez</t>
  </si>
  <si>
    <t>CAUSA/ VULNERABILIDAD</t>
  </si>
  <si>
    <t>Nombre: Deisy Estupiñan 
Cargo o rol: Profesional de apoyo SIG -Oficina Asesora de Planeación</t>
  </si>
  <si>
    <t>Nombre: Luis Fernando Mejía- Alba Rojas
Cargo o rol: Jefe Oficina Asesora de Planeación- Profesional de apoyo MIPG - Oficina Asesora de Planeación</t>
  </si>
  <si>
    <t>Probable perdida de recursos por falencias en el trámite de recaudo proveniente de la venta de bienes y servicios</t>
  </si>
  <si>
    <t>Falta de rigurosidad al revisar las hojas de vida contra el perfil y funciones requeridas para los cargos a nombrar.</t>
  </si>
  <si>
    <t xml:space="preserve">Transformación cultural para la revitalización del centro </t>
  </si>
  <si>
    <t>Gestión Financiera</t>
  </si>
  <si>
    <t>Riesgo de corrupción</t>
  </si>
  <si>
    <t>Investigaciones y sanciones
Detrimento patrimonial</t>
  </si>
  <si>
    <t>Gestión Jurídica</t>
  </si>
  <si>
    <t>Posible tráfico de influencias en la Adjudicación de contratos en la Entidad</t>
  </si>
  <si>
    <t xml:space="preserve">Posibilidad de contratar personas  por relaciones de cercanía,  con servidores de la Entidad,  sin cumplir con el  perfil requerido </t>
  </si>
  <si>
    <t>Pérdida de imagen institucional positiva 
Demandas  
Investigaciones y sanciones
Detrimento patrimonial
Productos contratados inconclusos 
Productos contratados de mala calidad
Incumplimiento de la  misionalidad</t>
  </si>
  <si>
    <t xml:space="preserve">Posible manipulación de la función de supervisión para beneficiar contratistas </t>
  </si>
  <si>
    <t>Posibles alianzas para nombrar en cargos directivos sin el cumplimiento de requisitos y perfiles exigidos a familiares o amigos.</t>
  </si>
  <si>
    <r>
      <rPr>
        <b/>
        <sz val="11"/>
        <color theme="1"/>
        <rFont val="Calibri"/>
        <family val="2"/>
        <scheme val="minor"/>
      </rPr>
      <t xml:space="preserve"> - Licette Moros- Subdirectora Corporativa</t>
    </r>
    <r>
      <rPr>
        <sz val="11"/>
        <color theme="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scheme val="minor"/>
      </rPr>
      <t xml:space="preserve"> - Jhon Fredy Silva .</t>
    </r>
    <r>
      <rPr>
        <sz val="11"/>
        <color theme="1"/>
        <rFont val="Calibri"/>
        <family val="2"/>
        <scheme val="minor"/>
      </rPr>
      <t>-</t>
    </r>
    <r>
      <rPr>
        <b/>
        <sz val="11"/>
        <color theme="1"/>
        <rFont val="Calibri"/>
        <family val="2"/>
        <scheme val="minor"/>
      </rPr>
      <t xml:space="preserve"> Jefe Oficina Asesora Jurídica</t>
    </r>
    <r>
      <rPr>
        <sz val="11"/>
        <color theme="1"/>
        <rFont val="Calibri"/>
        <family val="2"/>
        <scheme val="minor"/>
      </rPr>
      <t xml:space="preserve">, Equipo de trabajo: Profesional jurídico.
</t>
    </r>
    <r>
      <rPr>
        <b/>
        <sz val="11"/>
        <color theme="1"/>
        <rFont val="Calibri"/>
        <family val="2"/>
        <scheme val="minor"/>
      </rPr>
      <t xml:space="preserve"> - Katherine Padilla- Subdirectora Gestión Artística y Cultural</t>
    </r>
    <r>
      <rPr>
        <sz val="11"/>
        <color theme="1"/>
        <rFont val="Calibri"/>
        <family val="2"/>
        <scheme val="minor"/>
      </rPr>
      <t xml:space="preserve">, Equipo de trabajo: Profesional Apoyo jurídico, Profesional Apoyo Administrativo.
</t>
    </r>
    <r>
      <rPr>
        <b/>
        <sz val="11"/>
        <color theme="1"/>
        <rFont val="Calibri"/>
        <family val="2"/>
        <scheme val="minor"/>
      </rPr>
      <t xml:space="preserve"> - Margarita Díaz- Subdirectora para la Gestión del Centro</t>
    </r>
    <r>
      <rPr>
        <sz val="11"/>
        <color theme="1"/>
        <rFont val="Calibri"/>
        <family val="2"/>
        <scheme val="minor"/>
      </rPr>
      <t xml:space="preserve">, Equipo de trabajo: Profesional Administrativo.
Fecha: 31dic2019
</t>
    </r>
  </si>
  <si>
    <r>
      <rPr>
        <b/>
        <sz val="11"/>
        <color theme="1"/>
        <rFont val="Calibri"/>
        <family val="2"/>
        <scheme val="minor"/>
      </rPr>
      <t xml:space="preserve"> - Sonia Córdoba - Jefe Oficina Asesora de Planeación,</t>
    </r>
    <r>
      <rPr>
        <sz val="11"/>
        <color theme="1"/>
        <rFont val="Calibri"/>
        <family val="2"/>
        <scheme val="minor"/>
      </rPr>
      <t xml:space="preserve">  Equipo de trabajo: Profesional Apoyo MIPG, Profesional apoyo SIGD. </t>
    </r>
  </si>
  <si>
    <t>Acta de comité de dirección del 31 de enero de 2020</t>
  </si>
  <si>
    <t>VERSIÓN: 1 revisada  por Nuevos Directivos</t>
  </si>
  <si>
    <t xml:space="preserve">Acta de Comité Directivo del 24 de junio de 2020 </t>
  </si>
  <si>
    <t>Seguimiento I trim</t>
  </si>
  <si>
    <t>Monitoreo</t>
  </si>
  <si>
    <t>Reporte  I trim</t>
  </si>
  <si>
    <t xml:space="preserve">Verificación I trim </t>
  </si>
  <si>
    <t>Reporte  II trim</t>
  </si>
  <si>
    <t>Seguimiento II trim</t>
  </si>
  <si>
    <t xml:space="preserve">Verificación II trim </t>
  </si>
  <si>
    <t xml:space="preserve">Falta de divulgación de la información o capacitaciones referentes a la función de supervisión </t>
  </si>
  <si>
    <t xml:space="preserve">Realizar 1 capacitación semestral  al personal de la entidad con el fin de que tengan claridad de las funciones y deberes  que conlleva  desempeñar el rol de supervisor. </t>
  </si>
  <si>
    <t xml:space="preserve">VERSIÓN: 1 </t>
  </si>
  <si>
    <r>
      <rPr>
        <b/>
        <sz val="11"/>
        <color theme="1"/>
        <rFont val="Calibri"/>
        <family val="2"/>
        <scheme val="minor"/>
      </rPr>
      <t xml:space="preserve"> - Luis Fernando Mejía - Jefe Oficina Asesora de Planeación,</t>
    </r>
    <r>
      <rPr>
        <sz val="11"/>
        <color theme="1"/>
        <rFont val="Calibri"/>
        <family val="2"/>
        <scheme val="minor"/>
      </rPr>
      <t xml:space="preserve">  Equipo de trabajo: Profesional apoyo SIG. </t>
    </r>
  </si>
  <si>
    <t xml:space="preserve">VERSIÓN: 2
Ajustes a los riesgos </t>
  </si>
  <si>
    <t xml:space="preserve">Posibilidad de solicitar o recibir dadivas para beneficiar a terceros en  la celebración de contratos </t>
  </si>
  <si>
    <t xml:space="preserve">Acta de Comité primario OAJ. </t>
  </si>
  <si>
    <t>4.Mayor</t>
  </si>
  <si>
    <t>Pérdida de imagen institucional positiva Investigaciones y sanciones
Equipo de trabajo poco eficiente  
Deterioro de clima organizacional</t>
  </si>
  <si>
    <t>Procedimiento actualizado donde se incluya el punto de control</t>
  </si>
  <si>
    <t>Registros de asistencia y presentación de la capacitación</t>
  </si>
  <si>
    <t>Pérdida de imagen institucional 
Demandas y/o denuncias  
Investigaciones y sanciones
Productos contratados inconclusos 
Productos contratados de mala calidad</t>
  </si>
  <si>
    <t>Pérdida de imagen institucional positiva 
Demandas  
Investigaciones y sanciones
Detrimento patrimonial
Equipo de trabajo poco eficiente  
Deterioro de clima organizacional</t>
  </si>
  <si>
    <t>El profesional especializado de Gestión del Ser, cada vez que se tenga un candidato para ingreso a planta de personal,  verificar el cumplimiento de los requisitos del candidato al empleo vacante conforme al manual de funciones vigente, a través del  formato Análisis de requisitos de verificación de perfil de cargo (GS-FT-01)
En caso de no cumplir con los requisitos requeridos, se informar mediante correo electrónico al candidato y a la Subdirección de Gestión Corporativa que no continua con el proceso, por no cumplir con los requisitos del empleo conforme al manual de funciones, y que debe recoger los soportes de la hoja de vida por un termino de 30 días o se dará la destrucción de estos, y se solicita a la Subdirección Corporativa nueva hoja de vida. Como evidencia se deja el formato Análisis de requisitos de verificación de perfil de cargo (GS-FT-01) en el expediente Orfeo.</t>
  </si>
  <si>
    <t>Probable alteración de resultados de gestión,  para destinar los recursos  de manera indebida favoreciendo programas o terceros</t>
  </si>
  <si>
    <t>4. Mayor</t>
  </si>
  <si>
    <t>Procedimiento de seguimiento de inversión de la OAP, actualizado en el SIG.</t>
  </si>
  <si>
    <t>Luis Fernando Mejía -Jefe OAP
Profesionales de apoyo a proyectos</t>
  </si>
  <si>
    <t>Procedimiento de ingresos actualizado</t>
  </si>
  <si>
    <t>Pérdida de imagen institucional 
Investigaciones y sanciones
Incumplimiento objetivos de los proyectos de inversión 
Incumplimiento objetivos plan de desarrollo.</t>
  </si>
  <si>
    <t xml:space="preserve">Actualizar el procedimiento de seguimiento de inversión de la OAP, integrando un punto de control para la validación de los informes por parte de los responsables de proyectos. </t>
  </si>
  <si>
    <t>Falta de rigurosidad al momento de reportar y presentar evidencias</t>
  </si>
  <si>
    <t xml:space="preserve">Riesgo de corrupción y 
Conflicto de intereses </t>
  </si>
  <si>
    <t xml:space="preserve">Por omisión o desconocimiento de los procedimientos establecidos por la entidad y la legislación vigente para la contratación
</t>
  </si>
  <si>
    <t>Falta de comunicación con el área financiera por medios oficiales (correo electrónico, ORFEO) solicitando su concepto para realizar el recibo de recursos externos por diferentes canales de pago.</t>
  </si>
  <si>
    <t>Por el favorecimiento y beneficio de una persona determinada</t>
  </si>
  <si>
    <t xml:space="preserve"> El profesional de la OAP revisa que las evidencias reportadas trimestralmente por las áreas, concuerde con la información suministrada, en caso de no concordar, realiza retroalimentación con el responsable del reporte y seguimiento, en cada Subdirección, para validar la información registrada en los formatos y revisar una a una las evidencias y la consistencia del soporte documental cargado en el servidor. Como evidencia se dejan correos electrónicos o actas de reunión.  </t>
  </si>
  <si>
    <t>Notificar por medio de correo electrónico a los responsables de proyectos, si los informes fueron aceptados o rechazados por la OAP,  solo si estos fueron remitidos por los responsables de proyectos.</t>
  </si>
  <si>
    <t>Correos allegados trimestralmente a la OAP por parte de los responsables de proyectos, que contengan la validación trimestral de los proyectos de inversión.</t>
  </si>
  <si>
    <t>5. Catastrófico</t>
  </si>
  <si>
    <t>Incluir en el procedimiento de vinculación, la validación por parte de la Oficina Asesora Jurídica,  del cumplimiento de requisitos de los candidatos a ocupar un cargo en la planta de personal previamente revisados por talento humano.</t>
  </si>
  <si>
    <t>Procedimiento de vinculación actualizado ingresando como punto de control la revisión por parte de la oficina Asesora Jurídica.
Expedientes de los candidatos a presentarse a un cargo de planta.</t>
  </si>
  <si>
    <t>El tesorero de la entidad cada vez que se genere un ingreso por venta de bienes o servicios revisa y corrobora que los ingresos estén abonados efectivamente en la cuenta de la entidad. En caso de no encontrar el respectivo ingreso, notifica al área misional que presta el servicio. Se deja evidencia por medio de correo electrónico</t>
  </si>
  <si>
    <t xml:space="preserve">Actualizar el procedimiento de ingresos, generando un punto de control para la revisión diaria de las cuentas bancarias de la entidad y generando una política de operación para incluir cuales son los canales de comunicación oficiales en caso de necesitar apoyo del área. </t>
  </si>
  <si>
    <t>Ofrecimiento de dadivas por parte de terceros u ofrecimiento de algún beneficio al personal de la entidad</t>
  </si>
  <si>
    <t xml:space="preserve">Los profesionales de jurídica  cada vez que hay un proceso de selección revisan que los pliegos de cada proceso de selección  correspondan con los  pliegos tipo aprobados y publicados; se deja evidencia con el visto bueno del encargado, el cual se adjunta en el expediente ORFEO. Cuando se presentan inconsistencias se realizan observaciones a los abogados del área por correo electrónico para que sean ajustados.    </t>
  </si>
  <si>
    <t xml:space="preserve">Modificar la resolución que regula las competencias del comité de contratación incluyendo una revisión obligatoria para procesos de selección que superen la menor cuantía ( exceptuando contratación directa).   </t>
  </si>
  <si>
    <t>Resolución Actualizada y Publicada</t>
  </si>
  <si>
    <t>Los abogados de la OAJ, cada vez que se radica una solicitud de contratación validan el Certificado de Idoneidad y experiencia de la persona que se pretende contratar contra la documentación aportada como soporte de hoja de vida (Hoja de ruta) con el fin de verificar el cumplimiento de los requisitos exigidos de la persona que se pretende contratar, como evidencia se deja el registro de "Análisis de hoja de vida y certificado de idoneidad y/o experiencia GJ-FT-03
En caso de encontrar inconsistencias se solicita aclaración al área solicitante o se devuelven documentos por medio de correo electrónico o por el aplicativo ORFEO.</t>
  </si>
  <si>
    <t xml:space="preserve">Realizar jornadas de capacitación internas semestral en materia de elaboración y estructuración de estadios previos para los profesionales que proyectan los documentos previos  </t>
  </si>
  <si>
    <t xml:space="preserve">El jefe de la OAJ, cada vez que se le emite a revisión una solicitud de contratación tramitada por el abogado de la OAJ encargado valida el "Análisis de hoja de vida y certificado de idoneidad y/o experiencia GJ-FT-03" dejando como soporte su visto bueno en este formato
En caso de encontrar inconsistencias se solicita por medio de correo electrónico al abogado encargado, devolver al área solicitante para aclaración </t>
  </si>
  <si>
    <t>Actualización del procedimiento contractual, generando un punto de control para validación del formato "Análisis de hoja de vida y certificado de idoneidad"</t>
  </si>
  <si>
    <t>Falta de ética profesional de los contratistas o funcionarios responsables de la elaboración de contratos.</t>
  </si>
  <si>
    <t xml:space="preserve">El Jefe de la oficina asesoría jurídica, cada vez que se requiere un contrato por parte de alguna dependencia de la fuga, solicita y revisa  el  uso exclusivo de los formatos  aprobados  por la OAJ. Con el fin de evitar inclusión de requisitos o criterios de asignación de puntajes  irregulares por parte de los funcionarios o contratistas vinculados al proceso. Si se observa alteración de los formatos, se devuelve al área. Se deja como evidencia  la solicitud de ajustes en  el expediente de cada proceso en  ORFEO.  </t>
  </si>
  <si>
    <t xml:space="preserve">Realizar una revisión periódica de los formatos y procesos de gestión jurídica con la finalidad de mantenerlos actualizados con la normativa vigente.  El jefe de la oficina asesora jurídica realizara la revisión cada semestre. Mediante anotación en el acta de comité primario de la OAJ. </t>
  </si>
  <si>
    <t xml:space="preserve">  
Investigaciones y/o sanciones
Productos contratados inconclusos 
Productos contratados de mala calidad
Enriquecimiento ilícito de contratistas
Afectación en el servicio </t>
  </si>
  <si>
    <t xml:space="preserve">El jefe de la oficina asesora jurídica, cada vez que se requiere un contrato por parte de alguna dependencia de la fuga, solicita y revisa que los documentos del proceso estén revisados, o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t>
  </si>
  <si>
    <t xml:space="preserve">Lista de asistencia a la capacitación y presentación del material utilizada para la misma </t>
  </si>
  <si>
    <t xml:space="preserve">Obtener algún beneficio económico de parte de contratistas </t>
  </si>
  <si>
    <t xml:space="preserve">El jefe de la oficina asesora jurídica, cada vez que se requiera un contrato por parte de alguna dependencia de la fuga, solicita y revisa que los documentos del proceso estén revisados, o suscritos por todos los  intervinientes ( jurídico, económico, financiero, técnico y el ordenador del gasto). Con el fin de evitar que no exista ninguna irregularidad en el contenido de los documentos del proceso. Si los documentos no se encuentran con el filtro o revisión se devuelven al área. Se deja evidencia en las firmas y revisiones de ORFEO. </t>
  </si>
  <si>
    <t>Realizar una capacitación a los supervisores del manual de supervisión en la cual se mida el conocimiento adquirido</t>
  </si>
  <si>
    <t xml:space="preserve">Soportes de la Capacitación impartida y soportes de la medición del conocimiento frente al manual de supervisión </t>
  </si>
  <si>
    <t>Acta de comité de dirección del 16 de diciembre de 2020</t>
  </si>
  <si>
    <t>Pérdida de imagen institucional 
Demandas  
Investigaciones y sanciones
Desviación de recursos
Incumplimiento de misionalidad</t>
  </si>
  <si>
    <t>Actualización del procedimiento de fomento de acuerdo a los lineamientos de la secretaria de cultura.</t>
  </si>
  <si>
    <t>Presentación de la capacitación o documentación de la capacitación, listado de asistencia o acta de reunión.</t>
  </si>
  <si>
    <t xml:space="preserve">Profesional de apoyo de fomento </t>
  </si>
  <si>
    <r>
      <rPr>
        <b/>
        <sz val="11"/>
        <color theme="1"/>
        <rFont val="Calibri"/>
        <family val="2"/>
        <scheme val="minor"/>
      </rPr>
      <t xml:space="preserve"> - Martha Lucia Cardona- Subdirectora Corporativa</t>
    </r>
    <r>
      <rPr>
        <sz val="11"/>
        <color theme="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rFont val="Calibri"/>
        <family val="2"/>
        <scheme val="minor"/>
      </rPr>
      <t xml:space="preserve"> - Andrés Felipe Albarracín</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t>
    </r>
    <r>
      <rPr>
        <b/>
        <sz val="11"/>
        <rFont val="Calibri"/>
        <family val="2"/>
        <scheme val="minor"/>
      </rPr>
      <t xml:space="preserve"> - Cesar Parra 
</t>
    </r>
    <r>
      <rPr>
        <b/>
        <sz val="11"/>
        <color theme="1"/>
        <rFont val="Calibri"/>
        <family val="2"/>
        <scheme val="minor"/>
      </rPr>
      <t xml:space="preserve"> - Margarita Díaz- Subdirectora para la Gestión del Centro
 - Luis Fernando Mejía - Jefe Oficina Asesora de Planeación, </t>
    </r>
    <r>
      <rPr>
        <sz val="11"/>
        <color theme="1"/>
        <rFont val="Calibri"/>
        <family val="2"/>
        <scheme val="minor"/>
      </rPr>
      <t xml:space="preserve">Equipo de trabajo: profesional OAP, profesionales de apoyo MIPG, planes, gestión del conocimiento, proyectos, presupuesto y SIG.
Fecha:16/12/2020
</t>
    </r>
  </si>
  <si>
    <r>
      <rPr>
        <b/>
        <sz val="11"/>
        <rFont val="Calibri"/>
        <family val="2"/>
        <scheme val="minor"/>
      </rPr>
      <t xml:space="preserve"> - Luis Fernando Mejía - Jefe Oficina Asesora de Planeación,</t>
    </r>
    <r>
      <rPr>
        <sz val="11"/>
        <rFont val="Calibri"/>
        <family val="2"/>
        <scheme val="minor"/>
      </rPr>
      <t xml:space="preserve">  Equipo de trabajo: Profesional apoyo SIG. </t>
    </r>
  </si>
  <si>
    <t xml:space="preserve">VERSIÓN: 3
Ajustes a los riesgos </t>
  </si>
  <si>
    <t>Acta de comité de dirección del 28 de enero 2021</t>
  </si>
  <si>
    <t>Posibilidad de favorecimiento de un privado durante el proceso de verificación del cumplimiento de requisitos para la asignación de estímulos</t>
  </si>
  <si>
    <t>Desconocimiento de las características del procedimiento de fomento</t>
  </si>
  <si>
    <t xml:space="preserve">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para su revisión. </t>
  </si>
  <si>
    <t>Generar una capacitación a los funcionarios delegados en cada subdirección para los roles de estímulos sobre el procedimiento de fomento y la plataforma SICON</t>
  </si>
  <si>
    <t>Falta de experiencia en la formulación de estímulos de los roles encargados</t>
  </si>
  <si>
    <t>El profesional especializado y/o de apoyo de fomento evalúa a los jurados de acuerdo al perfil creado por cada convocatoria y a los criterios de selección establecidos en las condiciones generales del Banco de Jurados. De la misma manera revisa si existen inhabilidades para su participación como jurado. En caso de que la persona postulada no cumpla con el puntaje mínimo exigido o tenga una inhabilidad, no puede participar y se dejan las observaciones en la plataforma SICON</t>
  </si>
  <si>
    <t>Procedimiento de fomento actualizado</t>
  </si>
  <si>
    <t xml:space="preserve">Profesional  Especializado de Talento Humano </t>
  </si>
  <si>
    <t>Jefe Oficina Asesora de Planeación
Profesionales de apoyo a proyectos</t>
  </si>
  <si>
    <t xml:space="preserve">Tesorero y Subdirectora de gestión corporativa </t>
  </si>
  <si>
    <t xml:space="preserve"> Jefe Oficina asesora jurídica</t>
  </si>
  <si>
    <t>Jefe Oficina asesora jurídica</t>
  </si>
  <si>
    <r>
      <rPr>
        <b/>
        <sz val="11"/>
        <rFont val="Calibri"/>
        <family val="2"/>
        <scheme val="minor"/>
      </rPr>
      <t xml:space="preserve"> - Martha Lucia Cardona- Subdirectora Corporativa</t>
    </r>
    <r>
      <rPr>
        <sz val="1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rFont val="Calibri"/>
        <family val="2"/>
        <scheme val="minor"/>
      </rPr>
      <t xml:space="preserve"> - Andrés Felipe Albarracín</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t>
    </r>
    <r>
      <rPr>
        <b/>
        <sz val="11"/>
        <rFont val="Calibri"/>
        <family val="2"/>
        <scheme val="minor"/>
      </rPr>
      <t xml:space="preserve"> - Cesar Parra - Subdirector Gestión Artística y Cultural</t>
    </r>
    <r>
      <rPr>
        <sz val="11"/>
        <rFont val="Calibri"/>
        <family val="2"/>
        <scheme val="minor"/>
      </rPr>
      <t xml:space="preserve">, Equipo de trabajo: 
</t>
    </r>
    <r>
      <rPr>
        <b/>
        <sz val="11"/>
        <rFont val="Calibri"/>
        <family val="2"/>
        <scheme val="minor"/>
      </rPr>
      <t xml:space="preserve"> - Margarita Díaz- Subdirectora para la Gestión del Centro
 - Luis Fernando Mejía - Jefe Oficina Asesora de Planeación, </t>
    </r>
    <r>
      <rPr>
        <sz val="11"/>
        <rFont val="Calibri"/>
        <family val="2"/>
        <scheme val="minor"/>
      </rPr>
      <t xml:space="preserve">Equipo de trabajo: profesional OAP, profesionales de apoyo MIPG, planes, gestión del conocimiento, proyectos, presupuesto y SIG.
Fecha:28/01/2021
</t>
    </r>
  </si>
  <si>
    <t>MONITOREO</t>
  </si>
  <si>
    <t>Verificación I trim</t>
  </si>
  <si>
    <t>Reporte II trim</t>
  </si>
  <si>
    <t>Verificación II trim</t>
  </si>
  <si>
    <t>Reporte III trim</t>
  </si>
  <si>
    <t>Seguimiento III trim</t>
  </si>
  <si>
    <t>Verificación III trim</t>
  </si>
  <si>
    <t>Reporte IV trim</t>
  </si>
  <si>
    <t>Seguimiento IV trim</t>
  </si>
  <si>
    <t>Verificación IV trim</t>
  </si>
  <si>
    <t>OBSERVACIONES OCI</t>
  </si>
  <si>
    <t>Improvisación y falta de rigor técnico en la orientación para el cumplimiento de los objetivos institucionales</t>
  </si>
  <si>
    <t>Riesgo Estratégico</t>
  </si>
  <si>
    <t>Insuficientes recursos para el desarrollo de herramientas</t>
  </si>
  <si>
    <t xml:space="preserve"> *Incumplimiento en la prestación de los servicios
*Baja participación de la ciudadanía en las acciones propuestas  
*Perdida de imagen institucional
*Incumplimiento de la plataforma estratégica
*Sanciones disciplinarias 
*insatisfacción de los usuarios internos y externos </t>
  </si>
  <si>
    <t>2. Menor</t>
  </si>
  <si>
    <t xml:space="preserve">Los profesionales de apoyo de planeación verifican que se elaboren los planes institucionales y proyectos de inversión en las herramientas diseñadas y formalizadas en el SIG, así como su socialización y documentos asociados para el desarrollo de los mismos. Este control se aplica cada vez que se formulen, actualicen o se realicen seguimientos. En caso de no usar las herrientas diseñadas, se les devuelve por correo electrónico. Como soporte se dejan los correos con las devoluciones y con las aprobaciones, también se puede tener como soporte radicados de Orfeo o actas de reunión. </t>
  </si>
  <si>
    <t xml:space="preserve">2. Menor </t>
  </si>
  <si>
    <t>Moderado</t>
  </si>
  <si>
    <t>Gestión de un sistema de información para la planeación y gestión institucional</t>
  </si>
  <si>
    <t>Actas de reunión,  correos  o comunicaciones oficiales</t>
  </si>
  <si>
    <t>Luis Fernando Mejía- Jefe de la oficina Asesora de Planeación</t>
  </si>
  <si>
    <t>Na</t>
  </si>
  <si>
    <t>NA</t>
  </si>
  <si>
    <t>Se privilegia el empirismo sobre los modos de hacer institucionales</t>
  </si>
  <si>
    <t>Actualización de la intranet institucional que facilite la apropiación de las herramientas de planeación</t>
  </si>
  <si>
    <t>Esquema de publicación de la nueva intranet</t>
  </si>
  <si>
    <t>4. Probable</t>
  </si>
  <si>
    <t xml:space="preserve">Inoportunidad en el desarrollo de estrategias de comunicación internas y externas </t>
  </si>
  <si>
    <t xml:space="preserve">Insuficiente socialización del procedimiento de comunicaciones </t>
  </si>
  <si>
    <t>*Inoportuna socialización de eventos, servicios e información de cara a los usuarios internos y externos 
*Detrimento de la imagen institucional en sus grupos de valor
*Escasa participación de los grupos de interés a los cuales van dirigidos los eventos y servicios
*Desconocimiento de la información socializada por parte de los grupos de interés.</t>
  </si>
  <si>
    <t>5. Casi seguro</t>
  </si>
  <si>
    <t xml:space="preserve">El profesional de apoyo de comunicaciones internas  realiza trimestralmente la socialización  del procedimiento a los colaboradores FUGA a través de los correos institucionales para conocimiento del tramite de solicitudes de comunicaciones y adicionalmente se refuerza la socialización a través del boletín institucional. Como soporte se dejan los envíos realizados </t>
  </si>
  <si>
    <t>1. Insignificante</t>
  </si>
  <si>
    <t>Realizar socializaciones del procedimiento de comunicaciones a los colaboradores de la FUGA trimestralmente</t>
  </si>
  <si>
    <t>Soporte de socialización por medios internos: Correos institucionales, publicación en intranet, carteleras institucionales o en boletines institucionales</t>
  </si>
  <si>
    <t>Ingrid Neira- Profesional de apoyo de comunicaciones internas</t>
  </si>
  <si>
    <t xml:space="preserve">Carencia de evidencias del proceso de planificación entre las áreas y comunicaciones para el levantamiento de requerimientos </t>
  </si>
  <si>
    <t>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tramite. Como evidencia se dejan correos de respuesta a la solicitud y acta de reunión con las indicaciones.</t>
  </si>
  <si>
    <t xml:space="preserve">Generar un punto de control en el procedimiento de comunicaciones que garantice la integración de las necesidades de las áreas en el plan de comunicaciones. </t>
  </si>
  <si>
    <t xml:space="preserve">Punto de control en el procedimiento de comunicaciones </t>
  </si>
  <si>
    <t>Inoportunidad de administrar el talento humano de la FUGA</t>
  </si>
  <si>
    <t>Cambios constantes en los lineamientos que impactan los resultados de gestión</t>
  </si>
  <si>
    <t xml:space="preserve"> *Incumplimiento en la prestación de los servicios
*La ausencia en el fortalecimiento de las competencias, de bienestar y calidad de vida de los funcionarios 
*Perdida de imagen institucional
*Incumplimiento de los objetivos estratégicos
*Sanciones disciplinarias y de responsabilidad fiscal y  penal  
*insatisfacción de los usuarios internos</t>
  </si>
  <si>
    <t xml:space="preserve">El responsable del talento humano y los profesionales de apoyo, realizaran un seguimiento  trimestral al cumplimiento de las actividades formuladas por medio de los indicadores de gestión del proceso, en caso de verificar que una actividad no se haya ejecutado, se debe ejecutar la actividad en el siguiente trimestre. Como evidencia se deja el monitoreo de indicadores de gestión. </t>
  </si>
  <si>
    <t xml:space="preserve">Remitir trimestralmente a la subdirección un informe que de cuenta del impacto de las actividades llevadas a cabo y de las actividades pendientes por realizar, </t>
  </si>
  <si>
    <t>Informe - Acta de reunión</t>
  </si>
  <si>
    <t>Beatriz Álvarez- Profesional de talento humano</t>
  </si>
  <si>
    <t xml:space="preserve">Desconocimiento de las necesidades integrales del cliente interno </t>
  </si>
  <si>
    <t xml:space="preserve">El profesional de talento humano formula el plan estratégico de talento humano para cada vigencia  con el fin de dar respuesta a las necesidades de los funcionarios de acuerdo con los resultados de los diagnósticos, en caso de no contar con todas las necesidades de los funcionarios, se podrá formular una versión 2 del plan que integre los requerimientos faltantes. Como evidencia se presenta el plan estratégico formulado. </t>
  </si>
  <si>
    <t>Realizar una matriz que consolide los resultados de las evaluaciones o diagnósticos por parte de los funcionarios</t>
  </si>
  <si>
    <t>Matriz de consolidación</t>
  </si>
  <si>
    <t>Gestión de Mejora</t>
  </si>
  <si>
    <t>Deficiente articulación del sistema de gestión</t>
  </si>
  <si>
    <t xml:space="preserve">Inadecuado diseño de la planta de personal existente, en la cual no se contemplo un cargo que orientara el diseño, implementación y monitoreo del sistema de gestión para la entidad </t>
  </si>
  <si>
    <t xml:space="preserve"> *Incumplimiento en la prestación de los servicios 
*Perdida de imagen institucional
*Incumplimiento de la plataforma estratégica
*Sanciones disciplinarias 
*insatisfacción de los usuarios internos y externos
*Bajo desempeño institucional</t>
  </si>
  <si>
    <t xml:space="preserve">El jefe de la OAP, suscribe anualmente,  contratos de prestación de servicios que apoyan la estructuración del SIG desde la OAP. Como evidencia el supervisor del contrato verifica el cumplimiento de las obligaciones y deja evidencia en los informes de supervisión. Si se presentan desviaciones no se autoriza el pago hasta que todo este subsanado. </t>
  </si>
  <si>
    <t xml:space="preserve">Propuesta de perfil de un profesional responsable de la articulación y monitoreo del sistema de gestión </t>
  </si>
  <si>
    <t xml:space="preserve">Luis Fernando Mejía
Jefe Oficina Asesora de Planeación </t>
  </si>
  <si>
    <t xml:space="preserve">Insuficientes recursos tecnológicos invertidos en el diseño de herramientas que se emplean para el seguimiento y monitoreo de proceso </t>
  </si>
  <si>
    <t>Adecuar las herramientas tecnológicas (ORFEO) para implementar los registros de los diferentes procesos del sistema integrado de gestión en las fases de elaboración,  validación, aprobación y resguardo en las series documentales.</t>
  </si>
  <si>
    <t>Informe de cumplimiento de la adecuación de ORFEO</t>
  </si>
  <si>
    <t>Luis Fernando Mejía
Jefe Oficina Asesora de Planeación /Profesionales SIG- MIPG
Martha Lucia Cardona
Subdirectora Corporativa / Profesional  gestión documental</t>
  </si>
  <si>
    <t>Ejecución inoportuna de los seguimientos y auditorías contemplados en el plan anual de auditoría aprobado</t>
  </si>
  <si>
    <t>Riesgo de Cumplimiento</t>
  </si>
  <si>
    <t>No se aplica una metodología adecuada para planear las actividades del plan anual de auditorias</t>
  </si>
  <si>
    <t>*No se realiza una evaluación adecuada de la gestión
**No se contribuye a la mejora continua de la entidad
No se genera información de valor para la toma de decisiones oportuna
*Sanciones administrativas e investigaciones disciplinarias</t>
  </si>
  <si>
    <t>Con el fin de asegurar que las actividades de auditoría y seguimiento contempladas en el plan son realizables durante la vigencia y  se seleccionan bajo criterios técnicos, en el último mes de cada vigencia  el/la Jefe de la OCI determina universo de auditoría y prioriza las unidades auditables verificando y calificando en cada una los siguientes criterios: a) Nivel de Riesgos de la unidad auditable b) Análisis de la OCI teniendo en cuenta auditorías o seguimientos hechos con anterioridad c) Requerimientos del Comité de Auditoría o la Dirección d) Requerimientos de Entes de Control e) Fecha de la última auditoría
Se califica cada criterio de análisis y se deja registro en documento de trabajo de la propuesta del plan anual de auditoría que se presenta en el CICCI para aprobación. Las unidades auditables con la calificación de criterios más baja no se incluyen en la propuesta de plan anual de auditoría.</t>
  </si>
  <si>
    <t>Bajo</t>
  </si>
  <si>
    <t>Aceptar el riesgo</t>
  </si>
  <si>
    <t>Entrega inoportuna  de información por parte de los procesos o incompleta</t>
  </si>
  <si>
    <t xml:space="preserve">Para corroborar que la información que remiten los procesos para realizar auditorías y seguimiento es completa, oportuna y suficiente, cada vez que se recibe información (solicitada para realizar una auditoría o un seguimiento), el equipo auditor verifica que esta información esté completa y que atienda integralmente el requerimiento realizado.
Si no está completa o en las condiciones solicitadas, se requiere nuevamente al líder del proceso vía correo electrónico, para que atienda las observaciones del caso y complemente la información faltante en un término no mayor a un día hábil. Si está completa se deja evidencia dentro del informe de auditoría o seguimiento </t>
  </si>
  <si>
    <t xml:space="preserve">No se asigna presupuesto para contratar profesionales auditores que desarrollen las actividades contempladas en el plan anual de auditorías </t>
  </si>
  <si>
    <t xml:space="preserve">Con el fin de asegurar los recursos de contratación de auditores,  anualmente en la socialización del anteproyecto de presupuesto para la siguiente vigencia, el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de dichos rubros en comité directivo. </t>
  </si>
  <si>
    <t>Transformación cultural para la revitalización del centro</t>
  </si>
  <si>
    <t>Desarticulación con actores del centro de la ciudad relevantes para la implementación de las estrategias diseñadas</t>
  </si>
  <si>
    <t>Riesgo Operativo</t>
  </si>
  <si>
    <t>Debilidad de la identificación y  comunicación con los actores</t>
  </si>
  <si>
    <t xml:space="preserve"> *Incumplimiento en la prestación de los servicios
*Baja participación de la ciudadanía en las acciones propuestas  
*Perdida de imagen institucional
*Incumplimiento de la plataforma estratégica
*Sanciones disciplinarias 
*insatisfacción de los usuarios externos</t>
  </si>
  <si>
    <t>El subdirector relacionado con las acciones en el marco del proceso, actualizará de manera semestral, la información de los actores y canales de comunicación en el directorio de agremiaciones, asociaciones y otros grupos de interés, con el fin de tener visible el mapa de actores. En caso de no tener la información de los actores completa, se solicitará la información por correo electrónico o llamada telefónica. 
Evidencia: Directorio de agremiaciones, asociaciones y otros grupos de interés</t>
  </si>
  <si>
    <t xml:space="preserve">1. Insignificante </t>
  </si>
  <si>
    <t>Dificultad para formalizar las articulaciones</t>
  </si>
  <si>
    <t xml:space="preserve">El subdirector relacionado con las acciones en el marco del proceso, realiza el acta de reunión para la formalización de cada articulación que se vaya a ejecutar, donde se describen los actores participantes, la información del evento a ejecutar y los compromisos por cada parte. Si la articulación genera erogación presupuestal, solicitar el tramite contractual a la oficina jurídica.
Evidencia: Acta de reunión, expediente del evento. </t>
  </si>
  <si>
    <t>Atención al ciudadano</t>
  </si>
  <si>
    <t>Inoportunidad en la atención de los requerimientos recibidos de la ciudadanía en general</t>
  </si>
  <si>
    <t xml:space="preserve">Riesgo de imagen o reputacional </t>
  </si>
  <si>
    <t>Debilidad en la capacitación a los funcionarios para una adecuada atención a la ciudadanía</t>
  </si>
  <si>
    <t xml:space="preserve">*Incumplimiento en la prestación de los servicios 
*Perdida de imagen institucional
*Sanciones administrativas y disciplinarias 
*insatisfacción de los usuarios </t>
  </si>
  <si>
    <t xml:space="preserve">El profesional de atención al ciudadano planifica una capacitación semestral  con el fin de fortalecer las habilidades de los funcionarios para atener a la ciudadanía. En caso que los funcionarios no puedan asistir se les enviara la presentación por correo electrónico para su conocimiento . Se deja como evidencia las PPT y los correos. </t>
  </si>
  <si>
    <t xml:space="preserve">Deficiencias en la planeación estratégica institucional para una adecuada atención al ciudadano </t>
  </si>
  <si>
    <t xml:space="preserve">Desorden en la producción de documentos e información institucional </t>
  </si>
  <si>
    <t>Riesgo de cumplimiento</t>
  </si>
  <si>
    <t>Fallas en la comunicación interna</t>
  </si>
  <si>
    <t xml:space="preserve">*Perdida de la imagen institucional
*Sanciones administrativas, disciplinarias, fiscales y/o penales 
*insatisfacción de los usuarios y partes interesadas </t>
  </si>
  <si>
    <t>El profesional de apoyo SIG, envía copia de los documentos a actualizar en la intranet al profesional de gestión documental, con el fin de garantizar  la misma documentación actualizada en las TRD y en el  SGDEA - ORFEO  y se concilia trimestralmente la información actualizada tanto en el SIG como en SGDEA - ORFEO. Dejando como evidencia lista de asistencia o invitación de reunión  virtual.</t>
  </si>
  <si>
    <t>Deficientes procesos de inducción o capacitación frente a la gestión de los documentos e información producida</t>
  </si>
  <si>
    <t>El profesional a cargo del proceso de gestión documental y el profesional de apoyo del proceso de gestión de tecnologías, desarrollan mesas de trabajo y capacitaciones semestrales a las diferentes áreas de la entidad, para la gestión y administración de los documentos e información institucional. En caso de no tener la asistencia de los colaboradores, se informará a la subdirección corporativa por medio de correo electrónico para que se tomen medidas con los jefe de área y se reitere a su equipo la importancia de las mesas de trabajo y capacitaciones. En caso de ser necesario podrán solicitar una nueva capacitación. Como evidencia se dejan las invitaciones a las reuniones, pantallazos de las reuniones virtuales o listas de asistencia a reuniones presenciales y correos electrónicos.</t>
  </si>
  <si>
    <t>Gestión de tecnologías</t>
  </si>
  <si>
    <t xml:space="preserve">Administrar inoportunamente los recursos Tecnológicos de la entidad </t>
  </si>
  <si>
    <t>Riesgo Tecnológico</t>
  </si>
  <si>
    <t xml:space="preserve">Insuficiente personal para atender todas las actividades del proceso </t>
  </si>
  <si>
    <t>*Perdida de imagen institucional
*Sanciones administrativas, disciplinarias, fiscales y penales
*Imposibilidad de las funciones de la entidad
*Perdida de información</t>
  </si>
  <si>
    <t>No hay control</t>
  </si>
  <si>
    <t>Presentar una propuesta a la subdirección corporativa, con los perfiles necesarios para dar correcto cumplimiento en las actividades que se desarrollan en el proceso</t>
  </si>
  <si>
    <t xml:space="preserve">Edwin Diaz-Profesional de apoyo de tecnologías </t>
  </si>
  <si>
    <t>Insuficientes recursos para la gestión de las actividades proyectadas en el PETIC</t>
  </si>
  <si>
    <t>El profesional de apoyo de tecnologías socializa el PETIC con el subdirector (a) de corporativa para su aprobación cada año en su formulación o en su modificación, con el fin de garantizar que se aprueban los proyectos planteados y los recursos. En caso de no ser aprobados los proyectos se replantean y se vuelve a presentar al subdirector (a) para su aprobación. Como evidencia se dejan correos de aprobación del PETIC y el PETIC formalizado.</t>
  </si>
  <si>
    <t>Solicitar a las entidades del sector mediante correo electrónico la posibilidad de obtener el código fuente  de 
 software que se pueda implementar en la entidad a costo cero.</t>
  </si>
  <si>
    <t xml:space="preserve">Correos de solicitud a las entidades del sector  </t>
  </si>
  <si>
    <t xml:space="preserve">Acceso no autorizado a la información </t>
  </si>
  <si>
    <t>Riesgo de Seguridad Digital</t>
  </si>
  <si>
    <t xml:space="preserve">Debilidad en los controles de acceso </t>
  </si>
  <si>
    <t>*Perdida de información
*Sanciones administrativas, fiscales o penales
* Detrimento patrimonial</t>
  </si>
  <si>
    <t>1.Rara vez</t>
  </si>
  <si>
    <t xml:space="preserve">Ausencia de identificación y autenticación de usuarios </t>
  </si>
  <si>
    <t>El profesional de apoyo de gestión de tecnologías o el técnico,  una vez reciben las solicitudes para vincular cuentas a un nuevo usuario,  proceden a crear la cuenta en el directorio activo y en la consola de administración de usuarios de acuerdo al procedimiento GT-PD-04,  con esto se crea el usuario y contraseña para el usuario en los aplicativos a usar. Como soporte se deja la información registrada en GLPI. En caso de no llegar la solicitud por GLPI, se atiende la solicitud y el responsable de atenderla registra en GLPI la información del caso</t>
  </si>
  <si>
    <t>Ataques Externos o internos</t>
  </si>
  <si>
    <t>Acceso a los recursos e información del Sistema</t>
  </si>
  <si>
    <t>*Perdida o robo de información
*Sanciones administrativas, fiscales o penales
* Detrimento patrimonial</t>
  </si>
  <si>
    <t xml:space="preserve">El profesional de gestión de tecnologías diariamente debe velar por tener actualizados y licenciados el firewall, antivirus, sistemas operativos de servidores y estaciones de trabajo dejando registro fotográfico de la pantalla del servidor actualizado. Además establece las directrices para la actualización y aplicación de cambios a sistemas operativos y software para así mantener actualizado según las definiciones del proveedor a nivel de seguridad descargando e instalando de los sitios aprobados por el fabricante. Como evidencia se deja reporte de los incidentes en los informes de contratista. </t>
  </si>
  <si>
    <t>Daño de la información</t>
  </si>
  <si>
    <t>Manipulación de información por externos</t>
  </si>
  <si>
    <t>*Perdida de información
*Sanciones administrativas, fiscales o penales
* Detrimento patrimonial
*Afectación a las actividades de la entidad</t>
  </si>
  <si>
    <t>El profesional de gestión de tecnologías diariamente realiza administración y control del Firewall donde  identifica, controla y aplica  políticas  para mitigar amenazas o debilidades en la red, que puedan afectar su adecuado funcionamiento. 
En caso de que se presente algún incidente, este debe ser reportado por el funcionario / contratista por medio de GLPI a la oficina de Gestión Tecnológica para que se gestione su solución. Como evidencia se deja el GLPI. 
Las inconsistencias se dejan como evidencia en el informe de contratista y en GLPI cuando son reportadas por los colaboradores de la Fuga</t>
  </si>
  <si>
    <t>Falta de conciencia en seguridad  información por parte de los funcionarios / contratistas de la entidad</t>
  </si>
  <si>
    <t>El profesional de apoyo de gestión de tecnologías realiza capacitaciones sobre el uso de ORFEO y se exponen términos de seguridad de la información para cada vez que se requiera inducción a un funcionario de planta dejando formato del acta de reunión. En caso de que se requiera reinducción para un funcionario se solicita al profesional de Gestión tecnológica por medio de correo electrónico en GLPI, para programar la capacitación.</t>
  </si>
  <si>
    <t>Denegación del servicio</t>
  </si>
  <si>
    <t>Incumplimiento a los planes de mantenimiento a los equipos tecnológicos, de suministro o soporte energético</t>
  </si>
  <si>
    <t>*Perdida de información
*Sanciones administrativas, fiscales o penales
* Detrimento patrimonial
*Afectación e interrupción de las actividades de la entidad</t>
  </si>
  <si>
    <t xml:space="preserve">Teniendo en cuenta el cronograma de mantenimiento, el profesional de Gestión Tecnológica en conjunto con la Subdirección de Gestión Corporativa, establecen las fechas y la periodicidad con la cual se van a llevar a cabo los mantenimientos preventivos, con el fin de establecer los recursos y las actividades prioritarias y de esta manera mantener los dispositivos tecnológicos.  En caso de no contemplar un dispositivo en el cronograma, se debe solicitar a la subdirección corporativa la modificación del cronograma de mantenimiento para incluir las actividades faltantes. Como soporte se deja el cronograma de mantenimiento. </t>
  </si>
  <si>
    <t>Ataque informático</t>
  </si>
  <si>
    <t xml:space="preserve">El profesional de gestión de tecnologías anualmente identifica posibles amenazas o debilidades en los diferentes  activos de información software, hardware o servicios dependiendo del grado de complejidad  magnitud del problema, determina acciones para mitigarlos y se deja consigna en el PETIC en el caso que se deba invertir recursos adicionales a los existentes. En caso de que se presente algún incidente, este debe ser reportado por el funcionario / contratista por medio de GLPI a la oficina de Gestión Tecnológica para que se gestione su solución </t>
  </si>
  <si>
    <t>Recursos físicos</t>
  </si>
  <si>
    <t>Administración inoportuna de todos los bienes, recursos ambientales e infraestructura de la FUGA</t>
  </si>
  <si>
    <t>Desconocimiento de los procedimientos relacionados con el uso, traslado, conservaciones y reporte de adquisición de los bienes institucionales por parte de los funcionarios/contratistas de la entidad</t>
  </si>
  <si>
    <t>*Perdida de bienes patrimoniales
*Hallazgos y sanciones administrativas, disciplinarias, penales y/o fiscales
*Daño de bienes patrimoniales
*Afectación para el desarrollo de las actividades</t>
  </si>
  <si>
    <t>El profesional de almacén socializa trimestralmente 1 pieza comunicativa en el boletín institucional, con el fin de que los funcionarios y contratistas de la entidad conozcan los procedimientos y recomendaciones para el cuidado, manejo y adquisición de los bienes.
Esta actividad se integrará como política de operación al procedimiento de manejo y control de bienes. (RF-PD-01)</t>
  </si>
  <si>
    <t>Solicitud de comunicación
Boletín comunicaciones
Pieza comunicativa en intranet 
Procedimiento de manejo y control de bienes, actualizado</t>
  </si>
  <si>
    <t>Giscard- Saldaña Profesional de almacén</t>
  </si>
  <si>
    <t>Falta de seguimiento al plan de mantenimiento</t>
  </si>
  <si>
    <t xml:space="preserve">El auxiliar administrativo de almacén, realiza el seguimiento mensual a las actividades de mantenimiento preventivas, con el fin de ejecutar todas las actividades del plan, el seguimiento se realiza  de acuerdo al informes mensual del contratista y por medio del formato de recorrido, realizando inspecciones de verificación de cumplimiento. En caso de no cumplir la actividad en el mes planificado se reprograma la actividad en otro periodo. </t>
  </si>
  <si>
    <t>El auxiliar de almacén generará un documento de  chequeo  trimestralmente, con las actividades puntuales a realizar, con base al plan de mantenimiento, con el fin de priorizarlas. El documento de chequeo se incluirá en el procedimiento de mantenimiento correctivo y preventivo de infraestructura física  (RF-PD-02)</t>
  </si>
  <si>
    <t>Documento de  chequeo
Procedimiento de mantenimiento correctivo y preventivo de infraestructura física actualizado</t>
  </si>
  <si>
    <t>Alexander Pardo- Auxiliar de almacén</t>
  </si>
  <si>
    <t>Desconocimiento de los funcionarios / contratistas sobre el uso eficiente de los recursos</t>
  </si>
  <si>
    <t>El profesional PIGA realiza o gestiona semestralmente una capacitación a los colaboradores de la FUGA, con el fin de conocer el uso eficiente de los recursos naturales y residuos de la entidad. En caso de no asistir a las capacitaciones, el material de la capacitación se envía por correo electrónico a los colaboradores de la fuga, adicional cuando se trabaja presencialmente los protectores de pantalla de los equipos de computo tiene información del uso eficiente de los recursos naturales y residuos de la FUGA</t>
  </si>
  <si>
    <t xml:space="preserve">El profesional PIGA realizará o gestionará semestralmente una mesa de trabajo sobre el uso eficiente de los recursos naturales y disposición de residuos. El material de las capacitaciones se divulgará por medio de correo, comunicaciones internas u  ORFEO. Adicional esta actividad se incluirá en el plan de de acción PIGA para la vigencia 2021. </t>
  </si>
  <si>
    <t>Lista de asistencia
Presentaciones Power Point 
Plan de acción PIGA 2021</t>
  </si>
  <si>
    <t>Ivan Pérez- Profesional de apoyo PIGA.</t>
  </si>
  <si>
    <t>Gestión financiera</t>
  </si>
  <si>
    <t xml:space="preserve">Entrega inoportuna de la información financiera </t>
  </si>
  <si>
    <t>Riesgo financiero</t>
  </si>
  <si>
    <t xml:space="preserve">Falta de autocontrol por parte de las áreas en la entrega  de información al proceso financiero </t>
  </si>
  <si>
    <t>*Baja participación de la ciudadanía en las acciones propuestas  
*Perdida de imagen institucional
*Sanciones administrativas, disciplinarias, fiscales y penales
*insatisfacción de los usuarios externos</t>
  </si>
  <si>
    <t>Los profesionales de financiera envían  correos mensuales a las áreas que generan información financiera, solicitando la información pendiente del mes, con el fin de consolidar los informes mensuales, en caso de no llegar la información en los tiempos establecidos, se vuelve a enviar otro correo solicitando la información. Como evidencia quedan los correos de solicitud de información.</t>
  </si>
  <si>
    <t>Generar trimestralmente una comunicación, dando a conocer las fechas establecidas de entrega de información al área financiera por parte de las áreas responsables.
Meta: 4 publicaciones en 1 año</t>
  </si>
  <si>
    <t xml:space="preserve">Publicación divulgada </t>
  </si>
  <si>
    <t>Profesional  especializado de contabilidad</t>
  </si>
  <si>
    <t xml:space="preserve">Deficientes controles en la generación de información </t>
  </si>
  <si>
    <t xml:space="preserve">El Contador realiza conciliaciones mensuales con las áreas de la entidad que suministran información financiera, con el fin de detectar inconsistencias en la información reportada, en caso de detectar alguna desviación, se reporta al área responsable para su corrección por medio de correo electrónico y se deja por escrito en el formato de conciliación. Como evidencia quedan las conciliaciones y los correos electrónicos </t>
  </si>
  <si>
    <t>Gestión jurídica</t>
  </si>
  <si>
    <t>Asesorar inadecuadamente a la entidad en la adopción de políticas y estrategias como consecuencia de la inobservancia de los  cambios normativos y jurisprudenciales aplicables al tramite</t>
  </si>
  <si>
    <t>Insuficiencia de personal que permita abordar el análisis de las consultas debido a que se requiere atender los requerimientos normativos de orden administrativo y de planeación</t>
  </si>
  <si>
    <t>*Perdida de imagen institucional
*Sanciones administrativas, disciplinarias, fiscales y/o penales
*Imposibilidad de las funciones de la entidad</t>
  </si>
  <si>
    <t>No se tiene control</t>
  </si>
  <si>
    <t xml:space="preserve">Presentar una propuesta de estructuración de la planta de personal, donde se contemple la vinculación de un profesional jurídico para la distribución de cargas laborales de la Oficina Asesora Jurídica. </t>
  </si>
  <si>
    <t>Perfil de un profesional jurídico para la distribución de cargas laborales de la Oficina Asesora Jurídica</t>
  </si>
  <si>
    <t xml:space="preserve">Sergio Álvarez -Profesional especializado de gestión jurídica </t>
  </si>
  <si>
    <t>Falta de disponibilidad y actualización de los archivos que permitan tener todo el contexto del caso antes de resolver la consulta</t>
  </si>
  <si>
    <t>El profesional jurídico que se encarga de remitir los expedientes a gestión documental, revisa que el expediente este completo antes de enviar la carpeta a gestión documental, con el fin de verificar la completitud del expediente,  en caso de estar incompleta la información, se solicita al abogado responsable para actualizar la carpeta. Como evidencia se llena la hoja de ruta</t>
  </si>
  <si>
    <t xml:space="preserve">Solicitar una capacitación semestral a gestión documental, con el fin de actualizar conocimiento en las herramientas de ORFEO y  el uso que se le da para el resguardo de información.  </t>
  </si>
  <si>
    <t xml:space="preserve">Solicitud de capacitación 
Lista de asistencia a la capacitación </t>
  </si>
  <si>
    <t xml:space="preserve">MONITOREO RIESGOS   REPORTADO POR: </t>
  </si>
  <si>
    <t xml:space="preserve">MONITOREO OAP CONSOLIDADO  POR 
VALIDADO POR: 
MONITOREO OAP REVISADO  POR: </t>
  </si>
  <si>
    <t xml:space="preserve">INFORME DE SEGUIMIENTO DE  RIESGOS   REPORTADO POR:  </t>
  </si>
  <si>
    <r>
      <rPr>
        <b/>
        <sz val="11"/>
        <rFont val="Calibri"/>
        <family val="2"/>
        <scheme val="minor"/>
      </rPr>
      <t xml:space="preserve"> - Licette Moros- Subdirectora Corporativa</t>
    </r>
    <r>
      <rPr>
        <sz val="1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rFont val="Calibri"/>
        <family val="2"/>
        <scheme val="minor"/>
      </rPr>
      <t xml:space="preserve"> - Jhon Fredy Silva .</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t>
    </r>
    <r>
      <rPr>
        <b/>
        <sz val="11"/>
        <rFont val="Calibri"/>
        <family val="2"/>
        <scheme val="minor"/>
      </rPr>
      <t xml:space="preserve"> - Katherine Padilla- Subdirectora Gestión Artística y Cultural</t>
    </r>
    <r>
      <rPr>
        <sz val="11"/>
        <rFont val="Calibri"/>
        <family val="2"/>
        <scheme val="minor"/>
      </rPr>
      <t xml:space="preserve">, Equipo de trabajo: Profesional Apoyo jurídico, Profesional Apoyo Administrativo.
</t>
    </r>
    <r>
      <rPr>
        <b/>
        <sz val="11"/>
        <rFont val="Calibri"/>
        <family val="2"/>
        <scheme val="minor"/>
      </rPr>
      <t xml:space="preserve"> - Margarita Díaz- Subdirectora para la Gestión del Centro</t>
    </r>
    <r>
      <rPr>
        <sz val="11"/>
        <rFont val="Calibri"/>
        <family val="2"/>
        <scheme val="minor"/>
      </rPr>
      <t xml:space="preserve">, Equipo de trabajo: Profesional Administrativo.
Fecha: 31dic2019
</t>
    </r>
  </si>
  <si>
    <r>
      <rPr>
        <b/>
        <sz val="11"/>
        <rFont val="Calibri"/>
        <family val="2"/>
        <scheme val="minor"/>
      </rPr>
      <t xml:space="preserve"> Nombre:  Sonia Córdoba - Jefe Oficina Asesora de Planeación,</t>
    </r>
    <r>
      <rPr>
        <sz val="11"/>
        <rFont val="Calibri"/>
        <family val="2"/>
        <scheme val="minor"/>
      </rPr>
      <t xml:space="preserve">  Equipo de trabajo: Profesional Apoyo MIPG, Profesional apoyo SIG. </t>
    </r>
  </si>
  <si>
    <t>VERSIÓN: 1</t>
  </si>
  <si>
    <t>Acta de Comité de Dirección del 31 de enero de 2020 Riesgos de Corrupción</t>
  </si>
  <si>
    <r>
      <rPr>
        <b/>
        <sz val="11"/>
        <rFont val="Calibri"/>
        <family val="2"/>
        <scheme val="minor"/>
      </rPr>
      <t xml:space="preserve"> - Martha Cardona- Subdirectora Corporativa</t>
    </r>
    <r>
      <rPr>
        <sz val="11"/>
        <rFont val="Calibri"/>
        <family val="2"/>
        <scheme val="minor"/>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rFont val="Calibri"/>
        <family val="2"/>
        <scheme val="minor"/>
      </rPr>
      <t xml:space="preserve"> - Jhon Fredy Silva .</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t>
    </r>
    <r>
      <rPr>
        <b/>
        <sz val="11"/>
        <rFont val="Calibri"/>
        <family val="2"/>
        <scheme val="minor"/>
      </rPr>
      <t xml:space="preserve"> - Cesar Parra- Subdirectora Gestión Artística y Cultural</t>
    </r>
    <r>
      <rPr>
        <sz val="11"/>
        <rFont val="Calibri"/>
        <family val="2"/>
        <scheme val="minor"/>
      </rPr>
      <t xml:space="preserve">, Equipo de trabajo: Profesional Apoyo Administrativo.
</t>
    </r>
    <r>
      <rPr>
        <b/>
        <sz val="11"/>
        <rFont val="Calibri"/>
        <family val="2"/>
        <scheme val="minor"/>
      </rPr>
      <t xml:space="preserve"> - Margarita Díaz- Subdirectora para la Gestión del Centro</t>
    </r>
    <r>
      <rPr>
        <sz val="11"/>
        <rFont val="Calibri"/>
        <family val="2"/>
        <scheme val="minor"/>
      </rPr>
      <t xml:space="preserve">, Equipo de trabajo: Profesional Administrativo.
- </t>
    </r>
    <r>
      <rPr>
        <b/>
        <sz val="11"/>
        <rFont val="Calibri"/>
        <family val="2"/>
        <scheme val="minor"/>
      </rPr>
      <t xml:space="preserve">Angelica Hernandez- Jefe Oficina Control Interno.
- Luis Fernando Mejía- Jefe Oficina Asesora de Planeación, </t>
    </r>
    <r>
      <rPr>
        <sz val="11"/>
        <rFont val="Calibri"/>
        <family val="2"/>
        <scheme val="minor"/>
      </rPr>
      <t>Equipo de trabajo: Profesional de planeación. profesionales de apoyo OAP</t>
    </r>
  </si>
  <si>
    <r>
      <rPr>
        <b/>
        <sz val="11"/>
        <rFont val="Calibri"/>
        <family val="2"/>
        <scheme val="minor"/>
      </rPr>
      <t>Nombre: Luis Fernando Mejía -Jefe Oficina Asesora de Planeación,</t>
    </r>
    <r>
      <rPr>
        <sz val="11"/>
        <rFont val="Calibri"/>
        <family val="2"/>
        <scheme val="minor"/>
      </rPr>
      <t xml:space="preserve">  Equipo de trabajo: Profesional Apoyo MIPG, Profesional apoyo SIG. </t>
    </r>
  </si>
  <si>
    <t>Comité Directivo del 24 de junio de 2020 Aprobación Riesgos de Proceso y verificacion riesgos de corrupción existentes</t>
  </si>
  <si>
    <t xml:space="preserve">Fecha: </t>
  </si>
  <si>
    <t>Estrategico</t>
  </si>
  <si>
    <t>Planeación</t>
  </si>
  <si>
    <t>Estratégico</t>
  </si>
  <si>
    <t>Gestión del talento humano</t>
  </si>
  <si>
    <t>Misionales</t>
  </si>
  <si>
    <t>Transversales</t>
  </si>
  <si>
    <t>Estrategicos</t>
  </si>
  <si>
    <t>Gestión de talento humano</t>
  </si>
  <si>
    <t>Gestión de las Comunicaciones</t>
  </si>
  <si>
    <t>Evaluación y mejora</t>
  </si>
  <si>
    <t xml:space="preserve">Evaluación independiente de la gestión </t>
  </si>
  <si>
    <t>Misional</t>
  </si>
  <si>
    <t>Transversal</t>
  </si>
  <si>
    <t>VERSIÓN: 3
Ajustes a los riesgos de corrupción</t>
  </si>
  <si>
    <t>Reporte I trim</t>
  </si>
  <si>
    <t>Presentar una propuesta de estructuración de la planta de personal, donde se contemple la vinculación de un profesional responsable de la articulación y monitoreo del sistema de gestión  de la entidad</t>
  </si>
  <si>
    <t>ORFEO: 
* FUGA-10-2021 (Expediente Orfeo 202113002000900011E)
* FUGA-11-2021 (Expediente Orfeo 202113002000900012E)</t>
  </si>
  <si>
    <t>\\192.168.0.34\plan operativo integral\OFICINA ASESORA DE PLANEACIÓN\SIG\Riesgos\2021\MONITOREO OAP\I trim2021\G. Mejora\Control 1</t>
  </si>
  <si>
    <t>Se proyecta revisión de la formulación del riesgo y del plan de tratamiento programado, con las recomendaciones de mejora de la 3 línea, en el marco del cronograma SIG 2021</t>
  </si>
  <si>
    <t>Las profesionales de SIG-MIPG actualizan anualmente la intranet institucional, con el fin de facilitar la publicación, divulgación y consulta del sistema de gestión y sus herramientas. Como evidencia se dejan monitoreos y  reuniones de actualización con comunicaciones. En los casos que la actualización quede mal o no se realice por parte de comunicaciones, se solicita la corrección por medio de correo electronico al GLPI .</t>
  </si>
  <si>
    <t>\\192.168.0.34\plan operativo integral\OFICINA ASESORA DE PLANEACIÓN\SIG\Riesgos\2021\MONITOREO OAP\I trim2021\G. Mejora\Control 2</t>
  </si>
  <si>
    <t>https://drive.google.com/drive/folders/1yy9adiVsPKa7KBYRMM6FH5uzJur0kH3x?usp=sharing</t>
  </si>
  <si>
    <t>\\192.168.0.34\plan operativo integral\OFICINA ASESORA DE PLANEACIÓN\SIG\Riesgos\2021\MONITOREO OAP\I trim2021\Planeación\Marzo\Herramientas</t>
  </si>
  <si>
    <t xml:space="preserve">https://drive.google.com/drive/folders/1z-xzD9JQEXFX9ie5keW4wVposI_APKtJ?usp=sharing
Se archiva la información en la carpeta: </t>
  </si>
  <si>
    <t>\\192.168.0.34\plan operativo integral\OFICINA ASESORA DE PLANEACIÓN\SIG\Riesgos\2021\MONITOREO OAP\I trim2021\Comunicaciones</t>
  </si>
  <si>
    <t>SE HACE EL SEGUIMIENTO AL PETH 2021. Se adjunta GE-FT-02. FORMATO DE SEGUIMIENTO. 
\\192.168.0.34\plan operativo integral\SUB. GESTIÓN CORPORATIVA\2021\Indicadores\TH</t>
  </si>
  <si>
    <t>ORFEO: 20202800033883
ORFEO:20202800041433	
ORFEO: 20202800033733
ORFEO:20202800051503	
ORFEO:20202800033893
ORFEO: 20212800004083</t>
  </si>
  <si>
    <t>Para cada seguimiento que la OCI ha realizado se ha verificado que la información que remiten los procesos está completa, es oportuna y suficiente</t>
  </si>
  <si>
    <t>\\192.168.0.34\Documentos\arojas\Mis documentos\CONTROL INTERNO FUGA\2021\INFORMES</t>
  </si>
  <si>
    <t>Durante el primer trimestre no se ejecuta este control</t>
  </si>
  <si>
    <t>Expediente Orfeo 202113002000900019E Contrato FUGA-23-2021 IVONNE CAROLINA MELO MUÑOZ</t>
  </si>
  <si>
    <t>\\192.168.0.34\plan operativo integral\SUB. GESTIÓN CORPORATIVA\2021\MIPG\ID658</t>
  </si>
  <si>
    <t>Se anexa Documento Reporte Ver carpeta  Nombre archivo DOCUMENTO SOLICITUDES DE CIERRE DE CUENTA
\\192.168.0.34\plan operativo integral\SUB. GESTIÓN CORPORATIVA\2021\Riesgos\TI\Fila 32</t>
  </si>
  <si>
    <t>\\192.168.0.34\plan operativo integral\SUB. GESTIÓN CORPORATIVA\2021\Riesgos\TI\Fila 33</t>
  </si>
  <si>
    <t>\\192.168.0.34\plan operativo integral\SUB. GESTIÓN CORPORATIVA\2021\Riesgos\TI\Fila 34</t>
  </si>
  <si>
    <t>Se anexa  informe estado del dispositivo Ver  INFORME CONTROL DE SEGURIDAD
\\192.168.0.34\plan operativo integral\SUB. GESTIÓN CORPORATIVA\2021\Riesgos\TI\Fila 35</t>
  </si>
  <si>
    <t>N/A</t>
  </si>
  <si>
    <t>https://fuga.gov.co/transparencia/plan-estrategico-tecnologias-informacion-comunicaciones - Ver Documento Cronograma Plan de Estratégico de Tecnologías de Información FUGA 2021</t>
  </si>
  <si>
    <t xml:space="preserve">*Carpeta evidencias:
\\192.168.0.34\Recursos Físicos\2021\1T 2021\Mantenimiento
*Formato de seguimiento:
\\192.168.0.34\Recursos Físicos\2021\1T 2021\Mantenimiento   Documento "rf-ft-25_ Cronograma Mantenimiento 1T2021"
</t>
  </si>
  <si>
    <t>el procedimiento se encuentra documentado en https://intranet.fuga.gov.co/sites/default/files/gf-pd-01_procedimiento_gestion_contable_v10_30102020.pdf
Comunicación enviada: \\192.168.0.34\plan operativo integral\SUB. GESTIÓN CORPORATIVA\2021\Riesgos\Financiera</t>
  </si>
  <si>
    <t>Evidencia procedimiento gestión de ingresos: http://intranet.fuga.gov.co/sites/default/files/gf-pd-04_gestion_de_ingresos_v1-_30122019.pdf
Comprobantes de ingreso</t>
  </si>
  <si>
    <t xml:space="preserve">EVIDENCIA: Base de Datos de Contratos 2021 </t>
  </si>
  <si>
    <t>EVIDENCIAS: BASE DE DATOS DE CONTRATACIÓN 2021 Y RESOLUCIÓN 225 DE 2020.</t>
  </si>
  <si>
    <t xml:space="preserve">EVIDENCIAS: BASE DE DATOS DE CONTRATACIÓN 2021 Y ACTA DE REUNIÓN DE COMITÉ DEL 26 DE MARZO DE 2021 </t>
  </si>
  <si>
    <t>EVIDENCIA: BASE DE DATOS DE CONTRATACIÓN 2021, ACTA DE  COMITÉ OAJ 26/04/2021.</t>
  </si>
  <si>
    <t>EVIDENCIA: BASE DE DATOS DE CONTRATACIÓN 2021,  CORREOS ELECTRÓNICOS DE ACTUALIZACIÓN.</t>
  </si>
  <si>
    <t xml:space="preserve">
EVIDENCIA: BASE DE DATOS DE CONTRATACIÓN 2021, ACTA DE  COMITÉ OAJ 26/04/2021.</t>
  </si>
  <si>
    <t>\\192.168.0.34\plan operativo integral\OFICINA ASESORA DE PLANEACIÓN\SIG\Riesgos\2021\MONITOREO OAP\I trim2021\Planeación\Marzo</t>
  </si>
  <si>
    <t xml:space="preserve">Radicados de las actas de reunión en Orfeo (https://orfeo.fuga.gov.co/orfeopg/login.php)
*Subdirección de Gestión Corporativa: 20213100026413
*Subdirección Artística y Cultural: 0213100026403
*Subdirección Gestión Centro: 20213100026303
Correo enviado a OAp con procedimiento a ajustar </t>
  </si>
  <si>
    <t>\\192.168.0.34\plan operativo integral\OFICINA ASESORA DE PLANEACIÓN\SIG\Riesgos\2021\MONITOREO OAP\I trim2021\T Humano</t>
  </si>
  <si>
    <t xml:space="preserve">Se sostienen el reporte adecuado del monitoreo y proyecta revisión de la formulación del riesgo con las recomendaciones de mejora de la 3 línea, en el marco del cronograma SIG 2021 </t>
  </si>
  <si>
    <t xml:space="preserve">Se  identifica un reporte adecuado del monitoreo,  y proyecta revisión de la formulación del riesgo con las recomendaciones de mejora de la 3 línea, en el marco del cronograma SIG 2021 </t>
  </si>
  <si>
    <t xml:space="preserve">SE REALIZÓ EL PETH. RADICADO: 202128005001600001E/ 20212300022953   </t>
  </si>
  <si>
    <t xml:space="preserve">Se  identifica un reporte adecuado del monitoreo,  y recomienda gestionar con oportunidad las acciones programadas.
Se  proyecta revisión de la formulación del riesgo con las recomendaciones de mejora de la 3 línea, en el marco del cronograma SIG 2021 </t>
  </si>
  <si>
    <t>El profesional especializado de Gestión del Ser, cada vez que se tenga un candidato para ingreso a planta de personal,  verificar el cumplimiento de los requisitos del candidato al empleo vacante conforme al manual de funciones vigente, a través del  formato Análisis de requisitos de verificación de perfil de cargo (GS-FT-01)
En caso de no cumplir con los requisitos requeridos, se informa mediante correo electrónico al candidato y a la Subdirección de Gestión Corporativa que no continua con el proceso, por no cumplir con los requisitos del empleo conforme al manual de funciones, y que debe recoger los soportes de la hoja de vida por un termino de 30 días o se dará la destrucción de estos, y se solicita a la Subdirección Corporativa nueva hoja de vida. Como evidencia se deja el formato Análisis de requisitos de verificación de perfil de cargo (GS-FT-01) en el expediente Orfeo.</t>
  </si>
  <si>
    <t>En el primer trimestre de la vigencia 2021, se verifica que el riesgo está identificado adecuadamente por lo tanto se mantiene. 
Las actividades de control están
documentadas y actualizadas en los procedimientos vigentes.
Durante lo corrido de la vigencia se han implementado los controles definidos
El objetivo del proceso se ha cumplido satisfactoriamente y no se ha materializado el riesgo. 
En el expediente se encuentran las actas del CICCI, en el mes de enero se aprobó el plan anual de auditoría basado en riesgos.</t>
  </si>
  <si>
    <t xml:space="preserve">Se confirma aplicación de metodología de monitoreo de riesgos,  el proceso se pronuncia sobre la vigencia del riesgo, control actual, plan de tratamiento y materialización
Sobre el control actual, se verifica  actas de reunión mensuales CICCI , equipo OCI, documentos Orfeo y consolidan  en servidor OAP 
En cuanto al plan de tratamiento  NA 
Evidencias consolidadas en servidor OAP
</t>
  </si>
  <si>
    <t>\\192.168.0.34\plan operativo integral\OFICINA ASESORA DE PLANEACIÓN\SIG\Riesgos\2021\MONITOREO OAP\I trim2021\Eval Independiente</t>
  </si>
  <si>
    <t xml:space="preserve">Se confirma aplicación de metodología de monitoreo de riesgos,  el proceso se pronuncia sobre la vigencia del riesgo, control actual, plan de tratamiento y materialización
Sobre el control actual,  se verifican los informes finales publicados en la web Fuga (https://www.fuga.gov.co/informes-de-control-interno-2021) , los cuales contienen y describen  las acciones realizadas sobre la completitud de la información  aportada por el proceso o área,   y dejan constancia de la socialización  con los líderes de proceso y la dirección general . 
NA Plan de tratamiento
 Se  consolida en servidor OAP acceso directo a carpeta  Informes OCI - 
</t>
  </si>
  <si>
    <t xml:space="preserve">Se confirma reporte del control , cumplido en el tercer trimestre del 2020.  No aplica para el periodo evaluado 
</t>
  </si>
  <si>
    <t xml:space="preserve">Se confirma aplicación de metodología de monitoreo de riesgos,  el proceso se pronuncia sobre la vigencia del riesgo, control actual, plan de tratamiento y materialización
Sobre el control actual, se verifican Bases de datos de Contactos agrupaciones inscritas Fúgate al Centro 2; Contactos agrupaciones seleccionadas Fúgate al Centro 2; Correos y contactos grupos no ganadores convocatoria FC 2021; Información general - ganadores convocatoria FC 2021, sin control de cambios , por lo tanto no es posible inferir si se actualizó en el  trimestre
NA   plan de tratamiento  
Información consolidada en servidor OAP
</t>
  </si>
  <si>
    <t>El riesgo se MANTIENE, no registra modificaciones, y se esta cumpliendo con el objetivo del proceso 
Sobre el CONTROL  ACTUAL, En el desarrollo de la semana de inducción y reinducción se recordaron los principales lineamientos del manual distrital de servicio a la ciudadanía para el fortalecimiento de las habilidades de los servidores para la  atención a la ciudadanía. 
Este riesgo por presentarse en zona de riesgo residual bajo no cuenta con un plan de tratamiento y no se ha materializado en el periodo</t>
  </si>
  <si>
    <t>\\192.168.0.34\plan operativo integral\OFICINA ASESORA DE PLANEACIÓN\SIG\Riesgos\2021\MONITOREO OAP\I trim2021\Serv Ciudadano</t>
  </si>
  <si>
    <t>\\192.168.0.34\plan operativo integral\OFICINA ASESORA DE PLANEACIÓN\SIG\Riesgos\2021\MONITOREO OAP\I trim2021\G Documental</t>
  </si>
  <si>
    <t>El riesgo se MANTIENE, no registra modificaciones,  y se esta cumpliendo con el objetivo del proceso
En lo que respecta al plan de tratamiento se realizó la asignación presupuestal en el plan anual de adquisiciones de  la vigencia 2021 (Vr6) para la implementación de Ipv6, Ver PAA Línea 106; sin embargo la efectividad de este control, se verá reflejada una vez se realice la contratación y ejecución del ítem mencionado
El riesgo se encuentra bien identificado y a la fecha no se ha materializado</t>
  </si>
  <si>
    <t>\\192.168.0.34\plan operativo integral\OFICINA ASESORA DE PLANEACIÓN\SIG\Riesgos\2021\MONITOREO OAP\I trim2021\G TIC</t>
  </si>
  <si>
    <t>Documento propuesta presentado a la subdirección corporativa e integrado en el PAA</t>
  </si>
  <si>
    <t>Se confirma aplicación de metodología de monitoreo de riesgos,  el proceso se pronuncia sobre la vigencia del riesgo, control actual, plan de tratamiento y materialización
Sobre el control actual el proceso reporta el Plan Petic y anexo - anexo_1_plan_de_accion_plan_de_tecnologias_de_informacion_y_comunicaciones_fuga_2021 sobre el cual integra  los mantenimientos preventivos, con el fin de establecer los recursos y las actividades prioritarias y de esta manera mantener los dispositivos tecnológicos. 
NA plan de tratamiento 
Soportes consolidados en servidor OAP</t>
  </si>
  <si>
    <t>El riesgo se MANTIENE, no registra modificaciones, 
En cuanto al control actual Se realiza configuraciones, controles de los dispositivos relacionados con el firewall, este dispositivo protege y controla los datos de conexión entrantes y salientes . Incidencias en reporte GLPI
NA plan de tratamiento 
El riesgo se encuentra bien identificado y a la fecha no se ha materializado.</t>
  </si>
  <si>
    <t>El riesgo se MANTIENE, no registra modificaciones,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NA plan de tratamiento 
El riesgo se encuentra bien identificado y a la fecha no se ha materializado</t>
  </si>
  <si>
    <t>\\192.168.0.34\plan operativo integral\OFICINA ASESORA DE PLANEACIÓN\SIG\Riesgos\2021\MONITOREO OAP\I trim2021\G Financiera</t>
  </si>
  <si>
    <t xml:space="preserve">El riesgo no presenta modificaciones en el periodo, se esta cumpliendo con el objetivo del proceso y no se ha materializado
Control Existente: Durante el trimestre los abogados de la Oficina Asesora Jurídica han revisado los formatos que hacen parte del SGC y que son utilizados en las solicitudes de procesos dejando evidencia de esto en los expedientes de cada proceso en Orfeo, se adjunta Base de contratación con corte a 30/03/2021 donde se ubica el expediente contractual.  
Acciones:  Mediante acta de comité de la Oficina Asesora Jurídica del día 26 de Marzo de 2021, El Jefe revisó los formatos y procesos de gestión jurídica para el primer trimestre con la finalidad de mantenerlos vigentes, de acuerdo a esta revisión se determinó la necesidad de actualizar el procedimiento contractual con el fin de incluir un punto de control para la validación del formato "Análisis de hoja de vida y certificado de idoneidad" y reformar la descripción de la las actividades de suspensión y reinicio, de igual forma se está trabajando en la separación del manual de supervisión y contratación.
</t>
  </si>
  <si>
    <t>El riesgo no presenta modificaciones en el periodo, se esta cumpliendo con el objetivo del proceso y no se ha materializado
Control Existente: Durante el trimestre los  abogados de la OAJ, cada vez que se radica una solicitud de contratación validan el Certificado de Idoneidad y experiencia de la persona que se pretende contratar contra la documentación aportada como soporte de hoja de vida (Hoja de ruta) con el fin de verificar el cumplimiento de los requisitos exigidos de la persona que se pretende contratar, como evidencia se deja el registro de "Análisis de hoja de vida y certificado de idoneidad y/o experiencia GJ-FT-03, se anexa base de datos  de contratación 2021 con el fin de verificar el numero de Expediente de cada proceso en el ORFEO.
Acciones:  La capacitación en elaboración y estructuración de estudios previos se tiene prevista para para la Ultima Semana del mes de Abril y la dictará el Doctor Sergio Hernández.
Acciones:  La capacitación en elaboración y estructuración de estudios previos se tiene prevista para para la Ultima Semana del mes de Abril y la dictará el Doctor Sergio Hernández.</t>
  </si>
  <si>
    <t xml:space="preserve">El riesgo no presenta modificaciones en el periodo, se esta cumpliendo con el objetivo del proceso y no se ha materializado
Control Existente: Durante el trimestre el jefe de la OAJ, cada vez que se le emite a revisión una solicitud de contratación tramitada por el abogado de la OAJ encargado valida el "Análisis de hoja de vida y certificado de idoneidad y/o experiencia GJ-FT-03" dejando como soporte su visto bueno en este formato, se anexa base de datos  de contratación 2021 con el fin de verificar el numero de Expediente de cada proceso en el ORFEO.
Acciones:  Mediante correo electrónico del 26 de Marzo de 2021 se envió la solicitud de actualización del procedimiento contractual, generando un punto de control para validación del formato "Análisis de Hoja de Vida y Certificado de idoneidad", el día 29 de Marzo de 2021 la Oficina Asesora de Planeación y Tecnologías realizó algunas sugerencias a la solicitud, las cuales se encuentran en revisión por parte de los abogados de la Oficina Asesora Jurídica.
</t>
  </si>
  <si>
    <t xml:space="preserve">El riesgo no presenta modificaciones en el periodo, se esta cumpliendo con el objetivo del proceso y no se ha materializado
Control Existente: Durante el trimestre el jefe de la OAJ cada vez que se requiere un contrato por parte de alguna dependencia de la fuga, revisa que los documentos del proceso estén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 se anexa base de datos  de contratación 2021 con el fin de verificar el numero de Expediente de cada proceso en el ORFEO.
Acciones: La capacitación sobre Manual de Supervisión, funciones, deberes y rol del supervisor se tiene prevista para el tercer trimestre y la dictará la Doctora Danna Narváez.
</t>
  </si>
  <si>
    <t>\\192.168.0.34\plan operativo integral\OFICINA ASESORA DE PLANEACIÓN\SIG\Riesgos\2021\MONITOREO OAP\I trim2021\Jurídica</t>
  </si>
  <si>
    <t xml:space="preserve">El riesgo no presenta modificaciones en el periodo, se esta cumpliendo con el objetivo del proceso y no se ha materializado
Control Existente: Durante el trimestre los abogados de la Oficina Asesora Jurídica han revisado los pliegos y documentos que hace parte  de las solicitudes de procesos dejando evidencia de esto en los expedientes de cada proceso en Orfeo en la  hoja de ruta, se adjunta Base de contratación con corte a 30/03/2021 donde se ubica el expediente contractual y se  consolida la información validada
Acciones:  Mediante resolución 225 de 2020 " Por medio de la cual se modifica el Capitulo Primero de la Resolución 219 del 13 de noviembre 2018 “por medio de la cual se reglamente el Comité de Contratación, el Comité del Plan Anual de Adquisiciones y el Comité Evaluador de los Procesos Contractuales de la Fundación Gilberto Álzate Avendaño y se dictan otras disposiciones” se cumple la acción prevista.
</t>
  </si>
  <si>
    <t>\\192.168.0.34\Oficina Asesora de Planeación\Gestión SIG OPA 1ra línea\Evidencias Seguimientos OAP</t>
  </si>
  <si>
    <t xml:space="preserve">Se confirma aplicación de metodología de monitoreo de riesgos,  el proceso se pronuncia sobre la vigencia del riesgo, control actual, plan de tratamiento y materialización
Se verifica la gestión reportada sobre el control actual  con  las piezas de comunicación ubicada en la intranet  y actas de reunión  donde socializaron proceso con las áreas misionales y sub corporativa.  
El plan de tratamiento se encuentra dentro de los términos programados
Evidencias en servidor OAP
 </t>
  </si>
  <si>
    <t xml:space="preserve">En relación con el CONTROL ACTUAL, en el mes de marzo se adelantaron reuniones con la Subdirección Artística y Cultural (03 de marzo), Subdirección de Gestión Centro (08 de marzo) y Subdirección Corporativa (12 de marzo)  para dar a conocer el procedimiento de comunicaciones y conocer las necesidades de las áreas para el años 2021. Se relacionan los radicados de Orfeo de las actas de reunión realizadas. 
En relación con el PLAN DE TRATAMIENTO DEL RIESGO, frente a la acción No. 2, se encuentra en proceso la aprobación del punto de control agregado en la actividad No. 3  del procedimiento de comunicaciones.   Se envía por correo solicitud remitida a OAP con el documento a validar y publicar. 
A la fecha no se ha materializado el riesgo y el objetivo del proceso se ha cumplido  sin dificultad .  </t>
  </si>
  <si>
    <t xml:space="preserve">Se confirma aplicación de metodología de monitoreo de riesgos,  el proceso se pronuncia sobre la vigencia del riesgo, control actual, plan de tratamiento y materialización
Se verifica la gestión reportada sobre el control actual  en los comunicados de Orfeo sobre las reuniones realizadas con las áreas 
El plan de tratamiento se observa gestión con la solicitud de aprobación de la versión 8 del procedimiento de comunicaciones, y el control de la actividad No. 3  sobre el cual se encuentra pendiente de publicación y divulgación 
Evidencias en servidor OAP
 </t>
  </si>
  <si>
    <t xml:space="preserve">El riesgo se encuentra bien identificado y no se han presentado modificaciones
En cuanto al control actual : se realiza seguimiento al PETH en donde se encuentran las actividades de los planes relacionadas; igualmente se reporto el monitoreo de indicadores asociados al proceso y la actividad a la OAP para el primer trimestre del 2021 cumplido al 100%,
 En cuanto al plan de tratamiento:  se realizó seguimiento a las actividades del plan con la Subdirectora Corporativa en el mes de marzo, la próxima reunión Será en el mes de abril, el acta de seguimiento reposa en radicado  20212000021993,  indican que el informe de impacto se presentara a la directora en abril 2021 posterior al cierre del trimestre
El riesgo no se ha materializado a la fecha y el objetivo del proceso se ha cumplido  sin dificultad </t>
  </si>
  <si>
    <t>Se identifican mejoras en el reporte del proceso y confirma aplicación de metodología de monitoreo de riesgos,  el proceso se pronuncia sobre la vigencia del riesgo, control actual, plan de tratamiento y materialización
Sobre el control actual se verifica Plan de Acción de Talento Humano con monitoreo del Itrim 2021 y a Matriz de Indicadores publicada en la intranet con las mediciones del proceso del 1 trim   cuantitativa y cualitativa, mediante un  indicador compuesto,  que promedia los avances en la ejecución de los planes que lo integran
En cuanto al plan de tratamiento aun esta dentro del periodo programado, se verifica  acta de reunión del 3mar2021 donde la subdirección verifica los avances en la ejecución de los planes de talento humano, proyectan informe de impacto para el mes 4 posterior al cierre del trimestre
Soportes consolidados en servidor  OAp.</t>
  </si>
  <si>
    <t>El riesgo se encuentra bien identificado, en cuanto al control actual se realizó la formulación del PETH con las  necesidades de los funcionarios y a partir de los autodiagnósticos aplicados, 
El objetivo del proceso se ha cumplido  sin dificultad  y el riesgo no se ha materializado</t>
  </si>
  <si>
    <t xml:space="preserve">Se identifican mejoras en el reporte del proceso, y  confirma aplicación de metodología de monitoreo de riesgos,  el proceso se pronuncia sobre la vigencia del riesgo, control actual, plan de tratamiento y materialización
Se verificaron los radicados de validación de requisitos mínimos del 2020 y la del 2021 sobre los nombramientos asociados al concurso de méritos de la convocatoria del DASC, que  confirma el cumplimiento del control programado.
Sobre el plan de tratamiento si  bien se encuentra dentro de los términos programados, no se confirma avance  en la actualización del procedimiento de vinculación
</t>
  </si>
  <si>
    <t>El riesgo se mantiene, se identificó adecuadamente no obstante el plan de tratamiento refiere dificultades en su implementación a corto plazo.
Sobre el control existente, en enero de 2021 se suscribieron los contratos de prestación de servicios: 
* FUGA-10-2021 (Expediente Orfeo 202113002000900011E)
* FUGA-11-2021 (Expediente Orfeo 202113002000900012E)
Lo anterior, dando continuidad a la gestión de apoyo SIG y MIPG , sobre los cuales la supervisión ha  verificado  el cumplimiento de las obligaciones, dejando evidencia correspondiente en los informes de supervisión ubicados en los expedientes de Orfeo, para el primer trimestre 2021.
Frente al plan de tratamiento  el líder de proceso refiere dificultades para avanzar en la propuesta de rediseño institucional a corto plazo, enmarcado en el Proyecto de Inversión de Arquitectura Institucional; es decir antes de junio 2021; por lo anterior propone la revisión del control  con una propuesta viable para la vigencia, que será trabajada con la revisión metodológica de los riesgos programada el 2021 y de aplicar modificaciones, se elevaran al comité de dirección
Se ha cumplido el objetivo del proceso y el riesgo  no se ha materializado a la fecha.</t>
  </si>
  <si>
    <t>Se confirma aplicación de metodología de monitoreo de riesgos,  el proceso se pronuncia sobre la vigencia del riesgo, control actual, plan de tratamiento y materialización
Sobre el control actual, se verifica  los expedientes contractuales de los contratos  SIg y MIPG suscritos en enero 2021 ,  los cuales contienen obligaciones de apoyo a la estructuración y monitoreo del Sistema de Gestión (SIG y MIPG) desde la OAP
En cuanto al plan de tratamiento  se recomienda coordinar su  revisión  en el marco de las actividades de revisión  metodológica de riesgos del 2021 con apoyo de la OCI .
Soportes consolidados en servidor OAP</t>
  </si>
  <si>
    <t xml:space="preserve">Se confirma aplicación de metodología de monitoreo de riesgos,  el proceso se pronuncia sobre la vigencia del riesgo, control actual, plan de tratamiento y materialización
Sobre el control actual, se verifican soportes sobre los ajuste aplicados en el itrim2021 y monitoreo de articulación con corte a 25mar2021 sobre le cual se genero una nueva  retroalimentación al  líder de proceso y se articularon mesas de trabajo con las áreas implicadas
En cuanto al plan de tratamiento  que esta dentro del periodo programado: se verifico  reunión con gestión documental, comunicaciones,  propuesta de actualización de procedimientos de gestión de mejora y actualización de documentos en Orfeo del proceso misional , 
Evidencias disponibles en servidor OAP
</t>
  </si>
  <si>
    <t xml:space="preserve">Expediente 202111000202200001E de Orfeo </t>
  </si>
  <si>
    <t>Durante el periodo del presente reporte se evidencia que el riesgo se encuentra bien identificado y que el mismo no se materializó. Dando cumplimiento al control existente, se levantó información de agentes del sector de las artes vivas y musicales partícipes en el Festival Centro 2021 y el Festival Fúgate al Centro. 
Esta información se levantó y se encuentra en revisión con comunicaciones para ver la posibilidad de publicación con base en los permisos de habeas data, lo cual se hará en el semestre.
No aplica plan de tratamiento , el objetivo del proceso se ha cumplido con normalidad y no se ha materializado el riesgo</t>
  </si>
  <si>
    <t>Las evidencias de la información levantada se encuentra disponible en: //192.168.0.34/Subdirección Artística/2021/Seguimientos SAC - OAP - OCI/Mapa de riesgos</t>
  </si>
  <si>
    <t>\\192.168.0.34\plan operativo integral\OFICINA ASESORA DE PLANEACIÓN\SIG\Riesgos\2021\MONITOREO OAP\I trim2021\Sub Artística</t>
  </si>
  <si>
    <t>Durante el periodo del presente reporte se evidencia que el riesgo se encuentra bien identificado y que el mismo no se materializó. Dando cumplimiento al plan de tratamiento planteado, cumpliendo con el objetivo del proceso , se levantaron actas de reuniones de articulación.</t>
  </si>
  <si>
    <t xml:space="preserve">Se confirma aplicación de metodología de monitoreo de riesgos,  el proceso se pronuncia sobre la vigencia del riesgo, control actual, plan de tratamiento y materialización
Sobre el control actual, se verifican Actas del convenio de  BIbliored y la gran manzana
NA   plan de tratamiento  
Información consolidada en servidor OAP
</t>
  </si>
  <si>
    <t>\\192.168.0.34\plan operativo integral\OFICINA ASESORA DE PLANEACIÓN\SIG\Riesgos\2021\MONITOREO OAP\I trim2021\Sub Artística\ENE - MAR\Agentes</t>
  </si>
  <si>
    <t>\\192.168.0.34\plan operativo integral\OFICINA ASESORA DE PLANEACIÓN\SIG\Riesgos\2021\MONITOREO OAP\I trim2021\Sub Artística\ENE - MAR\Fomento</t>
  </si>
  <si>
    <t>Evidencias Soportes de Reinducción e inducción: 20212800027413</t>
  </si>
  <si>
    <t>El riesgo se encuentra bien identificado y a la fecha no presenta Modificaciones y cumple con el objetivo del proceso
En  cuanto al control existente se viene aplicando, realizando las actualizaciones de la documentación del SIG en el Sgdea-Orfeo con apoyo del Ingeniero desarrollador de Orfeo Idelber Sánchez, adicionalmente se realizó mesa de trabajo con la profesional encargada del SIG de la OAP para lar revisión de los Formatos SIG-Orfeo , Soportes en informe de supervisión de enero a marzo , expediente 202113002000900019E
No aplica plan de tratamiento  y  el riesgo no se ha materializado.</t>
  </si>
  <si>
    <t xml:space="preserve">Expediente Orfeo 202113002000900019E Contrato FUGA-23-2021 IVONNE CAROLINA MELO MUÑOZ radicado 20212300004374
Anexo en Orfeo: 2021230000437400007	</t>
  </si>
  <si>
    <t>Se confirma aplicación de metodología de monitoreo de riesgos,  el proceso se pronuncia sobre la vigencia del riesgo, control actual, plan de tratamiento y materialización
Sobre el control actual, presento  soportes 120212300004374 Mesas de trabajo SIG Orfeo 3mar2021 en el marco del contracto de prestación de servicios con expediente  d202113002000900019E 
NA  plan de tratamiento 
Soportes consolidados en servidor OAP</t>
  </si>
  <si>
    <t>El riesgo se encuentra bien identificado y a la fecha no presenta Modificaciones y cumple con el objetivo del proceso
Sobre el CONTROL  ACTUAL, En el periodo reportado se han realizado capacitaciones focalizadas a grupos de trabajo como a funcionarios y contratistas según lo requerido. Se presenta CRONOGRAMA CAPACITACIONES ORFEO  MARZO 2021,  integrado al expediente contractual del apoyo de gestión documental 202113002000900019E Anexo 3 evidencias del radicado 20212300004374
Este riesgo por presentarse en zona de riesgo residual bajo no cuenta con un plan de tratamiento
El riesgo no se ha materializado en el periodo</t>
  </si>
  <si>
    <t>Se confirma aplicación de metodología de monitoreo de riesgos,  el proceso se pronuncia sobre la vigencia del riesgo, control actual, plan de tratamiento y materialización
Sobre el control actual, presento  soportes  anexo 3 radicado  20212300004374  con los agendamientos programados en Google del usuario del contratista . Documento CRONOGRAMA CAPACITACIONES ORFEO  MARZO 2021 Expediente 202113002000900019E 
NA  plan de tratamiento 
Soportes consolidados en servidor OAP</t>
  </si>
  <si>
    <t>Se confirma aplicación de metodología de monitoreo de riesgos,  el proceso se pronuncia sobre la vigencia del riesgo, control actual, plan de tratamiento y materialización
Sobre el plan de tratamiento  presento  PAA 2021 - Versión 6 - aprobado 15mar - seg.16 mar línea 106 
Soportes consolidados en servidor OAP</t>
  </si>
  <si>
    <t>https://www.fuga.gov.co/sites/default/files/plan_estrategico_de_tecnologias_de_informacion_fuga_2021_firmado.pdf
Se anexa Correo electrónico emitido y agendamiento a la reunión sostenida. Ver carpeta R1_TIC_FILA 31_ Nombre archivo Correo de Bogotá es TIC - Compartir temas TIC y agendar reunión
\\192.168.0.34\plan operativo integral\SUB. GESTIÓN CORPORATIVA\2021\Riesgos\TI\Fila 31</t>
  </si>
  <si>
    <t>Se confirma aplicación de metodología de monitoreo de riesgos,  el proceso se pronuncia sobre la vigencia del riesgo, control actual, plan de tratamiento y materialización
Sobre el control actual se verifica PETIC aprobado por comité de dirección, publicado en web fuga; sobre el plan de tratamiento se verifica correo y agendamiento  con la Secretaria de Cultura con respecto a la aplicación de sistemas de información misionales.
Soportes consolidados en servidor OAP</t>
  </si>
  <si>
    <t>Se confirma aplicación de metodología de monitoreo de riesgos,  el proceso se pronuncia sobre la vigencia del riesgo, control actual, plan de tratamiento y materialización
Sobre el control actual se verifica documento - DOCUMENTO FILTRO  SOLICITUDES DE CIERRE DE CUENTA 2021-  con la pantalla de los filtros aplicados sobre los paz y salvos aprobados por TICs y cuentas deshabilitadas 
NA plan de tratamiento 
Soportes consolidados en servidor OAP</t>
  </si>
  <si>
    <t xml:space="preserve">El riesgo se MANTIENE, no registra modificaciones, y se cumple con el objetivo del proceso 
En cuanto al control actual Se realiza las gestiones correspondientes a las solicitudes presentadas con relación a la creación de cuentas de nuevos funcionarios y/o contratistas.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</si>
  <si>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se verifica documento - casos asignados GLPI activación cuentas  Itrim2021-  con filtros aplicados por mes sobre los ID de GLPI asociados a  la activación de cuentas 
NA plan de tratamiento 
Soportes consolidados en servidor OAP</t>
  </si>
  <si>
    <t xml:space="preserve">El riesgo se MANTIENE, no registra modificaciones,  y cumple con el objetivo del proceso. 
En cuanto al control actual Se realiza extracción de licencias con referencia al firewall antivirus y sistema operativo Windows . Se adjunta pantalla de reporte de los incidentes en los informes de contratista.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</si>
  <si>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se verifica documento -ACTUALIZACIONES FIREWALL revisión Itrim2021-  con pantalla del estado de actualización de licencias e incidencias
NA plan de tratamiento 
Soportes consolidados en servidor OAP</t>
  </si>
  <si>
    <t>Se confirma aplicación de metodología de monitoreo de riesgos,  el proceso se pronuncia sobre la vigencia del riesgo, control actual, plan de tratamiento y materialización
Sobre el control actual se verifica documento -Informe Control de Seguridad revisión Itrim2021- y en documento - casos asignados GLPI activación cuentas  Itrim2021 - 
NA plan de tratamiento 
Soportes consolidados en servidor OAP</t>
  </si>
  <si>
    <t xml:space="preserve">El riesgo se MANTIENE, no registra modificaciones, y cumple con el objetivo del proceso
En cuanto al control Para el primer trimestre del periodo no se realizan cambios significativos sobre el sistema de información Orfeo, estos criterios nuevos de desarrollo se encuentran en etapa estructuración y elaboración, la carga de capacitaciones y soporte funcional fue asumida por el proceso de gestión documental y no se recibieron escalamientos particulares para capacitar desde el  proceso de TICS. 
TIC programará capacitación una vez se implementen cambios en el sistema.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</si>
  <si>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el proceso reporta que las capacitaciones fueron aprobadas por Gestión Documental, las cuales no necesitaron el apoyo de TIC
NA plan de tratamiento 
Soportes consolidados en servidor OAP</t>
  </si>
  <si>
    <t>El riesgo se MANTIENE, no registra modificaciones,  y cumple con el objetivo del proceso
En cuanto al control actual, El indicador de estas actividades del plan de mantenimiento  se registra semestralmente y se integro al Plan de Estratégico de Tecnologías de Información FUGA 2021;  en consecuencia se evidencia publicación de las actividades que se proyectaron por el proceso y que fueron aprobadas y posteriormente publicados
NA plan de tratamiento 
 El riesgo se encuentra bien identificado y a la fecha no se ha materializado</t>
  </si>
  <si>
    <t>El riesgo se MANTIENE, no registra modificaciones, y se cumple el objetivo del proceso
En cuanto al control actual Los proyectos vinculados a las debilidades se encuentran en el PETI en la ficha proyectos , los cuales se encuentran en desarrollo y contemplan recursos para monitoreo sobre posibles amenazas o debilidades en los diferentes  activos de información. Se presenta Orfeo 20212900027353 soporte del m0nitoreo al Plan Petic del Itrim2021.    
NA plan de tratamiento 
El riesgo se encuentra bien identificado y a la fecha no se ha materializado</t>
  </si>
  <si>
    <t>ver Orfeo 20212900027353</t>
  </si>
  <si>
    <t>Se confirma aplicación de metodología de monitoreo de riesgos,  el proceso se pronuncia sobre la vigencia del riesgo, control actual, plan de tratamiento y materialización
Sobre el control actual el proceso reporta el Orfeo  20212900027353con el monitoreo al Plan Petic del Itrim2021  
NA plan de tratamiento 
Soportes consolidados en servidor OAP</t>
  </si>
  <si>
    <t>*Publicación recursos físicos boletín institucional 19 de febrero de 2021
Ten en cuenta estas recomendaciones para evitar la pérdida o robo de bienes de la FUGA
http://intranet.fuga.gov.co/noticias/conoce-las-recomendaciones-para-evitar-la-perdida-o-robo-de-bienes-de-la-fuga
*Publicación recursos físicos boletín institucional 23 de febrero de 2021
Ten en cuenta estas recomendaciones para realizar requisición de elementos
http://intranet.fuga.gov.co/noticias/ten-en-cuenta-estas-recomendaciones-para-realizar-requisicion-de-elementos</t>
  </si>
  <si>
    <t>\\192.168.0.34\plan operativo integral\OFICINA ASESORA DE PLANEACIÓN\SIG\Riesgos\2021\MONITOREO OAP\I trim2021\R físicos</t>
  </si>
  <si>
    <t>Se confirma aplicación de metodología de monitoreo de riesgos,  el proceso se pronuncia sobre la vigencia del riesgo, control actual, plan de tratamiento y materialización
Sobre el  control actual se verifica documento -rf-ft-25_ Cronograma Mantenimiento 1T2021- con el registro del monitoreo del trimestre
Sobre el  plan de tratamiento, el área presenta el mismo soporte empleado como documento de chequeo trimestral para controlar la programación y ejecución de actividades . Este documento esta integrado en actividad 9 del procedimiento V6  rf-pd-02_mantenimiento_correctivo_y_preventivo_de_infraestructura_fisica
Soportes consolidados en servidor OAP</t>
  </si>
  <si>
    <t>Se hace seguimiento al riesgo, el cuál se MANTIENE, se identificó  correctamente y no presenta modificaciones; el impacto y probabilidad permanecen constantes.
En el periodo evaluado se observa que en el control Actual, el día 24 de marzo de 2021 , en la Semana de Inducción y Reinducción se realizó una capacitación liderada por la Secretaría Distrital de Ambiente, donde se trató la gestión integral de los residuos. 
De igual manera se envió una pieza comunicativa a través del boletín institucional sobre el aprovechamiento de los residuos y se realizaron dos campañas en cuanto al uso eficiente de agua y energía.  Las actividades anteriores, se encuentran programadas en el PIGA 2021
 A raíz de la materialización del riesgo presentado en el ultimo trimestre del año 2020, se esta levantando un ACM para definir el Plan de Acción para establecer acciones que permitan mitigar su ocurrencia nuevamente. Se están cumpliendo los objetivos del proceso.</t>
  </si>
  <si>
    <t>*Capacitación: 
Servidor:  \\192.168.0.34\Recursos Físicos\2021\1T 2021\Riesgos 
Documentos: "Presentación", "Encuesta de percepción" y "Taller de manejo"
*Piezas comunicativas: "la basura no es basura" Boletín institucional 19 de enero 2021
Servidor:  \\192.168.0.34\Recursos Físicos\2021\1T 2021\Riesgos 
Documento: "Grafica La Basura No Es Basura 2"
*Campañas de sensibilización
-campañas de sensibilización programa uso eficiente del agua. Intranet: https://intranet.fuga.gov.co/sabes-de-donde-proviene-el-agua-que-consumimos-en-bogota.
-campañas de sensibilización programa uso eficiente de la energía. Intranet: https://intranet.fuga.gov.co/consejos-para-un-uso-consciente-de-energia.</t>
  </si>
  <si>
    <t>\\192.168.0.34\plan operativo integral\OFICINA ASESORA DE PLANEACIÓN\SIG\Riesgos\2021\MONITOREO OAP\I trim2021\R físicos\PIGA</t>
  </si>
  <si>
    <t xml:space="preserve">El riesgo no presenta modificaciones en el periodo, se esta cumpliendo con el objetivo del proceso y no se ha materializado
Control Existente: No tiene Control 
Acciones: La presentación de la propuesta se tiene planteada para el segundo trimestre sin embargo la Oficina Asesora Jurídica ha suplido la insuficiencia de personal con la contratación de personal a través de contratos de prestación de servicios profesionales para desarrollar las actividades encomendadas en la Oficina Asesora Jurídica.
EVIDENCIA: Base de Datos de Contratos 2021 </t>
  </si>
  <si>
    <t xml:space="preserve">Se confirma aplicación de metodología de monitoreo de riesgos,  el proceso se pronuncia sobre la vigencia del riesgo, control actual, plan de tratamiento y materialización
Si bien el riesgo no cuenta con control actual,   y el plan de tratamientos se encuentra dentro de términos, el área informa que gestionara la propuesta de estructuración en el segundo trimestre 2021. De momento presenta base de datos de contratación con los contratos suscritos para el área en el 2021
Soportes consolidados en servidor OAp
</t>
  </si>
  <si>
    <t xml:space="preserve">El riesgo no presenta modificaciones en el periodo, se esta cumpliendo con el objetivo del proceso y no se ha materializado
Control Existente: Para el segundo trimestre se tiene planteada la revisión de procesos 2020 con el fin de verificar que la información este completa y subsanar pendientes en los expedientes contractuales (si aplica).
Acciones: La solicitud y desarrollo de capacitación en Orfeo a Gestión Documental se tiene planteada para el segundo trimestre.
EVIDENDIA: Base de Asignación de expedientes para revisión. </t>
  </si>
  <si>
    <t xml:space="preserve">EVIDENDIA: Base de Asignación de expedientes para revisión. </t>
  </si>
  <si>
    <t>Se confirma aplicación de metodología de monitoreo de riesgos,  el proceso se pronuncia sobre la vigencia del riesgo, control actual, plan de tratamiento y materialización
sobre el control actual  se verifica BASE REVISION CONTRATOS CON ASIGNACION  BASE 2020,  la cual contiene la asignación del abogado por cada expediente para la revisión correspondiente. gestión programada por el área para 2 trim 2021  
Sobre plan de tratamiento  si bien se encuentra dentro de términos la programación y la actividad es semestral, el área informa que la proyecta para el 2 trim 2021.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</si>
  <si>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30/03/2021 donde se ubica el expediente contractual y se  consolida la información valida por el área, una vez revisados los pliegos y documentos que hace parte  de las solicitudes de procesos .   La verificación de los expedientes esta sujeta a los ejercicios de auditoria, toda  vez que Orfeo no ha permitido la consulta por bloqueo de expedientes,  para el usuario validador de la OAP.
Sobre plan de tratamiento se verifica se verifica resolución 225 del 22dic2020, gestión anticipada,  con la  actualización del documento en el cual se integran  en el Numeral 3 del Art 6 los siguientes lineamientos:
"3. Asesorar en la estructuración de los proyectos de pliegos de condiciones, las respuestas a las observaciones presentadas a los pliegos de condiciones definitivos y conocer evaluación definitiva en el marco de los procesos de contratación, que sin importar su modalidad, exceptuando la modalidad de contratación directa, superen la cuantía establecida para los procesos de selección abreviada de menor cuantía, de manera que se garantice la aplicación de los principios de contratación en especial del deber de selección objetiva."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</si>
  <si>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30/03/2021 donde se ubica el expediente contractual que se consolida una vez se revisa el uso de los  formatos  aprobados  por la OAJ con el fin de asegurar la inclusión de los requisitos o criterios de asignación de puntajes  subjetivos por parte de los funcionarios . La verificación de los expedientes esta sujeta a los ejercicios de auditoria, toda  vez que Orfeo no ha permitido la consulta por bloqueo de expedientes,  para el usuario validador de la OAP.
Sobre plan de tratamiento se verifica documento - RIESGO N° 2 ACTA DE REUNION COMITE PRIMARIO OAJ 2mar2021 - con el registro de la revisión de la documentación del proceso del área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</si>
  <si>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se  validan el Certificado de Idoneidad y experiencia de la persona . La verificación de los expedientes esta sujeta a los ejercicios de auditoria, toda  vez que Orfeo no ha permitido la consulta por bloqueo de expedientes,  para el usuario validador de la OAP.
Sobre plan de tratamiento  si bien se encuentra dentro de términos la programación y la actividad es semestral, el área informa que la proyecta para el 2 trim 2021.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</si>
  <si>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se  valida el "Análisis de hoja de vida y certificado de idoneidad y/o experiencia GJ-FT-03"  con el Vo Bo.  La verificación de los expedientes esta sujeta a los ejercicios de auditoria, toda  vez que Orfeo no ha permitido la consulta por bloqueo de expedientes,  para el usuario validador de la OAP.
Sobre plan de tratamiento  se verifica - RIESGO N° 3 ACTA DE REUNION COMITE PRIMARIO OAJ 26mar2021-  y    Correo FUGA - Actualización SIG - Procedimiento Contractual GJ-PD-01 26mar2021 - con los avances sobre la de actualización del procedimiento contractual, en proceso. Cabe señalar que la acción se encuentra dentro de los términos programados.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</si>
  <si>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revisan los documentos  y los diferentes componentes ( jurídico, económico, financiero, técnico y el ordenador del gasto).   La verificación de los expedientes esta sujeta a los ejercicios de auditoria, toda  vez que Orfeo no ha permitido la consulta por bloqueo de expedientes,  para el usuario validador de la OAP.
Sobre plan de tratamiento si bien se encuentra dentro de términos la programación y la actividad es semestral, el área informa que la proyecta para el 3 trim 2021.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</si>
  <si>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revisan los documentos  y los diferentes componentes ( jurídico, económico, financiero, técnico y el ordenador del gasto).   La verificación de los expedientes esta sujeta a los ejercicios de auditoria, toda  vez que Orfeo no ha permitido la consulta por bloqueo de expedientes,  para el usuario validador de la OAP.
Sobre plan de tratamiento si bien se encuentra dentro de términos, el área informa que la proyecta para el 3 trim 2021.
Soportes consolidados en servidor OAp</t>
  </si>
  <si>
    <t>Deisy Estupiñán /Contratista Apoyo OAP Equipo  SIG
Alba Cristina Rojas  / Contratista Apoyo OAP Equipo MIPG SIG
Luis Fernando Mejía Castro -   Jefe Oficina Asesora Planeación</t>
  </si>
  <si>
    <t xml:space="preserve">Se  identifica un reporte adecuado del monitoreo; se proyecta revisión de la formulación del riesgo con las recomendaciones de mejora de la 3 línea, en el marco del cronograma SIG 2021 </t>
  </si>
  <si>
    <t xml:space="preserve">Se confirma aplicación de metodología de monitoreo de riesgos,  el proceso se pronuncia sobre la vigencia del riesgo, control actual, plan de tratamiento y materialización
Se verifica la gestión reportada sobre el control actual  con  los documentos ubicados en carpetas- Notificaciones de seguimiento/ Herramientas - con soportes de retroalimentación de proyectos y planes institucionales  en el I trim 2021
Sobre el plan de tratamiento, se verifica  carpeta -  Gestión Sistema de Información, la cual contiene los avances de la gestión del 2020 y proyecta continuidad en el II trim 2021 .  Actividades dentro de términos programados 
Evidencias en servidor OAP
 </t>
  </si>
  <si>
    <t xml:space="preserve">El RIESGO SE MANTIENE, NO REGISTRA MONIFICACIONES. 
El CONTROL ACTUAL se evidencia EN OPERACIÓN, el responsable desde la Oficina Asesora de planeación realiza revisión de las herramientas (proyectos y planes) y las orientaciones. Remite observaciones al enlace de planeación de la Subdirección, cuando hay lugar a ello. 
Respecto del PLAN DE TRATAMIENTO, en una primera línea se han definido orientaciones y lineamientos del uso de herramientas mediante reunión con las áreas y comunicación interna a través de ORFEO. Para la vigencia 2021 se evidencian comunicaciones y herramientas a aplicar evidenciadas en los siguientes radicados:   20211200022783; 20211200022773; 20211200022763.  Así mismo, se cuenta con un esquema de publicación de información de la intranet, el cual esta en proceso de actualización. Así mismo, se solicito la publicación de tres enlaces (URL): 1- En la intranet para disponer de las últimas versiones editables de proyectos de inversión, 2. Un repositorio de gestión del conocimiento con insumos para orientar la planeación de las áreas y 3. Un enlace en la intranet a la plataforma estratégica actualizada para su consulta y sensibilización. Finalmente en concordancia con lo anterior, se generaron observaciones mediante correo a los documentos de PIGA y seguimiento al plan estratégico de talento humano en cuanto a los requerimientos técnicos y el uso adecuado de herramientas de planeación. 
Dado lo anterior, NO SE OBSERVA MATERIALIZACIÓN DEL RIEGO DEL PROCESO de Planeación, y se esta cumpliendo con el objetivo del proceso </t>
  </si>
  <si>
    <t xml:space="preserve">Se confirma aplicación de metodología de monitoreo de riesgos,  el proceso se pronuncia sobre la vigencia del riesgo, control actual, plan de tratamiento y materialización
Se verifica la gestión reportada sobre el control actual  con  los documentos ubicados en carpeta / Herramientas - con soportes de retroalimentación de proyectos y planes institucionales  en el I trim 2021 
Sobre el plan de tratamiento, se verifica  carpeta -  Herramientas, la cual contiene soportes de comunicados y ajustes aplicados en la intranet, sobre proyectos y planes facilitados a las áreas para consulta permanente, así como actualización de formatos en el SIG propios del proceso.  Actividades dentro de términos programados 
Evidencias en servidor OAP
 </t>
  </si>
  <si>
    <t>El RIESGO SE MANTIENE, NO REGISTRA MONIFICACIONES, se ha cumplido con el objetivo del proceso y a la fecha no se ha materializado el riesgo 
 El control actual  se realiza trimestre vencido,  con la validación de los proyectos de inversión y sus evidencias , es decir en abril 2021 
Sobre el plan de tratamiento:  Se  realizara la actualización del procedimiento, en el segundo trimestre según cronograma SIG v2 presentada en comité directivo el 29 de marzo de  2021.</t>
  </si>
  <si>
    <t>El RIEGO SE MANTIENE, NO REGISTRA MODIFICACIONES. 
EL CONTROL ACTUAL SE EVIDENCIA EN OPERACIÓN,  El control actual  se realiza trimestre vencido,  con la validación de los proyectos de inversión y sus evidencias , es decir en abril 2021 
En lo que corresponde al PLAN DE TRATAMIENTO, si bien el monitoreo se realiza trimestralmente, se evidencia la retroalimentación mensual sobre la ejecución en el marco de las actividades de seguimiento y retroalimentación a los informes elaborados por los responsables de proyectos de inversión, tanto de la ejecución física como presupuestal. Se registra evidencia de retroalimentación en reuniones virtuales, como a través de correo electrónico dirigido a los enlaces, registrando observaciones a los informes elaborados por cada líder de proyecto (Evidencia carpetas- Herramientas/ - Notificaciones de seguimiento). 
A la fecha NO SE HA MANTERIALIZADO EL RIESGO y se ha cumplido con el objetivo del proceso</t>
  </si>
  <si>
    <t xml:space="preserve">Se confirma aplicación de metodología de monitoreo de riesgos,  el proceso se pronuncia sobre la vigencia del riesgo, control actual, plan de tratamiento y materialización
Sobre el control actual y el plan de tratamiento (retroalimentación correspondiente ) , el proceso informa que lo gestiona en el segundo trimestre del 2021,  y las actividades de encuentran dentro de los términos programadas y de acuerdo con la dinámica del procedimiento de seguimiento a proyectos, vigentes del proceso.   Así mismo presenta soportes de la retroalimentación mensual realizada al seguimiento de proyectos  - carpetas:  Herramientas/ Notificaciones de seguimiento
Actividades dentro de términos programados 
Soportes consolidados en servidor OAP
 </t>
  </si>
  <si>
    <t>El riesgo se encuentra  bien identificado
En cuanto al control actual, para el presente trimestre se realizaron las vinculaciones de los cargos de María del Pilar Salgado Hernández en el cargo de Profesional Especializado 222 - 05, Marcela del Pilar Aguilar Pardo, Profesional Especializado 222 - 05, Nilson Alfonso Aguirre, Profesional Especializado 222 - 05, Yuri Lorena Jaramillo Hoyos, Auxiliar Administrativo 407-04, Irma Barrera Barrera, Profesional Universitario 219-02; Judy Milena Murcia Pineda, Profesional Especializado 222 - 06  y María Leonor Blanco Pinto, Profesional Universitario 219 - 01, todos dentro del marco de la Convocatoria 809 de2018, administrada por la Comisión Nacional del Servicio Civil, HACIENDO LAS RESPECTIVAS VALIDACiONES DE REQUISITOS MÍNIMOS.
En cuanto al plan de tratamiento, se realizará la actualización del procedimiento para incluir los controles respectivos
El objetivo del proceso se ha cumplido  sin dificultad  y el riesgo no se ha materializado</t>
  </si>
  <si>
    <t>Las evidencias de dichas evaluaciones se encuentran disponibles en: //192.168.0.34/Subdirección Artística/2021/Seguimientos SAC - OAP - OCI/Mapa de riesgos
El procedimiento se encuentra actualizado y cargado en intranet en la siguiente ruta: https://intranet.fuga.gov.co/node/20 
Documento: Programa Distrital de Estímulos TC-PD-03</t>
  </si>
  <si>
    <t>Las evidencias de las capacitaciones y gestiones adelantadas se encuentran disponibles en: //192.168.0.34/Subdirección Artística/2021/Seguimientos SAC - OAP - OCI/Mapa de riesgos
El acta de la reunión conjunta mencionada se encuentra en la misma ruta.</t>
  </si>
  <si>
    <t>El riesgo se encuentra bien identificado.
 En lo que respecta al control actual no hemos recibido ingresos  "por venta de bienes o servicios" en la presente vigencia, por lo que no he tenido que validarlos.
En cuanto al plan de tratamiento existe el procedimiento GF-PD-04 de gestión de ingresos, relacionado con los recaudos que realice la entidad por conceptos de * Clubes y talleres, Publicaciones, Arrendamiento parqueadero,  Alquiler auditorio, Venta librería y revistas,  Festival centro y demás eventos con boletería, este procedimiento fue aprobado en diciembre de 2019, y se debe validar la correcta implementación de este procedimiento y verificar que el control planteado sea efectivo para la mitigación de este riesgo. 
 Durante la presente vigencia solo se han recibido ingresos correspondientes al arrendamiento del parqueadero y se encuentran plenamente identificados y reconocidos contablemente. 
La actualización del procedimiento se realizará entre los meses de abril y mayo de 2021. 
El Riesgo no se ha materializado y se esta cumpliendo con el objetivo del proceso</t>
  </si>
  <si>
    <t xml:space="preserve">Se confirma aplicación de metodología de monitoreo de riesgos,  el proceso se pronuncia sobre la vigencia del riesgo, control actual, plan de tratamiento y materialización
Sobre el control actual el proceso informa que no se recibieron ingresos en el trimestre 
Sobre el plan de tratamiento,  no se registran avances ; sin embargo el proceso informa que lo gestionara entre mayo y junio
Soportes consolidados en servidor OAp
</t>
  </si>
  <si>
    <t xml:space="preserve">Se  identifica un reporte adecuado del monitoreo.  Se recomienda garantizar la entrega de soportes completos sobre la gestión realizada 
Se proyecta revisión de la formulación del riesgo con las recomendaciones de mejora de la 3 línea, en el marco del cronograma SIG 2021 </t>
  </si>
  <si>
    <t xml:space="preserve">Se hace seguimiento al riesgo, el cuál se MANTIENE, se identifico actualmente y no presenta modificaciones; el impacto y probabilidad permanecen constantes.
 En el periodo evaluado se observa que en el control Actual, la entidad hace seguimiento trimestral al Plan de Mantenimiento de bienes e infraestructura física de la FUGA.
Como medida de tratamiento del riesgo en cuanto a la falta de seguimiento al plan de mantenimiento, se estableció un espacio en el servidor para recopilar de una manera más organizada las evidencias de las actividades que se han venido realizando.
Así mismo el formato RF-TF-25 "Cronograma y Seguimiento de Mantenimiento a la Infraestructura Física y Bienes"  integrado al procedimiento en la actividad No. 9 - rf-pd-02_mantenimiento_correctivo_y_preventivo_de_infraestructura_fisica_v6 se emplea como documento de chequeo  para llevar seguimiento mas detallado de las actividades de mantenimiento a realizar, en donde se puede evidenciar por cada tarea reportada la evidencia correspondiente. 
 A raíz de la materialización del riesgo presentado en el ultimo trimestre del año 2020, se esta levantando un ACM para definir el Plan de Acción para establecer acciones que permitan mitigar su ocurrencia nuevamente. Se están cumpliendo los objetivos del proceso.
</t>
  </si>
  <si>
    <t xml:space="preserve">Se  identifica un reporte adecuado del monitoreo,  y  recomienda gestionar el plan de tratamiento con la actualización del procedimiento, dentro de los términos programados.
Se proyecta revisión de la formulación del riesgo con las recomendaciones de mejora de la 3 línea, en el marco del cronograma SIG 2021 </t>
  </si>
  <si>
    <t>El riesgo se MANTIENE, no registra modificaciones. 
El CONTROL ACTUAL se evidencia EN OPERACIÓN, el responsable desde la Oficina Asesora de planeación realiza revisión de las herramienta y las orientaciones. Remite observaciones al enlace de planeación de cada área a proyectos de inversión ; igualmente se llevó a cabo retroalimentación por parte de la OAP respecto al último reporte de seguimiento de Plan de Acción por Dependencias y el Plan Anticorrupción y Atención al Ciudadano 2020.  Esta retroalimentación se puede verificar en el acta de Comité Directivo de enero 25 de 2021 Radicado: 20211200012513
Por su parte, frente a la formulación de planes, se llevó a cabo retroalimentación del  plan Estratégico de Talento humano en el marco de la Reunión de la Comisión de personal de enero 27 - Radicado 20212000018563. Posteriormente se realizó retroalimentación vía correo de la formulación del Plan de acción del del Plan Estratégico de Talento Humano (Anexos 1 y 2) y del Plan de Gestión Ambiental PIGA 2021-2024 (Anexos 3 y4 ). Así mismo frente a la formulación de los Planes del Decreto 612 de 2019, se llevaron a cabo otras observaciones en el marco del Comité Directivo del 28 de enero de 2021: Acta Radicado 20211200013103
__________________________________
En cuanto al PLAN DE TRATAMIENTO. Se registran evidencias de su implementación de la siguiente manera: Entre el 17 y el 23 de agosto de 2020 se realizaron tareas de coordinación entre el IDPC e idartes para elaborar un documento manifestando el interés de adelantar un convenio para trabajar de manera conjunta y hacer uso del desarrollo de un Sistema de información para la planeación y la gestión institucional.  Se recibió respuesta por parte del Idartes el día 15 de septiembre mediante radicado 202045300065211 acogiendo afirmativamente la propuesta. En tal sentido se adelantaron los estudios previos y anexos técnicos para la firma del convenio. (Evidencia 1.1 a 1.12) En el mes de octubre se definieron los temas a tratar en la mesa técnica que tuvo lugar. (Evidencia 2.1 a 2.2).
Dado lo anterior, NO SE OBSERVA MATERIALIZACIÓN DEL RIEGO DEL PROCESO de Planeación y se ha cumplido con el  objetivo del proceso</t>
  </si>
  <si>
    <t>El riesgo se mantiene, no se ha materializado. Se identificó adecuadamente y no registra modificaciones.
Sobre el control actual, el equipo de apoyo SIG-MIPG, en el 1 trimestre,  gestiono con  el apoyo de comunicaciones y gestión documental, ajustes en las plataformas documentales, originados en la verificación a 30nov2020.  (ver muestra de correo sobre las solicitudes enviadas a comunicaciones).
Igualmente con corte a 30mar2021 se realizo la validación sobre los cambios aplicados , mediante un nuevo monitoreo, aplicado al 100% de los procesos,  identificando avances  en las correcciones , no obstante se identifican inconsistencias particulares  de "forma" mas no de fondo, en los documentos migrados a la  plataforma Orfeo.  ( como números de versiones o fechas en pies de pagina,  modificadas en los documentos de Orfeo, solamente).
 Al respecto se generó retroalimentación  en Listado Maestro de Documentos con los comentarios que fueron escalados  al Procedimiento GM-PD-04Control de Documentos y Registros; Proceso de Comunicaciones y Proceso de Gestión Documental (Carpeta - Reuniones Orfeo y comunicaciones) 
El profesional de apoyo  SIg manifiesta dificultades y represamiento de trabajo por la rotación de personal  del proceso de gestión documental y controles del proceso de comunicaciones; por lo tanto plantea un  plan de trabajo para abril 2021  concertado con dichos procesos para unificar lineamientos de manejo en las diferentes plataformas (web e Intranet y Orfeo) (ver carpeta-con el listado maestro y comentarios sobre las inconsistencias detectadas  y correos - 10  Monitoreo 2 línea  articulación SIG MIPG SCII)
______________________________________________________________________________________
Sobre el plan de tratamiento,  y la adecuación de herramientas tecnológicas, a partir del monitoreo realizado a nov 2020 se genero en marzo 2021  una propuesta  concertada con Gestión Documental ,sobre las actividades y controles  del procedimiento GM-PD-04 Control de Documentos y el Instructivo  GM-IN-01  diseño y estructura de los documentos del SIG que se someterá a aprobación del líder del proceso en abr2021. Igualmente se revisaron las oportunidad de mejora con el proceso de comunicaciones en reunión del 8abr2021 (ver carpeta - Proced Doc SIG; carpeta correos con comunicaciones Acta del 8abr2021)
En cuanto a la Adecuación de herramientas tecnológicas (ORFEO) para implementar los registros de los diferentes procesos del sistema,  en el trimestre  se integraron   en Orfeo documentos de proceso misional.  Se adjuntan   soportes de reuniones del 3mar2021 con el profesional de Gestión documental, para articular la migración de   formatos del SIG en Orfeo. Se informa que La Sub  de Gestión Corporativa indica que los ajustes en la plataforma ORfeo  se tramitaran con el profesional recién posesionado en abril 2021 (ver carpeta - Reuniones Orfeo y comunicaciones)
A la fecha no se ha materializado el riesgo   y se ha cumplido con el objetivo del proceso</t>
  </si>
  <si>
    <t xml:space="preserve">Durante el periodo del presente reporte se evidencia que el riesgo se encuentra bien identificado, que el mismo no se materializó y se cumplió con el objetivo del proceso con normalidad.
Sobre el control existente:  Se realizó la validación de las convocatorias por parte de los dos Subdirectores misionales en una reunión conjunta. Se aporta el acta de dicha reunión - Acta reunión  PDE FUGA 2021  Aprobación CONVOCATORIAS 8feb2021
 Dando cumplimiento al plan de tratamiento se gestionaron capacitaciones con la SCRD para Ruth Celis y Marcela Aguilar de la SAC desarrolladas los días 5 y 12 de marzo del año en curso. Adicionalmente el 3 de marzo se recibieron indicaciones sobre capacitaciones por parte de la SCRD remitidas el 22 de enero, así como indicaciones de profesional de apoyo de fomento a su equipo el 10 de febrero.
De las 9 personas que participan del procedimiento se avanza así con la capacitación de 2.
</t>
  </si>
  <si>
    <t xml:space="preserve">Se confirma aplicación de metodología de monitoreo de riesgos,  el proceso se pronuncia sobre la vigencia del riesgo, control actual, plan de tratamiento y materialización
Sobre el control actual, se verifica  :
- Acta reunión PDE FUGA  2021 Presentación Cartilla 27nov2020 con la presentación de la propuesta de las convocatoria, y una vez validadas por el líder de proceso, se aplicaron ajustes y aprobaron en  Acta de reunión  PDE FUGA 2021  Aprobación CONVOCATORIAS 8feb2021.
Sobre el plan de tratamiento, se verifican soportes de capacitaciones con la SCRD de mar2021 y orientaciones sobre capacitaciones de SCR del 22ene2021 y 10feb2021 sobre SICon
Información consolidada en servidor OAP
</t>
  </si>
  <si>
    <t>Durante el periodo del presente reporte se evidencia que el riesgo se encuentra bien identificado y que el mismo no se materializó y se cumplido el objetivo del proceso con normalidad. 
Sobre el control existente, se evaluaron en el SICON los jurados de las convocatorias: Premio Fotografía, Premio Meme, Premio Filminuto y Premio Postal. Se adjuntan las actas como evidencia. 
Sobre el plan de tratamiento,  se realizaron jornadas de revisión del riesgo con el equipo de Fomento, los apoyos misionales, administrativos y enlaces de planeación de las Subdirecciones para la gestión del Centro y Artística y Cultural. El procedimiento se encuentra actualizado y cargado en intranet de acuerdo con lineamientos de la SCRD en versión  v6 del 19feb2021 y divulgado en boletín del 9mar2021</t>
  </si>
  <si>
    <t xml:space="preserve">Se confirma aplicación de metodología de monitoreo de riesgos,  el proceso se pronuncia sobre la vigencia del riesgo, control actual, plan de tratamiento y materialización
Sobre el control actual, se verifican Actas de selección de jurados  y Actas de revisión y aprobación de la cartilla de estímulos de nov 2020 y feb 2021
Sobre el plan de tratamiento, se verifica la actualización del procedimiento TC-PD-_4 Proced - estímulos v6 19feb2021 y su divulgación en boletín del 9mar2021
Información consolidada en servidor OAP
</t>
  </si>
  <si>
    <t>Se confirma aplicación de metodología de monitoreo de riesgos,  el proceso se pronuncia sobre la vigencia del riesgo, control actual, plan de tratamiento y materialización
Sobre el control actual, se verifica Expediente Orfeo 202128005001900001E y radicado  20212800027413 con soportes de la  PPT de Atención al Ciudadano diapositiva 87 en adelante
Na Plan de tratamiento
Soportes consolidados en servidor OAP</t>
  </si>
  <si>
    <t>Se confirma aplicación de metodología de monitoreo de riesgos,  el proceso se pronuncia sobre la vigencia del riesgo, control actual, plan de tratamiento y materialización
Sobre el plan de tratamiento, el área presenta soportes de la divulgación de los procedimientos y recomendaciones DEL 19 Y 23 FEB2021  para el cuidado y manejo de bienes
Sobre la actualización del procedimiento de manejo y control de bienes con la política de operación  , si bien se encuentra dentro de términos no se registran avances y se recomienda priorizas la gestión  para evitar incumplimientos
Soportes consolidados en servidor OAP</t>
  </si>
  <si>
    <t xml:space="preserve">Procesos  Planeación Estratégica y Gestión de Mejora: Contratista Apoyo Planeación - Gestor SIG- Armando Parra / y equipo OAP
Proceso Gestión del Ser:  Profesional Talento Humano -Maria del Pilar Salgado
Proceso Comunicaciones :    Contratista de Apoyo Comunicaciones -  Gestor SIG - Ingrid Neira
Proceso Evaluación Independiente:  Jefe Oficina de Control Interno - Angélica Hernández
Proceso Transformación Cultural-Contratista de Apoyo  Sub Artística- -  Gestor SIG -:   Santiago  Piñerua  /  Contratista de Apoyo Sub Centro - Nataly Fajardo
Procesos Patrimonio Institucional  y Atención al Ciudadano- Profesional    - Juan Alfonso Uribe
Proceso Gestión de Tecnologías :  Contratista de Apoyo TICS -Edwin Díaz
Proceso  Recursos Físicos: Contratista Apoyo Almacén - -  Gestor SIG  : Jesus López
Proceso Gestión Financiera:  Profesional Tesorería - Ruth Rojas/ Judy Milea Murcia - Contadora
Proceso Gestión Jurídica: Profesional Apoyo Oficina Juridica- Gestor SIG:  - Felipe Galeano
</t>
  </si>
  <si>
    <r>
      <t>El riesgo se MANTIENE. No registra modificaciones. 
En relación con el CONTROL ACTUAL y EL PLAN DE TRATAMIENTO DEL RIESGO, frente a la acción No. 1, en el primer trimestre 2021 se efectuó la socialización del procedimiento de comunicaciones a los colaboradores FUGA, a través de la publicación de la pieza de socialización en el espacio de la intranet en el mes de febrero y reuniones con las áreas, según orfeos *Subdirección de Gestión Corporativa: 20213100026413; *Subdirección Artística y Cultural: 0213100026403; *Subdirección Gestión Centro: 20213100026303 .</t>
    </r>
    <r>
      <rPr>
        <sz val="11"/>
        <color rgb="FFFF0000"/>
        <rFont val="Calibri"/>
        <family val="2"/>
      </rPr>
      <t xml:space="preserve"> (Se adjunta Anexo 1. socialización del procedimiento en intranet)
</t>
    </r>
    <r>
      <rPr>
        <sz val="11"/>
        <color theme="1"/>
        <rFont val="Calibri"/>
        <family val="2"/>
      </rPr>
      <t xml:space="preserve">A la fecha no se ha materializado el riesgo y el objetivo del proceso se ha cumplido  sin dificultad 
</t>
    </r>
  </si>
  <si>
    <t xml:space="preserve">Se confirma aplicación de metodología de monitoreo de riesgos,  el proceso se pronuncia sobre la vigencia del riesgo, control actual, plan de tratamiento y materialización
Sobre el control actual (monitoreo trimestral)  y el plan de tratamiento (actualización del procedimiento), el proceso informa que lo gestiona en el segundo trimestre del 2021,  y las actividades de encuentran dentro de los términos programadas y de acuerdo con la dinámica del procedimiento de seguimiento a proyectos y el cronograma SIG 2021.
No aplican soportes
 </t>
  </si>
  <si>
    <t xml:space="preserve">Se confirma aplicación de metodología de monitoreo de riesgos,  el proceso se pronuncia sobre la vigencia del riesgo, control actual, plan de tratamiento y materialización
Sobre el control actual (monitoreo trimestral)  y el plan de tratamiento (actualización del procedimiento), el proceso informa que lo gestiona en el segundo trimestre del 2021,  y las actividades de encuentran dentro de los términos programadas y de acuerdo con la dinámica del procedimiento de seguimiento a proyectos y el cronograma SIG 2021.  
No aplican soportes
 </t>
  </si>
  <si>
    <t xml:space="preserve">El riesgo se encuentra bien identificado y se esta cumpliendo con el objetivo del proceso
En lo que respecta al control actual se tiene comunicación entre áreas,  solicitando información,  mediante correos mensuales (Del 5 de abril de 2021, ) a las áreas que generan información financiera,  con el fin de consolidar los informes mensuales.
Como evidencia quedan los correos de solicitud de información.
El Riesgo no se ha materializado.
</t>
  </si>
  <si>
    <t xml:space="preserve">Evidencia enviada por correo </t>
  </si>
  <si>
    <t xml:space="preserve">Se recomienda aplicar la metodología de monitoreo de riesgos conforme a las capacitaciones y ejemplos facilitados por la Oficina Asesora de Planeación del 4mar2021 , y las indicaciones de la Política de Gestión del Riesgo v2 vigente, pronunciándose  sobre el  control actual y plan de tratamiento; lo anterior, teniendo en cuenta que no se aporta  gestión del plan de tratamiento en el I trim 2021. Lo anterior,con el fin de garantizar que se esta atancando la causa raiz, del riesgo   "Entrega inoportuna de la información financiera ".
</t>
  </si>
  <si>
    <t>Se confirma aplicación de metodología de monitoreo de riesgos,  el proceso se pronuncia sobre la vigencia del riesgo, control actual, plan de tratamiento y materialización
Sobre el  control actual se verifica correo electrónico enviado a almacén y demás integrantes del área financiera, solicitando información para el cierre contable. 
Sobre el plan de tratamiento si bien se encuentra dentro de términos no se aportan evidencias  del envio del comunicado en el I trim 2021, conforme a la meta definida
Soportes consolidados en servidor OAP</t>
  </si>
  <si>
    <t>Se confirma aplicación de metodología de monitoreo de riesgos,  el proceso se pronuncia sobre la vigencia del riesgo, control actual, plan de tratamiento y materialización
Sobre el  control actual se verifican soportes de conciliaciones contable con almacén y nómina, archivos,  correos y expediente  orfeo cnciliaciones bancarias. 
Sobre el plan de tratamiento si bien se encuentra dentro de términos no se aportan evidencias  del envio del comunicado en el I trim 2021 conforme a la meta definida
Soportes consolidados en servidor OAP</t>
  </si>
  <si>
    <t xml:space="preserve">El reporte de  monitoreo no cumple con los criterios metodológicos,  el proceso si bien se pronuncia sobre el control actual y materialización;  no presenta gestión sobre el plan de tratamiento, sobre el cual se había generado alerta en el 3 y 4 trim del 2020,  por  debilidades en la implementación de controles que generan una  posible materialización de riesgos 
Se verifico plan de talento humano aprobado con la integración de los diagnósticos correspondientes.
Se genera nuevamente  retroalimentación al profesional de talento humano con las recomendaciones  particulares para adoptar las ACm correspondientes
Evidencias disponibles en servidor OAp </t>
  </si>
  <si>
    <t xml:space="preserve">Se reitera  debilidad en la implementación de los controles programados para el riesgo, a pesar de capacitar el 4mar2021 al equipo de gestores en las metodologías vigentes y  la Política de Gestión del Riesgo de la entidad.
No se aporta gestión  sobre el plan de tratamiento  (Realizar una matriz que consolide los resultados de las evaluaciones o diagnósticos por parte de los funcionarios)  que venció el  30nov2020, ni sobre la  formulación de ACM correspondiente
Al respecto, se advierte  nuevamente la  POSIBLE MATERIALIZACION DEL RIESGO " Inoportuna administración del talento humano de la FUGA" , al no aportar gestión sobre los controles programados,  invitando al proceso  a  formular   la  acciones correctivas y verificar la calificación y ubicación del riesgo, como lo indica la Política de Gestión del Riesgo
</t>
  </si>
  <si>
    <t>GESTION DE EVENTOS</t>
  </si>
  <si>
    <t xml:space="preserve">MONITOREO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</si>
  <si>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</si>
  <si>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teniendo en cuenta que el plan de tratamiento que se plantea es el mismo control inicial, las evidencias de los dos controles guardan el mismo propósito.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</si>
  <si>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sin embargo las evidencias aportadas por la primera línea de defensa en la ruta indicada no dan cumplimiento estricto a lo señalado en el plan de tratamiento. 
El 26 de abril la OAP remite una nueva validación de evidencias indicando que  Una vez revisado el documento enviado por el Proceso de Talento Humano, se observa que consolida  "los resultados de la encuesta aplicada a los funcionarios" sobre los componentes de Capacitación , Bienestar y SST
Cabe señalar que la OAP realizó  un ejercicio de validación "de segunda línea" al  Plan Estratégico de Talento Humano 2021 (ver adjunto) , sobre los contenidos mínimos del MIPG, y las necesidades de  los funcionarios y líderes de proceso, considerando que se está mitigado el riesgo identificado por el proceso .
Se verifican las nuevas evidencias aportadas: Documento consolidado de los resultados de la encuesta aplicada a los funcionarios sobre TH ,  Soporte de la validación de segunda línea PETH y  Plan Estratégico de Talento Humano 2021
No se presenta materialización del riesgo.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</si>
  <si>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Teniendo en cuenta el monitoreo de primera línea de defensa, se recomienda modificar el plan de tratamiento teniendo en cuenta la realidad institucional y las fechas en que se podrá ejecutar la actividad planteada.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</si>
  <si>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t>
  </si>
  <si>
    <t>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
Se verifican las evidencias recopiladas por la primera línea de defensa en la ruta indicada, teniendo en cuenta que los controles son dimilares para las dos causas los soportes y el seguimiento son iguales.</t>
  </si>
  <si>
    <t>Dentro de la herramienta  se evidencia la calificación del impacto y la probabilidad.
Se determinan dos causas un control.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Si bien no se presenta materialización del riesgo, se sugiere revisar las oportunidades de mejora relacionadas con administración de bienes y recursos tecnlógicos  evidenciadas en el informe  Informe Anual de Verificación, Recomendaciones, Seguimiento y Resultado sobre el Cumplimiento de las Normas en Materia de Derecho de Autor sobre Software radicado : 20211100024793 del 19 de marzo de 2021.
Se verifican las evidencias recopiladas por la primera línea de defensa en la ruta indicada.</t>
  </si>
  <si>
    <t>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t>
  </si>
  <si>
    <t>Dentro de la herramienta  se evidencia la calificación del impacto y la probabilidad.
Se determina una causa y  un control.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t>
  </si>
  <si>
    <t>Dentro de la herramienta  se evidencia la calificación del impacto y la probabilidad.
Se determinan tres causas y dos controles formalizados.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Si bien no se presenta materialización del riesgo, se sugiere revisar las oportunidades de mejora relacionadas con administración de bienes  evidenciadas en el informe  Informe Anual de Verificación, Recomendaciones, Seguimiento y Resultado sobre el Cumplimiento de las Normas en Materia de Derecho de Autor sobre Software radicado : 20211100024793 del 19 de marzo de 2021.
Se verifican las evidencias recopiladas por la primera línea de defensa en la ruta indicada, teniendo en cuenta que los controles son dimilares para las dos causas los soportes y el seguimiento son iguales.</t>
  </si>
  <si>
    <t>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Teniendo en cuenta  el requerimiento radicado ORFEO 20212300004212  donde se señala el  incumplimiento de la obligación de reportar en la plataforma CHIP, la información correspondiente a la categoría CGR Presupuestal anual 2019, en la forma y dentro de los plazos establecidos, y  la recomendación  de fortalecer los controles que garanticen que se está reportando la información financiera a los diferentes entes que la requieren, dentro de los términos establecidos en lso informes de evaluación de control intenro contable de la vigencia 2020 y 2019, no se observa coherencia con el seguimiento de priemra y segunda línea de defensa donde se manifiesta que no se ha materializado el riesgo.
Se verifican las evidencias recopiladas por la primera línea de defensa en la ruta indicada.</t>
  </si>
  <si>
    <t>Fecha: 30abr2021</t>
  </si>
  <si>
    <t>NO</t>
  </si>
  <si>
    <t xml:space="preserve">NO </t>
  </si>
  <si>
    <t>SI</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</si>
  <si>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Si bien no se presenta materialización del riesgo, se sugiere revisar las observaciones específicas del numeral  4. Implementación del décimo tercer lineamiento del SIG dentro del Sistema de Gestión Documental (ORFEO 20201100043623) del informe de auditoría Interna al proceso de la vigencia 2020.
Se verifican las evidencias recopiladas por la primera línea de defensa en la ruta indicada, sin embargo no son claros los soportes relacionados con las capacitaciones. </t>
  </si>
  <si>
    <t>Informe Monitoreo de Riesgos IV trim 2020</t>
  </si>
  <si>
    <t>2021-13</t>
  </si>
  <si>
    <t xml:space="preserve">Dentro de la herramienta  se evidencia la calificación del impacto y la probabilidad.
Se determina una causa y un control.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
  </si>
  <si>
    <t xml:space="preserve">Dentro de la herramienta  se evidencia la calificación del impacto y la probabilidad.
Se determina una causa y un control.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sin embargo el reporte hace referencia a todos los ingresos de personal, desconociendo que el riesgo  señala posibles alianzas para nombrar en cargos directivos exclusivamente, ya que los controles para la planta de personal los ejercen entidades externas y posteriormente la FUGA.
No se presenta materialización del riesgo.
</t>
  </si>
  <si>
    <t>Dentro de la herramienta  se evidencia la calificación del impacto y la probabilidad.
Se determinan dos causas,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en la ruta indicada por la segunda línea de defensa.</t>
  </si>
  <si>
    <t>Dentro de la herramienta  se evidencia la calificación del impacto y la probabilidad.
Se determinauna causa y una consecuencia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No se han recibido ingresos por venta de bienes o servicios.</t>
  </si>
  <si>
    <t>Dentro de la herramienta  se evidencia la calificación del impacto y la probabilidad.
Se determina una causa, un control.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 como evidencia la base de datos contractual  presentada  en la ruta indicada por la primera línea de defensa.</t>
  </si>
  <si>
    <t>Dentro de la herramienta  se evidencia la calificación del impacto y la probabilidad.
Se determinan dos causas,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 como evidencia la base de datos contractual  presentada  en la ruta indicada por la primera línea de defensa.</t>
  </si>
  <si>
    <t>Dentro de la herramienta  se evidencia la calificación del impacto y la probabilidad.
Se determina una causa, un control.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 como evidencia la base de datos contractual  presentada  en la ruta indicada por la primera línea de defensa.</t>
  </si>
  <si>
    <t>INFORME DE SEGUIMIENTO DE  RIESGOS   REPORTADO POR:    Oficina de Control Interno Orfeo 20211100034063 del 30abr2021</t>
  </si>
  <si>
    <t>INFORME DE SEGUIMIENTO DE  RIESGOS   REPORTADO POR:    Oficina de Control Interno Orfeo20211100037603 del 15may2021</t>
  </si>
  <si>
    <t>Fecha:  15may2021</t>
  </si>
  <si>
    <t xml:space="preserve">Medio y Fecha de reporte de materialización </t>
  </si>
  <si>
    <t>III, IV trim 2020 y I trim 2021 Informe Monitoreo riesgos presentado en comité directivo</t>
  </si>
  <si>
    <t>Informe Monitoreo  Riesgos I trim 2021 OCI Orfeo 20211100034063 30abr2021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t>
  </si>
  <si>
    <t>Se ha materializado el riesgo ? SI -NO-
Posible Materialización</t>
  </si>
  <si>
    <t>Línea que detecta materialización:
1,2, 3/ Denuncia</t>
  </si>
  <si>
    <t># ACM documentada</t>
  </si>
  <si>
    <t>ACCIONES FRENTE A LA MATERIALIZACIÓN
(Espacio  diligenciado OAP)</t>
  </si>
  <si>
    <t>Fecha de vencimiento ACM</t>
  </si>
  <si>
    <t>RIESGOS MATERIALIZADOS
(Espacio diligenciado por la 1,2, 3 )</t>
  </si>
  <si>
    <t>Efectividad de la ACM validada por la 3 línea</t>
  </si>
  <si>
    <t>Posible Materializacion</t>
  </si>
  <si>
    <t xml:space="preserve">Informe Monitoreo  Riesgos I trim 2021 OCI Orfeo 20211100034063 30abr2021 Anexo 1 Riesgo Gestion Financiera Materializado
</t>
  </si>
  <si>
    <t>2021-14</t>
  </si>
  <si>
    <t>2021-15</t>
  </si>
  <si>
    <t xml:space="preserve">Modificación indebida de la información de procesos judiciales registrada en el SIPROJWEB que favorezca a una de las partes </t>
  </si>
  <si>
    <t xml:space="preserve">Falta de etica profesional de los funcionarios o contratistas de la Oficina Asesora Juridica </t>
  </si>
  <si>
    <t>Perjuidicio de los intereses de la entidad</t>
  </si>
  <si>
    <t>A través del comité de conciliación se realiza el seguimiento a los procesos judiciales vigentes, como minimo una vez cada trimestre. Como soporte se dejan las actas de reunión del comité de conciliación. En caso de encontrar inconsistencias se solicita corrección y se deja compromiso en el acta de comite.</t>
  </si>
  <si>
    <t>Realizar reunión para verificar la necesidad o pertinencia de crear o eliminar documentos o procedimientos de proceso de Gestión Jurídica que tengan como fin atender oportunamente los procesos judiciales, extrajudiciales y administrativos.</t>
  </si>
  <si>
    <t xml:space="preserve">Acta de reunión </t>
  </si>
  <si>
    <t xml:space="preserve">Ofrecimiento de dadivas a funcionarios o contratistas de la Oficina Asesora Juridica </t>
  </si>
  <si>
    <t xml:space="preserve">Hallazgos con incidencia administrativa, fiscal o penal interpuestas por entes de control </t>
  </si>
  <si>
    <t xml:space="preserve">El jefe de la Oficina Asesora Jurídica realiza el seguimiento a las actualizaciones de los procesos judiciales en el SIPROJWEB una vez al semestre, con acompañamiento de la Secretaría Jurídica Distrital, como soporte se deja un acta de reunión. En caso e encontrar inconsistencias se resuelven en la reunión y se deja oporte en el acta de reunión </t>
  </si>
  <si>
    <t>Dentro de las reuniones de seguimiento a los procesos, se debe presentar las tareas y procesos que cada profesional de la OAJ tiene a cargo con el fin de conocer las actividades y si aplica, distribuir la carga laboral al interior de la OAJ.</t>
  </si>
  <si>
    <t>Atender inoportunamente las distintas actuaciones que deben surtirse en los procesos judiciales, trámites extrajudiciales y administrativos a cargo</t>
  </si>
  <si>
    <t xml:space="preserve">Falta de vigilancia de los procesos por parte de la Oficina Asesora Jurídica y de Contratación </t>
  </si>
  <si>
    <t xml:space="preserve">Falta de actualización oportuna del aplicativo SIPROJWEB por parte de las personas responsables </t>
  </si>
  <si>
    <t xml:space="preserve">Elevada carga laboral de los abogados de la Oficina Asesora Jurídica y de Contratación </t>
  </si>
  <si>
    <t>Sentencias adversas contra la Fundación Gilberto Álzate Avendaño que impongan obligaciones de hacer o pecuniarias y vencimiento de términos y se inicie por parte de los entes de control procesos de carácter disciplinario, fiscal y penal.</t>
  </si>
  <si>
    <t xml:space="preserve">A través del comité de conciliación se realiza el seguimiento a los procesos judiciales vigentes, como minimo una vez cada trimestre. Como soporte se dejan las actas de reunión del comité de conciliación. En caso de encontrar inconsistencias se solicita corrección y se deja compromiso en el acta de comite </t>
  </si>
  <si>
    <t xml:space="preserve">El Jefe de la Asesora Juridica (OAJ), cada mes realiza reuniones de revisión de los procesos, donde se realiza la unificación de criterios  por parte de los profesionales de la OAJ, se definen los criterios para la atención de procesos, se conoce el estado de los procesos,  se pone en conocimiento los procedimientos establecidos y la carga laboral que tiene cada profesional de la OAJ. Con el fin de distribuir las actividades equitativamente. Como soporte se dejan actas de reunión. </t>
  </si>
  <si>
    <t>Realizar las actualizaciones al SIPROJWEB de acuerdo al seguimiento realizado por la OAJ y la Secretaria Jurídica Distrital.</t>
  </si>
  <si>
    <t xml:space="preserve">Pantallazo de la actualización de los procesos al SIPROJ WEB </t>
  </si>
  <si>
    <t xml:space="preserve">ANDRÉS FELIPE ALBARRACÍN RODRÍGUEZ 
Jefe de la Oficina Asesora Jurídica </t>
  </si>
  <si>
    <r>
      <rPr>
        <b/>
        <sz val="11"/>
        <rFont val="Calibri"/>
        <family val="2"/>
        <scheme val="minor"/>
      </rPr>
      <t xml:space="preserve"> - Andrés Felipe Albarracín</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Fecha:28/01/2021
</t>
    </r>
  </si>
  <si>
    <r>
      <t xml:space="preserve">
</t>
    </r>
    <r>
      <rPr>
        <b/>
        <sz val="11"/>
        <rFont val="Calibri"/>
        <family val="2"/>
        <scheme val="minor"/>
      </rPr>
      <t xml:space="preserve"> - Andrés Felipe Albarracín</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Fecha:24/06/2021
</t>
    </r>
  </si>
  <si>
    <t>Acta de comité de dirección del 24 de junio de 2021</t>
  </si>
  <si>
    <t>VERSIÓN: 4
Ajustes a los riesgos de corrupción y de gestión del proceso gestión jurídica</t>
  </si>
  <si>
    <t>\\192.168.0.34\plan operativo integral\OFICINA ASESORA DE PLANEACIÓN\SIG\Riesgos\2021\MONITOREO OAP\II trim 2021\G Mejora\Control 1</t>
  </si>
  <si>
    <t>\\192.168.0.34\plan operativo integral\OFICINA ASESORA DE PLANEACIÓN\SIG\Riesgos\2021\MONITOREO OAP\II trim 2021\G Mejora\Control 2</t>
  </si>
  <si>
    <t>\\192.168.0.34\plan operativo integral\OFICINA ASESORA DE PLANEACIÓN\SIG\Riesgos\2021\MONITOREO OAP\II trim 2021</t>
  </si>
  <si>
    <t>https://intranet.fuga.gov.co/sites/default/files/pn-pd-06_seguimiento_proyectos_de_inversion_v6_1105021_1.pdf</t>
  </si>
  <si>
    <t>https://tinyurl.com/jhdnxtsc</t>
  </si>
  <si>
    <t>https://drive.google.com/drive/folders/1gjfpNReNklw8bLEfqxZ97WNXT5QHYY0n?usp=sharing</t>
  </si>
  <si>
    <t>Radicados de Orfeo: 20212800054003
20212000040293</t>
  </si>
  <si>
    <t>20212000038283</t>
  </si>
  <si>
    <t>Se mantiene durante este trimestre el seguimiento donde se valida que el riesgo está identificado adecuadamente por lo tanto se mantiene. 
Las actividades de control están documentadas y actualizadas en los procedimientos vigentes, se realizó actualización de la documentación del proceso en mayo 2021.
Durante lo corrido de la vigencia se han implementado los controles definidos
El objetivo del proceso se ha cumplido satisfactoriamente y no se ha materializado el riesgo. 
En el expediente se encuentran las actas del CICCI, en el mes de enero se aprobó el plan anual de auditoría basado en riesgos.</t>
  </si>
  <si>
    <t>Durante el primer semestre no se ejecuta este control</t>
  </si>
  <si>
    <t>\\192.168.0.34\plan operativo integral\OFICINA ASESORA DE PLANEACIÓN\SIG\Riesgos\2021\MONITOREO OAP\II trim 2021\SubArtistica\Agentes
Expediente ORFEO: 202113002100100002E FUGA-116-2021
Aunar esfuerzos técnicos, administrativos y financieros entre la Fundación Gilberto Álzate Avendaño y la Fundación Arteria en el desarrollo de proyectos de circulación y formación artística para el fortalecimiento de los agentes del sector cultura del centro de la ciudad. FUNDACIÓN ARTERIA - NIT: 900.086.964-9</t>
  </si>
  <si>
    <t>\\192.168.0.34\plan operativo integral\OFICINA ASESORA DE PLANEACIÓN\SIG\Riesgos\2021\MONITOREO OAP\II trim 2021\SubArtistica</t>
  </si>
  <si>
    <t xml:space="preserve"> Las evidencias de las reuniones realizadas con el equipo SIG, de la Oficina Asesora de Planeación realizadas en el segundo trimestre del 2021, se encuentran en ORFEO en el radicado 20212300057823</t>
  </si>
  <si>
    <t>\\192.168.0.34\plan operativo integral\SUB. GESTIÓN CORPORATIVA\2021\Riesgos\TI\IITRIM\Fila 31</t>
  </si>
  <si>
    <t>https://www.fuga.gov.co/sites/default/files/plan_estrategico_de_tecnologias_de_informacion_fuga_2021_firmado.pdf
Se anexa Correo electrónico emitido y agendamiento a la reunión sostenida. \\192.168.0.34\plan operativo integral\SUB. GESTIÓN CORPORATIVA\2021\Riesgos\TI\IITRIM\Fila 32</t>
  </si>
  <si>
    <t>\\192.168.0.34\plan operativo integral\SUB. GESTIÓN CORPORATIVA\2021\Riesgos\TI\IITRIM\Fila 33</t>
  </si>
  <si>
    <t>\\192.168.0.34\plan operativo integral\SUB. GESTIÓN CORPORATIVA\2021\Riesgos\TI\IITRIM\Fila 34</t>
  </si>
  <si>
    <t>\\192.168.0.34\plan operativo integral\SUB. GESTIÓN CORPORATIVA\2021\Riesgos\TI\IITRIM\Fila 35</t>
  </si>
  <si>
    <t>\\192.168.0.34\plan operativo integral\SUB. GESTIÓN CORPORATIVA\2021\Riesgos\TI\IITRIM\Fila 36</t>
  </si>
  <si>
    <t xml:space="preserve">no se realizan actividades entorno </t>
  </si>
  <si>
    <t>\\192.168.0.34\plan operativo integral\SUB. GESTIÓN CORPORATIVA\2021\Riesgos\TI\IITRIM\Fila 38</t>
  </si>
  <si>
    <t>\\192.168.0.34\plan operativo integral\SUB. GESTIÓN CORPORATIVA\2021\Riesgos\TI\IITRIM\Fila 39</t>
  </si>
  <si>
    <t>*Carpeta evidencias:
\\192.168.0.34\Recursos Físicos\2021\2T 2021\Mantenimiento
*Formato de seguimiento:
\\192.168.0.34\Recursos Físicos\2021\2T 2021\Mantenimiento   Documento "rf-ft-25_ Cronograma Mantenimiento 2T2021"</t>
  </si>
  <si>
    <t>\\192.168.0.34\plan operativo integral\SUB. GESTIÓN CORPORATIVA\2021\Riesgos\Financiera\Fila 43</t>
  </si>
  <si>
    <t>Evidencia procedimiento gestión de ingresos: http://intranet.fuga.gov.co/sites/default/files/gf-pd-04_gestion_de_ingresos_v2-_12052020.pdf
Comprobantes de ingreso
Actas del comité de seguimiento y control financiero: 202126000201000001E</t>
  </si>
  <si>
    <t>EVIDENCIA: Oficio de propuesta enviado por Orfeo, el envió se puede verificar por Orfeo. 20211300049953</t>
  </si>
  <si>
    <t>EVIDENCIA: BASE DE DATOS DE CONTRATACIÓN 2021, CORREOS ELECTRÓNICOS, PRESENTACIONES, EVIDENCIAS DE ASISTENCIA Y LISTADOS.</t>
  </si>
  <si>
    <t>EVIDENCIA: BASE DE DATOS DE CONTRATACIÓN 2021, Y PROCEDIMIENTO ACTUALIZADO Y PUBLICADO EN https://intranet.fuga.gov.co/node/660</t>
  </si>
  <si>
    <t xml:space="preserve">
EVIDENCIA: BASE DE DATOS DE CONTRATACIÓN 2021, REGISTROS FOTOGRÁFICOS, LISTADO DE ASISTENCIA Y PRESENTACIÓN</t>
  </si>
  <si>
    <t>\\192.168.0.34\plan operativo integral\OFICINA ASESORA DE PLANEACIÓN\SIG\Riesgos\2021\MONITOREO OAP\II trim 2021\OAP\Riesgo 1</t>
  </si>
  <si>
    <t>El riesgo se MANTIENE, no registra modificaciones. 
El CONTROL ACTUAL se evidencia EN OPERACIÓN, el responsable desde la Oficina Asesora de planeación realiza revisión de las herramientas (proyectos y planes) y las orientaciones. Remite observaciones al enlace de planeación de la Subdirección, cuando hay lugar a ello. 
En cuanto al PLAN DE TRATAMIENTO. Se realizó la acción de actualización de la Intranet, en el mes de junio se actualizaron las herramientas y formatos del proceso de Planeación en el mapa de procesos de la intranet ( https://intranet.fuga.gov.co/node/1205) y se llevó a cabo la respectiva socialización mediante los boletines de comunicaciones. Se presentan las evidencias del 1 de junio , 22 de junio, 29 de junio donde se comunicaron las actualizaciones de herramientas de proyectos y planes.  
Dado lo anterior y de acuerdo con la medición de indicadores del proceso, NO SE OBSERVA MATERIALIZACIÓN DEL RIESGO y se ha cumplido con el objetivo del proceso</t>
  </si>
  <si>
    <t>El riesgo se MANTIENE, no registra modificaciones. 
El CONTROL ACTUAL se evidencia EN OPERACIÓN, el responsable desde la Oficina Asesora de planeación realiza revisión de las herramientas (proyectos y planes) y las orientaciones. Remite observaciones al enlace de planeación de la Subdirección, cuando hay lugar a ello. 
En cuanto al PLAN DE TRATAMIENTO. Se realizó reunión preparatoria con los equipos de Idartes Y FUGA. El Idartes presentó las Ideas de integración con BIGDATA Y GEOCLICK, esta última que cuenta con 37 capas de información incluidos Es Cultura Local a nivel de UPZ, Localidades y Barrios. En lo que corresponde a PAA permite monitorear consecutivo, centro de costos y unidad de gestión, Proyectos, Unidad de gestión, Componente, Fuente de recursos, Tipo de gastos, PMR. Pandora se encuentra en actualización con tres módulos adicionales: Caja Menor, control interno y préstamo de espacio. 
A partir de la mencionada reunión se han realizado revisiones y ajustes por parte de los equipos jurídicos y de Planeación de ambas entidades, los cuales se pueden evidenciar tanto en los documentos de convenio como en los correos electrónicos de 19, 24, 28 y 29 de mayo. Así mismo, aquellos del 1 y 2 de junio y finalmente correos con fecha 30 de junio.  
Dado lo anterior y de acuerdo con la medición de indicadores del proceso, NO SE OBSERVA MATERIALIZACIÓN DEL RIESGO y se ha cumplido con el objetivo del proceso</t>
  </si>
  <si>
    <t>El riesgo se MANTIENE, no registra modificaciones. 
El CONTROL ACTUAL se evidencia EN OPERACIÓN, el responsable desde la Oficina Asesora de planeación realiza revisión de las herramientas (proyectos) y las orientaciones. Remite observaciones al enlace de planeación de la Subdirección, cuando hay lugar a ello. 
En cuanto al PLAN DE TRATAMIENTO. El Procedimiento Seguimiento a Proyectos de Inversión PN-PD-06, se actualizó el 11 de mayo de 2021, en su versión 6. En esta actualización, se modificó la actividad 2. Realizar seguimiento mensual a la información cuantitativa y cualitativa, en donde se solicitan informes de seguimiento mensualmente a cada área. 
Dado lo anterior y de acuerdo con la medición de indicadores del proceso, NO SE OBSERVA MATERIALIZACIÓN DEL RIESGO y se ha cumplido con el objetivo del proceso</t>
  </si>
  <si>
    <t>\\192.168.0.34\plan operativo integral\OFICINA ASESORA DE PLANEACIÓN\SIG\Riesgos\2021\MONITOREO OAP\II trim 2021\OAP\Riesgo 2</t>
  </si>
  <si>
    <t>El riesgo se MANTIENE, no registra modificaciones. 
El CONTROL ACTUAL se evidencia EN OPERACIÓN, el responsable desde la Oficina Asesora de planeación realiza revisión de las herramientas (proyectos) y las orientaciones. Remite observaciones al enlace de planeación de la Subdirección, cuando hay lugar a ello. 
En cuanto al PLAN DE TRATAMIENTO. Se realizó envió de correo con retroalimentación a los lideres de proyecto: Subdirección para la Gestión del Centro de Bogotá 7674 y 7664 (5 de abril, 18 de mayo, 16 de Junio), Subdirección Artística y Cultural 7715 y 7724 (7 de abril, 19 de mayo, 16 de junio) y Subdirección Corporativa Proyecto 7760 (6 de abril, 19 de mayo, 16 de Junio) 
Dado lo anterior y de acuerdo con la medición de indicadores del proceso, NO SE OBSERVA MATERIALIZACIÓN DEL RIESGO y se ha cumplido con el objetivo del proceso</t>
  </si>
  <si>
    <t>\\192.168.0.34\plan operativo integral\OFICINA ASESORA DE PLANEACIÓN\SIG\Riesgos\2021\MONITOREO OAP\II trim 2021\Comunicaciones</t>
  </si>
  <si>
    <t xml:space="preserve">https://fuga.gov.co/transparencia/planes-mejoramiento?_ga=2.123818314.1591000953.1626464468-118511549.1611543605 </t>
  </si>
  <si>
    <t xml:space="preserve">Se confirma aplicación de metodología de monitoreo de riesgos,  el proceso se pronuncia sobre la vigencia del riesgo, control actual, plan de tratamiento y materialización
Se verifica la gestión reportada sobre el control actual  en los comunicados de Orfeo sobre las reuniones realizadas con las áreas 
El plan de tratamiento se observa la actualización del  Procedimiento co-pd-01_gestion_de_comunicaciones_v8_14042021   en la actividad No3 con el punto de control publicado y divulgado desde el 23abr2021. Actividad cumplida de forma extemporánea 
Evidencias en servidor OAP
 </t>
  </si>
  <si>
    <t>El riesgo se encuentra bien identificado y no se han presentado modificaciones. A la fecha no se ha materializado y  de acuerdo con la medición de indicadores se esta cumpliendo con los objetivos de proceso.  
En cuanto al plan de tratamiento y teniendo en cuenta la fecha de inicio del control, se informa que mediante reunión se presentó a la Subdirección las actividades desarrolladas en el mes de abril y aquellas pendientes por hacer en el mes de mayo, de la cual se relaciona el acta de reunión correspondiente y , así mismo, se remitió a la líder del proceso (Subdirectora de Gestión Corporativa) mediante ORFEO el seguimiento de las actividades desarrolladas en el mes de mayo y junio, y aquellas pendientes por hacer en el mes de junio, 
En cuanto al control actual se realiza el seguimiento a las actividades a través del indicador del Proceso  (Indicador GTH_Plan estrat th IItrim2021)</t>
  </si>
  <si>
    <t>Se confirma implementación de la  metodología de monitoreo de riesgos,  el proceso se pronuncia sobre la vigencia del riesgo, control actual, plan de tratamiento y materialización
Sobre el control actual, se verifico gestión en el I trim 2021 y en el IItrim2021 no se reportan cambios sobre el plan de talento humano aprobado con la integración de los diagnósticos correspondientes.
Sobre el plan de tratamiento, se verificó gestión extemporánea en el I trim 2021, sobre la  matriz que consolida los resultados de las evaluaciones o diagnósticos por parte de los funcionarios, empleada como insumo para la formulación del plan estratégico de talento humano,   validada como cumplida por la 3 línea de defensa.  
Teniendo en cuenta lo anterior, y el cronograma, el plan de tratamiento no aplica gestión  para el periodo evaluado .
Se verifica que la ACM 2021-14 suscrita por el proceso, se incorporo al Plan de Mejoramiento de procesos (Plan de Mejoramiento Procesos 2021 - V10) y su fecha de vencimiento esta programada a dic 2021
Evidencias de plan de mejoramiento en Web transparencia</t>
  </si>
  <si>
    <t xml:space="preserve"> Procedimiento : (https://intranet.fuga.gov.co/sites/default/files/th-pd-01_procedimiento_de_vinculacion_v4_30062021.pdf) 
Análisis de requisitos: 20212800039993</t>
  </si>
  <si>
    <t>\\192.168.0.34\plan operativo integral\OFICINA ASESORA DE PLANEACIÓN\SIG\Riesgos\2021\MONITOREO OAP\II trim 2021\T Humano\Riesgo 2</t>
  </si>
  <si>
    <t>\\192.168.0.34\plan operativo integral\OFICINA ASESORA DE PLANEACIÓN\SIG\Riesgos\2021\MONITOREO OAP\II trim 2021\T Humano\Riesgo 1</t>
  </si>
  <si>
    <t>El riesgo se encuentra bien identificado y no se han presentado modificaciones. A la fecha no se ha materializado y  de acuerdo con la medición de indicadores se esta cumpliendo con los objetivos de proceso.  
 En lo que respecta al plan de tratamiento El 29 de mayo de 2021 se llevo a cabo una acción correctiva y de mejora, al generarse una posible materialización del riesgo,  por no presentar gestión sobre el plan de tratamiento, sobre el cual se había generado alerta previamente  por presuntas debilidades en la implementación de controles y plan de tratamiento. La misma cuenta con compromisos para el II semestre de la vigencia por parte de la Gestión de Mejora y Gestión del Talento Humano. 
En lo que respecta al control actual, desde la formulación y aprobación del PETH en enero de 2021 no se han presentado modificaciones que den lugar a una nueva versión. El PETH se encuentra publicado en el link de transparencia y se realizaron las respectivas socializaciones, en el momento se encuentra en ejecución.
Evidencia Orfeo en donde reposa la ACM correspondiente y mencionada</t>
  </si>
  <si>
    <t>El riesgo se mantiene, se identificó adecuadamente no obstante como se informo desde el primer trimestre,  el plan de tratamiento definido  con  la propuesta de rediseño institucional a corto plazo, enmarcado en el Proyecto de Inversión de Arquitectura Institucional refiere dificultades en su implementación; antes de junio 2021; por lo anterior el líder de proceso propone la revisión del control  en el marco de las de la mesas de trabajo, programadas con el Plan de Transición de Riesgos FUGA aprobado el 29mar2021  (segundo semestre).(ver carpeta - 3 C Directivo 29mar2021)
Sobre el control existente,  continúan vigentes de enero 2021 a la fecha, los contratos de prestación de servicios, suscritos: 
* FUGA-10-2021 (Expediente Orfeo 202113002000900011E)
* FUGA-11-2021 (Expediente Orfeo 202113002000900012E)
Lo anterior, dando continuidad a la gestión de apoyo SIG y MIPG , sobre los cuales la supervisión ha  verificado  el cumplimiento de las obligaciones, dejando evidencia correspondiente en los informes de supervisión ubicados en los expedientes de Orfeo, para el segundo  trimestre 2021.
El riesgo no se ha materializado;  y de acuerdo con la medición de indicadores,  se ha cumplido satisfactoriamente con el objetivo del proceso.</t>
  </si>
  <si>
    <t>El riesgo se mantiene, no se ha materializado. Se identificó adecuadamente y no registra modificaciones; igualmente en el marco de la medición de indicadores, se ha cumplido satisfactoriamente el objetivo del proceso.
Sobre el control actual, el equipo de apoyo SIG-MIPG, en el 2 trimestre,  gestionó con  el apoyo de comunicaciones y gestión documental, ajustes en las plataformas documentales, originados en la verificación a 30mar2021 como consta en matriz (gm-ft-08_listado_maestro_documentos_marzo_2021_30mar2021 VALIDACION 30jun2021acr) la cual contiene el reporte de profesional SIG sobre los ajustes y la validación de apoyo MIPG realizada a 30jun.  (ver documento gm-ft-08_listado_maestro_documentos_marzo_2021_30mar2021 VALIDACION 30jun2021acr ) 
Igualmente con corte a 30jun2021 se realizo la validación sobre los cambios aplicados , mediante un nuevo monitoreo, aplicado al 100% de los procesos,  identificando avances notables   en las correcciones, y algunas  inconsistencias particulares  de "forma" mas no de fondo, en los documentos migrados a la  plataforma Orfeo.  ( como números de versiones o fechas en pies de pagina,  modificadas en los documentos de Orfeo, solamente). Al respecto se generó retroalimentación  en Listado Maestro de Documentos  para los ajustes en las plataformas  (ver documento: gm-ft-08_LMD_30jun2021  Monitoreo 2linea Art SIG IItrim2021 COMENTARIOS  vf 30jun2021 y comentarios en Correo FUGA - Verificación 2a Línea - Articulación Instrumentos SIG - WEB- ORFEO - II trim2021 FUGA 30jun2021)
______________________________________________________________________________________
Sobre el plan de tratamiento,  y la adecuación de herramientas tecnológicas, a partir de los monitoreos e inconsistencias detectadas ppr la 2 y 3 línea, en las diferentes plataformas (web e Intranet y Orfeo)  se actualizo la plataforma orfeo y el gm-pd-04_procedimiento_control_de_documentos_del_sistema_de_gestion_v6_12072021, con la integración de un control en la actividad No. 2 para validar entre sig. y mipg los cambios de fondo en la documentación, antes de envío a la publicación en las plataformas; igualmente se proyecta la formulación de una ACM para el tercer trimestre (ver carpeta-15 Monitoreo 2 línea  articulación SIG MIPG SCI)
Igualmente en el trimestre el Proceso de G Documental actualizo  las plantillas de Orfeo para implementar  los registros de los diferentes procesos del sistema, con documentos de los procesos : Patrimonio Institucional - PI; Gestión Jurídica - Contratos; Gestión de Talento Humano; Gestión Financiera; 
Transformación Cultural para la Revitalización del Centro; Gestión Documental; Evaluación Independiente de la Gestión.  (ver pdf Plantillas SIG en Orfeo - actualizadas a jul2021)  
Soportes consolidados en servidor OAP</t>
  </si>
  <si>
    <t>\\192.168.0.34\plan operativo integral\OFICINA ASESORA DE PLANEACIÓN\SIG\Riesgos\2021\MONITOREO OAP\II trim 2021\OCI</t>
  </si>
  <si>
    <t>Expediente 202111000202200001E de Orfeo  / Actas CICCI</t>
  </si>
  <si>
    <t>\\192.168.0.34\plan operativo integral\OFICINA ASESORA DE PLANEACIÓN\SIG\Riesgos\2021\MONITOREO OAP\II trim 2021\SubArtistica\R1 Agentes
https://fuga.gov.co/transparencia/directorio-agremiaciones-asociaciones-y-otros</t>
  </si>
  <si>
    <t>Durante el periodo del presente reporte se evidencia que el riesgo se encuentra bien identificado y que el mismo no se materializó. Igualmente en el marco de la medición de indicadores, se ha cumplido satisfactoriamente el objetivo del proceso.
Sobre el control actual, se levantó acta de reunión de la articulación con IPES, reunión llevada a cabo por la asesora misional de artes plásticas y visuales con el aval del Subdirector Artístico y Cultural, así mismo se adjunta convenio y acta de inicio del convenio de articulación con ARTERIA cuyo objeto es Aunar esfuerzos   técnicos, administrativos y financieros entre la Fundación  Gilberto  Álzate  Avendaño y  la  Fundación  Arteria  en  el desarrollo  de  proyectos  de  circulación  y  formación  artística  para  el fortalecimiento de los agentes del sector cultura del centro de la ciudad.</t>
  </si>
  <si>
    <t>https://fuga.gov.co/transparencia/directorio-agremiaciones-asociaciones-y-otros</t>
  </si>
  <si>
    <t>\\192.168.0.34\plan operativo integral\OFICINA ASESORA DE PLANEACIÓN\SIG\Riesgos\2021\MONITOREO OAP\II trim 2021\SubArtistica\R1 C2  Agentes</t>
  </si>
  <si>
    <t xml:space="preserve">Dar continuidad al reporte adecuado del monitoreo; no obstante se  recomienda revisar y ajustar el diseño de controles del  riesgo con las observaciones  de mejora de la 3 línea, en el marco del  "Plan de Trabajo de transición de riesgos aprobado el 29mar2021", el cual proyecta para el segundo semestre las mesas de trabajo correspondientes,
Teniendo en cuenta que  los términos del plan de tratamiento finalizaron a 30jun2021, se recomienda sostener la implementación de dicha actividad con el fin de mitigar el riesgo identificado.  </t>
  </si>
  <si>
    <t xml:space="preserve">Dar continuidad al reporte adecuado del monitoreo; no obstante se  recomienda revisar y ajustar el diseño de controles del  riesgo con las observaciones  de mejora de la 3 línea, en el marco del  "Plan de Trabajo de transición de riesgos aprobado el 29mar2021", el cual proyecta para el segundo semestre las mesas de trabajo correspondientes
</t>
  </si>
  <si>
    <t>Dar continuidad al reporte adecuado del monitoreo; no obstante se  recomienda revisar y ajustar el diseño de controles del  riesgo y lo observado   por la 3 línea sobre el plan de tratamiento, para este riesgo. Lo anterior en  el marco del  "Plan de Trabajo de transición de riesgos aprobado el 29mar2021", el cual proyecta para el segundo semestre las mesas de trabajo correspondientes.</t>
  </si>
  <si>
    <t>Dar continuidad al reporte adecuado del monitoreo; no obstante se  recomienda revisar y ajustar el diseño de controles del  riesgo observado   por la 3 línea. Lo anterior en  el marco del  "Plan de Trabajo de transición de riesgos aprobado el 29mar2021", el cual proyecta para el segundo semestre las mesas de trabajo correspondientes.</t>
  </si>
  <si>
    <t xml:space="preserve">Dar continuidad al reporte adecuado del monitoreo; no obstante se  recomienda revisar y ajustar el diseño de controles del  riesgo observado   por la 3 línea. Lo anterior en  el marco del  "Plan de Trabajo de transición de riesgos aprobado el 29mar2021", el cual proyecta para el segundo semestre las mesas de trabajo correspondientes.
</t>
  </si>
  <si>
    <t>\\192.168.0.34\plan operativo integral\OFICINA ASESORA DE PLANEACIÓN\SIG\Riesgos\2021\MONITOREO OAP\II trim 2021\SubArtistica\R2 C1 Fomento</t>
  </si>
  <si>
    <t>Dar continuidad al reporte adecuado del monitoreo; no obstante se  recomienda revisar y ajustar el diseño de controles del  riesgo observado   por la 3 línea. Lo anterior en  el marco del  "Plan de Trabajo de transición de riesgos aprobado el 29mar2021", el cual proyecta para el segundo semestre las mesas de trabajo correspondiente</t>
  </si>
  <si>
    <t>Durante el periodo del primer reporte se evidenció que el riesgo se encuentra bien identificado, y en el anterior y actual reporte se evidencia que el mismo no se materializó, se  presento una medición satisfactoria de los  indicadores  y se cumplió con el objetivo del proceso con normalidad
Sobre el control existente, se evaluaron en el SICON los jurados de las convocatorias: Beca videoclips musicales, Beca grupos étnicos, Pueblos ROM - Gitanos, Beca residencia artística en la plaza de mercado de las cruces, Beca Plástica Sonora, Premio el centro de Bogotá en una postal, Premio somos centro diverso, Premio a la gestión cultural y creativa del centro de Bogotá, Beca veámonos en 360°, Premio VI bienal de artes plásticas y visuales, Beca producción curatorial, Beca las artes vivas de gira en el centro de Bogotá, Beca grupo étnicos -Raizales  y Palenqueros-, Beca animación, artes, saberes y oficios, Premio peña de Mujeres, Premio conciertos universitarios, Beca redes y ecosistemas tejiendo el centro, Beca portafolio digital para artistas plásticos, Pasantías artísticas. Se adjuntan las actas como evidencia. 
Sobre el plan de tratamiento,  se realizó una capacitación del Procedimiento PDE FUGA 2021 el 14 de abril de 2021, en la cual se presentó el mapa de riesgos relacionado con Fomento, se socializó y realizaron observaciones sobre el procedimiento de PDE y se realizó la presentación de la distribución  de documentos y herramientas de Fomento</t>
  </si>
  <si>
    <t xml:space="preserve">Dar continuidad al reporte adecuado del monitoreo; no obstante se  recomienda revisar y ajustar el diseño de controles del  riesgo observado   por la 3 línea. Lo anterior en  el marco del  "Plan de Trabajo de transición de riesgos aprobado el 29mar2021", el cual proyecta para el segundo semestre las mesas de trabajo correspondiente.
</t>
  </si>
  <si>
    <t xml:space="preserve">Se confirma aplicación de metodología de monitoreo de riesgos,  el proceso se pronuncia sobre la vigencia del riesgo, control actual, plan de tratamiento y materialización
Sobre el control actual,  se verifican los informes finales publicados en la web Fuga (https://www.fuga.gov.co/informes-de-control-interno-2021) , los cuales contienen y describen  las acciones realizadas sobre la completitud de la información  aportada por el proceso o área,   y dejan constancia de la socialización  con los líderes de proceso y la dirección general . Igualmente se verifica carpeta OCI
NA Plan de tratamiento
 Se  consolida en servidor OAP acceso directo a carpeta  Informes OCI - y soporte web fuga informes publicados a jun2021
</t>
  </si>
  <si>
    <t xml:space="preserve">Se validara la gestión en el cuatro trimestre 2021.  No aplica para el periodo evaluado 
</t>
  </si>
  <si>
    <t>Durante el periodo del presente reporte se evidencia que el riesgo se encuentra bien identificado y que el mismo no se materializó. Igualmente en el marco de la medición de indicadores, se ha cumplido satisfactoriamente el objetivo del proceso.
Dando cumplimiento al control existente, se levantó información de los ganadores del PDE, tanto de jurados como de ganadores, de la vigencia 2021 con corte a 30 de junio del año en curso. Así mismo, Se llevó a cabo la migración de la información del Directorio de agremiaciones asociaciones y otros grupos de interés al nuevo link de transparencia de la página web de la entidad y en el siguiente trimestre será actualizada la información
No aplica plan de tratamiento.</t>
  </si>
  <si>
    <t>Se confirma aplicación de metodología de monitoreo de riesgos,  el proceso se pronuncia sobre la vigencia del riesgo, control actual, plan de tratamiento y materialización
Sobre el control actual, se verifica acta de reunión y base de datos de ganadores y jurados ,insumo para la formalización de la articulación ; igualmente el 202113002100100002E expediente CONVENIO  F Arteria actualizada a jun 2021 (carpeta R1 C2  Agentes) 
NA   plan de tratamiento  
Información consolidada en servidor OAP</t>
  </si>
  <si>
    <t xml:space="preserve">Durante el periodo del primer reporte se evidenció que el riesgo se encuentra bien identificado, y en el anterior y actual reporte se evidencia que el mismo no se materializó, se  presento una medición satisfactoria de los  indicadores  y se cumplió con el objetivo del proceso con normalidad
Sobre el control existente:  Se realizó la validación de la nueva convocatoria publicada Beca Reflejos del Bronx  por parte de la subdirectora para la gestión del centro de Bogotá y la Directora General. Se aporta los correos electrónicos de aprobación del 11 de junio.
 Dando cumplimiento al plan de tratamiento se gestionaron capacitaciones con la SCRD para Ruth Celis, Carolina Santos y Elena Salazar de la SAC y Lucas Mateo Sánchez, Angela María Reyes y Freddy Ramírez de la SGCB desarrolladas los días 09 y 16 de abril del año en curso. 
De las 9 personas que participan del procedimiento se realizó la capacitación de todas ( Lina Duque líder de fomento, Adriana Garzón en diciembre 2020, Ruth Celis y Marcela Aguilar en marzo de 2021 y Carolina Santos, Elena Salazar, Lucas Sánchez, Angela Reyes y Freddy Ramírez en abril)
</t>
  </si>
  <si>
    <t>Se confirma aplicación de metodología de monitoreo de riesgos,  el proceso se pronuncia sobre la vigencia del riesgo, control actual, plan de tratamiento y materialización
Sobre el control actual, se verifica  carpeta (R2 C1 Fomento) y soportes (Control existente desconocimiento)  con las aprobaciones de la Beca por  la subdirección Centro y Directora de la FUGA del 11jun2021
Sobre el plan de tratamiento que finalizada el 30abr2021, se verificaron carpetas   (Plan de tratamiento desconocimiento) con soportes de   capacitaciones realizadas en abril 2021 con la SCRD sobre estímulos y plataforma SICON  
Se confirma gestión del Plan de Tratamiento dentro de los términos programados (abril2021) 
Información consolidada en servidor OAP</t>
  </si>
  <si>
    <t>El riesgo se MANTIENE, no registra modificaciones,  y teniendo en cuenta la medición de los indicadores se esta cumpliendo con el objetivo del proceso
En lo que respecta al plan de tratamiento se realizó la asignación presupuestal en el plan anual de adquisiciones de  la vigencia 2021 (Vr6) para la implementación de Ipv6, Ver PAA Línea 106; sin embargo la efectividad de este control, se verá reflejada una vez se realice la contratación y ejecución del ítem mencionado
El riesgo se encuentra bien identificado y a la fecha no se ha materializado</t>
  </si>
  <si>
    <t>\\192.168.0.34\plan operativo integral\OFICINA ASESORA DE PLANEACIÓN\SIG\Riesgos\2021\MONITOREO OAP\II trim 2021\G. TIC\Fila 31</t>
  </si>
  <si>
    <t>El riesgo se MANTIENE, no registra modificaciones y se esta cumpliendo el objetivo del proceso con normalidad, 
Se realiza documento PETI aprobado por la subdirectora corporativa, en el mes de enero  y  por el comité Directivo, publicado en transparencia
Así mismo se realizan mesas de trabajo con la Secretaria de Cultura con respecto a la aplicación de sistemas de información misionales para la entidades del sector cultura.
El riesgo se encuentra bien identificado y a la fecha no se ha materializado</t>
  </si>
  <si>
    <t>\\192.168.0.34\plan operativo integral\OFICINA ASESORA DE PLANEACIÓN\SIG\Riesgos\2021\MONITOREO OAP\II trim 2021\G. TIC\Fila 32</t>
  </si>
  <si>
    <t xml:space="preserve">El riesgo se MANTIENE, no registra modificaciones,  y teniendo en cuenta la medición de los indicadores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NA plan de tratamiento 
</t>
  </si>
  <si>
    <t>Dar continuidad al reporte adecuado del monitoreo;  revisar y ajustar el diseño de controles del  riesgo observado   por la 3 línea. Lo anterior en  el marco del  "Plan de Trabajo de transición de riesgos aprobado el 29mar2021", el cual proyecta para el segundo semestre las mesas de trabajo correspondientes.</t>
  </si>
  <si>
    <t>\\192.168.0.34\plan operativo integral\OFICINA ASESORA DE PLANEACIÓN\SIG\Riesgos\2021\MONITOREO OAP\II trim 2021\G. TIC\Fila 33</t>
  </si>
  <si>
    <t xml:space="preserve">El riesgo se MANTIENE, no registra modificaciones,  y teniendo en cuenta la medición de los indicadores se esta cumpliendo con el objetivo del proceso
En cuanto al control actual se realizan las gestiones correspondientes a las solicitudes presentadas con relación a la creación de cuentas de nuevos funcionarios y/o contratistas.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</si>
  <si>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se verifica documento - GLPI segundo trimestre 2021   - activación cuentas  iItrim2021-  con filtros aplicados por mes sobre los ID de GLPI asociados a  la activación de cuentas 
NA plan de tratamiento 
Soportes consolidados en servidor OAP</t>
  </si>
  <si>
    <t>\\192.168.0.34\plan operativo integral\OFICINA ASESORA DE PLANEACIÓN\SIG\Riesgos\2021\MONITOREO OAP\II trim 2021\G. TIC\Fila 34</t>
  </si>
  <si>
    <t>El riesgo se MANTIENE, no registra modificaciones,  y teniendo en cuenta la medición de los indicadores se esta cumpliendo con el objetivo del proceso
En cuanto al control actual Se realiza configuraciones, controles de los dispositivos relacionados con el firewall, este dispositivo protege y controla los datos de conexión entrantes y salientes . Incidencias en reporte GLPI
NA plan de tratamiento 
El riesgo se encuentra bien identificado y a la fecha no se ha materializado.</t>
  </si>
  <si>
    <t>Se confirma aplicación de metodología de monitoreo de riesgos,  el proceso se pronuncia sobre la vigencia del riesgo, control actual, plan de tratamiento y materialización
Sobre el control actual se verifica documento  (INFORME CONTROL DE SEGURIDAD ) con la ACTUALIZACIONES APLIANCE- FIREWALL revisión A 30JUN2021-  con pantalla del estado de actualización de licencias e incidencias
NA plan de tratamiento 
Soportes consolidados en servidor OAP</t>
  </si>
  <si>
    <t>\\192.168.0.34\plan operativo integral\OFICINA ASESORA DE PLANEACIÓN\SIG\Riesgos\2021\MONITOREO OAP\II trim 2021\G. TIC\Fila 35</t>
  </si>
  <si>
    <t xml:space="preserve">El riesgo se MANTIENE, no registra modificaciones,  y teniendo en cuenta la medición de los indicadores se esta cumpliendo con el objetivo del proceso.
En cuanto al control actual Se realiza extracción de licencias con referencia al firewall antivirus y sistema operativo Windows . Se adjunta pantalla de reporte de los incidentes en los informes de contratista.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</si>
  <si>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se verifica documento  (INFORME CONTROL DE SEGURIDAD)  con la ACTUALIZACIONES APPLIANCE- FIREWALL  y el reporte de Control de Seguridad a 30jun2021- donde  identifica, controla y aplica  políticas  para mitigar amenazas o debilidades en la red, que puedan afectar su adecuado funcionamiento. 
NA plan de tratamiento 
Soportes consolidados en servidor OAP</t>
  </si>
  <si>
    <t>\\192.168.0.34\plan operativo integral\OFICINA ASESORA DE PLANEACIÓN\SIG\Riesgos\2021\MONITOREO OAP\II trim 2021\G. TIC\Fila 36</t>
  </si>
  <si>
    <t xml:space="preserve">El riesgo se MANTIENE, no registra modificaciones,  y teniendo en cuenta la medición de los indicadores se esta cumpliendo con el objetivo del proceso.
En cuanto al control actual, en el segundo trimestre del periodo no se realizan cambios significativos sobre el sistema de información Orfeo, estos criterios nuevos de desarrollo se encuentran en etapa estructuración y elaboración, la carga de capacitaciones y soporte funcional fue asumida por el proceso de gestión documental y no se recibieron escalamientos particulares para capacitar desde el  proceso de TICS. 
TIC programará capacitación una vez se implementen cambios en el sistema.
El riesgos no se ha materializado y NA plan de tratamiento </t>
  </si>
  <si>
    <t>\\192.168.0.34\plan operativo integral\OFICINA ASESORA DE PLANEACIÓN\SIG\Riesgos\2021\MONITOREO OAP\II trim 2021\G Doc\C1</t>
  </si>
  <si>
    <t>\\192.168.0.34\plan operativo integral\OFICINA ASESORA DE PLANEACIÓN\SIG\Riesgos\2021\MONITOREO OAP\II trim 2021\G Doc\C2</t>
  </si>
  <si>
    <t>Se hace seguimiento al riesgo, el cuál se MANTIENE, se identifico actualmente y no presenta modificaciones; el impacto y probabilidad permanecen constantes.
No se contaban con controles actuales para el riesgo. 
Como medida de tratamiento del riesgo en cuanto al desconocimiento de procedimientos por parte de los funcionarios y contratistas, y conforme a la Directiva 03 del 2013; se optó por diseñar e informar por medio de piezas comunicativas en el Boletín Institucional y la Intranet, recomendaciones para evitar la perdida de bienes de la FUGA y recomendaciones para el cuidado de bienes y recomendaciones para la realización de traslados y prestamos de elementos.   
LA integración de la política de operación al procedimiento se proyecta para  para el segundo trimestre del 2021  
 A raíz de la materialización del riesgo presentado en el ultimo trimestre del año 2020, se esta levantando un ACM para definir el Plan de Acción para establecer acciones que permitan mitigar su ocurrencia nuevamente. Se están cumpliendo los objetivos del proceso.</t>
  </si>
  <si>
    <t>Se confirma aplicación de metodología de monitoreo de riesgos,  el proceso se pronuncia sobre la vigencia del riesgo, control actual, plan de tratamiento y materialización
Sobre el  control actual y plan de tratamiento se verifican ppt , encuestas y taller de capacitación realizada y piezas de divulgación de las campañas sobre ahorro de agua y energía. Lo anterior de acuerdo con la programación del PIGA 2021 publicado en web
Soportes consolidados en servidor OAP</t>
  </si>
  <si>
    <t>\\192.168.0.34\plan operativo integral\OFICINA ASESORA DE PLANEACIÓN\SIG\Riesgos\2021\MONITOREO OAP\II trim 2021\Financiera\Fila 43</t>
  </si>
  <si>
    <t>\\192.168.0.34\plan operativo integral\OFICINA ASESORA DE PLANEACIÓN\SIG\Riesgos\2021\MONITOREO OAP\II trim 2021\Financiera\Fila 44</t>
  </si>
  <si>
    <t>\\192.168.0.34\plan operativo integral\OFICINA ASESORA DE PLANEACIÓN\SIG\Riesgos\2021\MONITOREO OAP\II trim 2021\Financiera\Fila 45</t>
  </si>
  <si>
    <t xml:space="preserve">Las evidencias al cumplimiento de este riesgo se encuentran en las plantillas de comunicaciones oficiales externas tanto de empresas como de ciudadanos, En el del Sistema de  Información de Documentos Electrónicos de Archivo – ORFEO. </t>
  </si>
  <si>
    <t>Las evidencias de las capacitaciones, acompañamientos y asesorías dadas en el segundo trimestre del 2021, se encuentran en ORFEO radicado 20212300037563 (pestaña documentos)  y los anexos 20212300040843, 20212300057803, y los documentos del 2021230003756300006 al 2021230003756300019.</t>
  </si>
  <si>
    <t xml:space="preserve">Se confirma aplicación de metodología de monitoreo de riesgos,  el proceso se pronuncia sobre la vigencia del riesgo, control actual, plan de tratamiento y materialización
Sobre el plan de tratamiento se verifica - Correo FUGA - Proyección técnica estudios previos IPV6 29abr2021,  en coherencia con el  PAA 2021 - Versión 10 - aprobado  desde la  v6 del  15mar - ( ver línea 114  de la V10)  se proyecta para  el segundo semestre
Si bien  se observan avances en la gestión del proceso contractual ,este aún no se ha formalizado, y los  términos programados del plan de tratamiento finalizaron el pasado 30 de junio.  
Evidencias en servidor OAP
</t>
  </si>
  <si>
    <t xml:space="preserve">El riesgo se MANTIENE, no registra modificaciones,  y teniendo en cuenta la medición de los indicadores se esta cumpliendo con el objetivo del proceso
El control actual se cumplió en el I trim 2021 con la aprobación del PETI por la subdirectora corporativa, en el mes de enero . En el IItrim no se han presentado cambios sobre dicho documento  
Sobre el plan de tratamiento se realizan mesa de trabajo con la Secretaria de Cultura con respecto a la aplicación de sistemas de información misionales para la entidades del sector cultura.
</t>
  </si>
  <si>
    <t xml:space="preserve">Si bien presento monitoreo de riesgos, y  se pronuncia sobre la vigencia del riesgo, control actual, plan de tratamiento y materialización, se observan debilidades  en los soportes presentados por el área sobre el plan de tratamiento.
Al respecto se verifica soporte de programación de  -  primera mesa tecnológica sistema información misional 22jun2021-  con la oficina de TICS de la SCRD ; no obstante el soporte no refiere las conclusiones sobre la   posibilidad de obtener el código fuente  de  software que se pueda implementar en la entidad a costo cero. Los términos del  plan de tratamiento finalizaron el 30jun2021
Evidencias en servidor OAP
</t>
  </si>
  <si>
    <t>Se confirma aplicación de metodología de monitoreo de riesgos,  el proceso se pronuncia sobre la vigencia del riesgo, control actual, plan de tratamiento y materialización
Sobre el control actual el proceso reporta que las capacitaciones fueron aprobadas por Gestión Documental, las cuales no necesitaron escalamiento a  TIC.
Señala que la mejoras y/o modificaciones al sistema se  encuentran en desarrollo, y  la capacitaciones se realizaran en trimestres posteriores.
NA plan de tratamiento 
Soportes consolidados en servidor OAP</t>
  </si>
  <si>
    <t xml:space="preserve">El riesgo se MANTIENE, no registra modificaciones,  y teniendo en cuenta la medición de los indicadores se esta cumpliendo con el objetivo del proceso.
El control actual se cumplió en el Itrim2021, con la integración de las  actividades del plan de mantenimiento   al Plan de Estratégico de Tecnologías de Información FUGA 2021, las cuales se monitorean semestralmente ; por lo tanto en el IItrim2021, se presentan soportes de  actividades de Mantenimiento  mensuales realizadas con corte a Jun2021.
El riesgo no se ha materializado y NA plan de tratamiento </t>
  </si>
  <si>
    <t>Se confirma aplicación de metodología de monitoreo de riesgos,  el proceso se pronuncia sobre la vigencia del riesgo, control actual, plan de tratamiento y materialización
Sobre el control actual el proceso reporta documento (INFORME ACTIVIDADES MTO TIC FEB-JUN 2021) con soportes de gestión de actividades; sin embargo, la información presentada no permite inferir y/o validar la eficacia y eficiencia del plan ( cumplimiento de lo ejecutado sobre  lo programado, en los términos previstos)
NA plan de tratamiento 
Soportes consolidados en servidor OAP</t>
  </si>
  <si>
    <t xml:space="preserve">El riesgo se MANTIENE, no registra modificaciones,  y teniendo en cuenta la medición de los indicadores se esta cumpliendo con el objetivo del proceso.
En cuanto al control actual los proyectos vinculados a las debilidades en los diferentes activos de información, se encuentran en el PETI en la ficha proyectos , los cuales se encuentran en desarrollo y contemplan recursos para monitoreo sobre posibles amenazas o debilidades en los diferentes  activos de información, para el periodo correspondiente no se detectaron casos que determinen posibles amenazas. Se relacionan los casos gestionados en la mesa de ayuda de TI (GLPI) del trimestre II
El riesgo no se ha materializado y NA plan de tratamiento </t>
  </si>
  <si>
    <t>Se confirma aplicación de metodología de monitoreo de riesgos,  el proceso se pronuncia sobre la vigencia del riesgo, control actual, plan de tratamiento y materialización
El control actual fue cumplido en l Itrim2021, para el II trim se verificó el reporte - GLPI segundo trimestre 2021-  sin casos  por  posibles amenazas en  los diferentes  activos de información software, hardware o servicios.
NA plan de tratamiento 
Soportes consolidados en servidor OAP</t>
  </si>
  <si>
    <t>Se hace seguimiento al riesgo, el cuál se MANTIENE, se identifico actualmente y no presenta modificaciones; el impacto y probabilidad permanecen constantes; igualmente de acuerdo con la medición de indicadores, se esta cumpliendo con el objetivo del proceso.
El riesgo no contaba con controles actuales . Como medida de tratamiento del riesgo en cuanto al desconocimiento de procedimientos por parte de los funcionarios y contratistas, y conforme a la Directiva 03 del 2013; se optó por diseñar e informar por medio de piezas comunicativas en el Boletín Institucional y la Intranet, recomendaciones para evitar la perdida de bienes de la FUGA y recomendaciones para el cuidado de bienes y recomendaciones para la realización de traslados y prestamos de elementos.   Si bien el riesgo, se materializó a final mes del 2020, se suscribió la ACM 2021-13  con fecha final a Diciembre 2021; se esta controlando y proyecta revisión para el segundo semestre con el fin de revisar su diseño y evitar nuevas materializaciones.
Dentro de la actualización del procedimiento  rf-pd-01_manejo_y_control_de_bienes_v10_08072020_1  se  definió la política de operación 
(El profesional de almacén socializa trimestralmente 1 pieza comunicativa en el boletín institucional, con el fin de que los funcionarios y contratistas de la entidad conozcan los procedimientos y recomendaciones para el cuidado, manejo y adquisición de los bienes.) 
Actualmente se esta levantando el plan de mejora correspondiente a los hallazgos generados en la auditoria de Control Interno, y se encuentra pendiente de verificación por la OAP con radicado  Orfeo 20212000060743</t>
  </si>
  <si>
    <t>*Publicación recursos físicos boletín institucional 18 y 21 de junio del 2021
\\192.168.0.34\Recursos Físicos\2021\2T 2021\Riesgos</t>
  </si>
  <si>
    <t>Se confirma aplicación de metodología de monitoreo de riesgos,  el proceso se pronuncia sobre la vigencia del riesgo, control actual, plan de tratamiento y materialización sobre la ACM 2021-13 que se encuentra en proceso.
Sobre el plan de tratamiento, el área presenta soportes de la divulgación del  boletín del 18jun2021 con recomendaciones sobre  el cuidado y manejo de bienes; igualmente se verifica procedimiento rf-pd-01_manejo_y_control_de_bienes_v10_08072020_1 con la integración de la política de operación para divulgar piezas comunicativas , trimestralmente, señalando que la acciones se cumplieron dentro de los términos programados
Soportes consolidados en servidor OAP</t>
  </si>
  <si>
    <t>\\192.168.0.34\plan operativo integral\OFICINA ASESORA DE PLANEACIÓN\SIG\Riesgos\2021\MONITOREO OAP\II trim 2021\Recursos físicos\C1</t>
  </si>
  <si>
    <t>Dar continuidad al reporte adecuado del monitoreo;  revisar y ajustar el diseño de controles del  riesgo observado   por la 3 línea. Lo anterior en  el marco del  "Plan de Trabajo de transición de riesgos aprobado el 29mar2021", el cual proyecta para el segundo semestre las mesas de trabajo correspondientes.
De otra parte, teniendo en cuenta que el plan de tratamiento se gestiono con oportunidad,  se recomienda sostener  la implementación de la política de operación definida,  para mitigar el riesgo identificado</t>
  </si>
  <si>
    <t xml:space="preserve">Se hace seguimiento al riesgo, el cuál se MANTIENE, se identificó actualmente y no presenta modificaciones; el impacto y probabilidad permanecen constantes; ; igualmente de acuerdo con la medición de indicadores, se esta cumpliendo con el objetivo del proceso.
En el periodo para el control Actual, se realizo seguimiento trimestral al Plan de Mantenimiento de bienes e infraestructura física de la FUGA.
El plan de tratamiento fue  cumplido en el I trim 2021, con la integración del  cronograma de mantenimiento en el procedimiento V6  rf-pd-02_mantenimiento_correctivo_y_preventivo_de_infraestructura_fisica ; igualmente se estableció un espacio en el servidor para recopilar de una manera más organizada las evidencias de las actividades que se han venido realizando.
Así mismo se esta implementando el formato RF-TF-25 "Cronograma y Seguimiento de Mantenimiento a la Infraestructura Física y Bienes" para llevar seguimiento mas detallado de las actividades de mantenimiento a realizar, en donde se puede evidenciar por cada tarea reportada la evidencia correspondiente.
</t>
  </si>
  <si>
    <t>Se confirma aplicación de metodología de monitoreo de riesgos,  el proceso se pronuncia sobre la vigencia del riesgo, control actual, plan de tratamiento y materialización
Sobre el  control actual se verifica documento -rf-ft-25_ Cronograma Mantenimiento 2T2021- con el registro del monitoreo del trimestre evaluado
Sobre el  plan de tratamiento, el área presenta el mismo "Cronograma" empleado como documento de chequeo trimestral para controlar la programación y ejecución de actividades, vinculado a la actividad 9 del procedimiento V6  rf-pd-02_mantenimiento_correctivo_y_preventivo_de_infraestructura_fisica.
Se observa que el plan de tratamiento fue tramitado en el I trim 2021 dentro de los términos programados y se esta implementando a la fecha
Soportes consolidados en servidor OAP</t>
  </si>
  <si>
    <t>\\192.168.0.34\plan operativo integral\OFICINA ASESORA DE PLANEACIÓN\SIG\Riesgos\2021\MONITOREO OAP\II trim 2021\Recursos físicos\C2</t>
  </si>
  <si>
    <t>Dar continuidad al reporte adecuado del monitoreo;  revisar y ajustar el diseño de controles del  riesgo observado   por la 3 línea. Lo anterior en  el marco del  "Plan de Trabajo de transición de riesgos aprobado el 29mar2021", el cual proyecta para el segundo semestre las mesas de trabajo correspondientes.
De otra parte, teniendo en cuenta que el plan de tratamiento se gestionó con oportunidad,  se recomienda sostener  la implementación del  control sobre el cronograma de mantenimiento   para mitigar el riesgo identificado</t>
  </si>
  <si>
    <t>El riesgo se encuentra bien identificado.
En lo que respecta al control actual no se han recibido ingresos  "por venta de bienes o servicios" en la presente vigencia, por lo que no se han tenido que validar.
En cuanto al plan de tratamiento existe el procedimiento GF-PD-04 de gestión de ingresos V2 ,  con la actividad No. 4. Elaborar Notas Bancarias ( Consultar diariamente los saldos y movimientos de las cuentas bancarias vigentes, identificar los cargos que el banco ha realizado a las cuentas de la Fundación....) ,y  políticas de operación  Nro. 2,4, y 6  aclarando los canales  oficiales de los ingresos en la FUGA.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se esta cumpliendo con el objetivo del proceso</t>
  </si>
  <si>
    <t xml:space="preserve">Dar continuidad al reporte adecuado del monitoreo;  revisar y ajustar el diseño de controles del  riesgo observado   por la 3 línea. Lo anterior en  el marco del  "Plan de Trabajo de transición de riesgos aprobado el 29mar2021", el cual proyecta para el segundo semestre las mesas de trabajo correspondientes.
</t>
  </si>
  <si>
    <t xml:space="preserve">Se confirma aplicación de metodología de monitoreo de riesgos,  el proceso se pronuncia sobre la vigencia del riesgo, control actual, plan de tratamiento y materialización
El riesgo no cuenta con control actual,  sobre el plan de tratamiento se verifico orfeo 20211300049953 Ppta estructuración Planta Personal OAjuridica 22jun2021. Confirmando la gestión dentro de los términos programados
Soportes consolidados en servidor OAp
</t>
  </si>
  <si>
    <t>El riesgo no presenta modificaciones en el periodo, de acuerdo con la medición de indicadores, se esta cumpliendo con el objetivo del proceso y no se ha materializado
Control Existente: Durante el trimestre los abogados de la Oficina Asesora Jurídica han revisado los pliegos y documentos que hace parte  de las solicitudes de procesos dejando evidencia de esto en los expedientes de cada proceso en Orfeo en la  hoja de ruta, se adjunta Base de contratación con corte a 30/06/2021 donde se ubica el expediente contractual y se  consolida la información validada
Acciones del plan de tratamiento:  Mediante resolución 225 de 2020 " Por medio de la cual se modifica el Capitulo Primero de la Resolución 219 del 13 de noviembre 2018 “por medio de la cual se reglamente el Comité de Contratación, el Comité del Plan Anual de Adquisiciones y el Comité Evaluador de los Procesos Contractuales de la Fundación Gilberto Álzate Avendaño y se dictan otras disposiciones” se cumple la acción prevista.</t>
  </si>
  <si>
    <t>\\192.168.0.34\plan operativo integral\OFICINA ASESORA DE PLANEACIÓN\SIG\Riesgos\2021\MONITOREO OAP\II trim 2021\Jurídica\RIESGO 1\C1</t>
  </si>
  <si>
    <t>\\192.168.0.34\plan operativo integral\OFICINA ASESORA DE PLANEACIÓN\SIG\Riesgos\2021\MONITOREO OAP\II trim 2021\Jurídica\RIESGO 1\C2</t>
  </si>
  <si>
    <t>\\192.168.0.34\plan operativo integral\OFICINA ASESORA DE PLANEACIÓN\SIG\Riesgos\2021\MONITOREO OAP\II trim 2021\Jurídica\RIESGO 2</t>
  </si>
  <si>
    <t xml:space="preserve">El riesgo no presenta modificaciones en el periodo, de acuerdo con la medición de indicadores, se esta cumpliendo con el objetivo del proceso y no se ha materializado
Control Existente: Durante el trimestre los abogados de la Oficina Asesora Jurídica han revisado los formatos que hacen parte del SGC y que son utilizados en las solicitudes de procesos dejando evidencia de esto en los expedientes de cada proceso en Orfeo, se adjunta Base de contratación con corte a 30/06/2021 donde se ubica el expediente contractual.  
Acciones del plan de tratamiento:  Mediante acta de comité de la Oficina Asesora Jurídica del día 26 de Marzo de 2021, El Jefe revisó los formatos y procesos de gestión jurídica para el primer trimestre con la finalidad de mantenerlos vigentes, de acuerdo a esta revisión se determinó la necesidad de actualizar el procedimiento contractual con el fin de incluir un punto de control para la validación del formato "Análisis de hoja de vida y certificado de idoneidad" y reformar la descripción de la las actividades de suspensión y reinicio, de igual forma se está trabajando en la separación del manual de supervisión y contratación.
Acción realizada en el primer trimestre.
</t>
  </si>
  <si>
    <t>\\192.168.0.34\plan operativo integral\OFICINA ASESORA DE PLANEACIÓN\SIG\Riesgos\2021\MONITOREO OAP\II trim 2021\Jurídica\RIESGO 3</t>
  </si>
  <si>
    <t>\\192.168.0.34\plan operativo integral\OFICINA ASESORA DE PLANEACIÓN\SIG\Riesgos\2021\MONITOREO OAP\II trim 2021\Jurídica\RIESGO 4\C1</t>
  </si>
  <si>
    <t>\\192.168.0.34\plan operativo integral\OFICINA ASESORA DE PLANEACIÓN\SIG\Riesgos\2021\MONITOREO OAP\II trim 2021\Jurídica\RIESGO 4\C2</t>
  </si>
  <si>
    <t>\\192.168.0.34\plan operativo integral\OFICINA ASESORA DE PLANEACIÓN\SIG\Riesgos\2021\MONITOREO OAP\II trim 2021\Jurídica\RIESGO 5</t>
  </si>
  <si>
    <t>El riesgo  fue creado el 24jun, por lo tanto aplica el monitoreo para el tercer trimestre 2021</t>
  </si>
  <si>
    <t xml:space="preserve">El riesgo no presenta modificaciones en el periodo, de acuerdo con la medición de indicadores, se esta cumpliendo con el objetivo del proceso y no se ha materializado
Control Existente: No tiene Control 
Acciones del plan de tratamiento: la Oficina Asesora Jurídica ha suplido la insuficiencia de personal con la contratación de personal a través de contratos de prestación de servicios profesionales para desarrollar las actividades encomendadas en la Oficina Asesora Jurídica; no obstante el  22 de Junio de 2021 se remitió por Orfeo a la Subdirección de Gestión Corporativa la propuesta de la Oficina Asesora Jurídica para la modificación de la planta donde se contempla la vinculación de profesional jurídico para la distribución de cargas laborales de la Oficina Asesora Jurídica. </t>
  </si>
  <si>
    <t xml:space="preserve">El riesgo no presenta modificaciones en el periodo, de acuerdo con la medición de indicadores, se esta cumpliendo con el objetivo del proceso y no se ha materializado
Control Existente: Durante el segundo trimestre se realizó la revisión de los procesos 2020 con el fin de verificar que la información este completa y subsanar pendientes en los expedientes contractuales 
Acciones del plan de tratamiento: El día 7 de Mayo de 2021 la Oficina de Gestión Documental brindo capacitación al personal de la Oficina Asesora Jurídica sobre ORFEO 
EVIDENCIA: Se anexa base de datos de Excel de revisión de los procesos 2020, registros fotográficos y citación de capacitación. 
</t>
  </si>
  <si>
    <t xml:space="preserve">EVIDENCIA: Se anexa base de datos de Excel de revisión de los procesos 2020, registros fotográficos y citación de capacitación. </t>
  </si>
  <si>
    <t>Se confirma aplicación de metodología de monitoreo de riesgos,  el proceso se pronuncia sobre la vigencia del riesgo, control actual, plan de tratamiento y materialización
sobre el control actual  se verifica -  base de datos de Excel de revisión de los procesos 2020- validada ,  la cual contiene la asignación del abogado por cada expediente para la revisión correspondiente. gestión del  2 trim 2021  
Sobre el plan de tratamiento se verifico 20212300037563_Agendamiento Capacitación Orfeo 7may2021, Confirmando la gestión dentro de los términos programados
Soportes consolidados en servidor OAp</t>
  </si>
  <si>
    <t xml:space="preserve">El riesgo no presenta modificaciones en el periodo, de acuerdo con la medición de indicadores, se esta cumpliendo con el objetivo del proceso y no se ha materializado
Control Existente: Durante el trimestre los  abogados de la OAJ, cada vez que se radica una solicitud de contratación validan el Certificado de Idoneidad y experiencia de la persona que se pretende contratar contra la documentación aportada como soporte de hoja de vida (Hoja de ruta) con el fin de verificar el cumplimiento de los requisitos exigidos de la persona que se pretende contratar, como evidencia se deja el registro de "Análisis de hoja de vida y certificado de idoneidad y/o experiencia GJ-FT-03, se anexa base de datos  de contratación 2021 con el fin de verificar el numero de Expediente de cada proceso en el ORFEO.
Acciones:  La capacitación en elaboración y estructuración de estudios previos se realizó el día 29 de Abril de 2021 cumpliendo con la actividad prevista.
</t>
  </si>
  <si>
    <t xml:space="preserve">El riesgo no presenta modificaciones en el periodo, de acuerdo con la medición de indicadores, se esta cumpliendo con el objetivo del proceso y no se ha materializado
Control Existente: Durante el trimestre el jefe de la OAJ, cada vez que se le emite a revisión una solicitud de contratación tramitada por el abogado de la OAJ encargado valida el "Análisis de hoja de vida y certificado de idoneidad y/o experiencia GJ-FT-03" dejando como soporte su visto bueno en este formato, se anexa base de datos  de contratación 2021 con el fin de verificar el numero de Expediente de cada proceso en el ORFEO.
Acciones: El día 16 de Abril de 2021 se realizo la actualización 6 del Procedimiento de Gestión Judicial incluyendo un punto de control para realizar la validación del formato "Análisis de Hoja de Vida y Certificado de Idoneidad.  
</t>
  </si>
  <si>
    <t xml:space="preserve">El riesgo no presenta modificaciones en el periodo, de acuerdo con la medición de indicadores, se esta cumpliendo con el objetivo del proceso y no se ha materializado
Control Existente: Durante el trimestre el jefe de la OAJ cada vez que se requiere un contrato por parte de alguna dependencia de la fuga, revisa que los documentos del proceso estén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 se anexa base de datos  de contratación 2021 con el fin de verificar el numero de Expediente de cada proceso en el ORFEO.
Acciones: El día 11 de Junio de 2021 se realizó capacitación en Manual de Supervisión con el fin de que tengan claridad de las funciones y deberes  que conlleva  desempeñar el rol de supervisor. 
</t>
  </si>
  <si>
    <t xml:space="preserve">El riesgo no presenta modificaciones en el periodo, de acuerdo con la medición de indicadores, se esta cumpliendo con el objetivo del proceso y no se ha materializado
Control Existente: Durante el trimestre el jefe de la OAJ cada vez que se requiere un contrato por parte de alguna dependencia de la fuga, revisa que los documentos del proceso estén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 se anexa base de datos  de contratación 2021 con el fin de verificar el numero de Expediente de cada proceso en el ORFEO.
Acciones: El día 11 de Junio de 2021 se realizó capacitación en Manual de Supervisión.
</t>
  </si>
  <si>
    <t xml:space="preserve">Se confirma aplicación de metodología de monitoreo de riesgos,  el proceso se pronuncia sobre la vigencia del riesgo, control actual, plan de tratamiento y materialización
Se verifica la gestión reportada sobre el control actual  con  los documentos ubicados en carpeta (C 1-2 Noti y segu proy- planes)  y  soportes de retroalimentación de proyectos y planes institucionales  en el II trim 2021
Sobre el plan de tratamiento, se verifica  carpeta  (PT 1 sis info), la cual contiene los avances del II trim 2021  de los estudios previos  remitidos al IDARTES a 30jun2021. Señalamos que los  términos programados del plan de tratamiento finalizaron el pasado 30 de junio.  
Evidencias en servidor OAP
 </t>
  </si>
  <si>
    <t xml:space="preserve">Dar continuidad al reporte adecuado del monitoreo; no obstante se  recomienda revisar y ajustar el diseño de controles del  riesgo con las observaciones de mejora de la 3 línea, en el marco del  "Plan de Trabajo de transición de riesgos aprobado el 29mar2021", el cual proyecta para el segundo semestre las mesas de trabajo correspondientes.
Igualmente  dar continuidad a las  acciones del plan de tratamiento  que finalizaron el 30 de junio; para   la formalización    del sistema de gestión, que garanticen su implementación, y permita mitigar el riesgo. </t>
  </si>
  <si>
    <t xml:space="preserve">Se confirma aplicación de metodología de monitoreo de riesgos,  el proceso se pronuncia sobre la vigencia del riesgo, control actual, plan de tratamiento y materialización
Sobre el control actual Se verifica la gestión reportada con  los documentos ubicados en carpetas (C1 -PT2 retroalimentación proyectos)  con soportes de retroalimentación de proyectos institucionales  en el II trim 2021
Sobre el  plan de tratamiento -  Procedimiento Seguimiento a Proyectos de Inversión PN-PD-06,  se verifica la V6 actualizada con las  actividades No. 2,  el punto de control y la actividad No. 3  confirmando cumplimiento dentro de los términos programados   (carpeta- PT 1 ActualizaProc) 
No aplican soportes
 </t>
  </si>
  <si>
    <t xml:space="preserve">Dar continuidad al reporte adecuado del monitoreo; no obstante se  recomienda revisar y ajustar el diseño de controles del  riesgo con las observaciones  de mejora de la 3 línea, en el marco del  "Plan de Trabajo de transición de riesgos aprobado el 29mar2021", el cual proyecta para el segundo semestre las mesas de trabajo correspondientes,
igualmente, se recomienda sostener la implementación del control y del  plan de tratamiento programado  en el procedimiento,  con el fin de mitigar el riesgo identificado.  </t>
  </si>
  <si>
    <t xml:space="preserve">Se confirma aplicación de metodología de monitoreo de riesgos,  el proceso se pronuncia sobre la vigencia del riesgo, control actual, plan de tratamiento y materialización
Se verifica la gestión reportada sobre el control actual  con  las piezas de comunicación divulgadas por intranet y correo  sobre el proceso a cargo, más actas de reunión del IItrim 2021  
El plan de tratamiento  registra la mismas evidencias del control actual , situación observada por la 3 línea  pendiente de revisión y ajuste con la metodología vigente. 
No obstante las acciones fueron gestionadas dentro de los términos programados
Evidencias en servidor OAP
 </t>
  </si>
  <si>
    <t xml:space="preserve">Dar continuidad al reporte adecuado del monitoreo; no obstante se  recomienda revisar y ajustar el diseño de controles del  riesgo observado   por la 3 línea. y de las actividades del plan de tratamiento. Lo anterior en  el marco del  "Plan de Trabajo de transición de riesgos aprobado el 29mar2021", el cual proyecta para el segundo semestre las mesas de trabajo correspondientes.
</t>
  </si>
  <si>
    <t>Se confirma aplicación de metodología de monitoreo de riesgos,  el proceso se pronuncia sobre la vigencia del riesgo, control actual, plan de tratamiento y materialización
Sobre el control actual, se verifican:
-  soportes sobre los ajuste aplicados en plataformas intranet web y orfeo originadas en el monitoreo del itrim2021  
- monitoreo de articulación  de plataformas intranet web y orfeo del IItrim 2021 sobre LMD a 30jun2021  y soporte de retroalimentación al líder de proceso
- Se verifico act 2 del m-pd-04_procedimiento_control_de_documentos_del_sistema_de_gestion_v6_12072021
Sobre el plan de tratamiento se verificaron Plantillas  Orfeo ajustadas y vinculadas en el IItrim2021, dentro de los términos definidos  que vencieron el 30jun2021
Evidencias disponibles en servidor OAP</t>
  </si>
  <si>
    <t xml:space="preserve">Se confirma aplicación de metodología de monitoreo de riesgos,  el proceso se pronuncia sobre la vigencia del riesgo, control actual, plan de tratamiento y materialización
Sobre el control actual, el proceso indica que  ha desarrollado el plan de auditorias,  conforme a  su programación y se valida expediente orfeo 202111000202200001E Actas  CICCI y web  donde se observa la actualización del plan_anual_de_auditorias_2021_v3_ de may 2021 aprobado en comité CICCI
Evidencias consolidadas en servidor OAP
</t>
  </si>
  <si>
    <t xml:space="preserve">Se confirma aplicación de metodología de monitoreo de riesgos,  el proceso se pronuncia sobre la vigencia del riesgo, control actual, plan de tratamiento y materialización
Sobre el control actual, se verifica el directorio de agremiaciones, publicado en (https://fuga.gov.co/transparencia/directorio-agremiaciones-asociaciones-y-otros) el cual no refiere fecha de actualización, igualmente el área indica que la actualización del documento la realizará en el cuarto trimestre del 2021, para su validación
NA   plan de tratamiento  
 Información directorio en web fuga
</t>
  </si>
  <si>
    <t>Se confirma aplicación de metodología de monitoreo de riesgos,  el proceso se pronuncia sobre la vigencia del riesgo, control actual, plan de tratamiento y materialización
Sobre el control actual, se verifica  carpeta (R2 C1 Fomento) y soportes (Control existente falta de experiencia)  con soportes de las actas de selección, validaciones y aprobaciones por los jurados   en el SICON
Sobre el plan de tratamiento que finalizada el 30abr2021, se verificaron carpetas   (Plan de tratamiento falta de experiencia) con soportes de actualización del procedimiento TC-PD-03 Programa Distrital de Estímulos de la FUGA v6 del 16feb2021   realizadas y validas en el I trim 2021, sobre el cual realizaron una socialización personalizada con el equipo de trabajo de la SUb Artística, como se soporta en el Acta del 14abr2021.
Se confirma gestión del Plan de Tratamiento dentro de los términos programados (abril2021) 
Información consolidada en servidor OAP</t>
  </si>
  <si>
    <t>Se confirma aplicación de metodología de monitoreo de riesgos,  el proceso se pronuncia sobre la vigencia del riesgo, control actual, plan de tratamiento y materialización.
Sobre el control actual  se verifica - Base de contratación con corte a 30/06/2021  y  - RIESGO N° 2 PRO REVISION EXPEDIENTES CONTRACTUALES 2020 (AUDITORIA DE REGULARIDAD)- donde se ubica el expediente contractual y se  consolida la información valida por el área, una vez revisados los pliegos y  las observaciones sobre las subsanaciones.  La verificación de los expedientes esta sujeta a los ejercicios de auditoria
Sobre plan de tratamiento la gestión fue  validada en el Itrim 2021 como cumplida y de forma anticipada con la Resolución 225 de 2020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</si>
  <si>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30/06/2021 donde se ubica el expediente contractual que se consolida una vez se revisa el uso de los  formatos  aprobados  por la OAJ con el fin de asegurar la inclusión de los requisitos o criterios de asignación de puntajes  subjetivos por parte de los funcionarios . La verificación de los expedientes esta sujeta a los ejercicios de auditoria.
Sobre plan de tratamiento la gestión fue  validada en el Itrim 2021 como cumplida  y de forma anticipada a la programación con el  ACTA DE REUNION COMITE PRIMARIO OAJ 2mar2021  soportando la gestión para el primer semestre.  Se señala que el plan de tratamiento vence en sep2021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</si>
  <si>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30/06/2021 donde se ubica el expediente contractual que se consolida una vez revisan los documentos  y los diferentes componentes ( jurídico, económico, financiero, técnico y el ordenador del gasto).   La verificación de los expedientes esta sujeta a los ejercicios de auditoria.
Sobre plan de tratamiento se verifica PPT y pantalla de asistentes a la capacitación del 11jun2021 sobre Manual de Contratación y Supervisión. Acción cumplida dentro de los términos programados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</si>
  <si>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30/06/2021 donde se ubica el expediente contractual, que se consolida, una vez se  validan el Certificado de Idoneidad y experiencia de la persona . La verificación de los expedientes esta sujeta a los ejercicios de auditoria.
Sobre plan de tratamiento se verifican soportes de jornadas de capacitación interna semestral  realizada sobre elaboración y estructuración de estudios previos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</si>
  <si>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30/06/2021 donde se ubica el expediente contractual que se consolida una vez se  valida el "Análisis de hoja de vida y certificado de idoneidad y/o experiencia GJ-FT-03"  con el Vo Bo.  La verificación de los expedientes esta sujeta a los ejercicios de auditoria.
Sobre plan de tratamiento  se verifica - RIESGO CORR N° 3 gj-pd-01procedimiento_contractual_v6_26042021_1- actividad N° 6 - incluyendo un Punto de Control para realizar la validación del formato "Análisis de Hoja de Vida y Certificado de Idoneidad y la descripción de la actividad en el reinicio y suspensión del contrato". Se ajustan la actividad 1 y 5 del titulo III Suspensión y reinicio. Para validación del formato "Análisis de hoja de vida y certificado de idoneidad". 
Acción cumplida dentro de los términos programados 
Soportes consolidados en servidor OAp</t>
  </si>
  <si>
    <t>\\192.168.0.34\Gestion Ambiental\2021\PLAN DE ACCIÓN PIGA 2021\SEMANA AMBIENTAL</t>
  </si>
  <si>
    <t>Si bien reporta monitoreo de riesgos,  y se pronuncia sobre la vigencia del riesgo, control actual, plan de tratamiento y materialización, se observan debilidades en las evidencias presentadas sobre el  plan de tratamiento.
Sobre el  control actual se verifican  expedientes de orfeo
202124001800200001E Conciliaciones Bancarias
202127000200900001E Conciliaciones Inventario Almacén
202124001800400001E Conciliaciones Nomina
202124001800400002E cierre contable inventarios Jun2021
202124001800400004E conciliación SIPROJ
Sobre el plan de tratamiento  que finalizo el 30jun2021, se verificaron correos de solicitud de información trimestral de abril y julio 
Soportes consolidados en servidor OAP</t>
  </si>
  <si>
    <t xml:space="preserve">El profesional de atención al ciudadano planifica una capacitación semestral  con el fin de fortalecer las habilidades de los funcionarios para atender a la ciudadanía. En caso que los funcionarios no puedan asistir se les enviara la presentación por correo electrónico para su conocimiento . Se deja como evidencia las PPT y los correos. </t>
  </si>
  <si>
    <t xml:space="preserve">El riesgo se encuentra bien identificado y a la fecha no presenta Modificaciones, No se ha materializado
Respecto al control actual sobre las  fallas en la comunicación interna, identificadas como parte del riesgo, desorden en la producción de documentos e información institucional. Durante el segundo trimestre del año 2021, se contó con el acompañamiento constante por parte del equipo SIG de la Oficina Asesora de Planeación, en la actualización del procedimiento de Gestión Documental, el cual fue organizado de tal manera que permitiera evidenciar los procesos de la Gestión Documental. Este procedimiento aún se encuentra en estado de actualización. De igual manera se realizaron mesas de trabajo con el equipo SIG en las cuales se llevaron a cabo revisiones de los documentos que se encuentra articulados con el Sistema de información ORFEO, los cuales son actualizados según los nuevos procesos y procedimientos de las áreas y remitidos por el equipo SIG para el respectivo cargue en Orfeo
No aplica plan de tratamiento. </t>
  </si>
  <si>
    <t xml:space="preserve">El riesgo se encuentra bien identificado y a la fecha no presenta Modificaciones, No se ha materializado.
Sobre el control actual y el desorden en la producción de documentos, durante el trimestre de abril a junio de 2021, se han realizado capacitaciones, acompañamientos y asesorías. Vía telefónica, WhatsApp, correo electrónico y reuniones agendadas vía meet a funcionarios y contratistas, sobre el correcto uso y la importancia de una correcta radicación en el sistema de información ORFEO. En cada una de las solicitudes atendidas se indica a los funcionarios y contratistas la importancia de incluir de manera correcta los documentos que son producidos, lo cual facilitará la consulta y administración de la documentación. A la fecha de cierre de este riesgo en el segundo trimestre 2021 el mismo no se ha materializado. Como evidencia a destacar se trabajo en la Guía para la radicación y tramite de pagos, la cual fue realizada en equipo con el área financiera y revisada por el grupo de fomento de la Subdirección Artística y Cultural, con la cual se minimizarán los riesgos evidenciados en el proceso de radicación de informes de contratista. 
No aplica plan de tratamiento. </t>
  </si>
  <si>
    <t xml:space="preserve">Se confirma aplicación de metodología de monitoreo de riesgos,  el proceso se pronuncia sobre la vigencia del riesgo, control actual, plan de tratamiento y materialización
Se verifica la gestión reportada sobre el control actual  con  los documentos ubicados en carpetas (C 1-2 Noti y segu proy- planes)  con soportes de retroalimentación de proyectos y planes institucionales  en el II trim 2021
Sobre el plan de tratamiento, se verifica  carpeta  (PT 2 Act intranet), la cual contiene  soportes de divulgación del  II trim 2021 y de la actualización de herramientas del proceso de planeación en el mapa de procesos, de acuerdo con el esquema de  publicación de la nueva intranet, disponible en el sitio (http://intranet.fuga.gov.co/comunicaciones)  adjunto al servidor; igualmente se confirma que la gestión del plan de tratamiento fue cumplida  dentro de los términos establecidos
Evidencias en servidor OAP
 </t>
  </si>
  <si>
    <t xml:space="preserve">Se confirma aplicación de metodología de monitoreo de riesgos,  el proceso se pronuncia sobre la vigencia del riesgo, control actual, plan de tratamiento y materialización
Sobre el control actual y el plan de tratamiento (C1 -PT2 retroalimentación proyectos ) , el proceso a partir de la revisión realizada,  presenta la retroalimentación de  segundo trimestre del 2021,   dentro de los  términos programadas.  Igualmente , presenta soportes de la retroalimentación mensual realizada al seguimiento de proyectos  por correo - carpeta(C1 -PT2 retroalimentación proyectos) 
Soportes consolidados en servidor OAP
 </t>
  </si>
  <si>
    <t xml:space="preserve">Se confirma implementación de la  metodología de monitoreo de riesgos,  el proceso se pronuncia sobre la vigencia del riesgo, control actual, plan de tratamiento y materialización
Sobre el control actual, se verificada la actualización de los expedientes contractuales  No.  * FUGA-10-2021 (Expediente Orfeo 202113002000900011E);  FUGA-11-2021 (Expediente Orfeo 202113002000900012E  y la vinculación de los informes de supervisión y certificados de cumplimiento  anidados a las cuentas de cobro con corte a jun2021.
Sobre el plan de tratamiento,   del que refieren dificultades para la gestión, el proceso, proyecta la revisión y actualización de controles en  el marco del cronograma transición riesgos aprobado el  25mar2021
Soportes consolidados en servidor OAP </t>
  </si>
  <si>
    <t>Se confirma aplicación de metodología de monitoreo de riesgos,  el proceso se pronuncia sobre la vigencia del riesgo, control actual, plan de tratamiento y materialización
Sobre el control actual se verifica documento - DOCUMENTO SOLICITUDES DE CIERRE DE CUENTAS - DOC PAZ Y SALVO PERSONAL" con pantalla de  los filtros aplicados sobre los paz y salvos aprobados por TICs y cuentas deshabilitadas , para el IItirm2021
NA plan de tratamiento 
Soportes consolidados en servidor OAP</t>
  </si>
  <si>
    <t xml:space="preserve">Se hace seguimiento al riesgo, el cuál se MANTIENE, se identifico actualmente y no presenta modificaciones; el impacto y probabilidad permanecen constantes.  No se ha materializado el riesgo y de acuerdo a la medición de indicadores, se esta cumpliendo con el objetivo del proceso
Sobre el control Actual y plan de  tratamiento, en el marco del PIGA  y la Semana Ambiental   de la FUGA 2021, se desarrollaron capacitaciones,  actividades de sensibilización,  mesas de trabajo sobre el uso eficiente de los recursos naturales y disposición de residuos.
Se envía programa de la semana ambiental, soporte de agendamiento, formulario de registro y listado de asistencia a la ruta del agua realizada el 10jun2021
Las actividades fueron difundidas a través de piezas comunicativas 
</t>
  </si>
  <si>
    <t>\\192.168.0.34\plan operativo integral\OFICINA ASESORA DE PLANEACIÓN\SIG\Riesgos\2021\MONITOREO OAP\II trim 2021\Recursos físicos\C3</t>
  </si>
  <si>
    <t>Se confirma aplicación de metodología de monitoreo de riesgos,  el proceso se pronuncia sobre la vigencia del riesgo, control actual, plan de tratamiento y materialización
Sobre el control actual el proceso informa que no se recibieron ingresos por venta de bienes  o servicios, en el trimestre 
Sobre el plan de tratamiento, se verifica el gf-pd-04_gestion_de_ingresos_v2_12052020_ actividad 4 y Pol Operación, más el expediente 202126000201000001E comité Control Financiero 2021 donde se registra el seguimiento mensual a los ingresos .
Plan de tratamiento (finalizo el 30jun2021) gestionado dentro de los términos programados
Soportes consolidados en servidor OAp</t>
  </si>
  <si>
    <t xml:space="preserve">Procesos  Planeación Estratégica y Gestión de Mejora: Contratista Apoyo Planeación - Gestor SIG- Armando Parra / y equipo OAP
Proceso Gestión del Ser:  Profesional Talento Humano -María del Pilar Salgado
Proceso Comunicaciones :    Contratista de Apoyo Comunicaciones -  Gestor SIG - Ingrid Neira
Proceso Evaluación Independiente:  Jefe Oficina de Control Interno - Angélica Hernández
Proceso Transformación Cultural-Contratista de Apoyo  Sub Artística- -  Gestor SIG -:   Contratista de Apoyo Sub Artística Gestor SIG  - Nataly Fajardo
Procesos Patrimonio Institucional  y Atención al Ciudadano- Profesional    - Contratista de Apoyo G Documental Gestor SIG - Ivonne Carolina Melo Muñoz
Proceso Gestión de Tecnologías :  Contratista de Apoyo TICS -Edwin Díaz
Proceso  Recursos Físicos: Contratista Apoyo Almacén - Gestor SIG  : Jesús López
Proceso Gestión Financiera:  Profesional Tesorería - Ruth Rojas/ Judy Milena Murcia - Contadora
Proceso Gestión Jurídica: Profesional Apoyo Oficina Jurídica- Gestor SIG:  - Felipe Galeano
</t>
  </si>
  <si>
    <t>Se confirma  monitoreo de riesgos,  sobre control actual, plan de tratamiento y materialización
Sobre el control actual se verifica  dicha de  Indicador GTH_Plan estrat th IItrim2021 con la medición cualitativa y cuantitativa, no obstante no  se esta aplicando la formula diseñada en la ficha del indicador , sino una operación aritmética diferente.  Igualmente  se verifico el soporte  (ge-ft-02_plan_de_accion_para_seguimiento_y_monitoreo_planes_institucionales_y_estrategicos PETH 09042021)  aportado por el área, base para el reporte; el cual no registra medición  cuantitativa en el trimestre, para las  actividades del PIC, Bienestar , SST,  y plan de vacantes, y no se  aportan las  evidencias que respalden los resultados presentados, motivo por el cual ,  por lo tanto no es posible concluir si la medición es confiable para la toma de decisiones, si se  esta  cumpliendo con el objetivo de proceso y se están mitigando los riesgos asociados.
En cuanto al plan de tratamiento aunque esta dentro del periodo programado, se verifica acta de reunión (20212000040293_Acta reunión seguim periódico planes S Corp 13may2021) e informe trimestral ( 20212800054003_Remisión inf seguim P Estratégico THumano  May-jun2021) con  los avances en la ejecución de los planes de talento humano, no obstante no se observa el reporte sobre el "Impacto" de las actividades conforme al plan de tratamiento programado .
Señalamos que el plan de tratamiento vence en julio 2021.
Soportes consolidados en servidor  OAp.</t>
  </si>
  <si>
    <t>El riesgo se encuentra bien identificado y no presenta modificaciones. A la fecha no se ha materializado y  de acuerdo con la medición de indicadores se esta cumpliendo con los objetivos de proceso.  
En lo que respecta a la aplicación del control actual se aplica validando los análisis de verificación de requisitos, que para el presente periodo se realizó la validación de requisitos de María del Pilar Maya, nombrada como subdirectora para la gestión del Centro de Bogotá para un cargo de libre nombramiento y remoción	
En cuanto al plan de tratamiento  durante el presente trimestre, se adelantaron las labores de actualización en el procedimiento de Gestión del Talento Humano, en el sentido de incluir en el procedimiento de vinculación una actividad la revisión y visto bueno del Jefe de la Oficina Jurídica en el análisis de los requisitos de los servidores públicos vinculados mediante libre nombramiento y remoción.</t>
  </si>
  <si>
    <t xml:space="preserve">Se confirma implementación de la  metodología de monitoreo de riesgos,  el proceso se pronuncia sobre la vigencia del riesgo, control actual, plan de tratamiento y materialización
Sobre el control actual, se verifico Orfeo 20212000048763  requisitos María del Pilar Maya  (TH-FT-01 - Formato Análisis de Requisitos de Verificación del perfil del cargo )  del 26may2021 anidado al expediente laboral 202128003000100002 actualizado  en el I trim 2021  firmado por el profesional de T Humano y validado por Profesional de la Oficina Asesora Jurídica
Sobre el plan de tratamiento se verificó  th-pd-01_procedimiento_de_vinculacion_v4_30062021,  actualizado y publicado en el mapa de procesos , en Actividad No. 3 con un punto de control (P.C. El profesional Especializado de Talento Humano, una vez se recepcionan los documentos y hoja de vida del candidato, verifica el cumplimiento de los requisitos al empleo vacante (....) Posteriormente, el profesional especializado de Talento Humano debe remitir por correo electrónico al Jefe de la Oficina Jurídica la documentación allegada, en aras de que realice la verificación correspondiente.)  cumpliendo así con la gestión dentro de los términos programados 
Soportes consolidados en servidor OAP </t>
  </si>
  <si>
    <t>El riesgo se encuentra bien identificado y  de acuerdo a la medición de indicadores, de acuerdo con la  medición de indicadores, se esta cumpliendo con el objetivo del proceso
En lo que respecta al control actual se tiene comunicación entre áreas,  solicitando información,  mediante correos mensuales (Del 3 de junio ) a las áreas que generan información financiera,  con el fin de consolidar los informes mensuales.
Sobre el plan de tratamiento, se presentan comunicaciones con las áreas, solicitando información para el cierre contable , mediante correos ( del 5abr y 2 jul)
Como evidencia quedan los correos de solicitud de información.
El Riesgo no se ha materializado.</t>
  </si>
  <si>
    <t>Se confirma aplicación de metodología de monitoreo de riesgos,  el proceso se pronuncia sobre la vigencia del riesgo, control actual, plan de tratamiento y materialización
no obstante no se esta asociando la analítica sobre los resultados del monitoreo de riesgos, que si bien fue reportada en el trimestre, la ficha del indicador, no  esta aplicando la formula diseñada , sino una operación aritmética diferente;   por lo tanto no es posible concluir si la medición es confiable , si se  esta  cumpliendo con el objetivo de proceso y se están mitigando los riesgos asociados.
Sobre el  control actual se verificó el correo del 3jun, y sobre el plan de tratamiento  que finalizo el 30jun2021, se verificaron correos de solicitud de información trimestral de abril y julio 
Teniendo en cuenta la materialización del riesgo identificada en el I trim 2021, suscribió la ACM 2021-15  con fecha máxima a oct 2021 , la cual se encuentra en proceso
Soportes consolidados en servidor OAP</t>
  </si>
  <si>
    <t>c</t>
  </si>
  <si>
    <t xml:space="preserve">Dar continuidad al reporte adecuado del monitoreo; sin embargo, no se evidencia la actualización SEMESTRAL del Directorio de Agremiaciones , ubicada  en la web fuga  (https://fuga.gov.co/transparencia/directorio-agremiaciones-asociaciones-y-otros) , lo que genera alerta por gestión inoportuna del control del proceso misional .
Igualmente se recomienda revisar y ajustar el diseño de controles del  riesgo observado   por la 3 línea. Lo anterior en  el marco del  "Plan de Trabajo de transición de riesgos aprobado el 29mar2021", el cual proyecta para el segundo semestre las mesas de trabajo correspondientes.
</t>
  </si>
  <si>
    <t>Dar continuidad al reporte adecuado del monitoreo;  revisar y ajustar el diseño de controles del  riesgo observado   por la 3 línea. Lo anterior en  el marco del  "Plan de Trabajo de transición de riesgos aprobado el 29mar2021", el cual proyecta para el segundo semestre las mesas de trabajo correspondientes.
De otra parte, teniendo en cuenta que el plan de tratamiento se gestionó con oportunidad,  se recomienda sostener  la implementación de la actividad 4 del procedimiento  y políticas de operación definidas para mitigar el riesgo</t>
  </si>
  <si>
    <t xml:space="preserve">Teniendo en cuenta las debilidades detectadas en la implementación del control asociado a la medición trimestral del indicador del plan estratégico de talento humano, sobre el cual no se esta aplicando la formula diseñada, no se esta empleando el instrumento del Plan para respaldar  el calculo de la medición  y no se aportaron los soportes  correspondientes; por lo anterior no es posible concluir si la medición es confiable para la toma de decisiones, si se  esta  cumpliendo con el objetivo de proceso y se están mitigando los riesgos asociados. 
Al respecto, se recomienda al proceso implementar los mecanismos de autoevaluación, autogestión y autocontrol de primera línea,  presentando información oportuna, completa y soportada en las  evidencias definidas para el monitoreo de riesgos e indicadores,  fundamentales para la gestión del sistema de control interno.
Igualmente como el  plan de tratamiento,  no presenta el informe de "Impacto"  de las actividades llevadas a cabo sobre la implementación del Plan estratégico de talento humano, se recomienda al proceso gestionar con prioridad la actividad conforme a las características definidas, antes de su vencimiento 30jul2021.
De otra parte, se recomienda controlar y gestionar con oportunidad las acciones suscritas en el marco de la  ACM 2021-14  (Plan de Mejoramiento Procesos 2021 - V10) que finaliza a dic 2021
</t>
  </si>
  <si>
    <t>Dar continuidad al reporte del monitoreo; no obstante se  recomienda revisar y ajustar el diseño de controles del  riesgo observado   por la 3 línea. Lo anterior en  el marco del  "Plan de Trabajo de transición de riesgos aprobado el 29mar2021", el cual proyecta para el segundo semestre las mesas de trabajo correspondientes.
Igualmente si bien los términos del plan de tratamiento finalizaron a 30nov2020, se  recomienda sostener la implementación de dichas actividades integrándolas a los procesos  (Realizar una matriz que consolide los resultados de las evaluaciones o diagnósticos por parte de los funcionarios), así como controlar y gestionar con oportunidad las acciones suscritas en el marco de la  ACM 2021-14  (Plan de Mejoramiento Procesos 2021 - V10) que finaliza a dic 2021</t>
  </si>
  <si>
    <t xml:space="preserve">El proceso reporta monitoreo  se pronuncia sobre el  control actual y  la materialización, no  refiere  el análisis de indicadores para concluir si se esta cumpliendo con los objetivos del proceso
Igualmente, la primera línea informa que el, e I trim 2021 gestiono el control,  y que  proyecta la nueva capacitación para el segundo semestre, con el apoyo del  personal que se vincule al proceso.  A partir de materializaciones en periodos anteriores el proceso suscribió la  ACM 2021-08  que vence en sep2021
NA Plan de tratamiento
</t>
  </si>
  <si>
    <t xml:space="preserve">El proceso reporta monitoreo y se pronuncia sobre el  control actual, y materialización; sin embargo no  refiere  el análisis de indicadores para concluir si se esta cumpliendo con los objetivos del proceso
Se verifica radicado Orfeo 20212300057823  con anexos (agendamientos y cruce de correos ) mesas de trabajo entre Sig y G Documental del IItrim2021
NA plan de tratamiento 
Soporte en orfeo y servidor OAp
</t>
  </si>
  <si>
    <t>El proceso reporta monitoreo y se pronuncia sobre el  control actual, y materialización; sin embargo, no  refiere  el análisis de indicadores para concluir si se esta cumpliendo con los objetivos del proceso 
Se verifica radicado Orfeo 20212300037563 ( con anexos  20212300040843, 20212300057803, y   2021230003756300006 al 2021230003756300019 donde se observan agendamientos, actas de reunión y/o listados de asistencia sobre capacitaciones de orfeo
Na plan de tratamiento
Soporte en orfeo y servidor OAp</t>
  </si>
  <si>
    <t xml:space="preserve">Dar continuidad al reporte adecuado del monitoreo; no obstante se  recomienda revisar y ajustar el diseño de controles del  riesgo con las observaciones de mejora de la 3 línea, en el marco del  "Plan de Trabajo de transición de riesgos aprobado el 29mar2021", el cual proyecta para el segundo semestre las mesas de trabajo correspondientes.
Igualmente, ya que el plan de tratamiento finalizo el 30jun2021,  garantizar la suscripción del proceso contractual para la provisión del personal que implemente todas las actividades del proceso conforme a los requisitos del MIPG, y permitan mitigar el riesgo. </t>
  </si>
  <si>
    <t>Si bien el proceso presenta monitoreo de riesgos, se recomienda  aportar evidencias concluyentes que permitan inferir si se cumplió con el propósito del control y/o plan de tratamiento;   es decir sobre  el cronograma de mantenimiento con el control de las actividades programada y ejecutadas, para así inferir si la medición es confiable para la toma de decisiones, si se  esta  cumpliendo con el objetivo de proceso y se están mitigando los riesgos asociados.
Igualmente, se  recomienda revisar y ajustar el diseño de controles del  riesgo observado   por la 3 línea. Lo anterior en  el marco del  "Plan de Trabajo de transición de riesgos aprobado el 29mar2021", el cual proyecta para el segundo semestre las mesas de trabajo correspondientes.</t>
  </si>
  <si>
    <t>Si bien el proceso presenta monitoreo de riesgos, se recomienda aportar evidencias concluyentes que permitan inferir si se cumplió con el propósito del control y/o plan de tratamiento, relacionado con la posibilidad de obtener el código fuente  de  software que se pueda implementar en la entidad a costo cero. Lo anterior teniendo en cuenta que los términos finalizaron el 30 de junio de 2021 y la información facilitada es insuficiente
Igualmente se  recomienda revisar y ajustar el diseño de controles del  riesgo observado   por la 3 línea. Lo anterior en  el marco del  "Plan de Trabajo de transición de riesgos aprobado el 29mar2021", el cual proyecta para el segundo semestre las mesas de trabajo correspondientes.</t>
  </si>
  <si>
    <t>Si bien el proceso presenta monitoreo de riesgos, se recomienda aportar evidencias concluyentes que permitan inferir si se cumplió con el propósito del control y/o plan de tratamiento;   es decir sobre  el "monitoreo oportuno" al Plan PIGA 2021 en las herramientas definidas",  con el control de las actividades programada y ejecutadas, que le permitan a la primera línea, identificar las desviaciones o excepciones que se puedan presentar  y facilitar a la segunda línea  la evaluación correspondiente, para  inferir si la medición es confiable para la toma de decisiones, si se  esta  cumpliendo con el objetivo de proceso y se están mitigando los riesgos asociados.  
Igualmente, se  recomienda revisar y ajustar el diseño de controles del  riesgo observado   por la 3 línea. Lo anterior en  el marco del  "Plan de Trabajo de transición de riesgos aprobado el 29mar2021", el cual proyecta para el segundo semestre las mesas de trabajo correspondientes.</t>
  </si>
  <si>
    <t xml:space="preserve">Si bien  el proceso  refiere dificultades por falta de personal, para gestionar las actividades, y el control actual fue gestionado en el Itrirm2021; se recomienda al personal que se vincule al proceso  revisar las memorias de la   capacitación orientada por la segunda línea de defensa el 4mar2021 al equipo de gestores sobre la  Política de Gestión del Riesgo de la entidad,  publicada para consulta permanente en la intranet institucional (http://intranet.fuga.gov.co/sites/default/files/capacitacion_gestores_sig_2021-04022021_final_0.pdf) y consultar los ejercicios prácticos,  ,con el fin de contextualizar y fortalecer la gestión sobre la  administración de los riesgos del proceso
Igualmente, articular el análisis con la  medición de indicadores y analizar su impacto sobre el cumplimiento de los objetivos de proceso.
Sobre  la ACM 2021-08 , se recomienda revisar la formulación,  garantizando gestión a corto plazo,   verificar la calificación, controles  y ubicación del riesgo, como lo indica la Política de Gestión del Riesgo,  ya que no se esta mitigando su materialización con "oportunidad" . Lo anterior conforme a las recomendaciones de la 3 línea sobre el Informe de Monitoreo al Plan de Mejoramiento por Procesos Orfeo 20211100053923 del 30jun2021.
</t>
  </si>
  <si>
    <t>Si bien  el proceso  refiere dificultades por falta de personal, para gestionar las actividades, y el control actual fue gestionado en el Itrirm2021; se recomienda al personal que se vincule al proceso  revisar las memorias de la   capacitación orientada por la segunda línea de defensa el 4mar2021 al equipo de gestores sobre la  Política de Gestión del Riesgo de la entidad,  publicada para consulta permanente en la intranet institucional (http://intranet.fuga.gov.co/sites/default/files/capacitacion_gestores_sig_2021-04022021_final_0.pdf) y consultar los ejercicios prácticos,  ,con el fin de contextualizar y fortalecer la gestión sobre la  administración de los riesgos del proceso
Igualmente, articular el análisis con la  medición de indicadores y analizar su impacto sobre el cumplimiento de los objetivos de proceso.
Sobre  la ACM 2021-08 , se recomienda revisar la formulación,  garantizando gestión a corto plazo,   verificar la calificación, controles  y ubicación del riesgo, como lo indica la Política de Gestión del Riesgo,  ya que no se esta mitigando su materialización con "oportunidad" . Lo anterior conforme a las recomendaciones de la 3 línea sobre el Informe de Monitoreo al Plan de Mejoramiento por Procesos Orfeo 20211100053923 del 30jun2021.</t>
  </si>
  <si>
    <t>Si bien el proceso presenta monitoreo de riesgos, se recomienda  revisar las memorias de la   capacitación orientada por la segunda línea de defensa el 4mar2021 al equipo de gestores sobre la  Política de Gestión del Riesgo de la entidad,  publicada para consulta permanente en la intranet institucional y verificar los ejercicios prácticos,  con el fin de contextualizar y fortalecer la gestión sobre la  administración de los riesgos 
Igualmente, mejorar el diseño de las fichas de indicadores,  articular el análisis de la medición  y analizar su impacto sobre el cumplimiento de los objetivos de proceso;  ajustar el diseño de controles del  riesgo observado   por la 3 línea. Lo anterior en  el marco del  "Plan de Trabajo de transición de riesgos aprobado el 29mar2021", el cual proyecta para el segundo semestre las mesas de trabajo correspondientes.</t>
  </si>
  <si>
    <t>Si bien el proceso presenta monitoreo de riesgos, se recomienda  revisar las memorias de la   capacitación orientada por la segunda línea de defensa el 4mar2021 al equipo de gestores sobre la  Política de Gestión del Riesgo de la entidad,  publicada para consulta permanente en la intranet institucional (http://intranet.fuga.gov.co/sites/default/files/capacitacion_gestores_sig_2021-04022021_final_0.pdf) y verificar los ejercicios prácticos,  con el fin de contextualizar y fortalecer la gestión sobre la  administración de los riesgos 
Igualmente, Igualmente, mejorar el diseño de las fichas de indicadores, articular el análisis de la medición  y analizar su impacto sobre el cumplimiento de los objetivos de proceso;  ajustar el diseño de controles del  riesgo observado   por la 3 línea. Lo anterior en  el marco del  "Plan de Trabajo de transición de riesgos aprobado el 29mar2021", el cual proyecta para el segundo semestre las mesas de trabajo correspondientes.</t>
  </si>
  <si>
    <t>Se confirma aplicación de metodología de monitoreo de riesgos,  el proceso se pronuncia sobre la vigencia del riesgo, control actual, plan de tratamiento y materialización
Se verifican soportes en el servidor del área piga sobre la capacitación realizada el 10jun2021 " la ruta del agua" ; sin embargo la OAP solicitó  al proceso complementar los soportes sobre el "monitoreo oportuno" al Plan PIGA 2021 en las herramientas definidas, para verificar el control y registro de las actividades desarrolladas que respaldan la gestión del riesgo e  igualmente la medición del indicador;  el cual no fue aportado por el proceso; por lo tanto no es posible concluir si los datos son confiables para la toma de decisiones, ni emitir concepto sobre la eficacia y eficiencia de las acciones programadas. (Ver correos del  12 y 19 y 22 jul2021) 
Los términos del plan de tratamiento finalizaron el 30jun2021
Soportes consolidados en servidor OAP</t>
  </si>
  <si>
    <t>Se recomienda  sostener la implementación de los controles y el plan de tratamiento definido;   gestionar la ACM 2021-15 ; igualmente, teniendo en cuenta las debilidades detectadas en la medición del indicador del proceso (Oportunidad en la presentación de estados financieros) por inconsistencias  en la formulación aplicada para la medición , se recomienda implementar los mecanismos de autoevaluación, autogestión y autocontrol de primera línea,  aplicando mediciones coherentes, fundamentales para la gestión del sistema de control interno.</t>
  </si>
  <si>
    <t>Total de riesgos 26,    de los cuales el 76% (20/26)  aplican un reporte adecuado , consistente y oportuno sobre los controles y planes de tratamiento</t>
  </si>
  <si>
    <t>Total de controles 49, de los cuales el 86% (42/49)  aplican un reporte adecuado , consistente y oportuno sobre los controles y planes de tratamiento</t>
  </si>
  <si>
    <t>Descripcion cualitativa</t>
  </si>
  <si>
    <t>% total</t>
  </si>
  <si>
    <t>% parcial</t>
  </si>
  <si>
    <t xml:space="preserve">RIESGOS TOTALES </t>
  </si>
  <si>
    <t>CONTROLES TOTALES</t>
  </si>
  <si>
    <t xml:space="preserve">TOTAL RIESGOS </t>
  </si>
  <si>
    <t xml:space="preserve">TOTAL CONTROLES </t>
  </si>
  <si>
    <t>TOTALES</t>
  </si>
  <si>
    <t>cumplen total</t>
  </si>
  <si>
    <t xml:space="preserve">cumplen parcial </t>
  </si>
  <si>
    <t>BALANCE I SEM 2021</t>
  </si>
  <si>
    <t>TIPO</t>
  </si>
  <si>
    <t>ESTRATEG</t>
  </si>
  <si>
    <t>EVAL Y MEJ</t>
  </si>
  <si>
    <t>MISIONAL</t>
  </si>
  <si>
    <t>TRANSV</t>
  </si>
  <si>
    <t>SATISFACTORIO</t>
  </si>
  <si>
    <t>RECOMENDACIONES</t>
  </si>
  <si>
    <t>3Cerradas</t>
  </si>
  <si>
    <t>1 Incumplida</t>
  </si>
  <si>
    <t>NA periodo</t>
  </si>
  <si>
    <t>4 Inefectivas</t>
  </si>
  <si>
    <t>1Cerradas</t>
  </si>
  <si>
    <t>2 Cerradas -  Baja efectividad</t>
  </si>
  <si>
    <t>G Talento Humano</t>
  </si>
  <si>
    <t xml:space="preserve">G Comunicaciones </t>
  </si>
  <si>
    <t>Servicio al Ciudadano</t>
  </si>
  <si>
    <t>G mejora</t>
  </si>
  <si>
    <t>Evaluación Independiente</t>
  </si>
  <si>
    <t>Recursos Físicos</t>
  </si>
  <si>
    <t>G Documental</t>
  </si>
  <si>
    <t>G Tecnologías</t>
  </si>
  <si>
    <t>G  Financiera</t>
  </si>
  <si>
    <t xml:space="preserve">Con Observaciones en VARIOS elementos </t>
  </si>
  <si>
    <t xml:space="preserve">Con observaciones en ALGUNO  de los elementos </t>
  </si>
  <si>
    <t>Sin observaciones en ALGUNO  de los elementos</t>
  </si>
  <si>
    <t xml:space="preserve">Incumplimiento Control </t>
  </si>
  <si>
    <t xml:space="preserve">Confiabilidad -  Soportes Control </t>
  </si>
  <si>
    <t>Transformación Cultural</t>
  </si>
  <si>
    <t xml:space="preserve">G Jurídica </t>
  </si>
  <si>
    <t>* Fuente: OAP Validación 2 línea Isem2021</t>
  </si>
  <si>
    <t xml:space="preserve">**Fuente: OCI Evaluación 3 línea Orfeo 20211100053923  (15 acm evaluadas en el Isem2021) </t>
  </si>
  <si>
    <t>ALERTA</t>
  </si>
  <si>
    <t>Coherencia - Formula</t>
  </si>
  <si>
    <t>Resultado con Sobre ejecución</t>
  </si>
  <si>
    <t>Confiabilidad /- Soportes Medición
Coherencia - Formula</t>
  </si>
  <si>
    <r>
      <rPr>
        <sz val="11"/>
        <color rgb="FFFF0000"/>
        <rFont val="Calibri Light"/>
        <family val="2"/>
        <scheme val="major"/>
      </rPr>
      <t xml:space="preserve">Resultados Críticos </t>
    </r>
    <r>
      <rPr>
        <sz val="11"/>
        <rFont val="Calibri Light"/>
        <family val="2"/>
        <scheme val="major"/>
      </rPr>
      <t xml:space="preserve"> Confiabilidad - Soportes Medición</t>
    </r>
  </si>
  <si>
    <r>
      <rPr>
        <sz val="11"/>
        <color rgb="FFFF0000"/>
        <rFont val="Calibri Light"/>
        <family val="2"/>
        <scheme val="major"/>
      </rPr>
      <t xml:space="preserve">Resultados Críticos </t>
    </r>
    <r>
      <rPr>
        <sz val="11"/>
        <rFont val="Calibri Light"/>
        <family val="2"/>
        <scheme val="major"/>
      </rPr>
      <t xml:space="preserve"> Coherencia - Formula</t>
    </r>
  </si>
  <si>
    <r>
      <t>El riesgo se MANTIENE. No registra modificaciones. 
Frente al CONTROL ACTUAL y EL PLAN DE TRATAMIENTO DEL RIESGO, en relación con la acción No. 1, en el segundo trimestre 2021 se realizó la socialización del procedimiento de comunicaciones a los colaboradores FUGA, a través de la publicación de piezas de socialización en el espacio de la intranet en el mes de mayo y junio.</t>
    </r>
    <r>
      <rPr>
        <sz val="11"/>
        <color rgb="FFFF0000"/>
        <rFont val="Calibri"/>
        <family val="2"/>
      </rPr>
      <t xml:space="preserve"> (Se adjunta Anexo 1. socialización proced coms MAYO y Anexo 2. socialización proced coms JUNIO)
</t>
    </r>
    <r>
      <rPr>
        <sz val="11"/>
        <color theme="1"/>
        <rFont val="Calibri"/>
        <family val="2"/>
      </rPr>
      <t xml:space="preserve">A la fecha no se ha materializado el riesgo, y  de acuerdo con la medición de indicadores se esta cumpliendo con los objetivos de proceso.  
</t>
    </r>
  </si>
  <si>
    <r>
      <t xml:space="preserve">Frente al CONTROL ACTUAL, entre abril y junio 2021 las áreas remitieron sus requerimientos de comunicaciones a través del correo dispuesto para tal fin (comunicacionesdigitales@fuga.gov.co) y no se convocaron reuniones adicionales sobre los mismas. No obstante, se adelantó una reunión a solicitud de la OAP para dar a conocer con mayor claridad el requerimiento de actualización de la página web, de acuerdo a los lineamientos de la Resolución 1519 de 2020. Se adjunta acta de la reunión. </t>
    </r>
    <r>
      <rPr>
        <sz val="11"/>
        <color rgb="FFFF0000"/>
        <rFont val="Calibri"/>
        <family val="2"/>
      </rPr>
      <t>(Anexo 3. Acta de reunión 15 de abril de 2021)</t>
    </r>
    <r>
      <rPr>
        <sz val="11"/>
        <color theme="1"/>
        <rFont val="Calibri"/>
        <family val="2"/>
      </rPr>
      <t xml:space="preserve">
En relación con el PLAN DE TRATAMIENTO DEL RIESGO, frente a la acción No. 2, Se realizó la actualización del procedimiento de comunicaciones con la inclusión del punto de control para garantizar la integración de las necesidades de las áreas en la construcción del plan de comunicaciones. Se adjunta evidencia de solicitud de actualización del procedimiento y la socialización de la actualización a los colaboradores. </t>
    </r>
    <r>
      <rPr>
        <sz val="11"/>
        <color rgb="FFFF0000"/>
        <rFont val="Calibri"/>
        <family val="2"/>
      </rPr>
      <t xml:space="preserve">(Anexo 4. Solicitud de actualización de procedimiento, Anexo 5. confirmación de publicación en web e intranet y Anexo 6. socialización actualización de procedimiento de coms) </t>
    </r>
    <r>
      <rPr>
        <sz val="11"/>
        <color theme="1"/>
        <rFont val="Calibri"/>
        <family val="2"/>
      </rPr>
      <t xml:space="preserve">
A la fecha no se ha materializado el riesgo, y  de acuerdo con la medición de indicadores se esta cumpliendo con los objetivos de proceso.  </t>
    </r>
  </si>
  <si>
    <r>
      <t xml:space="preserve">1. En el primer trimestre se realizo en el marco de la semana de la inducción, la presentación de los lineamientos del manual distrital de servicio a la ciudadanía para el fortalecimiento de las habilidades de los servidores para la  atención a la ciudadanía; igualmente, teniendo en cuenta que el IItrim no </t>
    </r>
    <r>
      <rPr>
        <sz val="11"/>
        <rFont val="Calibri"/>
        <family val="2"/>
        <scheme val="minor"/>
      </rPr>
      <t xml:space="preserve"> contábamos con el profesional de Atención al Ciudadano el profesional quedó contratado a partir de Julio para  dar continuidad a la próxima capacitación en el segundo semestre del 2021
 2. Teniendo en cuenta el riesgo evidenciado y  la materialización del riesgo,  en cuanto a la atención de los requerimientos recibidos por la ciudadanía y como resultado de los informes de PQRS, y  que por parte de los funcionarios y contratistas se estaba presentando una debilidad en la falta de calidez y oportunidad en la respuesta a las solicitudes de los ciudadanos, se ajustaron las plantillas de comunicaciones oficiales enviadas (Formato Comunicación Oficial Externa - CIUDADANOS) , que se encuentra en el Sistema de Información de Documentos Electrónicos de Archivo – ORFEO, en las cuales se incluyo un recordatorio para que al momento de proyectar la comunicación el funcionario o contratista brinde un saludo y despedida de manera cálida  al ciudadano
No aplica plan de tratamiento </t>
    </r>
  </si>
  <si>
    <r>
      <t xml:space="preserve">1. En el primer trimestre se realizo en el marco de la semana de la inducción, la presentación de los lineamientos del manual distrital de servicio a la ciudadanía para el fortalecimiento de las habilidades de los servidores para la  atención a la ciudadanía; igualmente, teniendo en cuenta que el IItrim no </t>
    </r>
    <r>
      <rPr>
        <sz val="11"/>
        <rFont val="Calibri"/>
        <family val="2"/>
        <scheme val="minor"/>
      </rPr>
      <t xml:space="preserve"> contábamos con el profesional de Atención al Ciudadano el profesional quedó contratado a partir de Julio para  dar continuidad a la próxima capacitación en el segundo semestre del 2021
 2. Teniendo en cuenta el riesgo evidenciado y  la materialización del riesgo,  en cuanto a la atención de los requerimientos recibidos por la ciudadanía y como resultado de los informes de PQRS, y  que por parte de los funcionarios y contratistas se estaba presentando una debilidad en la falta de calidez y oportunidad en la respuesta a las solicitudes de los ciudadanos, se ajustaron las plantillas de comunicaciones oficiales enviadas (	
Formato Comunicación Oficial Externa - CIUDADANOS) , que se encuentra en el Sistema de Información de Documentos Electrónicos de Archivo – ORFEO, en las cuales se incluyo un recordatorio para que al momento de proyectar la comunicación el funcionario o contratista brinde un saludo y despedida de manera cálida  al ciudadano
No aplica plan de tratamiento </t>
    </r>
  </si>
  <si>
    <t>Informe de auditoría  proceso gestión de las comunicaciones. Radicado 20211100064903 
Hallazgo 2.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t>
  </si>
  <si>
    <t>2021-20</t>
  </si>
  <si>
    <t>2021-08  V2</t>
  </si>
  <si>
    <t>Dentro de la herramienta  se evidencia la calificación del impacto y la probabilidad.
Se determina una causa y un control
El control no indica qué pasa con las observaciones o desviaciones resultantes de su ejecución.
En el  tratamiento del riesgo  la acción determinada  es la continuación del control implementado, pues el el que determina que sucede con las observaciones o desviaciones encontradas.</t>
  </si>
  <si>
    <t>Se recomienda  indicar dentro de la redacción del control lo que se debe hacer con las observaciones o desviaciones como resultado de su implicación.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</si>
  <si>
    <t xml:space="preserve">El control   tiene asignado  responsables, periodicidad  de ejecución, propósito, la periodicidad, como se realiza y como se  gestionan  los correctivos o aclaraciones a las diferencias presentadas u observaciones resultantes de la ejecución del control
</t>
  </si>
  <si>
    <t>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</si>
  <si>
    <t>Se recomienda  indicar dentro de la redacción del control el propósito para clarificar su efectividad en la mitigación del riesgo.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</si>
  <si>
    <t xml:space="preserve">Si bien el control tiene asignado  responsables, periodicidad  de ejecución, como se realiza, como se  gestionan  los correctivos o aclaraciones a las diferencias presentadas u observaciones resultantes de la ejecución  y se evidencia relación coherente con la causa determinada, no es claro el propósito para evitar  la materialización del riesgo.
</t>
  </si>
  <si>
    <t xml:space="preserve">Si bien el control tiene asignado  responsables, periodicidad  de ejecución, como se realiza, como se  gestionan  los correctivos o aclaraciones a las diferencias presentadas u observaciones resultantes de la ejecución el control en su descripción no tiene relación directa y clara con la causa formulada "Ofrecimiento de dadivas por parte de terceros u ofrecimiento de algún beneficio al personal de la entidad"
</t>
  </si>
  <si>
    <t>Se recomienda  indicar dentro de la redacción del control la relación frente a la causa identificada.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</si>
  <si>
    <t xml:space="preserve">Si bien los controles tiene asignados  responsables, periodicidad  de ejecución, como se realizan, como se  gestionan  los correctivos o aclaraciones a las diferencias presentadas u observaciones resultantes de la ejecución el control en su descripción no tienen relación directa o clara con las causas formuladas.
</t>
  </si>
  <si>
    <t>Se recomienda  indicar dentro de la redacción de los controles la relación frente a la causa identificada.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</si>
  <si>
    <t xml:space="preserve">Si bien el control tiene asignado  responsables, periodicidad  de ejecución, como se realiza, como se  gestionan  los correctivos o aclaraciones a las diferencias presentadas u observaciones resultantes de la ejecución el control en su descripción no tiene relación directa y clara con la causa formulada "Falta de ética profesional de los contratistas o funcionarios responsables de la elaboración de contratos."
</t>
  </si>
  <si>
    <t xml:space="preserve">INFORME DE SEGUIMIENTO DE  RIESGOS   REPORTADO POR: 
Oficina de Control Interno Orfeo 20201100014863 de 15-05-2020  PAAC I IV 2021 </t>
  </si>
  <si>
    <t>Reporte  III trim</t>
  </si>
  <si>
    <t>Dentro de la herramienta  se evidencia la calificación del impacto y la probabilidad.
Se determina una causa y un control
El control no indica qué pasa con las observaciones o desviaciones resultantes de su ejecución.
En el  tratamiento del riesgo  la acción determinada  es la continuación del control implementado, pues el  que determina que sucede con las observaciones o desviaciones encontradas.</t>
  </si>
  <si>
    <t xml:space="preserve">Estratégicos </t>
  </si>
  <si>
    <t xml:space="preserve">Falta de ética profesional de los funcionarios o contratistas de la Oficina Asesora Jurídica </t>
  </si>
  <si>
    <t>Prejuidicio de los intereses de la entidad</t>
  </si>
  <si>
    <t>A través del comité de conciliación se realiza el seguimiento a los procesos judiciales vigentes, como mínimo una vez cada trimestre. Como soporte se dejan las actas de reunión del comité de conciliación. En caso de encontrar inconsistencias se solicita corrección y se deja compromiso en el acta de comité.</t>
  </si>
  <si>
    <t xml:space="preserve">Ofrecimiento de dadivas a funcionarios o contratistas de la Oficina Asesora Jurídica </t>
  </si>
  <si>
    <t xml:space="preserve">Procesos  Planeación Estratégica y Gestión de Mejora: Contratista Apoyo Planeación - Gestor SIG- Armando Parra / y equipo OAP
Proceso Gestión del Ser:  Profesional Talento Humano -María del Pilar Salgado
Proceso Transformación Cultural-Contratista de Apoyo  Sub Artística- -  Gestor SIG -:   Santiago  Piñerua  /  Contratista de Apoyo Sub Centro - Nataly Fajardo
Proceso Gestión Financiera:  Profesional Tesorería - Ruth Rojas/ Judy Milea Murcia - Contadora
Proceso Gestión Jurídica: Profesional Apoyo Oficina Jurídica- Gestor SIG:  - Felipe Galeano
</t>
  </si>
  <si>
    <t xml:space="preserve">Procesos  Planeación Estratégica y Gestión de Mejora: Contratista Apoyo Planeación - Gestor SIG- Armando Parra / y equipo OAP
Proceso Gestión del Ser:  Profesional Talento Humano -María del Pilar Salgado
Proceso Transformación Cultural-Contratista de Apoyo  Sub Artística- -  Gestor SIG -:  Contratista de Apoyo Sub Centro - Nataly Fajardo
Proceso Gestión Financiera:  Profesional Tesorería - Ruth Rojas/ Judy Milea Murcia - Contadora
Proceso Gestión Jurídica: Profesional Apoyo Oficina Jurídica- Gestor SIG:  - Felipe Galeano
</t>
  </si>
  <si>
    <t xml:space="preserve">VERSIÓN: 4
Incorporación de un riesgo de defensa jurídica del procesos de  Gestión Jurídica. </t>
  </si>
  <si>
    <t>Las evidencias a las reuniones realizadas con el equipo SIG para los ajustes en los procedimientos y demás documentos, así como las reuniones para verificar la articulación entre los sistemas SIG y ORFEO se encuentran en el ORFEO 20212300087343 anexo 1.</t>
  </si>
  <si>
    <t xml:space="preserve">El riesgo se encuentra bien identificado y a la fecha no presenta Modificaciones, No se ha materializado.
Sobre el control actual y el desorden en la producción de documentos, durante el tercer trimestre de 2021, se desarrollan capacitaciones, refuerzos, acompañamientos y asesorías, vía telefónica, WhatsApp, correo electrónico y reuniones agendadas vía meet a funcionarios y contratistas, sobre el correcto uso y la importancia de una correcta radicación en el sistema de información ORFEO. En cada una de las solicitudes atendidas se indica a los funcionarios y contratistas la importancia de incluir de manera correcta los documentos que son producidos, lo cual facilitará la consulta y administración de la documentación. A la fecha de cierre de este riesgo en el tercer trimestre 2021 el mismo no se ha materializado. </t>
  </si>
  <si>
    <t>Las evidencias a las capacitaciones, refuerzos, acompañamientos y asesorías realizadas a funcionarios y contratistas se encuentran en el ORFEO 20212300087343 anexo 2.</t>
  </si>
  <si>
    <t>El riesgo se encuentra bien identificado y a la fecha no presenta Modificaciones, No se ha materializado.  Se  presento una medición satisfactoria en el indicador  y se cumplió con el objetivo del proceso con normalidad. 
Respecto al control actual sobre las fallas en la comunicación interna, identificadas como parte del riesgo, desorden en la producción de documentos e información institucional. Durante el tercer trimestre del año 2021, se contó con el acompañamiento constante por parte del equipo SIG de la Oficina Asesora de Planeación, en la actualización del procedimiento de Gestión Documental, elaboración de la Guía para la Radicación comunicaciones oficiales y Manual para la consulta y préstamo de documentos de archivo y su anexo formato Control de Préstamo y Devolución Expedientes, los cuales hacen parte del proceso de Gestión Documental. De igual manera se realizaron mesas de trabajo con el equipo SIG en las cuales se revisó la articulación entre los Sistema de información ORFEO y Sistema Integrado de Gestión (SIG), los cuales son actualizados según los nuevos procesos y procedimientos de las áreas y remitidos por el equipo SIG, al proceso de Gestión Documental para los ajustes necesarios y envío final al área de TIC para el respectivo cargue en Orfeo.
No aplica plan de tratamiento.</t>
  </si>
  <si>
    <t>Evidencia procedimiento gestión de ingresos:  https://intranet.fuga.gov.co/sites/default/files/gf-pd-04_gestion_de_ingresos_v3_31082021.pdf
Comprobantes de ingreso: 202126001500100001E
Actas del comité de seguimiento y control financiero: 202126000201000001E</t>
  </si>
  <si>
    <t xml:space="preserve">*Carpeta evidencias:
\\192.168.0.34\Recursos Físicos\2021\3T 2021\Mantenimiento
*Formato de seguimiento:
\\192.168.0.34\Recursos Físicos\2021\3T 2021\Mantenimiento   Documento "rf-ft-25_ Cronograma Mantenimiento 3T2021"
</t>
  </si>
  <si>
    <t>ORFEOS: 20212800065263 (público) - 20212800086483 (público)</t>
  </si>
  <si>
    <t>ORFEOS: 20212800085913 (público)
20212800084883 (público)
PPT Comité Directivo 
https://intranet.fuga.gov.co/sites/default/files/th-pd-03_procedimiento_para_elaboracion_del_plan_estrategico_de_talento_humano_v2_28072021.pdf</t>
  </si>
  <si>
    <t>El riesgo se encuentra bien identificado y no presenta modificaciones. A la fecha no se ha materializado y  de acuerdo con la medición de indicadores se esta cumpliendo con los objetivos de proceso.  Se informa que durante el III Trimestre no se efectuaron vacancias temporales o definitivas en empleos de Libre Nombramiento y Remoción, por lo tanto, durante el Trimestre no se dio aplicación al punto de control establecido en el procedimiento  TH-PD-01 vinculación al no existir situaciones que lo ocasionaran.</t>
  </si>
  <si>
    <t>20212800076863 del 31 de agosto de 2021.
20212800086593 del 30 de septiembre de 2021 
https://intranet.fuga.gov.co/node/26</t>
  </si>
  <si>
    <t>\\192.168.0.34\plan operativo integral\SUB. GESTIÓN CORPORATIVA\2021\Riesgos\Financiera\III Trimestre</t>
  </si>
  <si>
    <t xml:space="preserve">El riesgo se encuentra bien identificado,  se esta cumpliendo con el objetivo del proceso y no se ha materializado
En lo que respecta al control actual en el trimestre se realizaron  conciliaciones mensuales con las áreas de la entidad que suministran información financiera. </t>
  </si>
  <si>
    <t>El riesgo se encuentra bien identificado y  de acuerdo a la medición de indicadores, de acuerdo con la  medición de indicadores, se esta cumpliendo con el objetivo del proceso, En lo que respecta al control actual en el trimestre se realizaron  conciliaciones mensuales con las áreas de la entidad que suministran información financiera. (nomina-almacén-jurídica)
Sobre el plan de tratamiento, se presentan comunicaciones con las áreas, solicitando información para el cierre contable , mediante correos ( del 5abr y 2 jul)
Como evidencia quedan los correos de solicitud de información.
El Riesgo no se ha materializado.</t>
  </si>
  <si>
    <t>202124001800200001E
202127000200900001E
202124001800400001E TALENTO HUMANO
202124001800400002E RECURSOS FISICOS
202124001800400004E JURIDICA</t>
  </si>
  <si>
    <t>202124001800400001E TALENTO HUMANO
202124001800400002E RECURSOS FISICOS
202124001800400004E JURIDICA</t>
  </si>
  <si>
    <r>
      <rPr>
        <sz val="11"/>
        <color theme="1"/>
        <rFont val="Calibri"/>
      </rPr>
      <t>Mediante auditoría adelantada por la Oficina de Control Interno al proceso de gestión de las comunicaciones, se reportó la materialización del riesgo. Lo anterior, se encuentra señalado en el informe de auditoria, con radicado No. 20211100064903. 
Frente a la situación, se solicitó el apoyo de la Oficina Asesora de Planeación para adelantar el levantamiento de acciones de mejora, las cuales se encuentran dentro del plan de mejoramiento por procesos de la entidad, señaladas con el No. 2021-20 y 2021-21, las cuales se encuentran dentro del tiempo de ejecución. 
El riesgo se MANTIENE. No registra modificaciones. 
Frente al CONTROL ACTUAL y EL PLAN DE TRATAMIENTO DEL RIESGO, en relación con la acción No. 1, en el tercer trimestre 2021 se realizó la socialización del procedimiento de comunicaciones a través de reuniones virtuales con la Subdirección de Gestión Centro y Subdirección Artística y Cultural</t>
    </r>
    <r>
      <rPr>
        <sz val="11"/>
        <color rgb="FFFF0000"/>
        <rFont val="Calibri"/>
      </rPr>
      <t xml:space="preserve"> Las actas de reunión pueden ser consultadas en el aplicativo Orfeo con los radicados señalados en la columna de evidencias. 
</t>
    </r>
    <r>
      <rPr>
        <sz val="11"/>
        <color theme="1"/>
        <rFont val="Calibri"/>
      </rPr>
      <t>Adicionalmente se efectuó la socialización del procedimiento de comunicaciones a los colaboradores FUGA, a través de la publicación de una pieza informativa en el espacio de la intranet en el mes de agosto. Se adjunta</t>
    </r>
    <r>
      <rPr>
        <sz val="11"/>
        <color rgb="FFFF0000"/>
        <rFont val="Calibri"/>
      </rPr>
      <t xml:space="preserve"> Anexo 1 - socialización proced coms AGOSTO
</t>
    </r>
    <r>
      <rPr>
        <sz val="11"/>
        <color theme="1"/>
        <rFont val="Calibri"/>
      </rPr>
      <t xml:space="preserve"> 
</t>
    </r>
    <r>
      <rPr>
        <b/>
        <sz val="11"/>
        <color theme="1"/>
        <rFont val="Calibri"/>
      </rPr>
      <t xml:space="preserve">
</t>
    </r>
  </si>
  <si>
    <t>https://drive.google.com/file/d/1mOQYzHsGh44E-xV1JHyYD35ruIAiT5AV/view?usp=sharing</t>
  </si>
  <si>
    <t>\\192.168.0.34\plan operativo integral\OFICINA ASESORA DE PLANEACIÓN\SIG\Riesgos\2021\MONITOREO OAP\III trim 2021\comunicaciones</t>
  </si>
  <si>
    <t>El riesgo se MANTIENE, no registra modificaciones.
En el  3er trimestre se recibieron los informes mensuales de seguimiento a proyectos de inversión de las Subdirecciones, se analizaron, se revisaron las evidencias y se enviaron correos de retroalimentación frente a la información reportada a los gerentes de proyecto y los enlace de planeación correspondiente. 
En cuanto al PLAN DE TRATAMIENTO. 
1. Actualizar el procedimiento de seguimiento de inversión de la OAP, integrando un punto de control para la validación de los informes por parte de los responsables de proyectos: Se cumplió en el 2do semestre de 2021. 
2. Notificar por medio de correo electrónico a los responsables de proyectos, si los informes fueron aceptados o rechazados por la OAP,  solo si estos fueron remitidos por los responsables de proyectos: Se recibieron los informes mensuales de seguimiento de las Subdirecciones, se analizaron, se revisaron las evidencias y se enviaron correos de retroalimentación frente a la información reportada. 
Dado lo anterior y de acuerdo con la medición de indicadores del proceso, NO SE OBSERVA MATERIALIZACIÓN DEL RIESGO y se ha cumplido con el objetivo del proceso</t>
  </si>
  <si>
    <t>\\192.168.0.34\plan operativo integral\OFICINA ASESORA DE PLANEACIÓN\SIG\Riesgos\2021\MONITOREO OAP\III trim 2021\OAP</t>
  </si>
  <si>
    <t>Controles actuales: Evidencias:  1. Evidencias Riesgos Pytos jul-sept 2021;2. Evidencias planes y  Correo y plan de Sostenibilidad Contable con observaciones en: en :https://drive.google.com/drive/folders/1ADZGuUIXSi6isGBAeNAoGK0m_G2U0-og
Se adjunta: Soporte de Reunión y documentos  de correo y observaciones. 
Plan de tratamiento: Carpeta espejo en ORFEO del Convenio suscrito con Idartes:  202113002000900223E, así mismo, Cto del implementador en donde reposarán todas las evidencias de la puesta en producción de los módulos mencionados: 202113002000900156E.</t>
  </si>
  <si>
    <t>Si bien el riesgo se encontraba bien identificado,  no estaba articulado con la metodología DAFP actualizada en diciembre 2020, por lo tanto se trabajo durante el trimestre en su actualización en coordinación con la OAP.
Las actividades de control  definidas están documentadas y actualizadas en los procedimientos vigentes en  2021.
Durante lo corrido de la vigencia se han implementado los controles definidos y  el objetivo del proceso se ha cumplido satisfactoriamente y no se ha materializado el riesgo. 
En el expediente se encuentran las actas del CICCI del año 2021 y el  plan anual de auditoría está  basado en riesgos.</t>
  </si>
  <si>
    <t>Expediente 202111000202200001E de Orfeo 
Actas CICCI</t>
  </si>
  <si>
    <t>La Jefe de la OCI solicitó  la inclusión  en el proyecto de inversión  las necesidades de contratación de personal y perfiles requeridos para el desarrollo de las actividades de la oficina de control interno. La verificación de esta solicitud se realiza en el mes de octubre en la socialización de la cuota de presupuesto.</t>
  </si>
  <si>
    <t>Radicados:
20213000060003
20214000070443
20214000070783
20213000075913</t>
  </si>
  <si>
    <t>\\192.168.0.34\plan operativo integral\OFICINA ASESORA DE PLANEACIÓN\SIG\Riesgos\2021\MONITOREO OAP\III trim 2021\SubArtistica</t>
  </si>
  <si>
    <t>Durante el periodo del presente reporte se evidencia que el riesgo se encuentra bien identificado y que el mismo no se materializó. Igualmente en el marco de la medición de indicadores, se ha cumplido satisfactoriamente el objetivo del proceso.
Dando cumplimiento al control existente, se levantó información de los ganadores del PDE, tanto de jurados como de ganadores, de la vigencia 2021 con corte a 30 de septiembre del año en curso. Así mismo, en el marco de la migración de la información del Directorio de agremiaciones asociaciones y otros grupos de interés al nuevo link de transparencia de la página web de la entidad los directorios de agentes, agremiaciones y colegios quedaron publicados en el numeral 1.7 Directorio de agremiaciones  enlace:  https://fuga.gov.co/transparencia/directorio-agremiaciones-asociaciones-y-otros, que antes se encontraba en el numeral 3.7 del enlace y dado que la Franja Escolar no se ha iniciado por el reforzamiento del Auditorio, el directorio de colegios no ha requerido actualización
No aplica plan de tratamiento.</t>
  </si>
  <si>
    <t>Durante el periodo del presente reporte se evidencia que el riesgo se encuentra bien identificado y que el mismo no se materializó. 
Igualmente en el marco de la medición de indicadores, se ha cumplido satisfactoriamente el objetivo del proceso.
Sobre el control actual, se llevaron a cabo las actividades concertadas con las Alcaldías locales del centro de Bogotá (Los Mártires, Santa Fe y la Candelaria) así como las actividades concertadas con IPES en las plazas de mercado de Bogotá.</t>
  </si>
  <si>
    <t>Durante el periodo del primer reporte se evidenció que el riesgo se encuentra bien identificado, y en el anterior y actual reporte se evidencia que el mismo no se materializó, se  presento una medición satisfactoria de los  indicadores  y se cumplió con el objetivo del proceso con normalidad
Sobre el control existente:  
El 14 de julio se realizó una sesión de trabajo con la Subdirectora para la Gestión del Centro de Bogotá, el profesional Freddy Ramírez y el equipo de Fomento, con el fin de revisar las condiciones de participación específicas de la convocatoria Beca Reflejos del Bronx. Ver Acta Radicado N° 20213000060003.
El 29 de julio se llevó a cabo la presentación para la Subdirectora para la Gestión del Centro de Bogotá, María del Pilar Maya, de las cuatro (4) convocatorias diseñadas y pensadas para el Programa Es Cultural Local 2021-2022, con el fin de escuchar sus observaciones y obtener su aprobación y VB. Ver Acta Radicado N°20214000070443.
El 9 de agosto de 2021, se presentó el portafolio de estímulos del Programa Es Cultura Local 2021 - 2022 ante la Directora de la FUGA, Margarita Díaz. Las siguientes convocatorias fueron aprobadas por la Directora:
* Premio al emprendimiento cultural y creativo de Santa Fe.
* Beca ecosistema cultural y creativo de Santa Fe.
* Beca de producción de eventos artísticos, culturales y creativos de Santa Fe.
* Beca Es Cultura Local - Localidad de Los Mártires 2021
Ver Acta radicada N°  20214000070783.
El 23 de agosto de 2021 se presentó la convocatoria Premio Festival Centro de 2022 ante la Directora de la FUGA, Margarita Díaz y el equipo de trabajo del Festival Centro 2022. La convocatoria fue aprobada por la Directora. Ver Acta radicada N° 20213000075913.</t>
  </si>
  <si>
    <t>20213000088483
\\192.168.0.34\plan operativo integral\OFICINA ASESORA DE PLANEACIÓN\SIG\Riesgos\2021\MONITOREO OAP\III trim 2021\SubArtistica</t>
  </si>
  <si>
    <t>Documentos adjuntos
https://fuga.gov.co/transparencia/directorio-agremiaciones-asociaciones-y-otros</t>
  </si>
  <si>
    <t>Documentos adjuntos</t>
  </si>
  <si>
    <t>\\192.168.0.34\plan operativo integral\OFICINA ASESORA DE PLANEACIÓN\SIG\Riesgos\2021\MONITOREO OAP\III trim 2021\Atención Ciud</t>
  </si>
  <si>
    <t>Gestión Documental</t>
  </si>
  <si>
    <t>El riesgo no fue materializado si bien la actividad que se termino de acuerdo a cronograma en el trimestre anterior se notifica  que el riesgo, no registra modificaciones,  y teniendo en cuenta la medición de los indicadores se esta cumpliendo con el objetivo del proceso
En cuanto al PETI no registró modificaciones sujetas a aprobación por parte de la subdirectora o comité directivo  una vez fue aprobado en su versión inicial,  en ese mismo sentido  se encuentra en ejecución.</t>
  </si>
  <si>
    <t>\\192.168.0.34\plan operativo integral\OFICINA ASESORA DE PLANEACIÓN\SIG\Riesgos\2021\MONITOREO OAP\III trim 2021\TIC</t>
  </si>
  <si>
    <t>\\192.168.0.34\plan operativo integral\OFICINA ASESORA DE PLANEACIÓN\SIG\Riesgos\2021\MONITOREO OAP\III trim 2021\R.FISICOS</t>
  </si>
  <si>
    <t>\\192.168.0.34\plan operativo integral\OFICINA ASESORA DE PLANEACIÓN\SIG\Riesgos\2021\MONITOREO OAP\III trim 2021\R.FISICOS\Mantenimiento</t>
  </si>
  <si>
    <t>\\192.168.0.34\plan operativo integral\OFICINA ASESORA DE PLANEACIÓN\SIG\Riesgos\2021\MONITOREO OAP\III trim 2021\Financiera</t>
  </si>
  <si>
    <t xml:space="preserve">El riesgo no presenta modificaciones en el periodo, se esta cumpliendo con el objetivo del proceso y no se ha materializado
Control Existente: Durante el trimestre los abogados de la Oficina Asesora Jurídica han revisado los formatos que hacen parte del SGC y que son utilizados en las solicitudes de procesos dejando evidencia de esto en los expedientes de cada proceso en Orfeo, se adjunta Base de contratación con corte a 30/09/2021 donde se ubica el expediente contractual.  
Acciones:  Mediante acta de comité de la Oficina Asesora Jurídica del día 10 de Septiembre de 2021, El Jefe revisó los formatos y procesos de gestión jurídica para el segundo trimestre con la finalidad de mantenerlos vigentes, 
</t>
  </si>
  <si>
    <t>EVIDENCIAS: BASE DE DATOS DE CONTRATACIÓN 2021
Ver expediente 202113000202000001E y 202113000202000002E en Orfeo donde se encuentran las  actas de comité interno de la OAJ en especial la del 10 de septiembre de 2021.</t>
  </si>
  <si>
    <t xml:space="preserve">
EVIDENCIA: BASE DE DATOS DE CONTRATACIÓN 2021.</t>
  </si>
  <si>
    <t xml:space="preserve">
EVIDENCIA: BASE DE DATOS DE CONTRATACIÓN 2021, </t>
  </si>
  <si>
    <t>\\192.168.0.34\plan operativo integral\OFICINA ASESORA DE PLANEACIÓN\SIG\Riesgos\2021\MONITOREO OAP\III trim 2021\Jurídica</t>
  </si>
  <si>
    <r>
      <t xml:space="preserve">El riesgo se MANTIENE, no registra modificaciones. 
El CONTROL ACTUAL se evidencia EN OPERACIÓN, el responsable desde la Oficina Asesora de planeación realiza revisión de las herramientas (proyectos y planes) y las orientaciones. Se remite observaciones a los subdirectores y enlace de planeación respectivo cuando hay lugar a ello.  Así mismo,  En el mes de julio se realizó acompañamiento al proceso de Gestión Financiera para llevar a cabo la elaboración del Plan de Sostenibilidad Contable.
En cuanto al PLAN DE TRATAMIENTO. (Actualización de la intranet institucional), </t>
    </r>
    <r>
      <rPr>
        <sz val="11"/>
        <color rgb="FFFF0000"/>
        <rFont val="Calibri"/>
        <family val="2"/>
        <scheme val="minor"/>
      </rPr>
      <t>se realizo en el primer semestre del año dentro de los términos programados que vencieron el 30jun21
 NO SE OBSERVA MATERIALIZACIÓN DEL RIESGO y se ha cumplido con el objetivo del proceso</t>
    </r>
  </si>
  <si>
    <t xml:space="preserve">Controles actuales: Evidencias:  1. Evidencias Riesgos Pytos jul-sept 2021;2. Evidencias planes y  Correo y plan de Sostenibilidad Contable con observaciones en: en :https://drive.google.com/drive/folders/1ADZGuUIXSi6isGBAeNAoGK0m_G2U0-og
Se adjunta: Soporte de Reunión y documentos  de correo y observaciones. 
</t>
  </si>
  <si>
    <t>Control actual: 1. Evidencias Riesgos Pytos jul-sept 2021</t>
  </si>
  <si>
    <t xml:space="preserve">Se confirma aplicación de metodología de monitoreo de riesgos,  el proceso se pronuncia sobre la vigencia del riesgo, control actual, plan de tratamiento y materialización
Se verifica la gestión reportada sobre el control actual   en carpeta  1. Evidencias Riesgos Pytos jul-sept 2021;2. Evidencias planes y  Correo y plan de Sostenibilidad Contable,  Soporte de Reunión y documentos  de correo y observaciones en :https://drive.google.com/drive/folders/1ADZGuUIXSi6isGBAeNAoGK0m_G2U0-og
Sobre el plan de tratamiento se observa que la gestión fue cumplida dentro de lo términos programados que  vencieron el 30jun2021 
Evidencias en servidor OAP
 </t>
  </si>
  <si>
    <t xml:space="preserve">Se confirma aplicación de metodología de monitoreo de riesgos,  el proceso se pronuncia sobre la vigencia del riesgo, control actual, plan de tratamiento y materialización
Se verifica la gestión reportada sobre el control actual   en carpeta  1. Evidencias Riesgos Pytos jul-sept 2021;
Sobre el plan de tratamiento se verifica procedimiento pn-pd-06_seguimiento_proyectos_de_inversion_v6_1105021_1 actualizado
yen   carpeta 1. Evidencias Riesgos Pytos jul-sept 2021; la  notificación por medio de correo electrónico a los responsables de proyectos, con observaciones de la OAP del IItrim2021
Evidencias en servidor OAP
 </t>
  </si>
  <si>
    <r>
      <rPr>
        <sz val="11"/>
        <color rgb="FF000000"/>
        <rFont val="Calibri"/>
        <family val="2"/>
      </rPr>
      <t xml:space="preserve">Actas de reunión ubicadas en Orfeo, expediente 202131000202800001E: 
Acta de socialización Subdirección de Gestión Centro: Radicado No. 20213100088353
Acta de socialización Subdirección Artística y Cultural: Radicado No. 20213100088303
Anexo 1 ubicado en: 
</t>
    </r>
    <r>
      <rPr>
        <u/>
        <sz val="11"/>
        <color rgb="FF1155CC"/>
        <rFont val="Calibri"/>
        <family val="2"/>
      </rPr>
      <t>https://drive.google.com/file/d/1mOQYzHsGh44E-xV1JHyYD35ruIAiT5AV/view?usp=sharing</t>
    </r>
  </si>
  <si>
    <t xml:space="preserve">Dar continuidad al reporte adecuado del monitoreo; no obstante se  recomienda revisar y ajustar el diseño de controles del  riesgo con las observaciones de mejora de la 3 línea, en el marco del  "Plan de Trabajo de transición de riesgos aprobado el 26ago2021", el cual proyecta para el segundo semestre las mesas de trabajo correspondientes.
</t>
  </si>
  <si>
    <t xml:space="preserve">Dar continuidad al reporte adecuado del monitoreo; no obstante se  recomienda revisar y ajustar el diseño de controles del  riesgo con las observaciones de mejora de la 3 línea, en el marco del  "Plan de Trabajo de transición de riesgos aprobado el 26ago2021", el cual proyecta para el segundo semestre las mesas de trabajo correspondientes.
Igualmente  dar continuidad a las  acciones del plan de tratamiento  que finalizaron el 30 de junio, sobre   la formalización    del sistema de gestión, y que permitan mitigar el riesgo. </t>
  </si>
  <si>
    <t>Dar continuidad al reporte adecuado del monitoreo; no obstante se  recomienda revisar y ajustar el diseño de controles del  riesgo y lo observado   por la 3 línea sobre el plan de tratamiento, para este riesgo. Lo anterior en  el marco del  "Plan de Trabajo de transición de riesgos aprobado el 26ago2021", el cual proyecta para el 2022. correspondientes.</t>
  </si>
  <si>
    <r>
      <t xml:space="preserve">El riesgo se MANTIENE, no registra modificaciones. 
El CONTROL ACTUAL se evidencia EN OPERACIÓN, el responsable desde la Oficina Asesora de planeación realiza revisión de las herramientas (proyectos y planes) y las orientaciones. Se remite observaciones a los subdirectores y enlace de planeación respectivo cuando hay lugar a ello.  Así mismo,  En el mes de julio se realizó acompañamiento al proceso de Gestión Financiera para llevar a cabo la elaboración del Plan de Sostenibilidad Contable.
En cuanto al PLAN DE TRATAMIENTO. (Gestión de un sistema de información para la planeación y gestión institucional), Mediante firma de Convenio interadministrativo, el pasado 18 de agosto, se materializó la alianza con el Instituto Distrital de las Artes, a través de la cual el Instituto compartió con la FUGA el código y documentación disponible del sistema de información Pandora. Este software es una solución informática que apunta a facilitar la planeación y gestión institucional. 
La etapa de despliegue en el servidor de la entidad, inició el 9 de septiembre, al 30 de este mismo mes ya se encontraba implementado el módulo Administrador. 
Se espera finalizar la vigencia 2021 con 5 módulos en producción, a saber; Administrador, Plan Estratégico Institucional, Plan Distrital de Desarrollo, Formulación Proyectos y Planeación presupuestal.   </t>
    </r>
    <r>
      <rPr>
        <b/>
        <sz val="11"/>
        <rFont val="Calibri"/>
        <family val="2"/>
        <scheme val="minor"/>
      </rPr>
      <t>Evidencias: Carpeta espejo en ORFEO del Convenio suscrito con Idartes:  202113002000900223E, así mismo, Cto del implementador en donde reposarán todas las evidencias de la puesta en producción de los módulos mencionados: 202113002000900156E.</t>
    </r>
    <r>
      <rPr>
        <sz val="11"/>
        <rFont val="Calibri"/>
        <family val="2"/>
        <scheme val="minor"/>
      </rPr>
      <t xml:space="preserve">
Dado lo anterior y de acuerdo con la medición de indicadores del proceso, NO SE OBSERVA MATERIALIZACIÓN DEL RIESGO y se ha cumplido con el objetivo del proceso</t>
    </r>
  </si>
  <si>
    <t xml:space="preserve">Se confirma aplicación de metodología de monitoreo de riesgos,  el proceso se pronuncia sobre la vigencia del riesgo, control actual, plan de tratamiento y materialización
Se verifica la gestión reportada sobre el control actual   en carpeta  1. Evidencias Riesgos Pytos jul-sept 2021;2. Evidencias planes y  Correo y plan de Sostenibilidad Contable,  Soporte de Reunión y documentos  de correo y observaciones en :https://drive.google.com/drive/folders/1ADZGuUIXSi6isGBAeNAoGK0m_G2U0-og
Sobre el plan de tratamiento si bien los términos vencieron el 30jun2021 se observa gestión posterior, sobre el expediente ORFEO 202113002000900223E con la documentación Convenio suscrito con Idartes; mas expediente 202113002000900156E del contrato de prestación de servicios del implementador encargado de la  puesta en producción de los módulos
Evidencias en servidor OAP
 </t>
  </si>
  <si>
    <t xml:space="preserve">Se confirma aplicación de metodología de monitoreo de riesgos,  el proceso se pronuncia sobre la vigencia del riesgo, control actual, plan de tratamiento y materialización
Se verifica la gestión reportada sobre el control actual  con  las piezas de comunicación divulgadas por intranet , más actas de reunión del IIitrim 2021  
El plan de tratamiento  si bien el proceso lo gestión dentro de los términos programados a 30jun2021, continúan implementando la actividad , como se observa en actas de reunión del IIItrim 2021 con las áreas; igualmente reporta gestión sobre las ACM suscritas por el proceso para mitigar la materialización  del riesgo detectada por la 3 líneas en periodos anteriores.
Evidencias en servidor OAP
 </t>
  </si>
  <si>
    <t xml:space="preserve">Frente al CONTROL ACTUAL, entre abril y junio 2021 las áreas remitieron sus requerimientos de comunicaciones a través del correo dispuesto para tal fin(comunicacionesdigitales@fuga.gov.co). No obstante, las áreas solicitaron reuniones de acompañamiento para dar a conocer las especificaciones de sus requerimientos de comunicaciones. Se acompañó la reunión del equipo de Gestores de Integridad para conocer los requerimientos de difusión del diorama de integridad, el día 20 de julio de 2021; se brindó acompañamiento a la Subdirección Artística y Cultural en la dedición de la estrategia para la convocatoria del Premio Festival Centro, el día 23 de agosto de 2021; Se asistió el comité primario de la Subdirección de Gestión Corporativa para conocer los requerimientos de comunicaciones internas del área, el día 27 de julio de 2021 y el día 26 de agosto de 2021. Se anexan actas de reunión (Anexo 2 - Actas de acompañamiento a las áreas) 
En relación con el PLAN DE TRATAMIENTO DEL RIESGO, frente a la acción No. 2, en el segundo trimestre 2021 se realizó la actualización del procedimiento de comunicaciones con la inclusión del punto de control para garantizar la integración de las necesidades de las áreas en la construcción del plan de comunicaciones. No obstante en el cuarto trimestre de 2021, se adelantará una nueva actualización del procedimiento de comunicaciones que contemplará las recomendaciones señaladas por la Oficina de Control Interno en la auditoría realizada en la presente vigencia. 
</t>
  </si>
  <si>
    <t xml:space="preserve">Se confirma aplicación de metodología de monitoreo de riesgos,  el proceso se pronuncia sobre la vigencia del riesgo, control actual, plan de tratamiento y materialización
Se verifica la gestión reportada sobre el control actual  en las actas de reunión del IIitrim 2021  
El plan de tratamiento se observa que fue gestionado de forma extemporánea en el isem2021 y que no aplica para el periodo actual
Evidencias en servidor OAP
 </t>
  </si>
  <si>
    <t>El riesgo se encuentra bien identificado y no se han presentado modificaciones. A la fecha no se ha materializado y  de acuerdo con la medición de indicadores se esta cumpliendo con los objetivos de proceso.  Respecto al seguimiento trimestral, se reporta que en el mes de Julio mediante Orfeo 20212800065263 se reporto el impacto de las actividades del II Trimestre al líder del proceso, a su vez, respecto al impacto de las actividades del III Trimestre se informa que el mismo fue reportado a la Subdirección de Gestión Corporativa mediante Orfeo 20212800086483, este informe se remitió en compañía de los resultados del instrumento y la Matriz de seguimiento al Plan de Acción, de conformidad con los compromisos establecidos en el procedimiento TH-PD-03 elaboración del PETH, de otro lado también se aporta la medición de los indicadores del proceso en correo enviado al a OAP el  11/10/2021. en donde se reflejó la medición del indicador del PETH</t>
  </si>
  <si>
    <t>Durante el periodo del primer reporte se evidenció que el riesgo se encuentra bien identificado, y en el anterior y actual reporte se evidencia que el mismo no se materializó, se  presento una medición satisfactoria de los  indicadores  y se cumplió con el objetivo del proceso con normalidad
Sobre el control existente,  se evaluaron en el SICON los jurados de la convocatoria Beca Reflejos del Bronx. Se adjunta el acta como evidencia. 
Sobre el plan de tratamiento,  Se realizó capacitación de SICON A Liana Gómez y capacitaciones que ha realizado Víctor al equipo de financiera y contable de la FUGA sobre pagos y desembolsos de fomento, acta en radicado 20213000088483</t>
  </si>
  <si>
    <t xml:space="preserve">El riesgo se MANTIENE, no registra modificaciones 
Sobre el CONTROL ACTUAL Se realizaron 2 capacitaciones en el tercer trimestre del año. La primera temática  estuvo  relacionada con la normatividad alrededor del derecho de petición como: diferencias entre petición, queja, reclamo y consulta, términos de respuesta a las peticiones, características de las peticiones y de sus respuestas, reserva de información, deberes de la administración, derechos de los ciudadanos, sanciones disciplinarias por incumplimiento a la normatividad que regula el derecho de petición; así mismo, se socializaron los criterios de evaluación establecidos por la Secretaría General para garantizar la calidad de las respuestas en el distrito y que están basados en el Manual para la Gestión de Peticiones Ciudadanas y sus evidencias se encuentran con radicado 20212800076863 del 31 de agosto de 2021.
La segunda capacitación se encuentra con radicado 20212800086593 del 30 de septiembre de 2021 y en esta capacitación se socializó la  Política Distrital de Servicio a la Ciudadanía, el CONPES DC. 03 de 24 de septiembre de 2019 Plan de Acción Política Pública Distrital de Servicio a la Ciudadanía, Decreto 847 de 2019 en el que se establecen y unifican lineamientos de Servicio a la Ciudadanía y de implementación de la PPDSC, el Procedimiento Gestión de Peticiones Ciudadanas y el Manual de Servicio a la Ciudadanía de la FUGA.
En el trimestre se materializó el riesgo, debido a que no había seguimiento a las peticiones que ingresaban y se gestionaban por Bogotá te escucha, lo que permitió que 4 peticiones fueran registradas de forma tardía en el sistema de gestión documental Orfeo y esto generó demoras en la respuesta a los ciudadanos. 3 de estas peticiones fueron cerradas en el mes de julio y 1 en el mes de agosto.
Por lo tanto, se implementó un PLAN DE TRATAMIENTO, que consistió en la  actualización del procedimiento Gestión de Peticiones Ciudadanas en el cual se incluyeron 2 puntos de control que se relacionan a continuación: "PC actividad 4: 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 en el marco del procedimiento TH-PD-07 verbal disciplinario." así mismo, "PC actividad 7: El Profesional de Apoyo de Servicio al Ciudadano revisa semanalmente cuales peticiones están pendientes por dar respuesta en Bogotá te escucha. En caso de encontrar inconsistencias, se envía alerta por correo electrónico al Técnico de Apoyo de Gestión Documental y Servicio al Ciudadano para informarle que tiene solicitudes pendientes de cierre en el aplicativo". Lo anterior, con el fin de tener alertas tempranas de posibles incumplimientos.
</t>
  </si>
  <si>
    <t xml:space="preserve">El riesgo se MANTIENE, no registra modificaciones 
Sobre el CONTROL ACTUAL Se realizaron 2 capacitaciones en el tercer trimestre del año. La primera temática  estuvo  relacionada con la normatividad alrededor del derecho de petición como: diferencias entre petición, queja, reclamo y consulta, términos de respuesta a las peticiones, características de las peticiones y de sus respuestas, reserva de información, deberes de la administración, derechos de los ciudadanos, sanciones disciplinarias por incumplimiento a la normatividad que regula el derecho de petición; así mismo, se socializaron los criterios de evaluación establecidos por la Secretaría General para garantizar la calidad de las respuestas en el distrito y que están basados en el Manual para la Gestión de Peticiones Ciudadanas y sus evidencias se encuentran con radicado 20212800076863 del 31 de agosto de 2021.
La segunda capacitación se encuentra con radicado 20212800086593 del 30 de septiembre de 2021 y en esta capacitación se socializó la  Política Distrital de Servicio a la Ciudadanía, el CONPES DC. 03 de 24 de septiembre de 2019 Plan de Acción Política Pública Distrital de Servicio a la Ciudadanía, Decreto 847 de 2019 en el que se establecen y unifican lineamientos de Servicio a la Ciudadanía y de implementación de la PPDSC, el Procedimiento Gestión de Peticiones Ciudadanas y el Manual de Servicio a la Ciudadanía de la FUGA.
En el trimestre se materializó el riesgo, debido a que no había seguimiento a las peticiones que ingresaban y se gestionaban por Bogotá te escucha, lo que permitió que 4 peticiones fueran registradas de forma tardía en el sistema de gestión documental Orfeo y esto generó demoras en la respuesta a los ciudadanos. 3 de estas peticiones fueron cerradas en el mes de julio y 1 en el mes de agosto.
Por lo tanto, se implementó un PLAN DE TRATAMIENTO, que consistió en la  actualización del procedimiento Gestión de Peticiones Ciudadanas en el cual se incluyeron 2 puntos de control que se relacionan a continuación: "PC actividad 4: 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 en el marco del procedimiento TH-PD-07 verbal disciplinario." así mismo, "PC actividad 7: El Profesional de Apoyo de Servicio al Ciudadano revisa semanalmente cuales peticiones están pendientes por dar respuesta en Bogotá te escucha. En caso de encontrar inconsistencias, se envía alerta por correo electrónico al Técnico de Apoyo de Gestión Documental y Servicio al Ciudadano para informarle que tiene solicitudes pendientes de cierre en el aplicativo". Lo anterior, con el fin de tener alertas tempranas de posibles incumplimientos.
Se proyecta la revisión y los ajustes necesarios en la matriz de riesgos e indicadores de acuerdo al plan de trabajo de la Oficina Asesora de Planeación programado para el año 2022.
</t>
  </si>
  <si>
    <t>Ver carpeta R4-TIC_FILA_33  \\192.168.0.34\plan operativo integral\SUB. GESTIÓN CORPORATIVA\2021\Riesgos\TI\III Trimestre</t>
  </si>
  <si>
    <t>Ver carpeta R5-TIC_FILA_34: \\192.168.0.34\plan operativo integral\SUB. GESTIÓN CORPORATIVA\2021\Riesgos\TI\III Trimestre</t>
  </si>
  <si>
    <t>Ver carpeta R5-TIC_FILA_35 \\192.168.0.34\plan operativo integral\SUB. GESTIÓN CORPORATIVA\2021\Riesgos\TI\III Trimestre</t>
  </si>
  <si>
    <t>Ver carpeta R5-TIC_FILA_36 \192.168.0.34\plan operativo integral\SUB. GESTIÓN CORPORATIVA\2021\Riesgos\TI\III Trimestre</t>
  </si>
  <si>
    <t>Ver carpeta R5-TIC_FILA_38 \192.168.0.34\plan operativo integral\SUB. GESTIÓN CORPORATIVA\2021\Riesgos\TI\III Trimestre</t>
  </si>
  <si>
    <t>Se hace seguimiento al riesgo, el cuál se MANTIENE, se identifico actualmente y no presenta modificaciones; el impacto y probabilidad permanecen constantes. No se contaban con controles actuales para el riesgo. Como medida de tratamiento del riesgo en cuanto al desconocimiento de procedimientos por parte de los funcionarios y contratistas, y conforme a la Directiva 03 del 2013; se optó por diseñar e informar por medio de piezas comunicativas en el Boletín Institucional y la Intranet, recomendaciones para evitar la perdida de bienes de la FUGA y recomendaciones para el cuidado de bienes y recomendaciones para la realización de traslados y prestamos de elementos.  Dentro del periodo de seguimiento, el riesgo no se ha materializado.
Se realizó actualización de procedimiento en donde se incluyó el punto de control para la realización de inventario de control cuatrimestralmente a los bienes en zonas comunes, se realizó la inclusión de políticas de operación referentes al cumplimiento de las causas raíces que se presentaron en los ACM de la auditoria interna levantada por OCI</t>
  </si>
  <si>
    <t>*Publicación recursos físicos boletín institucional 31 de agosto y 7 de septiembre
\\192.168.0.34\Recursos Físicos\2021\3T 2021\Riesgos</t>
  </si>
  <si>
    <t>Se hace seguimiento al riesgo, el cuál se MANTIENE, se identificó actualmente y no presenta modificaciones; el impacto y probabilidad permanecen constantes. En el periodo evaluado se observa que en el control Actual, la entidad hace seguimiento trimestral al Plan de Mantenimiento de bienes e infraestructura física de la FUGA.
Como medida de tratamiento del riesgo en cuanto a la falta de seguimiento al plan de mantenimiento, se estableció un espacio en el servidor para recopilar de una manera más organizada las evidencias de las actividades que se han venido realizando.
Así mismo se esta utilizando el formato RF-TF-25 "Cronograma y Seguimiento de Mantenimiento a la Infraestructura Física y Bienes" para llevar seguimiento mas detallado de las actividades de mantenimiento a realizar, en donde se puede evidenciar por cada tarea reportada la evidencia correspondiente.</t>
  </si>
  <si>
    <t>Se hace seguimiento al riesgo, el cuál se MANTIENE, se identifico actualmente y no presenta modificaciones; el impacto y probabilidad permanecen constantes. En el periodo evaluado se observa que en el control Actual y en la medida de tratamiento se opto por realizar las siguientes actividades:
Publicación de campañas a través del boletín institucional y la intranet:
*Disposición de residuos solidos
*Consejos para cuidar el medio ambiente
*Se realizo la capacitación sobre el uso de energías alternativas, la cual se realizo con la empresa Greencol Energy el día 27 de agosto,  se realizo vía meet por el correo institucional. 
*Se realizó una mesa de trabajo con funcionarios, contratistas y personal de servicios generales sobre  "simulacro ambiental y residuos de elementos químicos", de manera presencial y virtual vía meet el día 8 de septiembre de 2021. 
Actualmente se esta validando con el Procesos de Tecnología la posibilidad de colocar piezas informativas como protectores de pantalla de los computadores de la entidad relacionados al uso eficiente de los recursos</t>
  </si>
  <si>
    <t>*Evidencias piezas comunicativas \\192.168.0.34\Recursos Físicos\2021\3T 2021\Riesgos
*Evidencias capacitación energías alternativas: \\192.168.0.34\Gestion Ambiental\2021\PLAN DE ACCIÓN PIGA 2021\2.PROGR. USO EFICI. ENERGÍA
*Evidencia capacitación simulacro ambiental: Lista de asistencia, registro fotográfico: \\192.168.0.34\Gestion Ambiental\2021\SIMULACRO AMBIENTAL</t>
  </si>
  <si>
    <t xml:space="preserve">El riesgo no presenta modificaciones en el periodo, de acuerdo con la medición de indicadores, se esta cumpliendo con el objetivo del proceso y no se ha materializado
Control Existente: No tiene Control 
Acciones del plan de tratamiento: la Oficina Asesora Jurídica ha suplido la insuficiencia de personal con la contratación de personal a través de contratos de prestación de servicios profesionales para desarrollar las actividades encomendadas en la Oficina Asesora Jurídica; no obstante el  22 de Junio de 2021 se remitió por Orfeo a la Subdirección de Gestión Corporativa la propuesta de la Oficina Asesora Jurídica para la modificación de la planta donde se contempla la vinculación de profesional jurídico para la distribución de cargas laborales de la Oficina Asesora Jurídica. 
La acción ya implemento en los trimestres I y II, la actividad  presentaba fecha máxima de realización del 30/06/2021. 
</t>
  </si>
  <si>
    <t xml:space="preserve">El riesgo no presenta modificaciones en el periodo, de acuerdo con la medición de indicadores, se esta cumpliendo con el objetivo del proceso y no se ha materializado
Control Existente: Durante el segundo trimestre se realizó la revisión de los procesos 2020 con el fin de verificar que la información este completa y subsanar pendientes en los expedientes contractuales 
El control ya se implemento en los trimestres I y II, la actividad presentaba fecha máxima de realización del 30/06/2021.
Acciones del plan de tratamiento: El día 7 de Mayo de 2021 la Oficina de Gestión Documental brindo capacitación al personal de la Oficina Asesora Jurídica sobre ORFEO 
La acción ya implemento en los trimestres I y II, la actividad  presentaba fecha máxima de realización del 30/06/2021.
EVIDENCIA: Se anexa base de datos de Excel de revisión de los procesos 2020, registros fotográficos y citación de capacitación. 
</t>
  </si>
  <si>
    <t>El riesgo no presenta modificaciones en el periodo, de acuerdo con la medición de indicadores, se esta cumpliendo con el objetivo del proceso y no se ha materializado
Control Existente: Durante el segundo trimestre los abogados de la Oficina Asesora Jurídica han revisado los pliegos y documentos que hace parte  de las solicitudes de procesos dejando evidencia de esto en los expedientes de cada proceso en Orfeo en la  hoja de ruta, se adjunta Base de contratación con corte a 30/06/2021 donde se ubica el expediente contractual y se  consolida la información validada
El control ya se implemento en los trimestres I y II, la actividad presentaba fecha máxima de realización del 30/06/2021.
Acciones del plan de tratamiento:  Mediante resolución 225 de 2020 " Por medio de la cual se modifica el Capitulo Primero de la Resolución 219 del 13 de noviembre 2018 “por medio de la cual se reglamente el Comité de Contratación, el Comité del Plan Anual de Adquisiciones y el Comité Evaluador de los Procesos Contractuales de la Fundación Gilberto Álzate Avendaño y se dictan otras disposiciones” se cumple la acción prevista.
La acción ya implemento en los trimestres I y II, la actividad  presentaba fecha máxima de realización del 30/06/2021. 
Dado lo anterior y de acuerdo con la medición de indicadores del proceso, NO SE OBSERVA MATERIALIZACIÓN DEL RIESGO y se ha cumplido con el objetivo del proceso</t>
  </si>
  <si>
    <t xml:space="preserve">El riesgo no presenta modificaciones en el periodo, de acuerdo con la medición de indicadores, se esta cumpliendo con el objetivo del proceso y no se ha materializado
Control Existente: Durante el segundo trimestre los  abogados de la OAJ, cada vez que se radica una solicitud de contratación validan el Certificado de Idoneidad y experiencia de la persona que se pretende contratar contra la documentación aportada como soporte de hoja de vida (Hoja de ruta) con el fin de verificar el cumplimiento de los requisitos exigidos de la persona que se pretende contratar, como evidencia se deja el registro de "Análisis de hoja de vida y certificado de idoneidad y/o experiencia GJ-FT-03, se anexa base de datos  de contratación 2021 con el fin de verificar el numero de Expediente de cada proceso en el ORFEO.
El control ya se implemento en los trimestres I y II, la actividad presentaba fecha máxima de realización del 30/06/2021.
Acciones:  La capacitación en elaboración y estructuración de estudios previos se realizó el día 29 de Abril de 2021 cumpliendo con la actividad prevista.
La acción ya implemento en los trimestres I y II, la actividad  presentaba fecha máxima de realización del 30/06/2021.
</t>
  </si>
  <si>
    <t xml:space="preserve">El riesgo no presenta modificaciones en el periodo, se esta cumpliendo con el objetivo del proceso y no se ha materializado
Control Existente: Durante el trimestre el jefe de la OAJ cada vez que se requiere un contrato por parte de alguna dependencia de la fuga, revisa que los documentos del proceso estén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 se anexa base de datos  de contratación 2021 con el fin de verificar el numero de Expediente de cada proceso en el ORFEO.
Acciones: Acción cumplida en el trimestre anterior
</t>
  </si>
  <si>
    <t xml:space="preserve">El riesgo no presenta modificaciones en el periodo, se esta cumpliendo con el objetivo del proceso y no se ha materializado
Control Existente: Durante el trimestre el jefe de la OAJ cada vez que se requiere un contrato por parte de alguna dependencia de la fuga, revisa que los documentos del proceso estén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 se anexa base de datos  de contratación 2021 con el fin de verificar el numero de Expediente de cada proceso en el ORFEO.
Acciones: La acción ya implemento en el segundo trimestre, la actividad  presentaba fecha máxima de realización del 30/09/2021.
</t>
  </si>
  <si>
    <t>El riesgo no presenta modificaciones en el periodo, se esta cumpliendo con el objetivo del proceso y no se ha materializado
Control: Durante el tercer trimestre mediante el comité de conciliación se realiza el seguimiento a los procesos judiciales vigentes, como mínimo una vez cada trimestre. Como soporte se dejan las actas de reunión del comité de conciliación.  (Ver expediente 202113000201300001E de Orfeo).
Acción: Mediante acta de comité interno de la OAJ del 10 de Septiembre de 2021 se realizo una revisión de los documentos o procedimientos del proceso de gestión judicial, de igual forma el Dr., Edward Teran presenta el informe de avance de actividades las cuales incluyen la atención oportuna de  los procesos judiciales, extrajudiciales y administrativos. (Ver expediente 202113000202000001E y 202113000202000002E en Orfeo)</t>
  </si>
  <si>
    <t>EVIDENCIAS: Ver expediente de actas de comité de conciliación 202113000201300001E de Orfeo
Ver expediente de actas  de comité interno OAJ 202113000202000001E y 202113000202000002E en Orfeo</t>
  </si>
  <si>
    <t>El riesgo no presenta modificaciones en el periodo, se esta cumpliendo con el objetivo del proceso y no se ha materializado
Control: El jefe de la Oficina Asesora Jurídica realiza el seguimiento a las actualizaciones de los procesos judiciales en el SIPROJWEB una vez al semestre, con acompañamiento de la Secretaría Jurídica Distrital, como soporte se deja un acta de reunión.    
Acción: Mediante acta de comité interno de la OAJ del 10 de Septiembre de 2021 se realizo seguimiento a las tareas y procesos que cada profesional de la OAJ tiene a cargo con el fin de conocer las actividades y si aplica, distribuir las actividades al interior de la OAJ. (Ver expediente 202113000202000001E y 202113000202000002E en Orfeo)</t>
  </si>
  <si>
    <t xml:space="preserve"> Evidencia: El día 21 de Septiembre de 2021 se realizo reunión con acompañamiento de la Secretaria Jurídica Distrital con el fin de realizar seguimiento a las actualizaciones de los procesos judiciales en Siproj Web (Se anexa documento)   
. (Ver expediente 202113000202000001E y 202113000202000002E en Orfeo)</t>
  </si>
  <si>
    <t>El riesgo no presenta modificaciones en el periodo, de acuerdo con la medición de indicadores, se esta cumpliendo con el objetivo del proceso y no se ha materializado
Control Existente: A través del comité de conciliación se realiza el seguimiento a los procesos judiciales vigentes, para este  trimestre. Como soporte se dejan las actas de reunión del comité de conciliación. 
Acciones del plan de tratamiento: Mediante acta de comité interno de la OAJ del 10 de Septiembre de 2021 se realizo una revisión de los documentos o procedimientos del proceso de gestión judicial, de igual forma el Dr., Edward Teran presenta el informe de avance de actividades las cuales incluyen la atención oportuna de  los procesos judiciales, extrajudiciales y administrativos.</t>
  </si>
  <si>
    <t>EVIDENCIA: En el expediente 202113000201300001E de Orfeo se puede evidenciar las actas del comité de conciliación  donde se presenta el seguimiento a los procesos judiciales vigentes 2021 en la reunión.
En el expediente 202113000202000001E y 202113000202000002E en Orfeo se puede constata el acta de comité interno de la OAJ del 10 de Septiembre de 2021.</t>
  </si>
  <si>
    <t>El riesgo no presenta modificaciones en el periodo, de acuerdo con la medición de indicadores, se esta cumpliendo con el objetivo del proceso y no se ha materializado.
Control Existente: El día 21 de Septiembre de 2021 se realizo reunión con acompañamiento de la Secretaria Jurídica Distrital con el fin de realizar seguimiento a las actualizaciones de los procesos judiciales en Siproj Web (Se anexa documento)  
Acciones del plan de tratamiento: Mediante acta de comité interno de la OAJ del 10 de Septiembre de 2021 se realizo seguimiento a las tareas y procesos que cada profesional de la OAJ tiene a cargo con el fin de conocer las actividades y si aplica, distribuir las actividades al interior de la OAJ. (Ver expediente 202113000202000001E y 202113000202000002E en Orfeo)</t>
  </si>
  <si>
    <t xml:space="preserve">El riesgo no presenta modificaciones en el periodo, de acuerdo con la medición de indicadores, se esta cumpliendo con el objetivo del proceso y no se ha materializado.
Control Existente: Mediante actas de comité interno de la OAJ  mensualmente se realizó seguimiento y revisión de los procesos,  unificación de criterios por parte de los profesionales de la OAJ, se definen los criterios de atención de procesos, se conoce el estado de los procesos, se pone en conocimiento los procedimientos establecidos y la carga laboral que tiene cada profesional de la OAJ con el fin de distribuir las cargas a las tareas y procesos que cada profesional de la OAJ tiene a cargo . (Ver expediente 202113000202000001E y 202113000202000002E en Orfeo).
Acciones del plan de tratamiento: El día 21 de Septiembre de 2021 se realizo reunión con acompañamiento de la Secretaria Jurídica Distrital con el fin de realizar seguimiento a las actualizaciones de los procesos judiciales en Siproj Web (Se anexa documento y pantallazos de actualización de SIPROJ)  </t>
  </si>
  <si>
    <t xml:space="preserve">EVIDENCIA: Ver expediente 202113000202000001E y 202113000202000002E en Orfeo donde se encuentran las  actas de comité interno de la OAJ.
Se anexa acta de reunión de acompañamiento de la secretaria jurídica distrital y pantallazos de actualización de SIPROJ.
</t>
  </si>
  <si>
    <t xml:space="preserve">El riesgo se encuentra bien identificado y no se han presentado modificaciones. A la fecha no se ha materializado y  de acuerdo con la medición de indicadores se esta cumpliendo con los objetivos de proceso.  
Respecto a la ACM que se encuentra vigente, se informa que los compromisos culminan en el IV Trimestre del año, sin embargo, se precisa que se han adelantado tareas para subsanar el mismo, en primer lugar, la OAP realizó capacitación al líder del proceso y Gestores SIG en administración del riesgo, cuyas evidencias reposan en Orfeo 20212800085913  y en segundo lugar, el Prof. Universitario del proceso ya cuenta con certificación en el curso de MIPG, lo cual se encuentra en Orfeo 20212800084883, faltando solamente la certificación del Prof. Especializado, quien ya ha superado el 50% del curso.
Respecto al ajuste en el PETH cuando se requiera, se informa que mediante Comité Directivo del 29/09/2021 (cuya acta esta en elaboración del Secretario Técnico) se aprobó la 2da versión del PETH, mediante la cual se ajustaron actividades relacionadas con el Plan de Bienestar e Incentivos y el Plan de Salud y Seguridad en el Trabajo, se precisa que a la fecha de reporte se encuentra a la espera la publicación de la nueva versión por parte de Comunicaciones.
Finalmente, el proceso TH-PD-03 elaboración del PETH establece dentro de sus actividades, que conforme la encuesta de necesidades aplicada a los servidores públicos de la entidad se elabora un análisis de los resultados, que se materializa en el diagnóstico de necesidades de insumo para la elaboración del Plan Estratégico de Talento Humano.
</t>
  </si>
  <si>
    <t>\\192.168.0.34\plan operativo integral\OFICINA ASESORA DE PLANEACIÓN\SIG\Riesgos\2021\MONITOREO OAP\III trim 2021\Gmejora</t>
  </si>
  <si>
    <t xml:space="preserve">Dar continuidad al reporte adecuado del monitoreo; no obstante se  recomienda revisar y ajustar el diseño de controles del  riesgo observado   por la 3 línea. y de las actividades del plan de tratamiento. Lo anterior en  el marco del  "Plan de Trabajo de transición de riesgos aprobado el 26ago2021", el cual proyecta para el Iv trim 2021 el ajuste de los riesgos 
</t>
  </si>
  <si>
    <t xml:space="preserve">Dar continuidad al reporte adecuado del monitoreo; no obstante se  recomienda revisar y ajustar el diseño de controles del  riesgo observado   por la 3 línea. y de las actividades del plan de tratamiento. Lo anterior en  el marco del  "Plan de Trabajo de transición de riesgos aprobado el 26ago2021", el cual proyecta para el Iv trim 2021 el ajuste de los riesgos </t>
  </si>
  <si>
    <t xml:space="preserve">Se confirma aplicación de metodología de monitoreo de riesgos,  el proceso se pronuncia sobre la vigencia del riesgo, control actual, plan de tratamiento y materialización
Sobre el control actual, se verifica el directorio de agremiaciones, publicado en (https://fuga.gov.co/transparencia/directorio-agremiaciones-asociaciones-y-otros) 
NA   plan de tratamiento  
 Información directorio en web fuga
</t>
  </si>
  <si>
    <t xml:space="preserve">Dar continuidad al reporte adecuado del monitoreo; Igualmente se recomienda revisar y ajustar el diseño de controles del  riesgo observado   por la 3 línea. Lo anterior en  el marco del  "Plan de Trabajo de transición de riesgos aprobado el 26ago2021", el cual proyecta para el 2022 las mesas de trabajo correspondientes.
</t>
  </si>
  <si>
    <t>Dar continuidad al reporte adecuado del monitoreo; Igualmente se recomienda revisar y ajustar el diseño de controles del  riesgo observado   por la 3 línea. Lo anterior en  el marco del  "Plan de Trabajo de transición de riesgos aprobado el 26ago2021", el cual proyecta para el 2022 las mesas de trabajo correspondientes.</t>
  </si>
  <si>
    <t>Dar continuidad al reporte adecuado del monitoreo; Igualmente se recomienda revisar y ajustar el diseño de controles del  riesgo y el indicador del proceso, de acuerdo a lo  observado   por la 3 línea. Lo anterior en  el marco del  "Plan de Trabajo de transición de riesgos aprobado el 26ago2021", el cual proyecta para el 2022 las mesas de trabajo correspondientes.</t>
  </si>
  <si>
    <t>Se confirma aplicación de metodología de monitoreo de riesgos de los trimestres anteriores, teniendo en cuenta que no se cuenta con un control existente y el plan de tratamiento finalizo el 30jun2021 y fue validada su gestión en el II trim. en el periodo actual no aplican  monitoreos.</t>
  </si>
  <si>
    <t xml:space="preserve">El monitoreo de riesgos se pronuncia sobre la vigencia del riesgo, control actual, plan de tratamiento y materialización, 
Al respecto  el proceso señala  que sobre el control actual , en el periodo no se registraron cambios en el PETIC
La gestión del plan de tratamiento fue validada en el II trim 2021, conforme a la programación, que finalizo a 30jun21, por lo tanto no aplica reporte para el IIItrim2021 
</t>
  </si>
  <si>
    <t xml:space="preserve">El profesional de apoyo de gestión de tecnologías revisa que  el técnico  de tecnologías haga la desactivación de las  cuentas del personal cuando se retira y entregan el paz y salvo. El desarrollo se realiza de acuerdo al procedimiento GT-PD-04. Con el fin de salvaguardar la información. En caso de no estar desactivadas las cuentas el profesional de tecnologías procede a desactivarlas. Como soporte se dejan los  informes de  las cuentas desabilitadas una vez se recibenn los registros de paz y salvo firmados. </t>
  </si>
  <si>
    <t>Se confirma aplicación de metodología de monitoreo de riesgos,  el proceso se pronuncia sobre la vigencia del riesgo, control actual, plan de tratamiento y materialización
Sobre el control actual se verifica documento - DOCUMENTO CIERRE DE CUENTA III TRIMESTRE  con pantalla de  los filtros aplicados sobre los paz y salvos aprobados por TICs y cuentas deshabilitadas , para el IIItirm2021
NA plan de tratamiento 
Soportes consolidados en servidor OAP</t>
  </si>
  <si>
    <t>Se confirma aplicación de metodología de monitoreo de riesgos,  el proceso se pronuncia sobre la vigencia del riesgo, control actual, plan de tratamiento y materialización
Sobre el control actual se verifica documento - GLPI tercer trimestre 2021-  con filtros aplicados por mes sobre los ID de GLPI asociados a  la activación de cuentas 
NA plan de tratamiento 
Soportes consolidados en servidor OAP</t>
  </si>
  <si>
    <t>Se confirma aplicación de metodología de monitoreo de riesgos,  el proceso se pronuncia sobre la vigencia del riesgo, control actual, plan de tratamiento y materialización
Sobre el control actual se verifica documento  (IDOCUMENTO  SOPORTE CONTROL LICENCIAS III trimestre-  con pantalla del estado de actualización de licencias e incidencias
NA plan de tratamiento 
Soportes consolidados en servidor OAP</t>
  </si>
  <si>
    <t>Se confirma aplicación de metodología de monitoreo de riesgos,  el proceso se pronuncia sobre la vigencia del riesgo, control actual, plan de tratamiento y materialización
Sobre el control actual se verifica documento  (INFORME CONTROL DE SEGURIDAD- donde  identifica, controla y aplica  políticas  para mitigar amenazas o debilidades en la red, que puedan afectar su adecuado funcionamiento. 
NA plan de tratamiento 
Soportes consolidados en servidor OAP</t>
  </si>
  <si>
    <t>El proceso en el periodo refiere que no se realizaron capacitaciones  por  TIC.
Señala que la mejoras y/o modificaciones al sistema se  encuentran en desarrollo, y  la capacitaciones se realizaran en trimestres posteriores.
NA plan de tratamiento 
}</t>
  </si>
  <si>
    <t>Se confirma aplicación de metodología de monitoreo de riesgos,  el proceso se pronuncia sobre la vigencia del riesgo, control actual, plan de tratamiento y materialización
Sobre el control actual el proceso reporta documento (Cronograma_mto TIC 2021) con soportes de gestión de actividades del IIItrim2021; con el reporte de la  eficacia y eficiencia del plan ( cumplimiento de lo ejecutado sobre  lo programado, en los términos previstos)
NA plan de tratamiento 
Soportes consolidados en servidor OAP</t>
  </si>
  <si>
    <t xml:space="preserve">El riesgo se MANTIENE, no registra modificaciones,  y teniendo en cuenta la medición de los indicadores se esta cumpliendo con el objetivo del proceso.
En cuanto al control actual los proyectos vinculados a las debilidades en los diferentes activos de información, se encuentran en el PETI en la ficha proyectos , los cuales se encuentran en desarrollo y contemplan recursos para monitoreo sobre posibles amenazas o debilidades en los diferentes  activos de información, para el periodo correspondiente no se detectaron casos que determinen posibles amenazas. Se relacionan los casos gestionados en la mesa de ayuda de TI (GLPI) del trimestre III
El riesgo no se ha materializado y NA plan de tratamiento </t>
  </si>
  <si>
    <t>Ver carpeta R5-TIC_FILA_39 \192.168.0.34\plan operativo integral\SUB. GESTIÓN CORPORATIVA\2021\Riesgos\TI\III Trimestre</t>
  </si>
  <si>
    <t>Si bien el proceso presenta monitoreo de riesgos, se recomienda aportar evidencias concluyentes que permitan inferir si se cumplió con el propósito del control y/o plan de tratamiento;   es decir sobre  el "monitoreo oportuno" al Plan PIGA 2021 en las herramientas definidas",  con el control de las actividades programada y ejecutadas, que le permitan a la primera línea, identificar las desviaciones o excepciones que se puedan presentar  y facilitar a la segunda línea  la evaluación correspondiente, para  inferir si la medición es confiable para la toma de decisiones, si se  esta  cumpliendo con el objetivo de proceso y se están mitigando los riesgos asociados.  
Igualmente, se  recomienda revisar y ajustar el diseño de controles del  riesgo observado   por la 3 línea. Lo anterior en  el marco del  "Plan de Trabajo de transición de riesgos aprobado el 26ago2021", el cual proyecta para el 2022 las mesas de trabajo correspondientes.</t>
  </si>
  <si>
    <t xml:space="preserve">Se confirma  monitoreo de riesgos,  sobre control actual, plan de tratamiento, materialización y analítica asociada al indicador y cumplimiento del objetivo del proceso
Sobre el control actual, se verifica 20212800086483 con el soporte del  seguimiento  trimestral realizado al PETHUmano en el instrumento diseñado y la medición del indicador asociado  con corte a sept 2021, observando mejoras en el reporte para el III trimestre, no obstante se recomienda la revisión de las mediciones  previas, y  fortalecer  la analítica sobre el promedio  y AVANCE ACUMULADO,  en lo corrido de la vigencia.
Lo anterior teniendo en cuenta que el indicador  (ENE-SEP) arroja un 84% ; no obstante el promedio global registrado en el Plan Estratégico de Talento Humano  de enero a septiembre , de todos los componentes es del  71,7 %. ubicado en CONDICION  NORMAL.  
(Ver calculo prueba : Promedio PETH acumulado  a Sep= (pic 77; bienestar 78,9; sst 81; vacantes 50/4) = 71,7%
Sobre el plan de tratamiento, si bien la programación finalizó en julio 2021, el proceso presenta soportes del IIItrim, respaldando la sostenibilidad de la actividad, mediante Orfeo 20212800086483  con el   Informe de impacto de las actividades del Plan Estratégico de Talento Humano – III Trimestre.
Soporte ubicado en servidor OAP ( \\192.168.0.34\plan operativo integral\OFICINA ASESORA DE PLANEACIÓN\SIG\Riesgos\2021\MONITOREO OAP\III trim 2021\THumano) 
</t>
  </si>
  <si>
    <t>Se confirma implementación de la  metodología de monitoreo de riesgos,  el proceso se pronuncia sobre la vigencia del riesgo, control actual, plan de tratamiento y materialización y analítica sobre el indicador y cumplimiento de objetivos del proceso
Sobre el control actual, se verifico en la web oficial - sección transparencia  (https://fuga.gov.co/sites/default/files/20212800086703_202109302045292.pdf) la v2 del  PETHumano , aprobado en Comité Directivo Fecha: Acta 29 de septiembre de 2021
Sobre el plan de tratamiento,  si bien la  programación finalizo el 30nov2021, y el área aporto las evidencias extemporáneas hasta el II trim 2021, el proceso informa que  estandarizo las actividades  correspondientes en el procedimiento TH-PD-03 elaboración del PETH, incluyendo actividades para  aplicar encuestas de necesidades, consolidar el diagnostico  para el IV trim de cada vigencia, por lo tanto, la  matriz que consolida los resultados de las evaluaciones o diagnósticos por parte de los funcionarios,  empleada como insumo para la formulación del plan estratégico de talento humano, será consolidada antes del cierre de vigencia.
Teniendo en cuenta lo anterior, y el cronograma, el plan de tratamiento no aplica gestión  para el periodo evaluado .
El área aporta gestión sobre los avances de la  ACM 2021-14 (que finaliza a  dic 2021) suscrita por el proceso con Orfeo 20212800084883
Soportes consolidados sobre el monitoreo de riesgos en servidor OAP (\\192.168.0.34\plan operativo integral\OFICINA ASESORA DE PLANEACIÓN\SIG\Riesgos\2021\MONITOREO OAP\III trim 2021\THumano)</t>
  </si>
  <si>
    <t xml:space="preserve">Se confirma implementación de la  metodología de monitoreo de riesgos,  el proceso se pronuncia sobre la vigencia del riesgo, control actual, plan de tratamiento y materialización con analítica del indicadores 
Sobre el control actual, el proceso informa que en el periodo no se presentaron vinculaciones nuevas 
Sobre el plan de tratamiento  se verifico el cumplimiento en el II trim 2021, en cuanto a su implementación, reportan que no se presentaron novedades en el III trim se para validar cumplimiento de requisitos de personal a vincular
</t>
  </si>
  <si>
    <t>El riesgo se mantiene, se identificó adecuadamente no obstante como se informo desde el primer trimestre,  el plan de tratamiento definido  con  la propuesta de rediseño institucional a corto plazo, enmarcado en el Proyecto de Inversión de Arquitectura Institucional refiere dificultades en su implementación; antes de junio 2021; por lo tanto en el marco del Plan de Transición de Riesgos FUGA, ajustado en agosto 2021 , se proyecta la revisión y actualización del riesgo de proceso, para el IV trim 2021 , de acuerdo con las mesas de trabajo realizadas entre la OCI y OAP, y una vez aprobado el riesgo en el nivel directivo, se integrará a la Matriz de Riesgos Institucional .
(ver carpeta - C Directivo 26ago2021 - plan riesgos)
Sobre el control existente,  continúan vigentes de enero 2021 a la fecha, los contratos de prestación de servicios, suscritos: 
* FUGA-10-2021 (Expediente Orfeo 202113002000900011E)
* FUGA-11-2021 (Expediente Orfeo 202113002000900012E)
Lo anterior, dando continuidad a la gestión de apoyo SIG y MIPG , sobre los cuales la supervisión ha  verificado  el cumplimiento de las obligaciones, dejando evidencia correspondiente en los informes de supervisión ubicados en los expedientes de Orfeo, para el III trimestre 2021.
El riesgo no se ha materializado;  y de acuerdo con la medición de indicadores,  se ha cumplido satisfactoriamente con el objetivo del proceso.</t>
  </si>
  <si>
    <t xml:space="preserve">Se confirma implementación de la  metodología de monitoreo de riesgos,  el proceso se pronuncia sobre la vigencia del riesgo, control actual, plan de tratamiento y materialización, y analítica de indicadores asociados
Sobre el control actual, se verifican la actualización de los expedientes contractuales  No.  * FUGA-10-2021 (Expediente Orfeo 202113002000900011E);  FUGA-11-2021 (Expediente Orfeo 202113002000900012E  y la vinculación de los informes de supervisión y certificados de cumplimiento  anidados a las cuentas de cobro con corte a sep2021.
Sobre el plan de tratamiento,   del que refieren dificultades para la gestión, el proceso, proyecta la revisión y actualización de controles en  el marco del cronograma transición riesgos aprobado el  26ago2021
Soportes consolidados en servidor OAP </t>
  </si>
  <si>
    <t>Se confirma aplicación de metodología de monitoreo de riesgos,  el proceso se pronuncia sobre la vigencia del riesgo, control actual, plan de tratamiento y materialización
Sobre el control actual, se verifican:
-  soportes sobre la solicitud enviada el 8sep2021 a Comunicaciones para actualizar menú MMIPG en la intranet
- Soporte plantillas cargadas en plataforma ORFEO  con la actualización de registros del SIG  asociados al plan de tratamiento 
Evidencias disponibles en servidor OAP</t>
  </si>
  <si>
    <t xml:space="preserve">Se confirma aplicación de metodología de monitoreo de riesgos,  el proceso se pronuncia sobre la vigencia del riesgo, control actual, plan de tratamiento y materialización
Sobre el control actual, el proceso indica que  ha desarrollado el plan de auditorias,  conforme a  su programación y se valida expediente Orfeo  202111000202200001E Actas  CICCI 
NA Plan de tratamiento 
</t>
  </si>
  <si>
    <t>Se confirma aplicación de metodología de monitoreo de riesgos,  el proceso se pronuncia sobre la vigencia del riesgo, control actual, plan de tratamiento y materialización
Sobre el control actual, se verifica comunicados ,  actas de reunión y base de datos de ganadores y jurados ,insumo para la formalización de la articulación. 
NA   plan de tratamiento  
Información consolidada en servidor OAP</t>
  </si>
  <si>
    <t>Se confirma aplicación de metodología de monitoreo de riesgos,  el proceso se pronuncia sobre la vigencia del riesgo, control actual, plan de tratamiento y materialización
Sobre el control actual, se verifica  29-07-2021 Acta de selección de jurados Beca Reflejos del Bronx del 29jul2021, ubicada en servidor OAP 
Sobre el plan de tratamiento se verifico  la gestión dentro de los términos programados que finalizaron el 30abr2021, sin embargo el proceso presenta soporte de la sostenibilidad de la actividad, con el  20213000088483 ACTA DE CAPACITACION 20 DE SEPTIEMBRE 2021 PAGOS ESTIMULOS 
Información consolidada en servidor OAP</t>
  </si>
  <si>
    <t xml:space="preserve">El proceso reporta monitoreo  se pronuncia sobre el  control actual y  la materialización, no  refiere  el análisis de indicadores para concluir si se esta cumpliendo con los objetivos del proceso
Sobre el control actual reporta gestión de capacitaciones con Orfeo  20212800076863 del 31 de agosto de 2021,  20212800086593 del 30 de septiembre de 2021.
Cabe señalar que para el riesgo actual NA Plan de tratamiento: no obstante el proceso presenta mejoras en su diseño., que fueron validadas con el 	 SC-PD-01 Procedimiento Gestión de Peticiones Ciudadanas v8 del 30ago2021,  actualizado  a partir de la materialización de riesgos y la suscripción de la   ACM 2021-08   con la vinculación de 2 controles (PC actividad 4 y el  "PC actividad 7) .  Se consolidan soportes en servidor OAp
</t>
  </si>
  <si>
    <t xml:space="preserve">El proceso reporta monitoreo y se pronuncia sobre el  control actual, materialización, y  análisis de indicadores para concluir si se esta cumpliendo con los objetivos del proceso
Se verifica radicado Orfeo 20212300087343  con anexos (agendamientos y cruce de correos ) mesas de trabajo entre Sig y G Documental  asociados a la revisión  e los documentos del proceso de gestión documental y actualización de registros en Orfeo del IIItrim2021
NA plan de tratamiento 
Soporte en Orfeo 
</t>
  </si>
  <si>
    <t xml:space="preserve">El proceso reporta monitoreo y se pronuncia sobre el  control actual, materialización, y  análisis de indicadores para concluir si se esta cumpliendo con los objetivos del proceso
Se verifica radicado Orfeo 20212300087343  con  soportes de las orientaciones sobre el manejo de Orfeo  del IIItrim2021
NA plan de tratamiento 
Soporte en Orfeo
</t>
  </si>
  <si>
    <t>El riesgo no cuenta con control existente, y el plan de tratamiento se gestiono conforme a la fecha programada que finalizo el 30jun2021, por lo tanto no se aplica monitoreo  en el III trim 2021.</t>
  </si>
  <si>
    <t>no se realizan actividades  en el trimestre  de inducción y/o capacitación sobre Orfeo, ya que fueron abordadas por el profesional de gestión documental</t>
  </si>
  <si>
    <t xml:space="preserve">El riesgo se MANTIENE, no registra modificaciones,  y teniendo en cuenta la medición de los indicadores se esta cumpliendo con el objetivo del proceso.
El control actual  se están desarrollando las  actividades del plan de mantenimiento   al Plan de Estratégico de Tecnologías de Información FUGA 2021,  se presentan soportes de  actividades de Mantenimiento  mensuales realizadas con corte a sep2021.NA plan de tratamiento 
</t>
  </si>
  <si>
    <t>Se confirma aplicación de metodología de monitoreo de riesgos,  el proceso se pronuncia sobre la vigencia del riesgo, control actual, plan de tratamiento y materialización sobre la ACM 2021-13 que se encuentra en proceso.
Sobre el plan de tratamiento, la gestión fue validada en el II trim conforme a la programación que finalizo el 30jun2021; sin embargo el proceso da cuenta de la sostenibilidad de la actividad mediante  boletín institucional 31 de agosto y 7 de septiembre
Soportes consolidados en servidor OAP</t>
  </si>
  <si>
    <t>Se confirma aplicación de metodología de monitoreo de riesgos,  el proceso se pronuncia sobre la vigencia del riesgo, control actual, plan de tratamiento y materialización sobre la ACM 2021-13 que se encuentra en proceso.
Sobre el control actual se valida "rf-ft-25_ Cronograma Mantenimiento 3T2021, con el reporte de la gestión a sep 2021, 
Sobre el plan de tratamiento si bien se valido su cumplimiento en el IItrim2021 dentro de los términos programados que finalizaron el 30ju2021, el  proceso refiere la  implementación de    un espacio en el servidor para recopilar de una manera más organizada las evidencias de las actividades que se han venido realizando; y la utilización del formato RF-TF-25 "Cronograma y Seguimiento de Mantenimiento a la Infraestructura Física y Bienes" para llevar seguimiento mas detallado de las actividades de mantenimiento a realizar
Soportes consolidados en servidor OAP</t>
  </si>
  <si>
    <t>Se confirma aplicación de metodología de monitoreo de riesgos,  el proceso se pronuncia sobre la vigencia del riesgo, control actual, plan de tratamiento y materialización
Se verifican soportes en el servidor del área piga sobre la capacitación realizada en el iii trim 2021,  
Igualmente sobre el plan de tratamiento, si bien  los términos finalizaron el 30jun2021, y se e verificaron las capaciones realizadas se reitera que el plan de tratamiento refiere: " Adicional esta actividad se incluirá en el plan de  acción PIGA para la vigencia 2021", sobre el cual el proceso no reporta evidencias en el monitoreo del  ii y iii trim 2021 que permitan inferir si las actividades desarrolladas fueron integradas al Plan PIGA  ; por lo tanto, se reitera que no es posible concluir si los datos son confiables para la toma de decisiones, ni emitir concepto sobre la eficacia y eficiencia de las acciones programadas. (Ver carpeta Ambiental) 
Soportes consolidados en servidor OAP</t>
  </si>
  <si>
    <t>Dar continuidad al reporte del monitoreo;  revisar y ajustar el diseño de controles del  riesgo observado   por la 3 línea. Lo anterior en  el marco del  "Plan de Trabajo de transición de riesgos aprobado el 26ago2021", el cual proyecta para el 2022 las mesas de trabajo correspondientes.</t>
  </si>
  <si>
    <t xml:space="preserve">Dar continuidad al reporte adecuado del monitoreo;  revisar y ajustar el diseño de controles del  riesgo observado   por la 3 línea. Lo anterior en  el marco del  "Plan de Trabajo de transición de riesgos aprobado el 26ago2021", el cual proyecta para el 2022 las mesas de trabajo correspondientes.
</t>
  </si>
  <si>
    <t xml:space="preserve">EVIDENCIA: Se anexa base de datos de Excel de revisión de los procesos 2021, registros fotográficos y citación de capacitación. </t>
  </si>
  <si>
    <t>El riesgo no presenta modificaciones en el periodo, de acuerdo con la medición de indicadores, se esta cumpliendo con el objetivo del proceso y no se ha materializado
Control Existente: Durante el segundo trimestre los abogados de la Oficina Asesora Jurídica han revisado los formatos que hacen parte del SGC y que son utilizados en las solicitudes de procesos dejando evidencia de esto en los expedientes de cada proceso en Orfeo, se adjunta Base de contratación con corte a 30/06/2021 donde se ubica el expediente contractual.  
El control ya se implemento en los trimestres I y II, la actividad presentaba fecha máxima de realización del 30/06/2021.
Acciones del plan de tratamiento:  Mediante acta de comité de la Oficina Asesora Jurídica del día 26 de Marzo de 2021, El Jefe revisó los formatos y procesos de gestión jurídica para el primer trimestre con la finalidad de mantenerlos vigentes, de acuerdo a esta revisión se determinó la necesidad de actualizar el procedimiento contractual con el fin de incluir un punto de control para la validación del formato "Análisis de hoja de vida y certificado de idoneidad" y reformar la descripción de la las actividades de suspensión y reinicio, de igual forma se está trabajando en la separación del manual de supervisión y contratación.
La acción ya implemento en los trimestres I y II, la actividad  presentaba fecha máxima de realización del 30/09/2021.</t>
  </si>
  <si>
    <t xml:space="preserve">Se confirma aplicación de metodología de monitoreo de riesgos,  el proceso se pronuncia sobre la vigencia del riesgo, control actual, plan de tratamiento y materialización
Sobre el control actual se verifica la  base de datos de Excel RIESGO 3 CORR CONTROL 1  BD CTOS 2021,qdonde se ubica el expediente contractual que se consolida una vez se revisa el uso de los  formatos  aprobados  por la OAJ con el fin de asegurar la inclusión de los requisitos o criterios de asignación de puntajes  subjetivos por parte de los funcionarios . La verificación de los expedientes esta sujeta a los ejercicios de auditoria.
Las acciones del plan de tratamiento fueron validadas en el I trim 2021 y gestionadas por el proceso de forma anticipada. No aplican  mas validaciones sobre este componente en la vigencia actual.
</t>
  </si>
  <si>
    <t xml:space="preserve">Realizar jornadas de capacitación internas semestral en materia de elaboración y estructuración de estudios previos para los profesionales que proyectan los documentos previos  </t>
  </si>
  <si>
    <t>Dar continuidad al reporte adecuado del monitoreo;  revisar y ajustar el diseño de controles del  riesgo observado   por la 3 línea. Lo anterior en  el marco del  "Plan de Trabajo de transición de riesgos aprobado el 26ago2021", el cual proyecta para el 2022 las mesas de trabajo correspondientes.</t>
  </si>
  <si>
    <t xml:space="preserve">El jefe de la Oficina Asesora Jurídica realiza el seguimiento a las actualizaciones de los procesos judiciales en el SIPROJWEB una vez al semestre, con acompañamiento de la Secretaría Jurídica Distrital, como soporte se deja un acta de reunión. En caso e encontrar inconsistencias se resuelven en la reunión y se deja soporte en el acta de reunión </t>
  </si>
  <si>
    <t>\\192.168.0.34\plan operativo integral\OFICINA ASESORA DE PLANEACIÓN\SIG\Riesgos\2021\MONITOREO OAP\III trim 2021\Su Artística</t>
  </si>
  <si>
    <t>Se confirma aplicación de metodología de monitoreo de riesgos,  el proceso se pronuncia sobre la vigencia del riesgo, control actual, plan de tratamiento y materialización
Sobre el control actual, se verifican Orfeo 20213000060003 ( Reunión de verificación de condiciones específicas Beca Reflejos del Bronx) ; 20214000070443 (Acta Presentación de estímulos Programa Es Cultura Local 2021-2022 ) ; 20214000070783 8Presentación de estímulos Programa Es Cultura Local 2021-2022 ) ; 20213000075913  (23-08-2021 Acta Presentación Convocatoria Premio Festival Centro 2022 ) 
Sobre el plan de tratamiento la gestión fue verificada en el II trim 2021 y no aplica para el periodo
Información en Orfeo</t>
  </si>
  <si>
    <t>El riesgo se encuentra bien identificado y  de acuerdo a la medición de indicadores,  se esta cumpliendo con el objetivo del proceso. Sobre el  control actual y plan de tratamiento, se presentan comunicaciones con las áreas, solicitando información para el cierre contable mensual y trimestral , mediante correos ( del 4ago,2sep.8oct)
El riesgo ya se ha  materializado  con anterioridad y se esta gestionando la ACm correspondiente</t>
  </si>
  <si>
    <t>Se recomienda  sostener la implementación de los controles y el plan de tratamiento definido;   gestionar la ACM 2021-15 ; igualmente, subsanar las debilidades reiteradas en la medición del indicador del proceso (Oportunidad en la presentación de estados financieros) aportando la medición y ajustando  inconsistencias  en la formulación aplicada durante los trimestres , se recomienda apropiar  los mecanismos de autoevaluación, autogestión y autocontrol de primera línea,  con analítica coherente, garantizando información confiable para  el sistema da de control interno.</t>
  </si>
  <si>
    <t>El riesgo se encuentra bien identificado,  se esta cumpliendo con el objetivo del proceso y no se ha materializado
En lo que respecta al control actual en el trimestre se realizaron  conciliaciones mensuales con las áreas de la entidad que suministran información financiera y se ubican en Orfeo .  y sobre el plan de tratamiento se adjunta correos de solicitud de información  para cierre  contable a sep 2021</t>
  </si>
  <si>
    <t>Si bien reporta monitoreo de riesgos,  y se pronuncia sobre la vigencia del riesgo, control actual, plan de tratamiento y materialización, se observan debilidades en las evidencias presentadas sobre el  plan de tratamiento.
Sobre el  control actual se verifican  expedientes de Orfeo
202124001800400001E Expediente conciliaciones THumano a sep21
202124001800400002E Expediente conciliaciones almacén a sep21
202124001800400004E Expediente conciliación Jurídica a mar21
Sobre el plan de tratamiento  que finalizo el 30jun2021, se verificaron correos de solicitud de información trimestral de abril y julio 
Soportes consolidados en servidor OAP</t>
  </si>
  <si>
    <t>El riesgo se encuentra bien identificado.
En lo que respecta al control actual no se han recibido ingresos  "por venta de bienes o servicios" en la presente vigencia, por lo que no se han tenido que validar.
En cuanto al plan de tratamiento existe el procedimiento GF-PD-04 de gestión de ingresos V3, el cual fue actualizado en agosto de  2021 ,  con la actividad No. 4. Elaborar Notas Bancarias ( Consultar diariamente los saldos y movimientos de las cuentas bancarias vigentes, identificar los cargos que el banco ha realizado a las cuentas de la Fundación....) ,y  políticas de operación  Nro. 2,4, y 6  aclarando los canales  oficiales de los ingresos en la FUGA.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se esta cumpliendo con el objetivo del proceso</t>
  </si>
  <si>
    <t xml:space="preserve">Se confirma aplicación de metodología de monitoreo de riesgos,  el proceso se pronuncia sobre la vigencia del riesgo, control actual, plan de tratamiento y materialización
El riesgo no cuenta con control actual,   y el plan de tratamiento fue validado en el II trim  confirmando su cumplimiento dentro de los términos programados que finalizaron a 30jun21
</t>
  </si>
  <si>
    <t xml:space="preserve">Se confirma aplicación de metodología de monitoreo de riesgos,  el proceso se pronuncia sobre la vigencia del riesgo, control actual, plan de tratamiento y materialización
Sobre el control actual se verifica la  base de datos de Excel RIESGO 3 CORR CONTROL 1  BD CTOS 2021. La verificación de los expedientes esta sujeta a los ejercicios de auditoria.
Las acciones del plan de tratamiento fueron validadas en el II trim 2021, y se confirmo su cumplimiento dentro de los términos que finalizaron a 30jun2021.  No aplican mas validaciones sobre este componente en la vigencia actual.
</t>
  </si>
  <si>
    <t xml:space="preserve">Se confirma aplicación de metodología de monitoreo de riesgos,  el proceso se pronuncia sobre la vigencia del riesgo, control actual, plan de tratamiento y materialización
Sobre el control actual se verifica la  base de datos de Excel RIESGO 3 CORR CONTROL 1  BD CTOS 2021, que consolidan los procesos contractuales validados por el área.   La verificación de los expedientes esta sujeta a los ejercicios de auditoria.
Las acciones del plan de tratamiento fueron validadas en el II trim 2021, y se confirmo su cumplimiento dentro de los términos que finalizaron a 30jun2021.  No aplican  mas validaciones sobre este componente en la vigencia actual.
</t>
  </si>
  <si>
    <t xml:space="preserve">Se confirma aplicación de metodología de monitoreo de riesgos,  el proceso se pronuncia sobre la vigencia del riesgo, control actual, plan de tratamiento y materialización
Sobre el control actual se verifica la  base de datos de Excel RIESGO 3 CORR CONTROL 1  BD CTOS 2021,donde se ubica el expediente contractual, que se consolida, una vez se  validan el Certificado de Idoneidad y experiencia de la persona . La verificación de los expedientes esta sujeta a los ejercicios de auditoria.
Las acciones del plan de tratamiento fueron validadas en el II trim 2021 y gestionadas por el proceso dentro de los términos programados a 30jun201 No aplican  mas validaciones sobre este componente en la vigencia actual.
</t>
  </si>
  <si>
    <t>Se confirma aplicación de metodología de monitoreo de riesgos,  el proceso se pronuncia sobre la vigencia del riesgo, control actual, plan de tratamiento y materialización
Sobre el control actual se verifica la  base de datos de Excel RIESGO 3 CORR CONTROL 1  BD CTOS 2021, donde se ubica el expediente contractual que se consolida una vez se  valida el "Análisis de hoja de vida y certificado de idoneidad y/o experiencia GJ-FT-03"  con el Vo Bo.  La verificación de los expedientes esta sujeta a los ejercicios de auditoria.
Las acciones del plan de tratamiento fueron validadas en el II trim 2021 y gestionadas por el proceso dentro de los términos programados a 30jun201 No aplican  mas validaciones sobre este componente en la vigencia actual.</t>
  </si>
  <si>
    <t>Se confirma aplicación de metodología de monitoreo de riesgos,  el proceso se pronuncia sobre la vigencia del riesgo, control actual, plan de tratamiento y materialización
Sobre el control actual  se verifica   RIESGO 3 CORR CONTROL 1  BD CTOS 2021,donde se ubica el expediente contractual que se consolida una vez revisan los documentos  y los diferentes componentes ( jurídico, económico, financiero, técnico y el ordenador del gasto).   La verificación de los expedientes esta sujeta a los ejercicios de auditoria.
El plan de tratamiento   fue validado el iitrim2021, confirmando el cumplimiento de la acción anticipada . No aplican mas validaciones por este componente en la vigencia</t>
  </si>
  <si>
    <t>Se confirma aplicación de metodología de monitoreo de riesgos,  el proceso se pronuncia sobre la vigencia del riesgo, control actual, plan de tratamiento y materialización
Sobre el control actual  se verifica  CORR CONTROL 1  BD CTOS 2021, donde se ubica el expediente contractual que se consolida una vez revisan los documentos  y los diferentes componentes ( jurídico, económico, financiero, técnico y el ordenador del gasto).   La verificación de los expedientes esta sujeta a los ejercicios de auditoria.
El plan de tratamiento   fue validado el iitrim2021, confirmando el cumplimiento de la acción anticipada . No aplican mas validaciones por este componente en la vigencia</t>
  </si>
  <si>
    <t xml:space="preserve">Se confirma aplicación de metodología de monitoreo de riesgos,  el proceso se pronuncia sobre la vigencia del riesgo, control actual, plan de tratamiento y materialización
Sobre el control actual   se verifican expedientes actas de comité de conciliación 202113000201300001E de Orfeo; con el soporte de seguimiento a los procesos judiciales vigentes, como mínimo una vez cada trimestre. 
Sobre el plan de tratamiento se verifica en expediente  202113000202000001E y radicado 20211300090323 Acta Comité interno jurídica 10sep21 con el soporte de revisión de los documentos o procedimientos del proceso de gestión judicial,  y el  informe de avance de actividades las cuales incluyen la atención oportuna de  los procesos judiciales, extrajudiciales y administrativos. 
</t>
  </si>
  <si>
    <t xml:space="preserve">Dar continuidad al reporte adecuado del monitoreo;  y en el marco del  "Plan de Trabajo de transición de riesgos aprobado el 26ago2021",  participar en la actualización de los riesgos de corrupción  lideraos ´por la OAP y OCI programada para el IV trim 2021 y la actualización de  riesgos operativos de proceso programada para el  2022 </t>
  </si>
  <si>
    <t xml:space="preserve">Se confirma aplicación de metodología de monitoreo de riesgos,  el proceso se pronuncia sobre la vigencia del riesgo, control actual, plan de tratamiento y materialización
Sobre el control actual  se verifica  documento RIESGO CORR 5 CONTROL 2 ACTA MESA DE TRABAJO 21 de sept de 2021 (1), de seguimiento a SIPROJ web , convocada  por la Dirección Distrital de Gestión Judicial, con la FUGA
Sobre el plan de tratamiento se verifica en expediente  202113000202000001E y radicado 20211300090323 Acta Comité interno jurídica 10sep21 con el soporte de revisión de los documentos o procedimientos del proceso de gestión judicial,  y el  informe de avance de actividades las cuales incluyen la atención oportuna de  los procesos judiciales, extrajudiciales y administrativos. 
</t>
  </si>
  <si>
    <t xml:space="preserve">Se confirma aplicación de metodología de monitoreo de riesgos,  el proceso se pronuncia sobre la vigencia del riesgo, control actual, plan de tratamiento y materialización
Sobre el control actual   se verifican expedientes actas de comité de conciliación 202113000201300001E de Orfeo; con el soporte de las actas del comité de conciliación. 
Sobre el plan de tratamiento se verifica en expediente  202113000202000001E y radicado 20211300090323 Acta Comité interno jurídica 10sep21 con el soporte de revisión de los documentos o procedimientos del proceso de gestión judicial,  y el  informe de avance de actividades las cuales incluyen la atención oportuna de  los procesos judiciales, extrajudiciales y administrativos. 
</t>
  </si>
  <si>
    <t>EVIDENCIA: Se anexa acta de reunión del día 21 de Septiembre de 2021 con acompañamiento de la Secretaria Jurídica Distrital 
En los expedientes 202113000202000001E y 202113000202000002E de Orfeo  se puede evidenciar el acta de comité interno de la OAJ del 10 de Septiembre de 2021</t>
  </si>
  <si>
    <t>Se confirma aplicación de metodología de monitoreo de riesgos,  el proceso se pronuncia sobre la vigencia del riesgo, control actual, plan de tratamiento y materialización
Sobre el plan de tratamiento se verifica en expediente  202113000202000001E con los soportes de  reuniones,  se definen los criterios para la atención de procesos, se conoce el estado de los procesos,  se pone en conocimiento los procedimientos establecidos y la carga laboral que tiene cada profesional de la OAJ. Con el fin de distribuir las actividades equitativamente. Como soporte se dejan actas de reunión. 
Sobre el control actual  se verifica  documento RIESGO CORR 5 CONTROL 2 ACTA MESA DE TRABAJO 21 de sept de 2021 (1), de seguimiento a SIPROJ web , convocada  por la Dirección Distrital de Gestión Judicial, con la FUGA</t>
  </si>
  <si>
    <t xml:space="preserve">Procesos  Planeación Estratégica y Gestión de Mejora: Contratista Apoyo Planeación - Gestor SIG- Angie Ramírez / y equipo OAP
Proceso Gestión del Ser:  Profesional Talento Humano -María del Pilar Salgado
Proceso Comunicaciones :    Contratista de Apoyo Comunicaciones -  Gestor SIG - Ingrid Neira
Proceso Evaluación Independiente:  Jefe Oficina de Control Interno - Angélica Hernández
Proceso Transformación Cultural-Contratista de Apoyo  Sub Artística- -  Gestor SIG -:   Contratista de Apoyo Sub Artística Gestor SIG  - Nataly Fajardo
Procesos Patrimonio Institucional  y Atención al Ciudadano- Profesional    - Contratista de Apoyo G Documental Gestor SIG - Ivonne Carolina Melo Muñoz
Proceso Gestión de Tecnologías :  Contratista de Apoyo TICS -Edwin Díaz
Proceso  Recursos Físicos: Contratista Apoyo Almacén - Gestor SIG  : Jesús López
Proceso Gestión Financiera:  Profesional Tesorería - Ruth Rojas/ Judy Milena Murcia - Contadora
Proceso Gestión Jurídica: Profesional Apoyo Oficina Jurídica- Gestor SIG:  - Felipe Galeano
</t>
  </si>
  <si>
    <t>Dar continuidad al reporte adecuado del monitoreo; Igualmente se recomienda revisar y ajustar el diseño de controles del  riesgo y el indicador del proceso, de acuerdo a lo  observado   por la 3 línea. Lo anterior en  el marco del  "Plan de Trabajo de transición de riesgos aprobado el 26ago2021", el cual proyecta para el 2022 las mesas de trabajo correspondientes</t>
  </si>
  <si>
    <t>Observaciones Generales - Segunda línea 
IIITRIM 2021</t>
  </si>
  <si>
    <r>
      <rPr>
        <u/>
        <sz val="11"/>
        <rFont val="Calibri"/>
        <family val="2"/>
        <scheme val="minor"/>
      </rPr>
      <t>Reporte por Proceso</t>
    </r>
    <r>
      <rPr>
        <sz val="11"/>
        <rFont val="Calibri"/>
        <family val="2"/>
        <scheme val="minor"/>
      </rPr>
      <t xml:space="preserve">
El 100% de los procesos presentó el  monitoreo de riesgos a la segunda línea de defensa 
</t>
    </r>
    <r>
      <rPr>
        <u/>
        <sz val="11"/>
        <rFont val="Calibri"/>
        <family val="2"/>
        <scheme val="minor"/>
      </rPr>
      <t xml:space="preserve">
CONCLUSIONES GENERALES Y OPORTUNIDADES DE MEJORA
</t>
    </r>
    <r>
      <rPr>
        <sz val="11"/>
        <rFont val="Calibri"/>
        <family val="2"/>
        <scheme val="minor"/>
      </rPr>
      <t xml:space="preserve">Teniendo en cuenta que el cumplimiento de los objetivos de proceso, esta sujeto a la eficacia y efectividad de la gestión del riesgo y la medición de los indicadores; en el trim  se valido la aplicación de los criterios metodológicos  para el monitoreo de riesgos, definido en la política de riesgos, y su  la articulación con la medición de indicadores coherentes y confiables, soportados en evidencias; observando lo siguiente:
Total de riesgos 26, con 49 controles,  de los cuales el 94% (46/49)  aplican un reporte adecuado , consistente y oportuno sobre los controles y planes de tratamiento y la incidencia de la medición de indicadores en el  logro de objetivos 
El 100% de los riesgos de corrupción (8) presentan un reporte adecuado en el monitoreo
Se observan oportunidades de mejora en el monitoreo a los riesgos </t>
    </r>
    <r>
      <rPr>
        <u/>
        <sz val="5.85"/>
        <rFont val="Calibri"/>
        <family val="2"/>
      </rPr>
      <t>de gestión (6%) (7349)</t>
    </r>
    <r>
      <rPr>
        <sz val="11"/>
        <rFont val="Calibri"/>
        <family val="2"/>
        <scheme val="minor"/>
      </rPr>
      <t xml:space="preserve"> , sobre la analítica asociadas a la medición  de indicadores, en términos de coherencia t  confiabilidad de la información.  Se citan algunos casos con los  procesos de Recursos Físicos (fila 42), Gestión Financiera (Fila 43),    Talento Humano (fila15) ; 
RECOMENDACIONES: 
- Si bien en el trimestre no se observan "nuevas" materializaciones de riesgos, se deben gestionar con "oportunidad" los controles y planes de tratamiento  pendientes.
- Sobre los riesgos materializados en periodos anteriores, controlar y gestionar  con oportunidad las ACM suscritas ( Procesos Talento Humano, Atención al Ciudadano, Recursos Físicos y Gestión Financiera) 
- Implementar los mecanismos de autoevaluación, autogestión y autocontrol de primera línea,  presentando información oportuna, integra  y soportada en las  evidencias definidas para el monitoreo de riesgos e indicadores,  fundamentales para la asegurar la confiabilidad de los datos y la toma de decisiones.
-  Apropiar ejercicios analíticos, articulando los resultados  de la medición de indicadores  y su  impacto sobre el cumplimiento de los objetivos de proceso y atender las recomendaciones de las validaciones realizadas por la OAp en trimestres anteriores.
- Adoptar  los ejemplos prácticos de monitoreo facilitados por la OAP en las capacitaciones realizadas a los Gestores SIG  el 23 y 24 sep21 , disponibles en la intranet, garantizando el reporte periódico, completo y   consistente   conforme a  los atributos programados, - Si bien  un % elevado de los procesos presenta un reporte adecuado de monitoreo, se  recomienda revisar y ajustar el diseño de controles del  riesgo con las observaciones de mejora de la 3 línea, en el marco del  "Plan de Trabajo de transición de riesgos aprobado or comité directivo de agosto2021"
</t>
    </r>
  </si>
  <si>
    <t>Se observan mejoras en el reporte, se recomienda dar  continuidad al monitoreo; y ajustar el diseño de controles del  riesgo observado por la  3 línea sobre el plan de tratamiento, para este riesgo. Lo anterior en  el marco del  "Plan de Trabajo de transición de riesgos aprobado el 26ago2021", el cual proyecta para el IV trim 2021.</t>
  </si>
  <si>
    <t>Se confirma aplicación de metodología de monitoreo de riesgos,  el proceso se pronuncia sobre la vigencia del riesgo, control actual, plan de tratamiento y materialización y referencia analítica de indicadores
Sobre el control actual el proceso informa que no se recibieron ingresos por venta de bienes  o servicios, en el trimestre . y durante la vigencia presenta expediente de ingresos constantes por arrendamiento del parqueadero y rendimientos financieros s}
Sobre el plan de tratamiento, si bien se valido su cumplimiento en el IItrim2021,  y se cumplido dentro de los términos programados  que finalizaron a 30jun2021, con la actualización del  gf-pd-04_gestion_de_ingresos_v2_12052020_ actividad 4 y Pol Operación,  se confirma que en las nuevas versiones del documento  incluida la versión  3   de ago2021, se sostiene el control y los soportes de implementación se integran al expediente 202126000201000001E comité Control Financiero 2021 
Soportes consolidados en servidor OAp</t>
  </si>
  <si>
    <t xml:space="preserve">Procesos  Planeación Estratégica y Gestión de Mejora: Contratista Apoyo Planeación - Gestor SIG- Angie Ramírez / y equipo OAP
Proceso Gestión del Ser:  Profesional Talento Humano -María del Pilar Salgado
Proceso Transformación Cultural-Contratista de Apoyo  Sub Artística- -  Gestor SIG -:  Contratista de Apoyo Sub Centro - Nataly Fajardo
Proceso Gestión Financiera:  Profesional Tesorería - Ruth Rojas/ Judy Milena Murcia - Contadora
Proceso Gestión Jurídica: Profesional Apoyo Oficina Jurídica- Gestor SIG:  - Felipe Galeano
</t>
  </si>
  <si>
    <t>Se observan mejoras en el reporte , se  recomienda dar  continuidad al monitoreo; y ajustar el diseño de controles del  riesgo observado por la  3 línea sobre el plan de tratamiento, para este riesgo. Lo anterior en  el marco del  "Plan de Trabajo de transición de riesgos aprobado el 26ago2021", el cual proyecta para el IV trim 2021. No obstante se recomienda revisar los comentarios sobre la validación del indicador asociado al Plan Estratégico de Talento Humano del IItrim2021
Sobre el reporte del indicador asociados al proceso,  se recomienda  aplicar los ajustes necesarios, garantizando la coherencia de los cálculos presentados en el I y II trim 2021, contra los avances reales del PETHumano, para determinar los avances reales "ACUMULADOS" en la gestión y proveer información útil para la toma de decisiones del líder de proceso. Lo anterior teniendo en cuenta las diferencias observadas entre el promedio acumulado de la ficha del indicador del 84% y el promedio acumulado arrojado por el instrumento que respalda la medición (PETHumano ) 71,7%  ((Ver calculo prueba : Promedio PETH acumulado  a Sep= (pic 77; bienestar 78,9; sst 81; vacantes 50/4) = 71,7%)</t>
  </si>
  <si>
    <t>El riesgo se mantiene, no se ha materializado. Se identificó adecuadamente y no registra modificaciones; igualmente en el marco de la medición de indicadores, se ha cumplido satisfactoriamente el objetivo del proceso.
Sobre el control actual, en el IIItrim2021, el profesional apoyo MIPG realizo una revisión del estado de actualización de la intranet   y los menús donde se publican contenidos y herramientas del sistema de Gestión -MIPG y Mapa de Procesos-  al respecto, y teniendo en cuenta los ajustes generados en el mIPG con el Manual Operativo MIPG - DAFP Versión 4 - Marzo 2021 y el curso MIPG v2 , se identificaron oportunidades de mejora, sobre las cuales se proyecto la solicitud de actualización e contenidos del menú  Mipg con la anidación de dos nuevas políticas de gestión y corrección de inconsistencias en vínculos y estructura de menús.  Se adjuntan soportes de la solicitud realizada al proceso de comunicaciones   el 8sep2021, el cual a la fecha refiere retrasos en la gestión .  Se adjuntan correos , brief y documento con indicaciones del cambio ( Ver carpeta : 7 Actualización Intranet MIPG curso v2 sep2021)
Cabe señalar que el punto de control PC2   programado en  la actividad 3 del  GM-PD-04 procedimiento Control de documentos del sistema de gestión, definido el 30ab2021, señala un monitoreo semestral al mapa de procesos y herramientas documentales, que por transición periódica se programará para el cierre del 11sem2021, 
_____________________________________________________________________________________
Sobre el plan de tratamiento,  y la adecuación de herramientas tecnológicas,  se observa la actualización de  registros asociados a 8 procesos del sistema de gestión . cargados en la plataforma Orfeo  con corte a sep 2021 (ver pdf ORFEO___Contenidos Orfeo 21oct21)  
Soportes consolidados en servidor OAP</t>
  </si>
  <si>
    <t>Se confirma aplicación de metodología de monitoreo de riesgos,  el proceso se pronuncia sobre la vigencia del riesgo, control actual, plan de tratamiento y materialización y referencia analítica de indicadores
Sobre el control actual el proceso informa que no se recibieron ingresos por venta de bienes  o servicios, en el trimestre . y durante la vigencia presenta expediente de ingresos constantes por arrendamiento del parqueadero y rendimientos financieros s}
Sobre el plan de tratamiento, si bien se valido su cumplimiento en el IItrim2021,  y se cumplido dentro de los términos programados  que finalizaron a 30jun2021, con la actualización del  gf-pd-04_gestion_de_ingresos_v2_12052020_ actividad 4 y Pol Operación,  se confirma que en las nuevas versiones del documento nes incluida la 3 de ago2021, sostienen el control y los soportes de implementación se integran al expediente 202126000201000001E comité Control Financiero 2021 
Soportes consolidados en servidor OAp</t>
  </si>
  <si>
    <t>Se confirma aplicación de metodología de monitoreo de riesgos,  el proceso se pronuncia sobre la vigencia del riesgo, control actual, plan de tratamiento y materialización
Sobre el control actual se verifica documento - GLPI tercer trimestre 2021-  donde se observa que no se presentaron casos de posibles amenazas en hardware, software o servicios  
NA plan de tratamiento 
Soportes consolidados en servidor OAP</t>
  </si>
  <si>
    <t>Se confirma aplicación de metodología de monitoreo de riesgos,  el proceso se pronuncia sobre la vigencia del riesgo, control actual, plan de tratamiento y materialización
no obstante se reitera que no se esta asociando la analítica del monitoreo de riesgos, que si bien fue reportada en el trimestre,  con la medición de la ficha del indicador,  ya que  reporta medición para el 3 trimestre, ni aplica adecuadamente la formulación diseñada, sino una operación aritmética diferente;   por lo tanto,  persisten las debilidades y no es posible concluir si la medición es confiable , si se  esta  cumpliendo con el objetivo de proceso y se están mitigando los riesgos asociados.
Sobre el  control actual se verificaron correos mensuales de  ago., sep y oct solicitando información para el cierre a las áreas contables
 Sobre el plan de tratamiento si bien  fue validado en el IItrim2021  que finalizo el 30jun,  el proceso da continuidad a la actividad a sep21
El proceso indica que sobre la a materialización del riesgo identificada en el I trim 2021, las acciones de la  ACM 2021-15  se encuentran en proceso
Soportes consolidados en servidor OAP</t>
  </si>
  <si>
    <t>Dentro de la herramienta,  en la fase de Identificación del Riesgo se determinan dos causas y dos controles, los cuales corresponden a los mismos evaluados durante la vigencia 2021
En el Análisis y Evaluación del Riesgo se evidencia la calificación del impacto y la probabilidad.
Se observa monitoreo de primera y segunda línea de defensa dando cumplimiento a lo establecido en la Tabla No. 2 Responsabilidades en Monitoreo - Líneas de Defensa de la política de administración del riesgo y se hace referencia a los componentes establecidos. 
En la herramienta en el campo de gestión eventos se registra que no se presenta materialización del riesgo.
Se verifican las evidencias sobre implementación del control   remitidas por la primera línea de defensa y recopiladas por la segunda línea.   Las acciones del plan de tratamiento fueron ejecutadas en el 1 semestre de la vigencia conforme lo programado.</t>
  </si>
  <si>
    <t>Dentro de la herramienta,  en la fase de Identificación del Riesgo se determina una causa y un control, los cuales corresponden a los mismos evaluados durante la vigencia 2021
En el Análisis y Evaluación del Riesgo se evidencia la calificación del impacto y la probabilidad.
Se observa monitoreo de primera y segunda línea de defensa dando cumplimiento a lo establecido en la Tabla No. 2 Responsabilidades en Monitoreo - Líneas de Defensa de la política de administración del riesgo y se hace referencia a los componentes establecidos. 
En la herramienta en el campo de gestión eventos se registra que no se presenta materialización del riesgo.
Se verifican las evidencias sobre implementación del control   remitidas por la primera línea de defensa y recopiladas por la segunda línea, acorde con lo reportado.</t>
  </si>
  <si>
    <t>Verificación Tercer cuatrimestre</t>
  </si>
  <si>
    <t>Dentro de la herramienta,  en la fase de Identificación del Riesgo se determina una causa y un control.
En el Análisis y Evaluación del Riesgo se evidencia la calificación del impacto y la probabilidad.
Se observa monitoreo de primera y segunda línea de defensa dando cumplimiento a lo establecido en la Tabla No. 2 Responsabilidades en Monitoreo - Líneas de Defensa de la política de administración del riesgo y se hace referencia a los componentes establecidos. 
En la herramienta en el campo de gestión eventos se registra que no se presenta materialización del riesgo.
Se verifican las evidencias sobre implementación del control   remitidas por la primera línea de defensa y recopiladas por la segunda línea.  Igualmente se validan evidencias  de las actividades programadas en el plan de tratamiento.</t>
  </si>
  <si>
    <r>
      <t xml:space="preserve">Nuevamente se señala que si bien  se atendió recomendación del I Cuatrimestre, haciendo seguimiento respecto a los cargos directivos, no se ha ajustado la redacción del control. 
</t>
    </r>
    <r>
      <rPr>
        <sz val="10"/>
        <color rgb="FFFF0000"/>
        <rFont val="Arial"/>
        <family val="2"/>
      </rPr>
      <t xml:space="preserve">
</t>
    </r>
    <r>
      <rPr>
        <sz val="10"/>
        <color theme="1"/>
        <rFont val="Arial"/>
        <family val="2"/>
      </rPr>
      <t>Se recomienda revisar la pertinencia y coherencia de lo reportado en el monitoreo con las evidencias dispuestas en la ruta  \\192.168.0.34\plan operativo integral\OFICINA ASESORA DE PLANEACIÓN\SIG-MIPG\Riesgos\2021\MONITOREO OAP\III trim 2021\THumano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r>
  </si>
  <si>
    <t>Dentro de la herramienta,  en la fase de Identificación del Riesgo se determina una causa y un control, los cuales corresponden a los mismos evaluados durante la vigencia 2021
En el Análisis y Evaluación del Riesgo se evidencia la calificación del impacto y la probabilidad.
Se observa monitoreo de primera y segunda línea de defensa dando cumplimiento a lo establecido en la Tabla No. 2 Responsabilidades en Monitoreo - Líneas de Defensa de la política de administración del riesgo y se hace referencia a los componentes establecidos. 
En la herramienta en el campo de gestión eventos se registra que no se presenta materialización del riesgo.
Conforme lo reportado tanto por la 1a como 2a linea de defensa, en el periodo evaluado no se presentaron nuevas vinculaciones a nivel directivo por lo que no se aplicó el contrrol.
Se reitera que el control   tiene asignado  responsables, periodicidad  de ejecución, propósito, la periodicidad, como se realiza y como se  gestionan  los correctivos o aclaraciones a las diferencias presentadas u observaciones resultantes de la ejecución del control</t>
  </si>
  <si>
    <t xml:space="preserve">
Se recomienda revisar y ajustar la ruta indicada de la ubicación de las evidencias por cuanto la misma no corresponde a la estructura actual.
Si bien las acciones del plan de tratamiento del riesgo se finalizaron en octubre de 2021, se recomienda mantener la ejecución de la actividad 2, con el fin de evitar la materizalización del riesgo.
Se recomienda definir en el plan de tratamiento la formalización como controles o actividades recurrentes,  las acciones que han sido efectivas mitigando los riesgos.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</si>
  <si>
    <t>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
Se mantiene la recomiendación de revisar la pertinencia de formalizar los formatos TC-FT-09 acta de selección de jurados PDE en ORFEO. 
Se recomienda revisar y ajustar la ruta indicada de la ubicación de las evidencias por cuanto la misma no corresponde a la estructura actual .</t>
  </si>
  <si>
    <t>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
Se recomienda revisar y ajustar la ruta indicada de la ubicación de las evidencias por cuanto la misma no corresponde a la estructura actual.</t>
  </si>
  <si>
    <t xml:space="preserve">Dentro de la herramienta,  en la fase de Identificación del Riesgo se determina una causa y un control, los cuales corresponden a los mismos evaluados durante la vigencia 2021
En el Análisis y Evaluación del Riesgo se evidencia la calificación del impacto y la probabilidad.
Se reitera que si bien el control tiene asignado  responsables, periodicidad  de ejecución, como se realiza, como se  gestionan  los correctivos o aclaraciones a las diferencias presentadas u observaciones resultantes de la ejecución el control en su descripción no tiene relación directa y clara con la causa formulada "Ofrecimiento de dadivas por parte de terceros u ofrecimiento de algún beneficio al personal de la entidad"
Se observa monitoreo de primera y segunda línea de defensa dando cumplimiento a lo establecido en la Tabla No. 2 Responsabilidades en Monitoreo - Líneas de Defensa de la política de administración del riesgo y se hace referencia a los componentes establecidos. 
En la herramienta en el campo de gestión eventos se registra que no se presenta materialización del riesgo.
Se verifican las evidencias sobre implementación del control   remitidas por la primera línea de defensa y recopiladas por la segunda línea, acorde con lo reportado.
</t>
  </si>
  <si>
    <t>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
Se recomienda formular y desarrollar controles que atiendan la eliminación o mitigación de las causas identificadas.
Se recomienda revisar y ajustar la ruta indicada de la ubicación de las evidencias por cuanto la misma no corresponde a la estructura actual.</t>
  </si>
  <si>
    <t>Dentro de la herramienta,  en la fase de Identificación del Riesgo se determinan dos causas y dos controles, los cuales corresponden a los mismos evaluados durante la vigencia 2021
En el Análisis y Evaluación del Riesgo se evidencia la calificación del impacto y la probabilidad.
Se reitera que si bien los controles tiene asignados  responsables, periodicidad  de ejecución, como se realizan, como se  gestionan  los correctivos o aclaraciones a las diferencias presentadas u observaciones resultantes de la ejecución el control en su descripción no tienen relación directa o clara con las causas formuladas.
Se observa monitoreo de primera y segunda línea de defensa dando cumplimiento a lo establecido en la Tabla No. 2 Responsabilidades en Monitoreo - Líneas de Defensa de la política de administración del riesgo y se hace referencia a los componentes establecidos. 
En la herramienta en el campo de gestión eventos se registra que no se presenta materialización del riesgo.
Se verifican las evidencias sobre implementación del control   remitidas por la primera línea de defensa y recopiladas por la segunda línea.   Las acciones del plan de tratamiento fueron ejecutadas en el 1 semestre de la vigencia conforme lo programado.</t>
  </si>
  <si>
    <t>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
Se recomienda formular y desarrollar controles que atiendan la eliminación o mitigación de las causas identificadas.
Se recomienda revisar y ajustar la ruta indicada de la ubicación de las evidencias por cuanto la misma no corresponde a la estructura actual .</t>
  </si>
  <si>
    <t>Dentro de la herramienta,  en la fase de Identificación del Riesgo se determina una causa y  un control, los cuales corresponden a los mismos evaluados durante la vigencia 2021
En el Análisis y Evaluación del Riesgo se evidencia la calificación del impacto y la probabilidad.
Se reitera que si bien el control tiene asignado  responsables, periodicidad  de ejecución, como se realiza, como se  gestionan  los correctivos o aclaraciones a las diferencias presentadas u observaciones resultantes de la ejecución el control en su descripción no tiene relación directa y clara con la causa formulada "Falta de ética profesional de los contratistas o funcionarios responsables de la elaboración de contratos."
Se observa monitoreo de primera y segunda línea de defensa dando cumplimiento a lo establecido en la Tabla No. 2 Responsabilidades en Monitoreo - Líneas de Defensa de la política de administración del riesgo y se hace referencia a los componentes establecidos. 
En la herramienta en el campo de gestión eventos se registra que no se presenta materialización del riesgo.
Se verifican las evidencias sobre implementación del control   remitidas por la primera línea de defensa y recopiladas por la segunda línea.   Las acciones del plan de tratamiento fueron ejecutadas  conforme lo programado.</t>
  </si>
  <si>
    <t>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
Se recomienda  indicar dentro de la redacción del control la relación frente a la causa identificada. 
Se recomienda revisar y ajustar la ruta indicada de la ubicación de las evidencias por cuanto la misma no corresponde a la estructura actual.</t>
  </si>
  <si>
    <t>Dentro de la herramienta,  en la fase de Identificación del Riesgo se determinan dos causas y  dos controles, los cuales corresponden a los mismos evaluados durante la vigencia 2021
En el Análisis y Evaluación del Riesgo se evidencia la calificación del impacto y la probabilidad.
Se reitera que si bien los controles tiene asignados  responsables, periodicidad  de ejecución, como se realizan, como se  gestionan  los correctivos o aclaraciones a las diferencias presentadas u observaciones resultantes de la ejecución el control en su descripción no tienen relación directa o clara con las causas formuladas.
Se observa monitoreo de primera y segunda línea de defensa dando cumplimiento a lo establecido en la Tabla No. 2 Responsabilidades en Monitoreo - Líneas de Defensa de la política de administración del riesgo y se hace referencia a los componentes establecidos. 
En la herramienta en el campo de gestión eventos se registra que no se presenta materialización del riesgo.
Se verifican las evidencias sobre implementación del control   remitidas por la primera línea de defensa y recopiladas por la segunda línea.   Las acciones del plan de tratamiento fueron ejecutadas  conforme lo programado.</t>
  </si>
  <si>
    <t xml:space="preserve">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
Se recomienda revisar la articulación de los dos controles por cuanto parecen referir el mismo contexto.
Se recomienda  indicar dentro de la redacción de los controles la relación frente a la causa identificada. 
Se recomienda revisar y ajustar la ruta indicada de la ubicación de las evidencias por cuanto la misma no corresponde a la estructura actual.</t>
  </si>
  <si>
    <t>Dentro de la herramienta,  en la fase de Identificación del Riesgo se determinan dos causas y  dos controles.
En el Análisis y Evaluación del Riesgo se evidencia la calificación del impacto y la probabilidad.
Si  bien los controles tiene asignados  responsables, periodicidad  de ejecución, como se realizan, como se  gestionan  los correctivos o aclaraciones a las diferencias presentadas u observaciones resultantes de la ejecución el control en su descripción no tienen relación directa o clara con las causas formuladas.
Se observa monitoreo de primera y segunda línea de defensa dando cumplimiento a lo establecido en la Tabla No. 2 Responsabilidades en Monitoreo - Líneas de Defensa de la política de administración del riesgo y se hace referencia a los componentes establecidos. 
En la herramienta en el campo de gestión eventos se registra que no se presenta materialización del riesgo.
Se verifican las evidencias sobre implementación del control referenciadas en ORFEO por la primera línea de defensa.   Las acciones del plan de tratamiento fueron ejecutadas  conforme lo programado y lo observado en los expedientes referenciados.</t>
  </si>
  <si>
    <t xml:space="preserve">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
Se recomienda  indicar dentro de la redacción de los controles la relación frente a la causa identificada. 
Se recomienda revisar y ajustar la ruta indicada de la ubicación de las evidencias por cuanto la misma no corresponde a la estructura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</si>
</sst>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Calibri"/>
      <family val="2"/>
      <scheme val="minor"/>
    </font>
    <font>
      <sz val="10"/>
      <color indexed="9"/>
      <name val="Arial"/>
      <family val="2"/>
    </font>
    <font>
      <sz val="14"/>
      <color indexed="81"/>
      <name val="Tahoma"/>
      <family val="2"/>
    </font>
    <font>
      <sz val="10"/>
      <color theme="1"/>
      <name val="Arial"/>
      <family val="2"/>
    </font>
    <font>
      <b/>
      <sz val="10"/>
      <color theme="1"/>
      <name val="Arial"/>
      <family val="2"/>
    </font>
    <font>
      <b/>
      <sz val="11"/>
      <color theme="1"/>
      <name val="Calibri"/>
      <family val="2"/>
      <scheme val="minor"/>
    </font>
    <font>
      <sz val="10"/>
      <name val="Calibri"/>
      <family val="2"/>
      <scheme val="minor"/>
    </font>
    <font>
      <u/>
      <sz val="10"/>
      <color theme="10"/>
      <name val="Arial"/>
      <family val="2"/>
    </font>
    <font>
      <b/>
      <sz val="11"/>
      <name val="Calibri"/>
      <family val="2"/>
      <scheme val="minor"/>
    </font>
    <font>
      <sz val="11"/>
      <name val="Calibri"/>
      <family val="2"/>
      <scheme val="minor"/>
    </font>
    <font>
      <u/>
      <sz val="11"/>
      <name val="Calibri"/>
      <family val="2"/>
      <scheme val="minor"/>
    </font>
    <font>
      <u/>
      <sz val="10"/>
      <name val="Arial"/>
      <family val="2"/>
    </font>
    <font>
      <b/>
      <sz val="11"/>
      <color theme="1"/>
      <name val="Calibri"/>
      <family val="2"/>
    </font>
    <font>
      <sz val="11"/>
      <color theme="1"/>
      <name val="Calibri"/>
      <family val="2"/>
    </font>
    <font>
      <sz val="11"/>
      <name val="Arial"/>
      <family val="2"/>
    </font>
    <font>
      <sz val="11"/>
      <name val="Calibri"/>
      <family val="2"/>
    </font>
    <font>
      <sz val="11"/>
      <color rgb="FFFF0000"/>
      <name val="Calibri"/>
      <family val="2"/>
    </font>
    <font>
      <b/>
      <sz val="11"/>
      <color theme="0"/>
      <name val="Calibri"/>
      <family val="2"/>
      <scheme val="minor"/>
    </font>
    <font>
      <sz val="9"/>
      <color indexed="81"/>
      <name val="Tahoma"/>
      <family val="2"/>
    </font>
    <font>
      <b/>
      <sz val="9"/>
      <color indexed="81"/>
      <name val="Tahoma"/>
      <family val="2"/>
    </font>
    <font>
      <b/>
      <sz val="11"/>
      <color rgb="FF990033"/>
      <name val="Calibri"/>
      <family val="2"/>
      <scheme val="minor"/>
    </font>
    <font>
      <sz val="11"/>
      <color theme="1" tint="0.34998626667073579"/>
      <name val="Calibri"/>
      <family val="2"/>
      <scheme val="minor"/>
    </font>
    <font>
      <sz val="8"/>
      <name val="Arial"/>
      <family val="2"/>
    </font>
    <font>
      <sz val="11"/>
      <color rgb="FF002060"/>
      <name val="Calibri"/>
      <family val="2"/>
      <scheme val="minor"/>
    </font>
    <font>
      <u/>
      <sz val="11"/>
      <color theme="10"/>
      <name val="Calibri"/>
      <family val="2"/>
      <scheme val="minor"/>
    </font>
    <font>
      <sz val="11"/>
      <color rgb="FFFF0000"/>
      <name val="Calibri"/>
      <family val="2"/>
      <scheme val="minor"/>
    </font>
    <font>
      <b/>
      <sz val="11"/>
      <color rgb="FFFF0000"/>
      <name val="Calibri"/>
      <family val="2"/>
      <scheme val="minor"/>
    </font>
    <font>
      <b/>
      <sz val="11"/>
      <color indexed="8"/>
      <name val="Calibri"/>
      <family val="2"/>
      <scheme val="minor"/>
    </font>
    <font>
      <u/>
      <sz val="5.85"/>
      <name val="Calibri"/>
      <family val="2"/>
    </font>
    <font>
      <b/>
      <sz val="12"/>
      <name val="Calibri Light"/>
      <family val="2"/>
      <scheme val="major"/>
    </font>
    <font>
      <b/>
      <sz val="12"/>
      <color rgb="FFFF0000"/>
      <name val="Calibri Light"/>
      <family val="2"/>
      <scheme val="major"/>
    </font>
    <font>
      <sz val="12"/>
      <name val="Arial"/>
      <family val="2"/>
    </font>
    <font>
      <sz val="11"/>
      <name val="Calibri Light"/>
      <family val="2"/>
      <scheme val="major"/>
    </font>
    <font>
      <sz val="11"/>
      <color rgb="FFFF0000"/>
      <name val="Calibri Light"/>
      <family val="2"/>
      <scheme val="major"/>
    </font>
    <font>
      <sz val="11"/>
      <color theme="1"/>
      <name val="Arial"/>
      <family val="2"/>
    </font>
    <font>
      <b/>
      <sz val="11"/>
      <color theme="1"/>
      <name val="Calibri"/>
    </font>
    <font>
      <sz val="11"/>
      <color theme="1"/>
      <name val="Calibri"/>
    </font>
    <font>
      <sz val="11"/>
      <color rgb="FFFF0000"/>
      <name val="Calibri"/>
    </font>
    <font>
      <u/>
      <sz val="10"/>
      <color theme="10"/>
      <name val="Arial"/>
    </font>
    <font>
      <u/>
      <sz val="11"/>
      <color rgb="FF000000"/>
      <name val="Calibri"/>
      <family val="2"/>
    </font>
    <font>
      <sz val="11"/>
      <color rgb="FF000000"/>
      <name val="Calibri"/>
      <family val="2"/>
    </font>
    <font>
      <u/>
      <sz val="11"/>
      <color rgb="FF1155CC"/>
      <name val="Calibri"/>
      <family val="2"/>
    </font>
    <font>
      <sz val="10"/>
      <color rgb="FFFF0000"/>
      <name val="Arial"/>
      <family val="2"/>
    </font>
  </fonts>
  <fills count="1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B7FEB2"/>
        <bgColor indexed="64"/>
      </patternFill>
    </fill>
    <fill>
      <patternFill patternType="solid">
        <fgColor rgb="FFB2F5FE"/>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9"/>
        <bgColor indexed="64"/>
      </patternFill>
    </fill>
    <fill>
      <patternFill patternType="solid">
        <fgColor theme="0"/>
        <bgColor indexed="64"/>
      </patternFill>
    </fill>
    <fill>
      <patternFill patternType="solid">
        <fgColor theme="2" tint="-0.249977111117893"/>
        <bgColor indexed="64"/>
      </patternFill>
    </fill>
    <fill>
      <patternFill patternType="solid">
        <fgColor rgb="FFFF0000"/>
        <bgColor indexed="64"/>
      </patternFill>
    </fill>
    <fill>
      <patternFill patternType="solid">
        <fgColor theme="5"/>
        <bgColor indexed="64"/>
      </patternFill>
    </fill>
    <fill>
      <patternFill patternType="solid">
        <fgColor theme="0"/>
        <bgColor theme="0"/>
      </patternFill>
    </fill>
    <fill>
      <patternFill patternType="solid">
        <fgColor theme="0" tint="-4.9989318521683403E-2"/>
        <bgColor indexed="64"/>
      </patternFill>
    </fill>
    <fill>
      <patternFill patternType="solid">
        <fgColor rgb="FFFFCCCC"/>
        <bgColor indexed="64"/>
      </patternFill>
    </fill>
    <fill>
      <patternFill patternType="solid">
        <fgColor rgb="FF58001D"/>
        <bgColor indexed="64"/>
      </patternFill>
    </fill>
    <fill>
      <patternFill patternType="solid">
        <fgColor rgb="FF00B050"/>
        <bgColor indexed="64"/>
      </patternFill>
    </fill>
    <fill>
      <patternFill patternType="solid">
        <fgColor rgb="FF92D05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diagonal/>
    </border>
    <border>
      <left style="medium">
        <color indexed="64"/>
      </left>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style="medium">
        <color indexed="64"/>
      </bottom>
      <diagonal/>
    </border>
    <border>
      <left style="thin">
        <color indexed="64"/>
      </left>
      <right style="thin">
        <color indexed="64"/>
      </right>
      <top/>
      <bottom style="hair">
        <color indexed="64"/>
      </bottom>
      <diagonal/>
    </border>
    <border>
      <left style="medium">
        <color indexed="64"/>
      </left>
      <right/>
      <top style="thin">
        <color indexed="64"/>
      </top>
      <bottom/>
      <diagonal/>
    </border>
    <border>
      <left style="thin">
        <color indexed="64"/>
      </left>
      <right style="medium">
        <color indexed="64"/>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rgb="FF000000"/>
      </top>
      <bottom/>
      <diagonal/>
    </border>
    <border>
      <left style="thin">
        <color indexed="64"/>
      </left>
      <right style="thin">
        <color rgb="FF000000"/>
      </right>
      <top style="medium">
        <color indexed="64"/>
      </top>
      <bottom style="thin">
        <color indexed="64"/>
      </bottom>
      <diagonal/>
    </border>
  </borders>
  <cellStyleXfs count="9">
    <xf numFmtId="0" fontId="0" fillId="0" borderId="0"/>
    <xf numFmtId="0" fontId="24" fillId="0" borderId="0"/>
    <xf numFmtId="0" fontId="23" fillId="0" borderId="0"/>
    <xf numFmtId="0" fontId="33" fillId="0" borderId="0" applyNumberFormat="0" applyFill="0" applyBorder="0" applyAlignment="0" applyProtection="0"/>
    <xf numFmtId="0" fontId="18" fillId="0" borderId="0"/>
    <xf numFmtId="0" fontId="17" fillId="0" borderId="0"/>
    <xf numFmtId="0" fontId="17" fillId="0" borderId="0"/>
    <xf numFmtId="9" fontId="24" fillId="0" borderId="0" applyFont="0" applyFill="0" applyBorder="0" applyAlignment="0" applyProtection="0"/>
    <xf numFmtId="43" fontId="24" fillId="0" borderId="0" applyFont="0" applyFill="0" applyBorder="0" applyAlignment="0" applyProtection="0"/>
  </cellStyleXfs>
  <cellXfs count="1164">
    <xf numFmtId="0" fontId="0" fillId="0" borderId="0" xfId="0"/>
    <xf numFmtId="0" fontId="26" fillId="0" borderId="0" xfId="0" applyFont="1"/>
    <xf numFmtId="0" fontId="27" fillId="8" borderId="0" xfId="0" applyFont="1" applyFill="1"/>
    <xf numFmtId="0" fontId="0" fillId="0" borderId="0" xfId="0" applyAlignment="1">
      <alignment vertical="top"/>
    </xf>
    <xf numFmtId="0" fontId="25" fillId="6" borderId="2" xfId="0" applyFont="1" applyFill="1" applyBorder="1" applyAlignment="1">
      <alignment horizontal="center" vertical="center" wrapText="1"/>
    </xf>
    <xf numFmtId="0" fontId="25" fillId="11" borderId="35" xfId="1" applyFont="1" applyFill="1" applyBorder="1" applyAlignment="1">
      <alignment horizontal="center" vertical="center" wrapText="1"/>
    </xf>
    <xf numFmtId="0" fontId="25" fillId="11" borderId="11" xfId="1" applyFont="1" applyFill="1" applyBorder="1" applyAlignment="1">
      <alignment horizontal="center" vertical="center" wrapText="1"/>
    </xf>
    <xf numFmtId="0" fontId="29" fillId="0" borderId="35" xfId="0" applyFont="1" applyBorder="1"/>
    <xf numFmtId="0" fontId="22" fillId="0" borderId="1" xfId="2" applyFont="1" applyBorder="1" applyAlignment="1">
      <alignment horizontal="center" vertical="center" wrapText="1"/>
    </xf>
    <xf numFmtId="0" fontId="25" fillId="11" borderId="19" xfId="1" applyFont="1" applyFill="1" applyBorder="1" applyAlignment="1">
      <alignment horizontal="center" vertical="center" wrapText="1"/>
    </xf>
    <xf numFmtId="0" fontId="21" fillId="0" borderId="1" xfId="2" applyFont="1" applyBorder="1" applyAlignment="1">
      <alignment horizontal="center" vertical="center"/>
    </xf>
    <xf numFmtId="0" fontId="21" fillId="0" borderId="1" xfId="2" applyFont="1" applyBorder="1" applyAlignment="1">
      <alignment horizontal="center" vertical="center" wrapText="1"/>
    </xf>
    <xf numFmtId="0" fontId="25" fillId="2" borderId="35" xfId="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0" fillId="9" borderId="35" xfId="1" applyFont="1" applyFill="1" applyBorder="1" applyAlignment="1">
      <alignment horizontal="center" vertical="center" wrapText="1"/>
    </xf>
    <xf numFmtId="0" fontId="29" fillId="0" borderId="11" xfId="0" applyFont="1" applyBorder="1" applyAlignment="1">
      <alignment horizontal="center" vertical="center" wrapText="1"/>
    </xf>
    <xf numFmtId="0" fontId="0" fillId="0" borderId="35" xfId="0" applyFont="1" applyBorder="1" applyAlignment="1">
      <alignment horizontal="center" vertical="center" wrapText="1"/>
    </xf>
    <xf numFmtId="0" fontId="25" fillId="12" borderId="19" xfId="1" applyFont="1" applyFill="1" applyBorder="1" applyAlignment="1">
      <alignment horizontal="center" vertical="center" wrapText="1"/>
    </xf>
    <xf numFmtId="0" fontId="29" fillId="0" borderId="19" xfId="0" applyFont="1" applyBorder="1" applyAlignment="1">
      <alignment horizontal="center" vertical="center" wrapText="1"/>
    </xf>
    <xf numFmtId="0" fontId="25" fillId="12" borderId="19" xfId="1" applyFont="1" applyFill="1" applyBorder="1" applyAlignment="1">
      <alignment horizontal="center" vertical="center" wrapText="1"/>
    </xf>
    <xf numFmtId="0" fontId="29" fillId="0" borderId="22" xfId="0" applyFont="1" applyBorder="1"/>
    <xf numFmtId="0" fontId="29" fillId="0" borderId="29" xfId="0" applyFont="1" applyBorder="1"/>
    <xf numFmtId="0" fontId="35" fillId="0" borderId="1" xfId="2" applyFont="1" applyBorder="1" applyAlignment="1">
      <alignment horizontal="center" vertical="center" wrapText="1"/>
    </xf>
    <xf numFmtId="0" fontId="0" fillId="0" borderId="10" xfId="1" applyFont="1" applyFill="1" applyBorder="1" applyAlignment="1">
      <alignment horizontal="center" vertical="center" wrapText="1"/>
    </xf>
    <xf numFmtId="0" fontId="35" fillId="0" borderId="0" xfId="0" applyFont="1"/>
    <xf numFmtId="0" fontId="34" fillId="4" borderId="1" xfId="0" applyFont="1" applyFill="1" applyBorder="1" applyAlignment="1">
      <alignment horizontal="center" vertical="center" wrapText="1"/>
    </xf>
    <xf numFmtId="0" fontId="34" fillId="4" borderId="1" xfId="0" applyFont="1" applyFill="1" applyBorder="1" applyAlignment="1">
      <alignment vertical="center" wrapText="1"/>
    </xf>
    <xf numFmtId="0" fontId="34" fillId="10" borderId="15" xfId="0" applyFont="1" applyFill="1" applyBorder="1" applyAlignment="1">
      <alignment vertical="center" wrapText="1"/>
    </xf>
    <xf numFmtId="0" fontId="34" fillId="10" borderId="16" xfId="0" applyFont="1" applyFill="1" applyBorder="1" applyAlignment="1">
      <alignment vertical="center" wrapText="1"/>
    </xf>
    <xf numFmtId="0" fontId="34" fillId="6" borderId="2" xfId="0" applyFont="1" applyFill="1" applyBorder="1" applyAlignment="1">
      <alignment horizontal="center" vertical="center" wrapText="1"/>
    </xf>
    <xf numFmtId="0" fontId="34" fillId="10" borderId="46" xfId="0" applyFont="1" applyFill="1" applyBorder="1" applyAlignment="1">
      <alignment vertical="center" wrapText="1"/>
    </xf>
    <xf numFmtId="0" fontId="34" fillId="6" borderId="33" xfId="0" applyFont="1" applyFill="1" applyBorder="1" applyAlignment="1">
      <alignment horizontal="center" vertical="center" wrapText="1"/>
    </xf>
    <xf numFmtId="0" fontId="34" fillId="6" borderId="10"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4" fillId="6" borderId="47" xfId="0" applyFont="1" applyFill="1" applyBorder="1" applyAlignment="1">
      <alignment vertical="center" wrapText="1"/>
    </xf>
    <xf numFmtId="0" fontId="34" fillId="6" borderId="10" xfId="0" applyFont="1" applyFill="1" applyBorder="1" applyAlignment="1">
      <alignment vertical="center" wrapText="1"/>
    </xf>
    <xf numFmtId="0" fontId="34" fillId="6" borderId="48" xfId="0" applyFont="1" applyFill="1" applyBorder="1" applyAlignment="1">
      <alignment vertical="center" wrapText="1"/>
    </xf>
    <xf numFmtId="0" fontId="34" fillId="6" borderId="4" xfId="0" applyFont="1" applyFill="1" applyBorder="1" applyAlignment="1">
      <alignment vertical="center" wrapText="1"/>
    </xf>
    <xf numFmtId="0" fontId="34" fillId="6" borderId="29" xfId="0" applyFont="1" applyFill="1" applyBorder="1" applyAlignment="1">
      <alignment vertical="center" wrapText="1"/>
    </xf>
    <xf numFmtId="0" fontId="34" fillId="6" borderId="30" xfId="0" applyFont="1" applyFill="1" applyBorder="1" applyAlignment="1">
      <alignment vertical="center" wrapText="1"/>
    </xf>
    <xf numFmtId="0" fontId="35" fillId="9" borderId="22" xfId="1" applyFont="1" applyFill="1" applyBorder="1" applyAlignment="1">
      <alignment vertical="top" wrapText="1"/>
    </xf>
    <xf numFmtId="14" fontId="35" fillId="9" borderId="22" xfId="1" applyNumberFormat="1" applyFont="1" applyFill="1" applyBorder="1" applyAlignment="1">
      <alignment horizontal="center" vertical="center" wrapText="1"/>
    </xf>
    <xf numFmtId="14" fontId="35" fillId="9" borderId="49" xfId="1" applyNumberFormat="1" applyFont="1" applyFill="1" applyBorder="1" applyAlignment="1">
      <alignment horizontal="center" vertical="center" wrapText="1"/>
    </xf>
    <xf numFmtId="0" fontId="35" fillId="9" borderId="1" xfId="1" applyFont="1" applyFill="1" applyBorder="1" applyAlignment="1">
      <alignment horizontal="left" vertical="top" wrapText="1"/>
    </xf>
    <xf numFmtId="0" fontId="35" fillId="9" borderId="1" xfId="1" applyFont="1" applyFill="1" applyBorder="1" applyAlignment="1">
      <alignment vertical="top" wrapText="1"/>
    </xf>
    <xf numFmtId="14" fontId="35" fillId="9" borderId="14" xfId="1" applyNumberFormat="1" applyFont="1" applyFill="1" applyBorder="1" applyAlignment="1">
      <alignment horizontal="center" vertical="center" wrapText="1"/>
    </xf>
    <xf numFmtId="14" fontId="35" fillId="9" borderId="7" xfId="1" applyNumberFormat="1" applyFont="1" applyFill="1" applyBorder="1" applyAlignment="1">
      <alignment horizontal="center" vertical="center" wrapText="1"/>
    </xf>
    <xf numFmtId="0" fontId="35" fillId="9" borderId="35" xfId="1" applyFont="1" applyFill="1" applyBorder="1" applyAlignment="1">
      <alignment horizontal="center" vertical="center" wrapText="1"/>
    </xf>
    <xf numFmtId="0" fontId="33" fillId="0" borderId="35" xfId="3" applyFill="1" applyBorder="1" applyAlignment="1">
      <alignment vertical="top" wrapText="1"/>
    </xf>
    <xf numFmtId="14" fontId="35" fillId="9" borderId="1" xfId="1" applyNumberFormat="1" applyFont="1" applyFill="1" applyBorder="1" applyAlignment="1">
      <alignment horizontal="center" vertical="center" wrapText="1"/>
    </xf>
    <xf numFmtId="14" fontId="35" fillId="9" borderId="2" xfId="1" applyNumberFormat="1" applyFont="1" applyFill="1" applyBorder="1" applyAlignment="1">
      <alignment horizontal="center" vertical="center" wrapText="1"/>
    </xf>
    <xf numFmtId="0" fontId="35" fillId="9" borderId="51" xfId="1" applyFont="1" applyFill="1" applyBorder="1" applyAlignment="1">
      <alignment horizontal="center" vertical="center" wrapText="1"/>
    </xf>
    <xf numFmtId="0" fontId="35" fillId="9" borderId="14" xfId="1" applyFont="1" applyFill="1" applyBorder="1" applyAlignment="1">
      <alignment horizontal="left" vertical="top" wrapText="1"/>
    </xf>
    <xf numFmtId="0" fontId="35" fillId="9" borderId="14" xfId="1" applyFont="1" applyFill="1" applyBorder="1" applyAlignment="1">
      <alignment vertical="top" wrapText="1"/>
    </xf>
    <xf numFmtId="0" fontId="35" fillId="9" borderId="10" xfId="1" applyFont="1" applyFill="1" applyBorder="1" applyAlignment="1">
      <alignment horizontal="left" vertical="top" wrapText="1"/>
    </xf>
    <xf numFmtId="0" fontId="35" fillId="9" borderId="10" xfId="1" applyFont="1" applyFill="1" applyBorder="1" applyAlignment="1">
      <alignment vertical="top" wrapText="1"/>
    </xf>
    <xf numFmtId="0" fontId="35" fillId="8" borderId="0" xfId="0" applyFont="1" applyFill="1"/>
    <xf numFmtId="0" fontId="35" fillId="9" borderId="29" xfId="1" applyFont="1" applyFill="1" applyBorder="1" applyAlignment="1">
      <alignment horizontal="left" vertical="top" wrapText="1"/>
    </xf>
    <xf numFmtId="0" fontId="35" fillId="9" borderId="29" xfId="1" applyFont="1" applyFill="1" applyBorder="1" applyAlignment="1">
      <alignment vertical="top" wrapText="1"/>
    </xf>
    <xf numFmtId="14" fontId="35" fillId="9" borderId="29" xfId="1" applyNumberFormat="1" applyFont="1" applyFill="1" applyBorder="1" applyAlignment="1">
      <alignment horizontal="center" vertical="center" wrapText="1"/>
    </xf>
    <xf numFmtId="14" fontId="35" fillId="9" borderId="33" xfId="1" applyNumberFormat="1" applyFont="1" applyFill="1" applyBorder="1" applyAlignment="1">
      <alignment horizontal="center" vertical="center" wrapText="1"/>
    </xf>
    <xf numFmtId="14" fontId="35" fillId="9" borderId="10" xfId="1" applyNumberFormat="1" applyFont="1" applyFill="1" applyBorder="1" applyAlignment="1">
      <alignment horizontal="center" vertical="center" wrapText="1"/>
    </xf>
    <xf numFmtId="14" fontId="35" fillId="9" borderId="4" xfId="1" applyNumberFormat="1" applyFont="1" applyFill="1" applyBorder="1" applyAlignment="1">
      <alignment horizontal="center" vertical="center" wrapText="1"/>
    </xf>
    <xf numFmtId="0" fontId="35" fillId="0" borderId="0" xfId="0" applyFont="1" applyAlignment="1">
      <alignment vertical="top"/>
    </xf>
    <xf numFmtId="0" fontId="35" fillId="10" borderId="37" xfId="0" applyFont="1" applyFill="1" applyBorder="1" applyAlignment="1">
      <alignment vertical="top" wrapText="1"/>
    </xf>
    <xf numFmtId="0" fontId="35" fillId="10" borderId="29" xfId="0" applyFont="1" applyFill="1" applyBorder="1" applyAlignment="1">
      <alignment horizontal="left" vertical="top" wrapText="1"/>
    </xf>
    <xf numFmtId="0" fontId="34" fillId="0" borderId="14" xfId="0" applyFont="1" applyFill="1" applyBorder="1" applyAlignment="1">
      <alignment vertical="top" wrapText="1"/>
    </xf>
    <xf numFmtId="0" fontId="34" fillId="0" borderId="35" xfId="0" applyFont="1" applyFill="1" applyBorder="1" applyAlignment="1">
      <alignment vertical="top" wrapText="1"/>
    </xf>
    <xf numFmtId="0" fontId="34" fillId="0" borderId="29" xfId="0" applyFont="1" applyFill="1" applyBorder="1" applyAlignment="1">
      <alignment vertical="top" wrapText="1"/>
    </xf>
    <xf numFmtId="0" fontId="34" fillId="0" borderId="11" xfId="0" applyFont="1" applyFill="1" applyBorder="1" applyAlignment="1">
      <alignment vertical="top" wrapText="1"/>
    </xf>
    <xf numFmtId="0" fontId="33" fillId="9" borderId="29" xfId="3" applyFill="1" applyBorder="1" applyAlignment="1">
      <alignment horizontal="justify" vertical="top"/>
    </xf>
    <xf numFmtId="0" fontId="34" fillId="9" borderId="35" xfId="0" applyFont="1" applyFill="1" applyBorder="1" applyAlignment="1">
      <alignment vertical="top" wrapText="1"/>
    </xf>
    <xf numFmtId="0" fontId="35" fillId="0" borderId="10" xfId="4" applyFont="1" applyBorder="1" applyAlignment="1">
      <alignment horizontal="center" vertical="top"/>
    </xf>
    <xf numFmtId="0" fontId="35" fillId="0" borderId="1" xfId="4" applyFont="1" applyBorder="1" applyAlignment="1">
      <alignment horizontal="center" vertical="top"/>
    </xf>
    <xf numFmtId="0" fontId="21" fillId="0" borderId="1" xfId="2" applyFont="1" applyBorder="1" applyAlignment="1">
      <alignment horizontal="center" vertical="top" wrapText="1"/>
    </xf>
    <xf numFmtId="0" fontId="33" fillId="0" borderId="26" xfId="3" applyBorder="1" applyAlignment="1">
      <alignment vertical="top" wrapText="1"/>
    </xf>
    <xf numFmtId="0" fontId="35" fillId="9" borderId="40" xfId="0" applyFont="1" applyFill="1" applyBorder="1"/>
    <xf numFmtId="0" fontId="33" fillId="9" borderId="22" xfId="3" applyFill="1" applyBorder="1" applyAlignment="1">
      <alignment vertical="top" wrapText="1"/>
    </xf>
    <xf numFmtId="0" fontId="35" fillId="9" borderId="14" xfId="0" applyFont="1" applyFill="1" applyBorder="1" applyAlignment="1">
      <alignment vertical="top" wrapText="1"/>
    </xf>
    <xf numFmtId="0" fontId="34" fillId="0" borderId="29" xfId="0" applyFont="1" applyBorder="1" applyAlignment="1">
      <alignment vertical="top" wrapText="1"/>
    </xf>
    <xf numFmtId="0" fontId="34" fillId="6" borderId="29" xfId="0" applyFont="1" applyFill="1" applyBorder="1" applyAlignment="1">
      <alignment vertical="center" wrapText="1"/>
    </xf>
    <xf numFmtId="0" fontId="35" fillId="9" borderId="22" xfId="1" applyFont="1" applyFill="1" applyBorder="1" applyAlignment="1">
      <alignment horizontal="left" vertical="top" wrapText="1"/>
    </xf>
    <xf numFmtId="0" fontId="35" fillId="0" borderId="22" xfId="0" applyFont="1" applyBorder="1" applyAlignment="1">
      <alignment vertical="top" wrapText="1"/>
    </xf>
    <xf numFmtId="0" fontId="33" fillId="0" borderId="26" xfId="3" applyFill="1" applyBorder="1" applyAlignment="1">
      <alignment vertical="top" wrapText="1"/>
    </xf>
    <xf numFmtId="0" fontId="33" fillId="0" borderId="14" xfId="3" applyFill="1" applyBorder="1" applyAlignment="1">
      <alignment vertical="top" wrapText="1"/>
    </xf>
    <xf numFmtId="0" fontId="35" fillId="0" borderId="22" xfId="0" applyFont="1" applyFill="1" applyBorder="1" applyAlignment="1">
      <alignment vertical="top" wrapText="1"/>
    </xf>
    <xf numFmtId="0" fontId="35" fillId="0" borderId="14" xfId="0" applyFont="1" applyFill="1" applyBorder="1" applyAlignment="1">
      <alignment vertical="top" wrapText="1"/>
    </xf>
    <xf numFmtId="0" fontId="34" fillId="0" borderId="26" xfId="0" applyFont="1" applyFill="1" applyBorder="1" applyAlignment="1">
      <alignment vertical="top" wrapText="1"/>
    </xf>
    <xf numFmtId="0" fontId="34" fillId="0" borderId="22" xfId="0" applyFont="1" applyFill="1" applyBorder="1" applyAlignment="1">
      <alignment vertical="top" wrapText="1"/>
    </xf>
    <xf numFmtId="0" fontId="36" fillId="0" borderId="26" xfId="3" applyFont="1" applyFill="1" applyBorder="1" applyAlignment="1">
      <alignment horizontal="justify" vertical="top" wrapText="1"/>
    </xf>
    <xf numFmtId="0" fontId="34" fillId="0" borderId="22" xfId="0" applyFont="1" applyBorder="1" applyAlignment="1">
      <alignment vertical="top" wrapText="1"/>
    </xf>
    <xf numFmtId="0" fontId="35" fillId="9" borderId="35" xfId="0" applyFont="1" applyFill="1" applyBorder="1" applyAlignment="1">
      <alignment vertical="top" wrapText="1"/>
    </xf>
    <xf numFmtId="0" fontId="35" fillId="14" borderId="26" xfId="0" applyFont="1" applyFill="1" applyBorder="1" applyAlignment="1">
      <alignment horizontal="justify" vertical="top" wrapText="1"/>
    </xf>
    <xf numFmtId="0" fontId="35" fillId="14" borderId="22" xfId="0" applyFont="1" applyFill="1" applyBorder="1" applyAlignment="1">
      <alignment vertical="top" wrapText="1"/>
    </xf>
    <xf numFmtId="0" fontId="35" fillId="14" borderId="26" xfId="0" applyFont="1" applyFill="1" applyBorder="1" applyAlignment="1">
      <alignment vertical="top" wrapText="1"/>
    </xf>
    <xf numFmtId="0" fontId="35" fillId="14" borderId="35" xfId="0" applyFont="1" applyFill="1" applyBorder="1" applyAlignment="1">
      <alignment vertical="top" wrapText="1"/>
    </xf>
    <xf numFmtId="0" fontId="35" fillId="14" borderId="29" xfId="0" applyFont="1" applyFill="1" applyBorder="1" applyAlignment="1">
      <alignment vertical="top" wrapText="1"/>
    </xf>
    <xf numFmtId="0" fontId="35" fillId="14" borderId="14" xfId="0" applyFont="1" applyFill="1" applyBorder="1" applyAlignment="1">
      <alignment vertical="top" wrapText="1"/>
    </xf>
    <xf numFmtId="0" fontId="33" fillId="9" borderId="35" xfId="3" applyFill="1" applyBorder="1" applyAlignment="1">
      <alignment vertical="top" wrapText="1"/>
    </xf>
    <xf numFmtId="0" fontId="41" fillId="13" borderId="63" xfId="0" applyFont="1" applyFill="1" applyBorder="1" applyAlignment="1">
      <alignment vertical="top" wrapText="1"/>
    </xf>
    <xf numFmtId="0" fontId="33" fillId="0" borderId="29" xfId="3" applyBorder="1" applyAlignment="1">
      <alignment vertical="top" wrapText="1"/>
    </xf>
    <xf numFmtId="0" fontId="31" fillId="0" borderId="29" xfId="0" applyFont="1" applyBorder="1" applyAlignment="1">
      <alignment vertical="top" wrapText="1"/>
    </xf>
    <xf numFmtId="0" fontId="31" fillId="9" borderId="35" xfId="0" applyFont="1" applyFill="1" applyBorder="1" applyAlignment="1">
      <alignment vertical="top" wrapText="1"/>
    </xf>
    <xf numFmtId="0" fontId="33" fillId="9" borderId="64" xfId="3" applyFill="1" applyBorder="1" applyAlignment="1">
      <alignment vertical="top" wrapText="1"/>
    </xf>
    <xf numFmtId="15" fontId="17" fillId="10" borderId="29" xfId="0" applyNumberFormat="1" applyFont="1" applyFill="1" applyBorder="1" applyAlignment="1">
      <alignment horizontal="left" vertical="top" wrapText="1"/>
    </xf>
    <xf numFmtId="0" fontId="34" fillId="9" borderId="35" xfId="1" applyFont="1" applyFill="1" applyBorder="1" applyAlignment="1">
      <alignment horizontal="center" vertical="center" wrapText="1"/>
    </xf>
    <xf numFmtId="0" fontId="30" fillId="0" borderId="9" xfId="2" applyFont="1" applyBorder="1" applyAlignment="1">
      <alignment horizontal="center" vertical="center"/>
    </xf>
    <xf numFmtId="0" fontId="29" fillId="0" borderId="17" xfId="2" applyFont="1" applyBorder="1" applyAlignment="1">
      <alignment horizontal="center" vertical="center" wrapText="1"/>
    </xf>
    <xf numFmtId="0" fontId="25" fillId="6" borderId="10" xfId="0" applyFont="1" applyFill="1" applyBorder="1" applyAlignment="1">
      <alignment horizontal="center" vertical="center" wrapText="1"/>
    </xf>
    <xf numFmtId="0" fontId="34" fillId="9" borderId="26" xfId="0" applyFont="1" applyFill="1" applyBorder="1" applyAlignment="1">
      <alignment vertical="top" wrapText="1"/>
    </xf>
    <xf numFmtId="0" fontId="34" fillId="9" borderId="22" xfId="0" applyFont="1" applyFill="1" applyBorder="1" applyAlignment="1">
      <alignment vertical="top" wrapText="1"/>
    </xf>
    <xf numFmtId="0" fontId="31" fillId="9" borderId="26" xfId="0" applyFont="1" applyFill="1" applyBorder="1" applyAlignment="1">
      <alignment vertical="top" wrapText="1"/>
    </xf>
    <xf numFmtId="0" fontId="35" fillId="0" borderId="26" xfId="0" applyFont="1" applyBorder="1" applyAlignment="1">
      <alignment horizontal="justify" vertical="top" wrapText="1"/>
    </xf>
    <xf numFmtId="0" fontId="34" fillId="0" borderId="26" xfId="0" applyFont="1" applyBorder="1" applyAlignment="1">
      <alignment vertical="top" wrapText="1"/>
    </xf>
    <xf numFmtId="0" fontId="35" fillId="0" borderId="22" xfId="0" applyFont="1" applyBorder="1" applyAlignment="1">
      <alignment horizontal="justify" vertical="top" wrapText="1"/>
    </xf>
    <xf numFmtId="0" fontId="22" fillId="0" borderId="17" xfId="2" applyFont="1" applyBorder="1" applyAlignment="1">
      <alignment horizontal="center" vertical="center"/>
    </xf>
    <xf numFmtId="0" fontId="25" fillId="4" borderId="22" xfId="0" applyFont="1" applyFill="1" applyBorder="1" applyAlignment="1">
      <alignment vertical="center" wrapText="1"/>
    </xf>
    <xf numFmtId="0" fontId="25" fillId="4" borderId="20" xfId="0" applyFont="1" applyFill="1" applyBorder="1" applyAlignment="1">
      <alignment horizontal="center" vertical="center" wrapText="1"/>
    </xf>
    <xf numFmtId="0" fontId="25" fillId="6" borderId="48" xfId="0" applyFont="1" applyFill="1" applyBorder="1" applyAlignment="1">
      <alignment horizontal="center" vertical="center" wrapText="1"/>
    </xf>
    <xf numFmtId="14" fontId="35" fillId="9" borderId="23" xfId="1" applyNumberFormat="1" applyFont="1" applyFill="1" applyBorder="1" applyAlignment="1">
      <alignment horizontal="center" vertical="center" wrapText="1"/>
    </xf>
    <xf numFmtId="0" fontId="35" fillId="0" borderId="1" xfId="2" applyFont="1" applyBorder="1" applyAlignment="1">
      <alignment horizontal="center" vertical="top" wrapText="1"/>
    </xf>
    <xf numFmtId="0" fontId="35" fillId="0" borderId="1" xfId="2" applyFont="1" applyBorder="1" applyAlignment="1">
      <alignment horizontal="center" vertical="center"/>
    </xf>
    <xf numFmtId="0" fontId="35" fillId="0" borderId="1" xfId="2" applyFont="1" applyBorder="1" applyAlignment="1">
      <alignment horizontal="center" vertical="center" wrapText="1"/>
    </xf>
    <xf numFmtId="0" fontId="34" fillId="6" borderId="6" xfId="0" applyFont="1" applyFill="1" applyBorder="1" applyAlignment="1">
      <alignment vertical="center" wrapText="1"/>
    </xf>
    <xf numFmtId="0" fontId="34" fillId="6" borderId="12" xfId="0" applyFont="1" applyFill="1" applyBorder="1" applyAlignment="1">
      <alignment vertical="center" wrapText="1"/>
    </xf>
    <xf numFmtId="0" fontId="34" fillId="6" borderId="13" xfId="0" applyFont="1" applyFill="1" applyBorder="1" applyAlignment="1">
      <alignment vertical="center" wrapText="1"/>
    </xf>
    <xf numFmtId="0" fontId="35" fillId="0" borderId="1" xfId="0" applyFont="1" applyBorder="1"/>
    <xf numFmtId="0" fontId="35" fillId="0" borderId="29" xfId="3" applyFont="1" applyFill="1" applyBorder="1" applyAlignment="1">
      <alignment horizontal="left" vertical="top" wrapText="1"/>
    </xf>
    <xf numFmtId="0" fontId="35" fillId="10" borderId="61" xfId="0" applyFont="1" applyFill="1" applyBorder="1" applyAlignment="1">
      <alignment vertical="top" wrapText="1"/>
    </xf>
    <xf numFmtId="0" fontId="0" fillId="0" borderId="1" xfId="0" applyBorder="1"/>
    <xf numFmtId="0" fontId="35" fillId="10" borderId="6" xfId="0" applyFont="1" applyFill="1" applyBorder="1" applyAlignment="1">
      <alignment vertical="top" wrapText="1"/>
    </xf>
    <xf numFmtId="15" fontId="17" fillId="10" borderId="10" xfId="0" applyNumberFormat="1" applyFont="1" applyFill="1" applyBorder="1" applyAlignment="1">
      <alignment horizontal="left" vertical="top" wrapText="1"/>
    </xf>
    <xf numFmtId="0" fontId="35" fillId="10" borderId="10" xfId="0" applyFont="1" applyFill="1" applyBorder="1" applyAlignment="1">
      <alignment horizontal="left" vertical="top" wrapText="1"/>
    </xf>
    <xf numFmtId="0" fontId="35" fillId="0" borderId="48" xfId="0" applyFont="1" applyBorder="1"/>
    <xf numFmtId="0" fontId="35" fillId="10" borderId="47" xfId="0" applyFont="1" applyFill="1" applyBorder="1" applyAlignment="1">
      <alignment vertical="top" wrapText="1"/>
    </xf>
    <xf numFmtId="17" fontId="35" fillId="10" borderId="10" xfId="0" applyNumberFormat="1" applyFont="1" applyFill="1" applyBorder="1" applyAlignment="1">
      <alignment vertical="top" wrapText="1"/>
    </xf>
    <xf numFmtId="15" fontId="35" fillId="10" borderId="10" xfId="0" applyNumberFormat="1" applyFont="1" applyFill="1" applyBorder="1" applyAlignment="1">
      <alignment horizontal="left" vertical="top" wrapText="1"/>
    </xf>
    <xf numFmtId="0" fontId="35" fillId="0" borderId="29" xfId="1" applyFont="1" applyBorder="1" applyAlignment="1">
      <alignment horizontal="center" vertical="center" wrapText="1"/>
    </xf>
    <xf numFmtId="0" fontId="34" fillId="2" borderId="11" xfId="1" applyFont="1" applyFill="1" applyBorder="1" applyAlignment="1">
      <alignment horizontal="center" vertical="center" wrapText="1"/>
    </xf>
    <xf numFmtId="0" fontId="35" fillId="0" borderId="14" xfId="3" applyFont="1" applyFill="1" applyBorder="1" applyAlignment="1">
      <alignment horizontal="center" vertical="center" wrapText="1"/>
    </xf>
    <xf numFmtId="0" fontId="35" fillId="14" borderId="14" xfId="0" applyFont="1" applyFill="1" applyBorder="1" applyAlignment="1">
      <alignment horizontal="center" vertical="center" wrapText="1"/>
    </xf>
    <xf numFmtId="0" fontId="34" fillId="0" borderId="14" xfId="0" applyFont="1" applyBorder="1" applyAlignment="1">
      <alignment horizontal="center" vertical="center" wrapText="1"/>
    </xf>
    <xf numFmtId="0" fontId="16" fillId="9" borderId="1" xfId="1" applyFont="1" applyFill="1" applyBorder="1" applyAlignment="1">
      <alignment horizontal="left" vertical="top" wrapText="1"/>
    </xf>
    <xf numFmtId="0" fontId="16" fillId="9" borderId="1" xfId="1" applyFont="1" applyFill="1" applyBorder="1" applyAlignment="1">
      <alignment horizontal="center" vertical="center" wrapText="1"/>
    </xf>
    <xf numFmtId="14" fontId="16" fillId="9" borderId="1" xfId="1" applyNumberFormat="1" applyFont="1" applyFill="1" applyBorder="1" applyAlignment="1">
      <alignment horizontal="center" vertical="center" wrapText="1"/>
    </xf>
    <xf numFmtId="14" fontId="16" fillId="9" borderId="2" xfId="1" applyNumberFormat="1" applyFont="1" applyFill="1" applyBorder="1" applyAlignment="1">
      <alignment horizontal="center" vertical="center" wrapText="1"/>
    </xf>
    <xf numFmtId="0" fontId="16" fillId="9" borderId="14" xfId="1" applyFont="1" applyFill="1" applyBorder="1" applyAlignment="1">
      <alignment vertical="top" wrapText="1"/>
    </xf>
    <xf numFmtId="0" fontId="16" fillId="9" borderId="22" xfId="1" applyFont="1" applyFill="1" applyBorder="1" applyAlignment="1">
      <alignment horizontal="center" vertical="top" wrapText="1"/>
    </xf>
    <xf numFmtId="14" fontId="16" fillId="9" borderId="49" xfId="1" applyNumberFormat="1" applyFont="1" applyFill="1" applyBorder="1" applyAlignment="1">
      <alignment horizontal="center" vertical="center" wrapText="1"/>
    </xf>
    <xf numFmtId="14" fontId="35" fillId="9" borderId="22" xfId="0" applyNumberFormat="1" applyFont="1" applyFill="1" applyBorder="1" applyAlignment="1">
      <alignment horizontal="center" vertical="center" wrapText="1"/>
    </xf>
    <xf numFmtId="14" fontId="35" fillId="9" borderId="26" xfId="0" applyNumberFormat="1" applyFont="1" applyFill="1" applyBorder="1" applyAlignment="1">
      <alignment horizontal="center" vertical="center" wrapText="1"/>
    </xf>
    <xf numFmtId="0" fontId="35" fillId="9" borderId="35" xfId="1" applyFont="1" applyFill="1" applyBorder="1" applyAlignment="1">
      <alignment horizontal="left" vertical="top" wrapText="1"/>
    </xf>
    <xf numFmtId="0" fontId="35" fillId="9" borderId="35" xfId="1" applyFont="1" applyFill="1" applyBorder="1" applyAlignment="1">
      <alignment horizontal="center" vertical="top" wrapText="1"/>
    </xf>
    <xf numFmtId="0" fontId="35" fillId="9" borderId="35" xfId="1" applyFont="1" applyFill="1" applyBorder="1" applyAlignment="1">
      <alignment vertical="top" wrapText="1"/>
    </xf>
    <xf numFmtId="0" fontId="34" fillId="9" borderId="35" xfId="1" applyFont="1" applyFill="1" applyBorder="1" applyAlignment="1">
      <alignment vertical="center" wrapText="1"/>
    </xf>
    <xf numFmtId="14" fontId="35" fillId="9" borderId="35" xfId="1" applyNumberFormat="1" applyFont="1" applyFill="1" applyBorder="1" applyAlignment="1">
      <alignment horizontal="center" vertical="center" wrapText="1"/>
    </xf>
    <xf numFmtId="0" fontId="35" fillId="0" borderId="22" xfId="1" applyFont="1" applyFill="1" applyBorder="1" applyAlignment="1">
      <alignment horizontal="left" vertical="top" wrapText="1"/>
    </xf>
    <xf numFmtId="0" fontId="49" fillId="0" borderId="22" xfId="1" applyFont="1" applyFill="1" applyBorder="1" applyAlignment="1">
      <alignment horizontal="left" vertical="top" wrapText="1"/>
    </xf>
    <xf numFmtId="14" fontId="35" fillId="0" borderId="22" xfId="1" applyNumberFormat="1" applyFont="1" applyFill="1" applyBorder="1" applyAlignment="1">
      <alignment horizontal="center" vertical="center" wrapText="1"/>
    </xf>
    <xf numFmtId="0" fontId="35" fillId="0" borderId="29" xfId="1" applyFont="1" applyFill="1" applyBorder="1" applyAlignment="1">
      <alignment horizontal="left" vertical="top" wrapText="1"/>
    </xf>
    <xf numFmtId="0" fontId="35" fillId="0" borderId="29" xfId="1" applyFont="1" applyFill="1" applyBorder="1" applyAlignment="1">
      <alignment vertical="top" wrapText="1"/>
    </xf>
    <xf numFmtId="0" fontId="49" fillId="9" borderId="29" xfId="1" applyFont="1" applyFill="1" applyBorder="1" applyAlignment="1">
      <alignment horizontal="left" vertical="top" wrapText="1"/>
    </xf>
    <xf numFmtId="14" fontId="35" fillId="0" borderId="29" xfId="1" applyNumberFormat="1" applyFont="1" applyFill="1" applyBorder="1" applyAlignment="1">
      <alignment horizontal="center" vertical="center" wrapText="1"/>
    </xf>
    <xf numFmtId="0" fontId="34" fillId="11" borderId="26" xfId="1" applyFont="1" applyFill="1" applyBorder="1" applyAlignment="1">
      <alignment horizontal="center" vertical="center" wrapText="1"/>
    </xf>
    <xf numFmtId="0" fontId="35" fillId="9" borderId="26" xfId="1" applyFont="1" applyFill="1" applyBorder="1" applyAlignment="1">
      <alignment vertical="top" wrapText="1"/>
    </xf>
    <xf numFmtId="0" fontId="35" fillId="9" borderId="26" xfId="0" applyFont="1" applyFill="1" applyBorder="1" applyAlignment="1">
      <alignment horizontal="left" vertical="top" wrapText="1"/>
    </xf>
    <xf numFmtId="0" fontId="35" fillId="9" borderId="26" xfId="0" applyFont="1" applyFill="1" applyBorder="1" applyAlignment="1">
      <alignment vertical="center" wrapText="1"/>
    </xf>
    <xf numFmtId="0" fontId="35" fillId="9" borderId="11" xfId="1" applyFont="1" applyFill="1" applyBorder="1" applyAlignment="1">
      <alignment horizontal="left" vertical="top" wrapText="1"/>
    </xf>
    <xf numFmtId="0" fontId="34" fillId="11" borderId="11" xfId="1" applyFont="1" applyFill="1" applyBorder="1" applyAlignment="1">
      <alignment horizontal="center" vertical="center" wrapText="1"/>
    </xf>
    <xf numFmtId="0" fontId="35" fillId="9" borderId="11" xfId="1" applyFont="1" applyFill="1" applyBorder="1" applyAlignment="1">
      <alignment vertical="top" wrapText="1"/>
    </xf>
    <xf numFmtId="14" fontId="35" fillId="9" borderId="22" xfId="1" applyNumberFormat="1" applyFont="1" applyFill="1" applyBorder="1" applyAlignment="1">
      <alignment vertical="center" wrapText="1"/>
    </xf>
    <xf numFmtId="14" fontId="35" fillId="9" borderId="48" xfId="1" applyNumberFormat="1" applyFont="1" applyFill="1" applyBorder="1" applyAlignment="1">
      <alignment horizontal="center" vertical="center" wrapText="1"/>
    </xf>
    <xf numFmtId="0" fontId="35" fillId="9" borderId="12" xfId="1" applyFont="1" applyFill="1" applyBorder="1" applyAlignment="1">
      <alignment horizontal="center" vertical="top" wrapText="1"/>
    </xf>
    <xf numFmtId="0" fontId="50" fillId="0" borderId="22" xfId="3" applyFont="1" applyFill="1" applyBorder="1" applyAlignment="1">
      <alignment vertical="top" wrapText="1"/>
    </xf>
    <xf numFmtId="0" fontId="50" fillId="0" borderId="26" xfId="3" applyFont="1" applyFill="1" applyBorder="1" applyAlignment="1">
      <alignment vertical="top" wrapText="1"/>
    </xf>
    <xf numFmtId="0" fontId="50" fillId="0" borderId="14" xfId="3" applyFont="1" applyFill="1" applyBorder="1" applyAlignment="1">
      <alignment vertical="top" wrapText="1"/>
    </xf>
    <xf numFmtId="0" fontId="36" fillId="0" borderId="22" xfId="0" applyFont="1" applyBorder="1" applyAlignment="1">
      <alignment horizontal="center" vertical="top" wrapText="1"/>
    </xf>
    <xf numFmtId="0" fontId="36" fillId="0" borderId="26" xfId="0" applyFont="1" applyBorder="1" applyAlignment="1">
      <alignment horizontal="center" vertical="top" wrapText="1"/>
    </xf>
    <xf numFmtId="0" fontId="16" fillId="14" borderId="35" xfId="0" applyFont="1" applyFill="1" applyBorder="1" applyAlignment="1">
      <alignment vertical="top" wrapText="1"/>
    </xf>
    <xf numFmtId="0" fontId="35" fillId="0" borderId="22" xfId="1" applyFont="1" applyFill="1" applyBorder="1" applyAlignment="1">
      <alignment vertical="top" wrapText="1"/>
    </xf>
    <xf numFmtId="14" fontId="35" fillId="0" borderId="23" xfId="1" applyNumberFormat="1" applyFont="1" applyFill="1" applyBorder="1" applyAlignment="1">
      <alignment horizontal="center" vertical="center" wrapText="1"/>
    </xf>
    <xf numFmtId="14" fontId="35" fillId="0" borderId="30" xfId="1" applyNumberFormat="1" applyFont="1" applyFill="1" applyBorder="1" applyAlignment="1">
      <alignment horizontal="center" vertical="center" wrapText="1"/>
    </xf>
    <xf numFmtId="0" fontId="50" fillId="0" borderId="29" xfId="3" applyFont="1" applyFill="1" applyBorder="1" applyAlignment="1">
      <alignment vertical="top" wrapText="1"/>
    </xf>
    <xf numFmtId="0" fontId="35" fillId="0" borderId="25" xfId="0" applyFont="1" applyBorder="1" applyAlignment="1">
      <alignment horizontal="center" vertical="center"/>
    </xf>
    <xf numFmtId="0" fontId="35" fillId="0" borderId="11" xfId="1" applyFont="1" applyFill="1" applyBorder="1" applyAlignment="1">
      <alignment horizontal="center" vertical="center" wrapText="1"/>
    </xf>
    <xf numFmtId="0" fontId="16" fillId="0" borderId="26" xfId="0" applyFont="1" applyBorder="1" applyAlignment="1">
      <alignment wrapText="1"/>
    </xf>
    <xf numFmtId="0" fontId="50" fillId="0" borderId="14" xfId="3" applyFont="1" applyFill="1" applyBorder="1" applyAlignment="1">
      <alignment horizontal="center" vertical="center" wrapText="1"/>
    </xf>
    <xf numFmtId="0" fontId="16" fillId="0" borderId="14" xfId="0" applyFont="1" applyBorder="1" applyAlignment="1">
      <alignment horizontal="center" vertical="center" wrapText="1"/>
    </xf>
    <xf numFmtId="0" fontId="33" fillId="9" borderId="26" xfId="3" applyFill="1" applyBorder="1" applyAlignment="1">
      <alignment vertical="top" wrapText="1"/>
    </xf>
    <xf numFmtId="0" fontId="33" fillId="0" borderId="10" xfId="3" applyBorder="1" applyAlignment="1">
      <alignment vertical="top" wrapText="1"/>
    </xf>
    <xf numFmtId="0" fontId="35" fillId="9" borderId="22" xfId="0" applyFont="1" applyFill="1" applyBorder="1" applyAlignment="1">
      <alignment vertical="top" wrapText="1"/>
    </xf>
    <xf numFmtId="0" fontId="35" fillId="9" borderId="26" xfId="0" applyFont="1" applyFill="1" applyBorder="1" applyAlignment="1">
      <alignment vertical="top" wrapText="1"/>
    </xf>
    <xf numFmtId="0" fontId="15" fillId="9" borderId="22" xfId="0" applyFont="1" applyFill="1" applyBorder="1" applyAlignment="1">
      <alignment vertical="top" wrapText="1"/>
    </xf>
    <xf numFmtId="0" fontId="50" fillId="9" borderId="22" xfId="3" applyFont="1" applyFill="1" applyBorder="1" applyAlignment="1">
      <alignment vertical="top" wrapText="1"/>
    </xf>
    <xf numFmtId="0" fontId="35" fillId="9" borderId="22" xfId="3" applyFont="1" applyFill="1" applyBorder="1" applyAlignment="1">
      <alignment horizontal="center" vertical="center" wrapText="1"/>
    </xf>
    <xf numFmtId="0" fontId="35" fillId="9" borderId="26" xfId="3" applyFont="1" applyFill="1" applyBorder="1" applyAlignment="1">
      <alignment horizontal="center" vertical="center" wrapText="1"/>
    </xf>
    <xf numFmtId="0" fontId="35" fillId="9" borderId="1" xfId="3" applyFont="1" applyFill="1" applyBorder="1" applyAlignment="1">
      <alignment horizontal="center" vertical="center" wrapText="1"/>
    </xf>
    <xf numFmtId="0" fontId="15" fillId="9" borderId="26" xfId="0" applyFont="1" applyFill="1" applyBorder="1" applyAlignment="1">
      <alignment vertical="top" wrapText="1"/>
    </xf>
    <xf numFmtId="0" fontId="33" fillId="9" borderId="14" xfId="3" applyFont="1" applyFill="1" applyBorder="1" applyAlignment="1">
      <alignment vertical="top" wrapText="1"/>
    </xf>
    <xf numFmtId="0" fontId="33" fillId="9" borderId="26" xfId="3" applyFont="1" applyFill="1" applyBorder="1" applyAlignment="1">
      <alignment vertical="top" wrapText="1"/>
    </xf>
    <xf numFmtId="0" fontId="15" fillId="9" borderId="29" xfId="0" applyFont="1" applyFill="1" applyBorder="1" applyAlignment="1">
      <alignment vertical="top" wrapText="1"/>
    </xf>
    <xf numFmtId="0" fontId="33" fillId="0" borderId="35" xfId="3" applyBorder="1" applyAlignment="1">
      <alignment vertical="top" wrapText="1"/>
    </xf>
    <xf numFmtId="0" fontId="34" fillId="9" borderId="22" xfId="1" applyFont="1" applyFill="1" applyBorder="1" applyAlignment="1">
      <alignment horizontal="left" vertical="top" wrapText="1"/>
    </xf>
    <xf numFmtId="0" fontId="35" fillId="9" borderId="26" xfId="0" applyFont="1" applyFill="1" applyBorder="1" applyAlignment="1">
      <alignment horizontal="justify" vertical="top" wrapText="1"/>
    </xf>
    <xf numFmtId="0" fontId="35" fillId="9" borderId="22" xfId="0" applyFont="1" applyFill="1" applyBorder="1" applyAlignment="1">
      <alignment horizontal="justify" vertical="top" wrapText="1"/>
    </xf>
    <xf numFmtId="0" fontId="35" fillId="9" borderId="26" xfId="3" applyFont="1" applyFill="1" applyBorder="1" applyAlignment="1">
      <alignment horizontal="left" vertical="top" wrapText="1"/>
    </xf>
    <xf numFmtId="0" fontId="33" fillId="0" borderId="22" xfId="3" applyBorder="1" applyAlignment="1">
      <alignment vertical="top" wrapText="1"/>
    </xf>
    <xf numFmtId="0" fontId="35" fillId="14" borderId="11" xfId="0" applyFont="1" applyFill="1" applyBorder="1" applyAlignment="1">
      <alignment vertical="top" wrapText="1"/>
    </xf>
    <xf numFmtId="0" fontId="14" fillId="9" borderId="1" xfId="1" applyFont="1" applyFill="1" applyBorder="1" applyAlignment="1">
      <alignment horizontal="left" vertical="top" wrapText="1"/>
    </xf>
    <xf numFmtId="0" fontId="52" fillId="9" borderId="23" xfId="0" applyFont="1" applyFill="1" applyBorder="1" applyAlignment="1">
      <alignment vertical="top" wrapText="1"/>
    </xf>
    <xf numFmtId="0" fontId="52" fillId="9" borderId="30" xfId="0" applyFont="1" applyFill="1" applyBorder="1" applyAlignment="1">
      <alignment vertical="top" wrapText="1"/>
    </xf>
    <xf numFmtId="0" fontId="53" fillId="6" borderId="1" xfId="1" applyFont="1" applyFill="1" applyBorder="1" applyAlignment="1">
      <alignment horizontal="center" vertical="center"/>
    </xf>
    <xf numFmtId="0" fontId="34" fillId="6" borderId="1" xfId="1" applyFont="1" applyFill="1" applyBorder="1" applyAlignment="1">
      <alignment horizontal="center" vertical="center" wrapText="1"/>
    </xf>
    <xf numFmtId="0" fontId="33" fillId="9" borderId="29" xfId="3" applyFill="1" applyBorder="1" applyAlignment="1">
      <alignment horizontal="left" vertical="top" wrapText="1"/>
    </xf>
    <xf numFmtId="0" fontId="33" fillId="9" borderId="10" xfId="3" applyFill="1" applyBorder="1" applyAlignment="1">
      <alignment vertical="top" wrapText="1"/>
    </xf>
    <xf numFmtId="0" fontId="29" fillId="0" borderId="27" xfId="0" applyFont="1" applyBorder="1"/>
    <xf numFmtId="0" fontId="29" fillId="0" borderId="12" xfId="0" applyFont="1" applyBorder="1"/>
    <xf numFmtId="0" fontId="35" fillId="0" borderId="33" xfId="0" applyFont="1" applyBorder="1"/>
    <xf numFmtId="0" fontId="35" fillId="14" borderId="24" xfId="0" applyFont="1" applyFill="1" applyBorder="1" applyAlignment="1">
      <alignment horizontal="justify" vertical="top" wrapText="1"/>
    </xf>
    <xf numFmtId="9" fontId="0" fillId="0" borderId="0" xfId="0" applyNumberFormat="1"/>
    <xf numFmtId="9" fontId="0" fillId="0" borderId="0" xfId="7" applyFont="1"/>
    <xf numFmtId="0" fontId="25" fillId="0" borderId="0" xfId="0" applyFont="1"/>
    <xf numFmtId="0" fontId="0" fillId="17" borderId="0" xfId="0" applyFill="1"/>
    <xf numFmtId="0" fontId="25" fillId="17" borderId="1" xfId="0" applyFont="1" applyFill="1" applyBorder="1"/>
    <xf numFmtId="0" fontId="25" fillId="3" borderId="1" xfId="0" applyFont="1" applyFill="1" applyBorder="1"/>
    <xf numFmtId="0" fontId="25" fillId="11" borderId="1" xfId="0" applyFont="1" applyFill="1" applyBorder="1"/>
    <xf numFmtId="0" fontId="55" fillId="6" borderId="1" xfId="0" applyFont="1" applyFill="1" applyBorder="1" applyAlignment="1">
      <alignment horizontal="center" vertical="center" wrapText="1"/>
    </xf>
    <xf numFmtId="43" fontId="55" fillId="6" borderId="1" xfId="8" applyFont="1" applyFill="1" applyBorder="1" applyAlignment="1">
      <alignment horizontal="center" vertical="center" wrapText="1"/>
    </xf>
    <xf numFmtId="0" fontId="56" fillId="6" borderId="1" xfId="0" applyFont="1" applyFill="1" applyBorder="1" applyAlignment="1">
      <alignment horizontal="center" vertical="center" wrapText="1"/>
    </xf>
    <xf numFmtId="0" fontId="55" fillId="6" borderId="1" xfId="0" applyFont="1" applyFill="1" applyBorder="1" applyAlignment="1">
      <alignment vertical="center" wrapText="1"/>
    </xf>
    <xf numFmtId="0" fontId="55" fillId="17" borderId="1" xfId="0" applyFont="1" applyFill="1" applyBorder="1" applyAlignment="1">
      <alignment horizontal="center" vertical="top"/>
    </xf>
    <xf numFmtId="0" fontId="55" fillId="11" borderId="1" xfId="0" applyFont="1" applyFill="1" applyBorder="1" applyAlignment="1">
      <alignment horizontal="center" vertical="top"/>
    </xf>
    <xf numFmtId="0" fontId="55" fillId="3" borderId="1" xfId="0" applyFont="1" applyFill="1" applyBorder="1" applyAlignment="1">
      <alignment horizontal="center" vertical="top"/>
    </xf>
    <xf numFmtId="0" fontId="55" fillId="6" borderId="10" xfId="0" applyFont="1" applyFill="1" applyBorder="1" applyAlignment="1">
      <alignment vertical="center" wrapText="1"/>
    </xf>
    <xf numFmtId="0" fontId="55" fillId="17" borderId="10" xfId="0" applyFont="1" applyFill="1" applyBorder="1" applyAlignment="1">
      <alignment horizontal="center" vertical="center"/>
    </xf>
    <xf numFmtId="0" fontId="57" fillId="0" borderId="4" xfId="0" applyFont="1" applyFill="1" applyBorder="1"/>
    <xf numFmtId="0" fontId="57" fillId="0" borderId="5" xfId="0" applyFont="1" applyBorder="1"/>
    <xf numFmtId="0" fontId="57" fillId="0" borderId="6" xfId="0" applyFont="1" applyBorder="1"/>
    <xf numFmtId="0" fontId="57" fillId="0" borderId="7" xfId="0" applyFont="1" applyFill="1" applyBorder="1"/>
    <xf numFmtId="0" fontId="57" fillId="0" borderId="8" xfId="0" applyFont="1" applyBorder="1"/>
    <xf numFmtId="0" fontId="57" fillId="0" borderId="9" xfId="0" applyFont="1" applyBorder="1"/>
    <xf numFmtId="9" fontId="58" fillId="17" borderId="1" xfId="7" applyFont="1" applyFill="1" applyBorder="1" applyAlignment="1">
      <alignment vertical="top" wrapText="1"/>
    </xf>
    <xf numFmtId="0" fontId="58" fillId="17" borderId="1" xfId="0" applyFont="1" applyFill="1" applyBorder="1" applyAlignment="1">
      <alignment horizontal="center" vertical="top"/>
    </xf>
    <xf numFmtId="0" fontId="58" fillId="3" borderId="1" xfId="0" applyFont="1" applyFill="1" applyBorder="1" applyAlignment="1">
      <alignment horizontal="center" vertical="top" wrapText="1"/>
    </xf>
    <xf numFmtId="9" fontId="58" fillId="17" borderId="1" xfId="7" applyFont="1" applyFill="1" applyBorder="1" applyAlignment="1">
      <alignment horizontal="center" vertical="top" wrapText="1"/>
    </xf>
    <xf numFmtId="43" fontId="58" fillId="17" borderId="1" xfId="8" quotePrefix="1" applyFont="1" applyFill="1" applyBorder="1" applyAlignment="1">
      <alignment horizontal="center" vertical="top"/>
    </xf>
    <xf numFmtId="43" fontId="58" fillId="3" borderId="1" xfId="8" applyFont="1" applyFill="1" applyBorder="1" applyAlignment="1">
      <alignment horizontal="center" vertical="top"/>
    </xf>
    <xf numFmtId="0" fontId="59" fillId="3" borderId="1" xfId="0" applyFont="1" applyFill="1" applyBorder="1" applyAlignment="1">
      <alignment horizontal="center" vertical="top" wrapText="1"/>
    </xf>
    <xf numFmtId="43" fontId="58" fillId="3" borderId="1" xfId="8" applyFont="1" applyFill="1" applyBorder="1" applyAlignment="1">
      <alignment horizontal="center" vertical="top" wrapText="1"/>
    </xf>
    <xf numFmtId="9" fontId="58" fillId="17" borderId="10" xfId="7" applyFont="1" applyFill="1" applyBorder="1" applyAlignment="1">
      <alignment horizontal="center" vertical="top" wrapText="1"/>
    </xf>
    <xf numFmtId="43" fontId="58" fillId="17" borderId="10" xfId="8" quotePrefix="1" applyFont="1" applyFill="1" applyBorder="1" applyAlignment="1">
      <alignment horizontal="center" vertical="top"/>
    </xf>
    <xf numFmtId="0" fontId="35" fillId="10" borderId="14"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10" borderId="29" xfId="0" applyFont="1" applyFill="1" applyBorder="1" applyAlignment="1">
      <alignment horizontal="left" vertical="top" wrapText="1"/>
    </xf>
    <xf numFmtId="0" fontId="35" fillId="9" borderId="7" xfId="0" applyFont="1" applyFill="1" applyBorder="1" applyAlignment="1">
      <alignment vertical="top" wrapText="1"/>
    </xf>
    <xf numFmtId="0" fontId="29" fillId="0" borderId="14" xfId="0" applyFont="1" applyBorder="1"/>
    <xf numFmtId="0" fontId="35" fillId="9" borderId="29" xfId="0" applyFont="1" applyFill="1" applyBorder="1" applyAlignment="1">
      <alignment vertical="top" wrapText="1"/>
    </xf>
    <xf numFmtId="0" fontId="35" fillId="2" borderId="0" xfId="0" applyFont="1" applyFill="1"/>
    <xf numFmtId="14" fontId="35" fillId="9" borderId="26" xfId="1" applyNumberFormat="1" applyFont="1" applyFill="1" applyBorder="1" applyAlignment="1">
      <alignment horizontal="center" vertical="center" wrapText="1"/>
    </xf>
    <xf numFmtId="0" fontId="35" fillId="9" borderId="22" xfId="1" applyFont="1" applyFill="1" applyBorder="1" applyAlignment="1">
      <alignment horizontal="center" vertical="center" wrapText="1"/>
    </xf>
    <xf numFmtId="0" fontId="35" fillId="9" borderId="1" xfId="1" applyFont="1" applyFill="1" applyBorder="1" applyAlignment="1">
      <alignment horizontal="center" vertical="center" wrapText="1"/>
    </xf>
    <xf numFmtId="0" fontId="34" fillId="9" borderId="22" xfId="1" applyFont="1" applyFill="1" applyBorder="1" applyAlignment="1">
      <alignment horizontal="center" vertical="center" wrapText="1"/>
    </xf>
    <xf numFmtId="0" fontId="34" fillId="9" borderId="11" xfId="1" applyFont="1" applyFill="1" applyBorder="1" applyAlignment="1">
      <alignment horizontal="center" vertical="center" wrapText="1"/>
    </xf>
    <xf numFmtId="0" fontId="35" fillId="9" borderId="11" xfId="1" applyFont="1" applyFill="1" applyBorder="1" applyAlignment="1">
      <alignment horizontal="center" vertical="center" wrapText="1"/>
    </xf>
    <xf numFmtId="14" fontId="35" fillId="9" borderId="32" xfId="1" applyNumberFormat="1" applyFont="1" applyFill="1" applyBorder="1" applyAlignment="1">
      <alignment horizontal="center" vertical="center" wrapText="1"/>
    </xf>
    <xf numFmtId="0" fontId="34" fillId="9" borderId="19" xfId="1" applyFont="1" applyFill="1" applyBorder="1" applyAlignment="1">
      <alignment horizontal="center" vertical="center" wrapText="1"/>
    </xf>
    <xf numFmtId="0" fontId="35" fillId="9" borderId="26" xfId="1" applyFont="1" applyFill="1" applyBorder="1" applyAlignment="1">
      <alignment horizontal="center" vertical="top" wrapText="1"/>
    </xf>
    <xf numFmtId="0" fontId="35" fillId="9" borderId="19" xfId="1" applyFont="1" applyFill="1" applyBorder="1" applyAlignment="1">
      <alignment horizontal="center" vertical="center" wrapText="1"/>
    </xf>
    <xf numFmtId="0" fontId="35" fillId="9" borderId="26" xfId="1" applyFont="1" applyFill="1" applyBorder="1" applyAlignment="1">
      <alignment horizontal="center" vertical="center" wrapText="1"/>
    </xf>
    <xf numFmtId="0" fontId="34" fillId="9" borderId="10" xfId="1" applyFont="1" applyFill="1" applyBorder="1" applyAlignment="1">
      <alignment horizontal="center" vertical="center" wrapText="1"/>
    </xf>
    <xf numFmtId="0" fontId="35" fillId="9" borderId="10" xfId="1" applyFont="1" applyFill="1" applyBorder="1" applyAlignment="1">
      <alignment horizontal="center" vertical="center" wrapText="1"/>
    </xf>
    <xf numFmtId="0" fontId="35" fillId="9" borderId="29" xfId="1" applyFont="1" applyFill="1" applyBorder="1" applyAlignment="1">
      <alignment horizontal="center" vertical="center" wrapText="1"/>
    </xf>
    <xf numFmtId="0" fontId="35" fillId="9" borderId="22" xfId="1" applyFont="1" applyFill="1" applyBorder="1" applyAlignment="1">
      <alignment horizontal="center" vertical="top" wrapText="1"/>
    </xf>
    <xf numFmtId="0" fontId="35" fillId="9" borderId="14" xfId="1" applyFont="1" applyFill="1" applyBorder="1" applyAlignment="1">
      <alignment horizontal="center" vertical="center" wrapText="1"/>
    </xf>
    <xf numFmtId="0" fontId="35" fillId="9" borderId="14" xfId="1" applyFont="1" applyFill="1" applyBorder="1" applyAlignment="1">
      <alignment horizontal="center" vertical="top" wrapText="1"/>
    </xf>
    <xf numFmtId="0" fontId="34" fillId="9" borderId="29" xfId="1" applyFont="1" applyFill="1" applyBorder="1" applyAlignment="1">
      <alignment horizontal="center" vertical="center" wrapText="1"/>
    </xf>
    <xf numFmtId="0" fontId="34" fillId="9" borderId="26" xfId="1" applyFont="1" applyFill="1" applyBorder="1" applyAlignment="1">
      <alignment horizontal="center" vertical="center" wrapText="1"/>
    </xf>
    <xf numFmtId="0" fontId="35" fillId="9" borderId="10" xfId="1" applyFont="1" applyFill="1" applyBorder="1" applyAlignment="1">
      <alignment horizontal="center" vertical="top" wrapText="1"/>
    </xf>
    <xf numFmtId="0" fontId="35" fillId="9" borderId="1" xfId="1" applyFont="1" applyFill="1" applyBorder="1" applyAlignment="1">
      <alignment horizontal="center" vertical="top" wrapText="1"/>
    </xf>
    <xf numFmtId="0" fontId="35" fillId="9" borderId="20" xfId="1" applyFont="1" applyFill="1" applyBorder="1" applyAlignment="1">
      <alignment horizontal="center" vertical="center" wrapText="1"/>
    </xf>
    <xf numFmtId="0" fontId="35" fillId="9" borderId="18" xfId="1" applyFont="1" applyFill="1" applyBorder="1" applyAlignment="1">
      <alignment horizontal="center" vertical="center" wrapText="1"/>
    </xf>
    <xf numFmtId="0" fontId="35" fillId="9" borderId="11" xfId="1" applyFont="1" applyFill="1" applyBorder="1" applyAlignment="1">
      <alignment horizontal="center" vertical="top" wrapText="1"/>
    </xf>
    <xf numFmtId="0" fontId="35" fillId="9" borderId="20" xfId="1" applyFont="1" applyFill="1" applyBorder="1" applyAlignment="1">
      <alignment horizontal="center" vertical="top" wrapText="1"/>
    </xf>
    <xf numFmtId="0" fontId="35" fillId="9" borderId="26" xfId="1" applyFont="1" applyFill="1" applyBorder="1" applyAlignment="1">
      <alignment horizontal="left" vertical="top" wrapText="1"/>
    </xf>
    <xf numFmtId="0" fontId="17" fillId="9" borderId="36" xfId="0" applyFont="1" applyFill="1" applyBorder="1" applyAlignment="1">
      <alignment horizontal="left" vertical="top" wrapText="1"/>
    </xf>
    <xf numFmtId="0" fontId="31" fillId="9" borderId="14" xfId="0" applyFont="1" applyFill="1" applyBorder="1" applyAlignment="1">
      <alignment vertical="top" wrapText="1"/>
    </xf>
    <xf numFmtId="0" fontId="34" fillId="9" borderId="23" xfId="0" applyFont="1" applyFill="1" applyBorder="1" applyAlignment="1">
      <alignment vertical="center" wrapText="1"/>
    </xf>
    <xf numFmtId="0" fontId="35" fillId="9" borderId="36" xfId="0" applyFont="1" applyFill="1" applyBorder="1" applyAlignment="1">
      <alignment vertical="top" wrapText="1"/>
    </xf>
    <xf numFmtId="0" fontId="33" fillId="9" borderId="14" xfId="3" applyFill="1" applyBorder="1" applyAlignment="1">
      <alignment vertical="top" wrapText="1"/>
    </xf>
    <xf numFmtId="0" fontId="51" fillId="9" borderId="14" xfId="0" applyFont="1" applyFill="1" applyBorder="1" applyAlignment="1">
      <alignment vertical="top" wrapText="1"/>
    </xf>
    <xf numFmtId="0" fontId="34" fillId="9" borderId="14" xfId="0" applyFont="1" applyFill="1" applyBorder="1" applyAlignment="1">
      <alignment vertical="top" wrapText="1"/>
    </xf>
    <xf numFmtId="0" fontId="35" fillId="9" borderId="14" xfId="0" applyFont="1" applyFill="1" applyBorder="1"/>
    <xf numFmtId="0" fontId="35" fillId="9" borderId="0" xfId="0" applyFont="1" applyFill="1"/>
    <xf numFmtId="0" fontId="33" fillId="9" borderId="29" xfId="3" applyFill="1" applyBorder="1" applyAlignment="1">
      <alignment vertical="top" wrapText="1"/>
    </xf>
    <xf numFmtId="0" fontId="31" fillId="9" borderId="29" xfId="0" applyFont="1" applyFill="1" applyBorder="1" applyAlignment="1">
      <alignment vertical="top" wrapText="1"/>
    </xf>
    <xf numFmtId="0" fontId="34" fillId="9" borderId="30" xfId="0" applyFont="1" applyFill="1" applyBorder="1" applyAlignment="1">
      <alignment vertical="center" wrapText="1"/>
    </xf>
    <xf numFmtId="0" fontId="33" fillId="9" borderId="11" xfId="3" applyFill="1" applyBorder="1" applyAlignment="1">
      <alignment vertical="top" wrapText="1"/>
    </xf>
    <xf numFmtId="0" fontId="35" fillId="9" borderId="10" xfId="0" applyFont="1" applyFill="1" applyBorder="1" applyAlignment="1">
      <alignment vertical="top" wrapText="1"/>
    </xf>
    <xf numFmtId="0" fontId="35" fillId="9" borderId="47" xfId="0" applyFont="1" applyFill="1" applyBorder="1" applyAlignment="1">
      <alignment vertical="top" wrapText="1"/>
    </xf>
    <xf numFmtId="0" fontId="35" fillId="9" borderId="11" xfId="0" applyFont="1" applyFill="1" applyBorder="1" applyAlignment="1">
      <alignment vertical="top" wrapText="1"/>
    </xf>
    <xf numFmtId="0" fontId="34" fillId="9" borderId="11" xfId="0" applyFont="1" applyFill="1" applyBorder="1" applyAlignment="1">
      <alignment vertical="top" wrapText="1"/>
    </xf>
    <xf numFmtId="0" fontId="35" fillId="9" borderId="10" xfId="0" applyFont="1" applyFill="1" applyBorder="1"/>
    <xf numFmtId="0" fontId="11" fillId="9" borderId="36" xfId="0" applyFont="1" applyFill="1" applyBorder="1" applyAlignment="1">
      <alignment horizontal="left" vertical="top" wrapText="1"/>
    </xf>
    <xf numFmtId="0" fontId="18" fillId="9" borderId="22" xfId="0" applyFont="1" applyFill="1" applyBorder="1" applyAlignment="1">
      <alignment vertical="top" wrapText="1"/>
    </xf>
    <xf numFmtId="0" fontId="35" fillId="9" borderId="23" xfId="0" applyFont="1" applyFill="1" applyBorder="1"/>
    <xf numFmtId="0" fontId="35" fillId="9" borderId="22" xfId="0" applyFont="1" applyFill="1" applyBorder="1"/>
    <xf numFmtId="0" fontId="34" fillId="9" borderId="25" xfId="0" applyFont="1" applyFill="1" applyBorder="1" applyAlignment="1">
      <alignment horizontal="center" vertical="center" wrapText="1"/>
    </xf>
    <xf numFmtId="0" fontId="34" fillId="9" borderId="26" xfId="0" applyFont="1" applyFill="1" applyBorder="1" applyAlignment="1">
      <alignment horizontal="center" vertical="center" wrapText="1"/>
    </xf>
    <xf numFmtId="0" fontId="17" fillId="9" borderId="54" xfId="0" applyFont="1" applyFill="1" applyBorder="1" applyAlignment="1">
      <alignment horizontal="left" vertical="top" wrapText="1"/>
    </xf>
    <xf numFmtId="0" fontId="11" fillId="9" borderId="54" xfId="0" applyFont="1" applyFill="1" applyBorder="1" applyAlignment="1">
      <alignment horizontal="left" vertical="top" wrapText="1"/>
    </xf>
    <xf numFmtId="0" fontId="39" fillId="9" borderId="54" xfId="0" applyFont="1" applyFill="1" applyBorder="1" applyAlignment="1">
      <alignment vertical="top" wrapText="1"/>
    </xf>
    <xf numFmtId="0" fontId="33" fillId="9" borderId="55" xfId="0" applyFont="1" applyFill="1" applyBorder="1" applyAlignment="1">
      <alignment horizontal="center" vertical="top" wrapText="1"/>
    </xf>
    <xf numFmtId="0" fontId="35" fillId="9" borderId="27" xfId="0" applyFont="1" applyFill="1" applyBorder="1"/>
    <xf numFmtId="0" fontId="18" fillId="9" borderId="26" xfId="0" applyFont="1" applyFill="1" applyBorder="1" applyAlignment="1">
      <alignment vertical="top" wrapText="1"/>
    </xf>
    <xf numFmtId="0" fontId="34" fillId="9" borderId="29" xfId="0" applyFont="1" applyFill="1" applyBorder="1" applyAlignment="1">
      <alignment vertical="top" wrapText="1"/>
    </xf>
    <xf numFmtId="0" fontId="35" fillId="9" borderId="29" xfId="0" applyFont="1" applyFill="1" applyBorder="1"/>
    <xf numFmtId="0" fontId="33" fillId="9" borderId="62" xfId="3" applyFill="1" applyBorder="1" applyAlignment="1">
      <alignment horizontal="center" vertical="top" wrapText="1"/>
    </xf>
    <xf numFmtId="0" fontId="34" fillId="9" borderId="57" xfId="0" applyFont="1" applyFill="1" applyBorder="1" applyAlignment="1">
      <alignment vertical="center" wrapText="1"/>
    </xf>
    <xf numFmtId="0" fontId="39" fillId="9" borderId="70" xfId="0" applyFont="1" applyFill="1" applyBorder="1" applyAlignment="1">
      <alignment vertical="top" wrapText="1"/>
    </xf>
    <xf numFmtId="0" fontId="38" fillId="9" borderId="52" xfId="0" applyFont="1" applyFill="1" applyBorder="1" applyAlignment="1">
      <alignment vertical="top" wrapText="1"/>
    </xf>
    <xf numFmtId="0" fontId="33" fillId="9" borderId="53" xfId="3" applyFill="1" applyBorder="1" applyAlignment="1">
      <alignment horizontal="center" vertical="top" wrapText="1"/>
    </xf>
    <xf numFmtId="0" fontId="41" fillId="13" borderId="54" xfId="0" applyFont="1" applyFill="1" applyBorder="1" applyAlignment="1">
      <alignment vertical="top" wrapText="1"/>
    </xf>
    <xf numFmtId="0" fontId="34" fillId="9" borderId="50" xfId="0" applyFont="1" applyFill="1" applyBorder="1" applyAlignment="1">
      <alignment vertical="center" wrapText="1"/>
    </xf>
    <xf numFmtId="0" fontId="39" fillId="9" borderId="75" xfId="0" applyFont="1" applyFill="1" applyBorder="1" applyAlignment="1">
      <alignment vertical="top" wrapText="1"/>
    </xf>
    <xf numFmtId="0" fontId="33" fillId="9" borderId="71" xfId="0" applyFont="1" applyFill="1" applyBorder="1" applyAlignment="1">
      <alignment horizontal="center" vertical="center" wrapText="1"/>
    </xf>
    <xf numFmtId="0" fontId="35" fillId="9" borderId="56" xfId="0" applyFont="1" applyFill="1" applyBorder="1" applyAlignment="1">
      <alignment vertical="top" wrapText="1"/>
    </xf>
    <xf numFmtId="0" fontId="33" fillId="9" borderId="14" xfId="3" applyFill="1" applyBorder="1" applyAlignment="1">
      <alignment vertical="center" wrapText="1"/>
    </xf>
    <xf numFmtId="0" fontId="31" fillId="9" borderId="22" xfId="0" applyFont="1" applyFill="1" applyBorder="1" applyAlignment="1">
      <alignment vertical="top" wrapText="1"/>
    </xf>
    <xf numFmtId="0" fontId="35" fillId="9" borderId="9" xfId="0" applyFont="1" applyFill="1" applyBorder="1" applyAlignment="1">
      <alignment vertical="top" wrapText="1"/>
    </xf>
    <xf numFmtId="0" fontId="52" fillId="9" borderId="22" xfId="0" applyFont="1" applyFill="1" applyBorder="1" applyAlignment="1">
      <alignment vertical="top" wrapText="1"/>
    </xf>
    <xf numFmtId="0" fontId="37" fillId="9" borderId="22" xfId="3" applyFont="1" applyFill="1" applyBorder="1" applyAlignment="1">
      <alignment vertical="top" wrapText="1"/>
    </xf>
    <xf numFmtId="0" fontId="18" fillId="9" borderId="36" xfId="0" applyFont="1" applyFill="1" applyBorder="1" applyAlignment="1">
      <alignment vertical="top" wrapText="1"/>
    </xf>
    <xf numFmtId="0" fontId="17" fillId="9" borderId="56" xfId="0" applyFont="1" applyFill="1" applyBorder="1" applyAlignment="1">
      <alignment vertical="top" wrapText="1"/>
    </xf>
    <xf numFmtId="0" fontId="35" fillId="9" borderId="29" xfId="0" applyFont="1" applyFill="1" applyBorder="1" applyAlignment="1">
      <alignment vertical="center" wrapText="1"/>
    </xf>
    <xf numFmtId="0" fontId="35" fillId="9" borderId="37" xfId="0" applyFont="1" applyFill="1" applyBorder="1" applyAlignment="1">
      <alignment vertical="top" wrapText="1"/>
    </xf>
    <xf numFmtId="0" fontId="33" fillId="9" borderId="26" xfId="3" quotePrefix="1" applyFill="1" applyBorder="1" applyAlignment="1">
      <alignment vertical="top" wrapText="1"/>
    </xf>
    <xf numFmtId="0" fontId="52" fillId="9" borderId="26" xfId="0" applyFont="1" applyFill="1" applyBorder="1" applyAlignment="1">
      <alignment vertical="top" wrapText="1"/>
    </xf>
    <xf numFmtId="0" fontId="35" fillId="9" borderId="26" xfId="0" applyFont="1" applyFill="1" applyBorder="1"/>
    <xf numFmtId="0" fontId="18" fillId="9" borderId="25" xfId="0" applyFont="1" applyFill="1" applyBorder="1" applyAlignment="1">
      <alignment vertical="top" wrapText="1"/>
    </xf>
    <xf numFmtId="0" fontId="34" fillId="9" borderId="36" xfId="0" applyFont="1" applyFill="1" applyBorder="1" applyAlignment="1">
      <alignment horizontal="center" vertical="center" wrapText="1"/>
    </xf>
    <xf numFmtId="0" fontId="34" fillId="9" borderId="22" xfId="0" applyFont="1" applyFill="1" applyBorder="1" applyAlignment="1">
      <alignment horizontal="center" vertical="center" wrapText="1"/>
    </xf>
    <xf numFmtId="0" fontId="34" fillId="9" borderId="23" xfId="0" applyFont="1" applyFill="1" applyBorder="1" applyAlignment="1">
      <alignment horizontal="center" vertical="center" wrapText="1"/>
    </xf>
    <xf numFmtId="0" fontId="35" fillId="9" borderId="51" xfId="0" applyFont="1" applyFill="1" applyBorder="1" applyAlignment="1">
      <alignment horizontal="justify" vertical="top" wrapText="1"/>
    </xf>
    <xf numFmtId="0" fontId="17" fillId="9" borderId="26" xfId="0" applyFont="1" applyFill="1" applyBorder="1" applyAlignment="1">
      <alignment vertical="top" wrapText="1"/>
    </xf>
    <xf numFmtId="0" fontId="33" fillId="9" borderId="35" xfId="3" quotePrefix="1" applyFill="1" applyBorder="1" applyAlignment="1">
      <alignment horizontal="justify" vertical="top" wrapText="1"/>
    </xf>
    <xf numFmtId="0" fontId="40" fillId="9" borderId="71" xfId="0" applyFont="1" applyFill="1" applyBorder="1" applyAlignment="1">
      <alignment vertical="center" wrapText="1"/>
    </xf>
    <xf numFmtId="0" fontId="40" fillId="9" borderId="1" xfId="0" applyFont="1" applyFill="1" applyBorder="1" applyAlignment="1">
      <alignment vertical="center" wrapText="1"/>
    </xf>
    <xf numFmtId="0" fontId="9" fillId="9" borderId="51" xfId="0" applyFont="1" applyFill="1" applyBorder="1" applyAlignment="1">
      <alignment vertical="top" wrapText="1"/>
    </xf>
    <xf numFmtId="0" fontId="33" fillId="9" borderId="35" xfId="3" applyFill="1" applyBorder="1" applyAlignment="1">
      <alignment horizontal="justify" vertical="top"/>
    </xf>
    <xf numFmtId="0" fontId="18" fillId="9" borderId="35" xfId="0" applyFont="1" applyFill="1" applyBorder="1" applyAlignment="1">
      <alignment vertical="top" wrapText="1"/>
    </xf>
    <xf numFmtId="0" fontId="18" fillId="9" borderId="51" xfId="0" applyFont="1" applyFill="1" applyBorder="1" applyAlignment="1">
      <alignment vertical="top" wrapText="1"/>
    </xf>
    <xf numFmtId="0" fontId="35" fillId="9" borderId="35" xfId="0" applyFont="1" applyFill="1" applyBorder="1"/>
    <xf numFmtId="0" fontId="17" fillId="9" borderId="56" xfId="0" applyFont="1" applyFill="1" applyBorder="1" applyAlignment="1">
      <alignment horizontal="justify" vertical="top" wrapText="1"/>
    </xf>
    <xf numFmtId="0" fontId="17" fillId="9" borderId="14" xfId="0" applyFont="1" applyFill="1" applyBorder="1" applyAlignment="1">
      <alignment vertical="top" wrapText="1"/>
    </xf>
    <xf numFmtId="0" fontId="35" fillId="9" borderId="36" xfId="0" applyFont="1" applyFill="1" applyBorder="1" applyAlignment="1">
      <alignment horizontal="justify" vertical="top" wrapText="1"/>
    </xf>
    <xf numFmtId="0" fontId="35" fillId="9" borderId="49" xfId="0" applyFont="1" applyFill="1" applyBorder="1" applyAlignment="1">
      <alignment vertical="top" wrapText="1"/>
    </xf>
    <xf numFmtId="0" fontId="35" fillId="9" borderId="23" xfId="0" applyFont="1" applyFill="1" applyBorder="1" applyAlignment="1">
      <alignment vertical="top" wrapText="1"/>
    </xf>
    <xf numFmtId="0" fontId="35" fillId="9" borderId="56" xfId="0" applyFont="1" applyFill="1" applyBorder="1" applyAlignment="1">
      <alignment horizontal="justify" vertical="top" wrapText="1"/>
    </xf>
    <xf numFmtId="0" fontId="35" fillId="9" borderId="25" xfId="0" applyFont="1" applyFill="1" applyBorder="1" applyAlignment="1">
      <alignment vertical="top" wrapText="1"/>
    </xf>
    <xf numFmtId="0" fontId="33" fillId="9" borderId="22" xfId="3" applyFill="1" applyBorder="1" applyAlignment="1">
      <alignment vertical="center" wrapText="1"/>
    </xf>
    <xf numFmtId="0" fontId="34" fillId="9" borderId="22" xfId="0" applyFont="1" applyFill="1" applyBorder="1" applyAlignment="1">
      <alignment vertical="center" wrapText="1"/>
    </xf>
    <xf numFmtId="0" fontId="35" fillId="9" borderId="22" xfId="0" applyFont="1" applyFill="1" applyBorder="1" applyAlignment="1">
      <alignment vertical="center" wrapText="1"/>
    </xf>
    <xf numFmtId="0" fontId="35" fillId="9" borderId="14" xfId="0" applyFont="1" applyFill="1" applyBorder="1" applyAlignment="1">
      <alignment vertical="center" wrapText="1"/>
    </xf>
    <xf numFmtId="0" fontId="34" fillId="9" borderId="14" xfId="0" applyFont="1" applyFill="1" applyBorder="1" applyAlignment="1">
      <alignment vertical="top"/>
    </xf>
    <xf numFmtId="0" fontId="35" fillId="9" borderId="44" xfId="0" applyFont="1" applyFill="1" applyBorder="1" applyAlignment="1">
      <alignment vertical="top" wrapText="1"/>
    </xf>
    <xf numFmtId="0" fontId="33" fillId="9" borderId="1" xfId="3" applyFill="1" applyBorder="1" applyAlignment="1">
      <alignment vertical="top" wrapText="1"/>
    </xf>
    <xf numFmtId="0" fontId="35" fillId="9" borderId="1" xfId="0" applyFont="1" applyFill="1" applyBorder="1" applyAlignment="1">
      <alignment vertical="top" wrapText="1"/>
    </xf>
    <xf numFmtId="0" fontId="34" fillId="9" borderId="14" xfId="0" applyFont="1" applyFill="1" applyBorder="1" applyAlignment="1">
      <alignment vertical="center" wrapText="1"/>
    </xf>
    <xf numFmtId="0" fontId="34" fillId="9" borderId="2" xfId="0" applyFont="1" applyFill="1" applyBorder="1" applyAlignment="1">
      <alignment vertical="center" wrapText="1"/>
    </xf>
    <xf numFmtId="0" fontId="34" fillId="9" borderId="1" xfId="0" applyFont="1" applyFill="1" applyBorder="1" applyAlignment="1">
      <alignment vertical="top"/>
    </xf>
    <xf numFmtId="0" fontId="35" fillId="9" borderId="1" xfId="0" applyFont="1" applyFill="1" applyBorder="1"/>
    <xf numFmtId="0" fontId="34" fillId="9" borderId="29" xfId="0" applyFont="1" applyFill="1" applyBorder="1" applyAlignment="1">
      <alignment vertical="center" wrapText="1"/>
    </xf>
    <xf numFmtId="0" fontId="34" fillId="9" borderId="7" xfId="0" applyFont="1" applyFill="1" applyBorder="1" applyAlignment="1">
      <alignment vertical="center" wrapText="1"/>
    </xf>
    <xf numFmtId="0" fontId="34" fillId="9" borderId="49" xfId="0" applyFont="1" applyFill="1" applyBorder="1" applyAlignment="1">
      <alignment vertical="center" wrapText="1"/>
    </xf>
    <xf numFmtId="0" fontId="34" fillId="9" borderId="12" xfId="0" applyFont="1" applyFill="1" applyBorder="1" applyAlignment="1">
      <alignment vertical="center" wrapText="1"/>
    </xf>
    <xf numFmtId="0" fontId="33" fillId="9" borderId="0" xfId="3" applyFill="1" applyAlignment="1">
      <alignment wrapText="1"/>
    </xf>
    <xf numFmtId="0" fontId="35" fillId="9" borderId="24" xfId="0" applyFont="1" applyFill="1" applyBorder="1" applyAlignment="1">
      <alignment vertical="top" wrapText="1"/>
    </xf>
    <xf numFmtId="0" fontId="34" fillId="9" borderId="10" xfId="0" applyFont="1" applyFill="1" applyBorder="1" applyAlignment="1">
      <alignment vertical="top" wrapText="1"/>
    </xf>
    <xf numFmtId="0" fontId="49" fillId="9" borderId="22" xfId="1" applyFont="1" applyFill="1" applyBorder="1" applyAlignment="1">
      <alignment horizontal="left" vertical="top" wrapText="1"/>
    </xf>
    <xf numFmtId="0" fontId="17" fillId="9" borderId="49" xfId="0" applyFont="1" applyFill="1" applyBorder="1" applyAlignment="1">
      <alignment vertical="top" wrapText="1"/>
    </xf>
    <xf numFmtId="0" fontId="35" fillId="9" borderId="59" xfId="0" applyFont="1" applyFill="1" applyBorder="1" applyAlignment="1">
      <alignment vertical="top" wrapText="1"/>
    </xf>
    <xf numFmtId="0" fontId="35" fillId="9" borderId="30" xfId="0" applyFont="1" applyFill="1" applyBorder="1"/>
    <xf numFmtId="0" fontId="35" fillId="9" borderId="61" xfId="0" applyFont="1" applyFill="1" applyBorder="1" applyAlignment="1">
      <alignment vertical="top" wrapText="1"/>
    </xf>
    <xf numFmtId="49" fontId="11" fillId="9" borderId="36" xfId="0" applyNumberFormat="1" applyFont="1" applyFill="1" applyBorder="1" applyAlignment="1">
      <alignment horizontal="left" vertical="top" wrapText="1"/>
    </xf>
    <xf numFmtId="0" fontId="35" fillId="9" borderId="37" xfId="0" applyFont="1" applyFill="1" applyBorder="1" applyAlignment="1">
      <alignment horizontal="justify" vertical="top" wrapText="1"/>
    </xf>
    <xf numFmtId="49" fontId="11" fillId="9" borderId="56" xfId="0" applyNumberFormat="1" applyFont="1" applyFill="1" applyBorder="1" applyAlignment="1">
      <alignment horizontal="left" vertical="top" wrapText="1"/>
    </xf>
    <xf numFmtId="0" fontId="37" fillId="9" borderId="14" xfId="3" applyFont="1" applyFill="1" applyBorder="1" applyAlignment="1">
      <alignment vertical="top" wrapText="1"/>
    </xf>
    <xf numFmtId="0" fontId="34" fillId="9" borderId="32" xfId="0" applyFont="1" applyFill="1" applyBorder="1" applyAlignment="1">
      <alignment vertical="center" wrapText="1"/>
    </xf>
    <xf numFmtId="0" fontId="41" fillId="9" borderId="1" xfId="0" applyFont="1" applyFill="1" applyBorder="1" applyAlignment="1">
      <alignment horizontal="justify" vertical="center" wrapText="1"/>
    </xf>
    <xf numFmtId="0" fontId="41" fillId="9" borderId="0" xfId="0" applyFont="1" applyFill="1" applyAlignment="1">
      <alignment horizontal="justify" vertical="center"/>
    </xf>
    <xf numFmtId="0" fontId="35" fillId="9" borderId="12" xfId="0" applyFont="1" applyFill="1" applyBorder="1" applyAlignment="1">
      <alignment vertical="top" wrapText="1"/>
    </xf>
    <xf numFmtId="0" fontId="35" fillId="9" borderId="44" xfId="0" applyFont="1" applyFill="1" applyBorder="1" applyAlignment="1">
      <alignment wrapText="1"/>
    </xf>
    <xf numFmtId="0" fontId="33" fillId="9" borderId="9" xfId="3" applyFill="1" applyBorder="1" applyAlignment="1">
      <alignment horizontal="justify" vertical="top" wrapText="1"/>
    </xf>
    <xf numFmtId="0" fontId="52" fillId="9" borderId="14" xfId="0" applyFont="1" applyFill="1" applyBorder="1" applyAlignment="1">
      <alignment vertical="top" wrapText="1"/>
    </xf>
    <xf numFmtId="0" fontId="33" fillId="9" borderId="29" xfId="3" applyFill="1" applyBorder="1" applyAlignment="1">
      <alignment vertical="center" wrapText="1"/>
    </xf>
    <xf numFmtId="0" fontId="33" fillId="9" borderId="58" xfId="3" applyFill="1" applyBorder="1" applyAlignment="1">
      <alignment vertical="top" wrapText="1"/>
    </xf>
    <xf numFmtId="0" fontId="52" fillId="9" borderId="29" xfId="0" applyFont="1" applyFill="1" applyBorder="1" applyAlignment="1">
      <alignment vertical="top" wrapText="1"/>
    </xf>
    <xf numFmtId="0" fontId="33" fillId="9" borderId="0" xfId="3" applyFill="1" applyAlignment="1">
      <alignment vertical="top" wrapText="1"/>
    </xf>
    <xf numFmtId="0" fontId="33" fillId="9" borderId="0" xfId="3" applyFill="1" applyBorder="1" applyAlignment="1">
      <alignment vertical="top" wrapText="1"/>
    </xf>
    <xf numFmtId="0" fontId="35" fillId="9" borderId="25" xfId="0" applyFont="1" applyFill="1" applyBorder="1" applyAlignment="1">
      <alignment horizontal="justify" vertical="top" wrapText="1"/>
    </xf>
    <xf numFmtId="0" fontId="33" fillId="9" borderId="29" xfId="3" applyFill="1" applyBorder="1" applyAlignment="1">
      <alignment horizontal="justify" vertical="top" wrapText="1"/>
    </xf>
    <xf numFmtId="0" fontId="35" fillId="9" borderId="47" xfId="0" applyFont="1" applyFill="1" applyBorder="1" applyAlignment="1">
      <alignment horizontal="justify" vertical="top" wrapText="1"/>
    </xf>
    <xf numFmtId="0" fontId="33" fillId="9" borderId="10" xfId="3" applyFill="1" applyBorder="1" applyAlignment="1">
      <alignment horizontal="justify" vertical="top" wrapText="1"/>
    </xf>
    <xf numFmtId="0" fontId="50" fillId="9" borderId="35" xfId="3" applyFont="1" applyFill="1" applyBorder="1" applyAlignment="1">
      <alignment vertical="center" wrapText="1"/>
    </xf>
    <xf numFmtId="0" fontId="34" fillId="9" borderId="40" xfId="0" applyFont="1" applyFill="1" applyBorder="1" applyAlignment="1">
      <alignment vertical="center" wrapText="1"/>
    </xf>
    <xf numFmtId="0" fontId="50" fillId="9" borderId="35" xfId="3" applyFont="1" applyFill="1" applyBorder="1" applyAlignment="1">
      <alignment horizontal="justify" vertical="top" wrapText="1"/>
    </xf>
    <xf numFmtId="0" fontId="33" fillId="9" borderId="35" xfId="3" applyFill="1" applyBorder="1" applyAlignment="1">
      <alignment horizontal="justify" vertical="top" wrapText="1"/>
    </xf>
    <xf numFmtId="0" fontId="50" fillId="9" borderId="14" xfId="3" applyFont="1" applyFill="1" applyBorder="1" applyAlignment="1">
      <alignment vertical="center" wrapText="1"/>
    </xf>
    <xf numFmtId="0" fontId="35" fillId="9" borderId="9" xfId="0" applyFont="1" applyFill="1" applyBorder="1" applyAlignment="1">
      <alignment horizontal="justify" vertical="top" wrapText="1"/>
    </xf>
    <xf numFmtId="0" fontId="50" fillId="9" borderId="14" xfId="3" applyFont="1" applyFill="1" applyBorder="1" applyAlignment="1">
      <alignment horizontal="justify" vertical="top" wrapText="1"/>
    </xf>
    <xf numFmtId="0" fontId="33" fillId="9" borderId="14" xfId="3" applyFill="1" applyBorder="1" applyAlignment="1">
      <alignment horizontal="justify" vertical="top" wrapText="1"/>
    </xf>
    <xf numFmtId="0" fontId="35" fillId="9" borderId="29" xfId="0" applyFont="1" applyFill="1" applyBorder="1" applyAlignment="1">
      <alignment horizontal="justify" vertical="top" wrapText="1"/>
    </xf>
    <xf numFmtId="0" fontId="50" fillId="9" borderId="1" xfId="3" applyFont="1" applyFill="1" applyBorder="1" applyAlignment="1">
      <alignment horizontal="justify" vertical="top" wrapText="1"/>
    </xf>
    <xf numFmtId="0" fontId="33" fillId="9" borderId="22" xfId="3" applyFill="1" applyBorder="1" applyAlignment="1">
      <alignment horizontal="justify" vertical="top" wrapText="1"/>
    </xf>
    <xf numFmtId="0" fontId="50" fillId="9" borderId="29" xfId="3" applyFont="1" applyFill="1" applyBorder="1" applyAlignment="1">
      <alignment vertical="center" wrapText="1"/>
    </xf>
    <xf numFmtId="0" fontId="50" fillId="9" borderId="29" xfId="3" applyFont="1" applyFill="1" applyBorder="1" applyAlignment="1">
      <alignment horizontal="justify" vertical="top" wrapText="1"/>
    </xf>
    <xf numFmtId="0" fontId="35" fillId="9" borderId="27" xfId="0" applyFont="1" applyFill="1" applyBorder="1" applyAlignment="1">
      <alignment vertical="top" wrapText="1"/>
    </xf>
    <xf numFmtId="0" fontId="37" fillId="9" borderId="26" xfId="3" applyFont="1" applyFill="1" applyBorder="1" applyAlignment="1">
      <alignment horizontal="justify" vertical="top" wrapText="1"/>
    </xf>
    <xf numFmtId="0" fontId="37" fillId="9" borderId="26" xfId="3" applyFont="1" applyFill="1" applyBorder="1" applyAlignment="1">
      <alignment vertical="top" wrapText="1"/>
    </xf>
    <xf numFmtId="0" fontId="34" fillId="9" borderId="25" xfId="0" applyFont="1" applyFill="1" applyBorder="1" applyAlignment="1">
      <alignment horizontal="justify" vertical="top" wrapText="1"/>
    </xf>
    <xf numFmtId="0" fontId="15" fillId="9" borderId="36" xfId="0" applyFont="1" applyFill="1" applyBorder="1" applyAlignment="1">
      <alignment horizontal="justify" vertical="top" wrapText="1"/>
    </xf>
    <xf numFmtId="0" fontId="50" fillId="9" borderId="22" xfId="3" applyFont="1" applyFill="1" applyBorder="1" applyAlignment="1">
      <alignment vertical="center" wrapText="1"/>
    </xf>
    <xf numFmtId="0" fontId="35" fillId="9" borderId="14" xfId="0" applyFont="1" applyFill="1" applyBorder="1" applyAlignment="1">
      <alignment horizontal="justify" vertical="top" wrapText="1"/>
    </xf>
    <xf numFmtId="0" fontId="35" fillId="9" borderId="17" xfId="0" applyFont="1" applyFill="1" applyBorder="1" applyAlignment="1">
      <alignment vertical="top" wrapText="1"/>
    </xf>
    <xf numFmtId="0" fontId="34" fillId="9" borderId="1" xfId="0" applyFont="1" applyFill="1" applyBorder="1" applyAlignment="1">
      <alignment vertical="top" wrapText="1"/>
    </xf>
    <xf numFmtId="0" fontId="35" fillId="9" borderId="1" xfId="0" applyFont="1" applyFill="1" applyBorder="1" applyAlignment="1">
      <alignment horizontal="justify" vertical="top" wrapText="1"/>
    </xf>
    <xf numFmtId="0" fontId="35" fillId="9" borderId="29" xfId="0" applyFont="1" applyFill="1" applyBorder="1" applyAlignment="1">
      <alignment horizontal="left" vertical="center" wrapText="1"/>
    </xf>
    <xf numFmtId="0" fontId="0" fillId="9" borderId="14" xfId="3" applyFont="1" applyFill="1" applyBorder="1" applyAlignment="1">
      <alignment horizontal="justify" vertical="top" wrapText="1"/>
    </xf>
    <xf numFmtId="0" fontId="50" fillId="9" borderId="26" xfId="3" applyFont="1" applyFill="1" applyBorder="1" applyAlignment="1">
      <alignment vertical="top" wrapText="1"/>
    </xf>
    <xf numFmtId="0" fontId="35" fillId="9" borderId="28" xfId="0" applyFont="1" applyFill="1" applyBorder="1" applyAlignment="1">
      <alignment vertical="top" wrapText="1"/>
    </xf>
    <xf numFmtId="0" fontId="0" fillId="9" borderId="29" xfId="0" applyFont="1" applyFill="1" applyBorder="1" applyAlignment="1">
      <alignment vertical="top" wrapText="1"/>
    </xf>
    <xf numFmtId="0" fontId="0" fillId="9" borderId="33" xfId="0" applyFont="1" applyFill="1" applyBorder="1" applyAlignment="1">
      <alignment vertical="top" wrapText="1"/>
    </xf>
    <xf numFmtId="0" fontId="35" fillId="9" borderId="11" xfId="0" applyFont="1" applyFill="1" applyBorder="1" applyAlignment="1">
      <alignment vertical="center"/>
    </xf>
    <xf numFmtId="0" fontId="35" fillId="9" borderId="11" xfId="0" applyFont="1" applyFill="1" applyBorder="1" applyAlignment="1">
      <alignment vertical="center" wrapText="1"/>
    </xf>
    <xf numFmtId="0" fontId="34" fillId="9" borderId="31" xfId="0" applyFont="1" applyFill="1" applyBorder="1" applyAlignment="1">
      <alignment horizontal="center" vertical="center"/>
    </xf>
    <xf numFmtId="0" fontId="16" fillId="9" borderId="26" xfId="0" applyFont="1" applyFill="1" applyBorder="1" applyAlignment="1">
      <alignment horizontal="justify" vertical="top" wrapText="1"/>
    </xf>
    <xf numFmtId="0" fontId="36" fillId="9" borderId="26" xfId="3" applyFont="1" applyFill="1" applyBorder="1" applyAlignment="1">
      <alignment vertical="top" wrapText="1"/>
    </xf>
    <xf numFmtId="0" fontId="35" fillId="9" borderId="11" xfId="0" applyFont="1" applyFill="1" applyBorder="1"/>
    <xf numFmtId="0" fontId="35" fillId="9" borderId="31" xfId="0" applyFont="1" applyFill="1" applyBorder="1"/>
    <xf numFmtId="0" fontId="0" fillId="9" borderId="0" xfId="0" applyFont="1" applyFill="1" applyAlignment="1">
      <alignment vertical="top" wrapText="1"/>
    </xf>
    <xf numFmtId="0" fontId="40" fillId="9" borderId="1" xfId="0" applyFont="1" applyFill="1" applyBorder="1" applyAlignment="1">
      <alignment vertical="top" wrapText="1"/>
    </xf>
    <xf numFmtId="0" fontId="35" fillId="9" borderId="51" xfId="0" applyFont="1" applyFill="1" applyBorder="1" applyAlignment="1">
      <alignment vertical="top" wrapText="1"/>
    </xf>
    <xf numFmtId="0" fontId="35" fillId="9" borderId="22" xfId="0" applyFont="1" applyFill="1" applyBorder="1" applyAlignment="1">
      <alignment horizontal="center" vertical="top" wrapText="1"/>
    </xf>
    <xf numFmtId="0" fontId="35" fillId="9" borderId="51" xfId="0" applyFont="1" applyFill="1" applyBorder="1" applyAlignment="1">
      <alignment vertical="center" wrapText="1"/>
    </xf>
    <xf numFmtId="0" fontId="35" fillId="9" borderId="35" xfId="0" applyFont="1" applyFill="1" applyBorder="1" applyAlignment="1">
      <alignment vertical="center" wrapText="1"/>
    </xf>
    <xf numFmtId="0" fontId="35" fillId="9" borderId="25" xfId="0" applyFont="1" applyFill="1" applyBorder="1" applyAlignment="1">
      <alignment vertical="center" wrapText="1"/>
    </xf>
    <xf numFmtId="0" fontId="35" fillId="9" borderId="43" xfId="0" applyFont="1" applyFill="1" applyBorder="1"/>
    <xf numFmtId="0" fontId="36" fillId="9" borderId="22" xfId="0" applyFont="1" applyFill="1" applyBorder="1" applyAlignment="1">
      <alignment horizontal="center" vertical="top" wrapText="1"/>
    </xf>
    <xf numFmtId="0" fontId="35" fillId="9" borderId="15" xfId="0" applyFont="1" applyFill="1" applyBorder="1"/>
    <xf numFmtId="0" fontId="35" fillId="9" borderId="11" xfId="0" applyFont="1" applyFill="1" applyBorder="1" applyAlignment="1">
      <alignment horizontal="justify" vertical="top" wrapText="1"/>
    </xf>
    <xf numFmtId="0" fontId="36" fillId="9" borderId="11" xfId="0" applyFont="1" applyFill="1" applyBorder="1" applyAlignment="1">
      <alignment horizontal="center" vertical="top" wrapText="1"/>
    </xf>
    <xf numFmtId="0" fontId="33" fillId="9" borderId="10" xfId="3" applyFill="1" applyBorder="1" applyAlignment="1">
      <alignment horizontal="left" vertical="top" wrapText="1"/>
    </xf>
    <xf numFmtId="0" fontId="35" fillId="9" borderId="59" xfId="0" applyFont="1" applyFill="1" applyBorder="1" applyAlignment="1">
      <alignment horizontal="center" vertical="center" wrapText="1"/>
    </xf>
    <xf numFmtId="0" fontId="35" fillId="9" borderId="22" xfId="0" applyFont="1" applyFill="1" applyBorder="1" applyAlignment="1">
      <alignment horizontal="center" vertical="center" wrapText="1"/>
    </xf>
    <xf numFmtId="0" fontId="50" fillId="9" borderId="22" xfId="3" applyFont="1" applyFill="1" applyBorder="1" applyAlignment="1">
      <alignment horizontal="center" vertical="center" wrapText="1"/>
    </xf>
    <xf numFmtId="0" fontId="35" fillId="9" borderId="34" xfId="0" applyFont="1" applyFill="1" applyBorder="1"/>
    <xf numFmtId="0" fontId="33" fillId="9" borderId="22" xfId="3" applyFill="1" applyBorder="1" applyAlignment="1">
      <alignment horizontal="left" vertical="top" wrapText="1"/>
    </xf>
    <xf numFmtId="0" fontId="35" fillId="9" borderId="28" xfId="0" applyFont="1" applyFill="1" applyBorder="1" applyAlignment="1">
      <alignment horizontal="center" vertical="center" wrapText="1"/>
    </xf>
    <xf numFmtId="0" fontId="35" fillId="9" borderId="26" xfId="0" applyFont="1" applyFill="1" applyBorder="1" applyAlignment="1">
      <alignment horizontal="center" vertical="center" wrapText="1"/>
    </xf>
    <xf numFmtId="0" fontId="50" fillId="9" borderId="26" xfId="3" applyFont="1" applyFill="1" applyBorder="1" applyAlignment="1">
      <alignment horizontal="center" vertical="center" wrapText="1"/>
    </xf>
    <xf numFmtId="0" fontId="35" fillId="9" borderId="50" xfId="0" applyFont="1" applyFill="1" applyBorder="1"/>
    <xf numFmtId="0" fontId="35" fillId="9" borderId="10" xfId="0" applyFont="1" applyFill="1" applyBorder="1" applyAlignment="1">
      <alignment horizontal="center" vertical="top" wrapText="1"/>
    </xf>
    <xf numFmtId="0" fontId="33" fillId="9" borderId="11" xfId="3" applyFill="1" applyBorder="1" applyAlignment="1">
      <alignment horizontal="left" vertical="top" wrapText="1"/>
    </xf>
    <xf numFmtId="0" fontId="35" fillId="9" borderId="59" xfId="0" applyFont="1" applyFill="1" applyBorder="1"/>
    <xf numFmtId="0" fontId="35" fillId="9" borderId="49" xfId="0" applyFont="1" applyFill="1" applyBorder="1"/>
    <xf numFmtId="0" fontId="35" fillId="9" borderId="17" xfId="0" applyFont="1" applyFill="1" applyBorder="1" applyAlignment="1">
      <alignment horizontal="center" vertical="center" wrapText="1"/>
    </xf>
    <xf numFmtId="0" fontId="35" fillId="9" borderId="1" xfId="0" applyFont="1" applyFill="1" applyBorder="1" applyAlignment="1">
      <alignment horizontal="center" vertical="center" wrapText="1"/>
    </xf>
    <xf numFmtId="0" fontId="50" fillId="9" borderId="1" xfId="3" applyFont="1" applyFill="1" applyBorder="1" applyAlignment="1">
      <alignment horizontal="center" vertical="center" wrapText="1"/>
    </xf>
    <xf numFmtId="0" fontId="34" fillId="9" borderId="1" xfId="0" applyFont="1" applyFill="1" applyBorder="1" applyAlignment="1">
      <alignment horizontal="center" vertical="center" wrapText="1"/>
    </xf>
    <xf numFmtId="0" fontId="35" fillId="9" borderId="17" xfId="0" applyFont="1" applyFill="1" applyBorder="1"/>
    <xf numFmtId="0" fontId="35" fillId="9" borderId="1" xfId="0" applyFont="1" applyFill="1" applyBorder="1" applyAlignment="1">
      <alignment horizontal="center" vertical="top" wrapText="1"/>
    </xf>
    <xf numFmtId="0" fontId="35" fillId="9" borderId="2" xfId="0" applyFont="1" applyFill="1" applyBorder="1" applyAlignment="1">
      <alignment vertical="top" wrapText="1"/>
    </xf>
    <xf numFmtId="0" fontId="35" fillId="9" borderId="2" xfId="0" applyFont="1" applyFill="1" applyBorder="1"/>
    <xf numFmtId="0" fontId="33" fillId="9" borderId="1" xfId="3" applyFill="1" applyBorder="1" applyAlignment="1">
      <alignment horizontal="left" vertical="top" wrapText="1"/>
    </xf>
    <xf numFmtId="0" fontId="35" fillId="9" borderId="61" xfId="0" applyFont="1" applyFill="1" applyBorder="1"/>
    <xf numFmtId="0" fontId="35" fillId="9" borderId="29" xfId="0" applyFont="1" applyFill="1" applyBorder="1" applyAlignment="1">
      <alignment horizontal="center" vertical="top" wrapText="1"/>
    </xf>
    <xf numFmtId="0" fontId="35" fillId="9" borderId="33" xfId="0" applyFont="1" applyFill="1" applyBorder="1" applyAlignment="1">
      <alignment vertical="top" wrapText="1"/>
    </xf>
    <xf numFmtId="0" fontId="35" fillId="9" borderId="33" xfId="0" applyFont="1" applyFill="1" applyBorder="1"/>
    <xf numFmtId="0" fontId="35" fillId="9" borderId="22" xfId="1" applyFont="1" applyFill="1" applyBorder="1" applyAlignment="1">
      <alignment horizontal="center" vertical="center" wrapText="1"/>
    </xf>
    <xf numFmtId="14" fontId="35" fillId="9" borderId="26" xfId="1" applyNumberFormat="1" applyFont="1" applyFill="1" applyBorder="1" applyAlignment="1">
      <alignment horizontal="center" vertical="center" wrapText="1"/>
    </xf>
    <xf numFmtId="0" fontId="34" fillId="9" borderId="18" xfId="0" applyFont="1" applyFill="1" applyBorder="1" applyAlignment="1">
      <alignment horizontal="center" vertical="center" wrapText="1"/>
    </xf>
    <xf numFmtId="0" fontId="34" fillId="9" borderId="25" xfId="0" applyFont="1" applyFill="1" applyBorder="1" applyAlignment="1">
      <alignment horizontal="center" vertical="center" wrapText="1"/>
    </xf>
    <xf numFmtId="0" fontId="34" fillId="9" borderId="19" xfId="0" applyFont="1" applyFill="1" applyBorder="1" applyAlignment="1">
      <alignment horizontal="center" vertical="center" wrapText="1"/>
    </xf>
    <xf numFmtId="0" fontId="34" fillId="9" borderId="26" xfId="0" applyFont="1" applyFill="1" applyBorder="1" applyAlignment="1">
      <alignment horizontal="center" vertical="center" wrapText="1"/>
    </xf>
    <xf numFmtId="0" fontId="35" fillId="9" borderId="26" xfId="1" applyFont="1" applyFill="1" applyBorder="1" applyAlignment="1">
      <alignment horizontal="center" vertical="center" wrapText="1"/>
    </xf>
    <xf numFmtId="0" fontId="35" fillId="9" borderId="10" xfId="1" applyFont="1" applyFill="1" applyBorder="1" applyAlignment="1">
      <alignment horizontal="center" vertical="center" wrapText="1"/>
    </xf>
    <xf numFmtId="0" fontId="34" fillId="9" borderId="34" xfId="0" applyFont="1" applyFill="1" applyBorder="1" applyAlignment="1">
      <alignment horizontal="center" vertical="center" wrapText="1"/>
    </xf>
    <xf numFmtId="0" fontId="34" fillId="9" borderId="32" xfId="0" applyFont="1" applyFill="1" applyBorder="1" applyAlignment="1">
      <alignment horizontal="center" vertical="center" wrapText="1"/>
    </xf>
    <xf numFmtId="0" fontId="35" fillId="9" borderId="26" xfId="1" applyFont="1" applyFill="1" applyBorder="1" applyAlignment="1">
      <alignment horizontal="left" vertical="top" wrapText="1"/>
    </xf>
    <xf numFmtId="0" fontId="64" fillId="0" borderId="76" xfId="0" applyFont="1" applyBorder="1" applyAlignment="1">
      <alignment horizontal="center" vertical="center" wrapText="1"/>
    </xf>
    <xf numFmtId="14" fontId="35" fillId="9" borderId="11" xfId="1" applyNumberFormat="1" applyFont="1" applyFill="1" applyBorder="1" applyAlignment="1">
      <alignment horizontal="center" vertical="center" wrapText="1"/>
    </xf>
    <xf numFmtId="14" fontId="35" fillId="9" borderId="31" xfId="1" applyNumberFormat="1" applyFont="1" applyFill="1" applyBorder="1" applyAlignment="1">
      <alignment horizontal="center" vertical="center" wrapText="1"/>
    </xf>
    <xf numFmtId="0" fontId="17" fillId="9" borderId="47" xfId="0" applyFont="1" applyFill="1" applyBorder="1" applyAlignment="1">
      <alignment vertical="top" wrapText="1"/>
    </xf>
    <xf numFmtId="0" fontId="31" fillId="9" borderId="10" xfId="0" applyFont="1" applyFill="1" applyBorder="1" applyAlignment="1">
      <alignment vertical="top" wrapText="1"/>
    </xf>
    <xf numFmtId="0" fontId="34" fillId="9" borderId="48" xfId="0" applyFont="1" applyFill="1" applyBorder="1" applyAlignment="1">
      <alignment vertical="center" wrapText="1"/>
    </xf>
    <xf numFmtId="0" fontId="39" fillId="13" borderId="52" xfId="0" applyFont="1" applyFill="1" applyBorder="1" applyAlignment="1">
      <alignment vertical="top" wrapText="1"/>
    </xf>
    <xf numFmtId="0" fontId="33" fillId="9" borderId="62" xfId="3" applyFill="1" applyBorder="1" applyAlignment="1">
      <alignment horizontal="center" vertical="center" wrapText="1"/>
    </xf>
    <xf numFmtId="0" fontId="25" fillId="9" borderId="22" xfId="3" applyFont="1" applyFill="1" applyBorder="1" applyAlignment="1">
      <alignment vertical="top" wrapText="1"/>
    </xf>
    <xf numFmtId="0" fontId="35" fillId="0" borderId="44" xfId="0" applyFont="1" applyBorder="1" applyAlignment="1">
      <alignment vertical="top" wrapText="1"/>
    </xf>
    <xf numFmtId="0" fontId="33" fillId="0" borderId="1" xfId="3" applyFill="1" applyBorder="1" applyAlignment="1">
      <alignment vertical="top" wrapText="1"/>
    </xf>
    <xf numFmtId="0" fontId="35" fillId="0" borderId="37" xfId="0" applyFont="1" applyBorder="1" applyAlignment="1">
      <alignment vertical="top" wrapText="1"/>
    </xf>
    <xf numFmtId="0" fontId="25" fillId="9" borderId="14" xfId="3" applyFont="1" applyFill="1" applyBorder="1" applyAlignment="1">
      <alignment vertical="top" wrapText="1"/>
    </xf>
    <xf numFmtId="0" fontId="25" fillId="9" borderId="58" xfId="3" applyFont="1" applyFill="1" applyBorder="1" applyAlignment="1">
      <alignment vertical="top" wrapText="1"/>
    </xf>
    <xf numFmtId="0" fontId="32" fillId="0" borderId="35" xfId="0" applyFont="1" applyFill="1" applyBorder="1" applyAlignment="1">
      <alignment horizontal="center" vertical="top" wrapText="1"/>
    </xf>
    <xf numFmtId="0" fontId="33" fillId="0" borderId="29" xfId="3" applyFill="1" applyBorder="1" applyAlignment="1">
      <alignment vertical="top" wrapText="1"/>
    </xf>
    <xf numFmtId="0" fontId="25" fillId="9" borderId="29" xfId="3" applyFont="1" applyFill="1" applyBorder="1" applyAlignment="1">
      <alignment vertical="top" wrapText="1"/>
    </xf>
    <xf numFmtId="0" fontId="35" fillId="0" borderId="22" xfId="1" applyFont="1" applyFill="1" applyBorder="1" applyAlignment="1">
      <alignment horizontal="center" vertical="center" wrapText="1"/>
    </xf>
    <xf numFmtId="0" fontId="35" fillId="0" borderId="29" xfId="1" applyFont="1" applyFill="1" applyBorder="1" applyAlignment="1">
      <alignment horizontal="center" vertical="center" wrapText="1"/>
    </xf>
    <xf numFmtId="0" fontId="34" fillId="0" borderId="22" xfId="1" applyFont="1" applyFill="1" applyBorder="1" applyAlignment="1">
      <alignment horizontal="center" vertical="center" wrapText="1"/>
    </xf>
    <xf numFmtId="0" fontId="34" fillId="0" borderId="29" xfId="1" applyFont="1" applyFill="1" applyBorder="1" applyAlignment="1">
      <alignment horizontal="center" vertical="center" wrapText="1"/>
    </xf>
    <xf numFmtId="0" fontId="8" fillId="9" borderId="47" xfId="0" applyFont="1" applyFill="1" applyBorder="1" applyAlignment="1">
      <alignment vertical="top" wrapText="1"/>
    </xf>
    <xf numFmtId="0" fontId="35" fillId="9" borderId="22" xfId="1" applyFont="1" applyFill="1" applyBorder="1" applyAlignment="1">
      <alignment horizontal="center" vertical="center" wrapText="1"/>
    </xf>
    <xf numFmtId="0" fontId="35" fillId="9" borderId="29" xfId="1" applyFont="1" applyFill="1" applyBorder="1" applyAlignment="1">
      <alignment horizontal="center" vertical="center" wrapText="1"/>
    </xf>
    <xf numFmtId="0" fontId="34" fillId="9" borderId="22" xfId="1" applyFont="1" applyFill="1" applyBorder="1" applyAlignment="1">
      <alignment horizontal="center" vertical="center" wrapText="1"/>
    </xf>
    <xf numFmtId="0" fontId="34" fillId="9" borderId="29" xfId="1" applyFont="1" applyFill="1" applyBorder="1" applyAlignment="1">
      <alignment horizontal="center" vertical="center" wrapText="1"/>
    </xf>
    <xf numFmtId="0" fontId="35" fillId="9" borderId="11" xfId="1" applyFont="1" applyFill="1" applyBorder="1" applyAlignment="1">
      <alignment horizontal="center" vertical="center" wrapText="1"/>
    </xf>
    <xf numFmtId="0" fontId="34" fillId="9" borderId="11" xfId="1" applyFont="1" applyFill="1" applyBorder="1" applyAlignment="1">
      <alignment horizontal="center" vertical="center" wrapText="1"/>
    </xf>
    <xf numFmtId="0" fontId="35" fillId="9" borderId="29" xfId="1" applyFont="1" applyFill="1" applyBorder="1" applyAlignment="1">
      <alignment horizontal="center" vertical="top" wrapText="1"/>
    </xf>
    <xf numFmtId="0" fontId="34" fillId="9" borderId="26" xfId="1" applyFont="1" applyFill="1" applyBorder="1" applyAlignment="1">
      <alignment horizontal="center" vertical="center" wrapText="1"/>
    </xf>
    <xf numFmtId="0" fontId="35" fillId="9" borderId="26" xfId="1" applyFont="1" applyFill="1" applyBorder="1" applyAlignment="1">
      <alignment horizontal="center" vertical="center" wrapText="1"/>
    </xf>
    <xf numFmtId="0" fontId="35" fillId="9" borderId="26" xfId="1" applyFont="1" applyFill="1" applyBorder="1" applyAlignment="1">
      <alignment horizontal="left" vertical="top" wrapText="1"/>
    </xf>
    <xf numFmtId="0" fontId="35" fillId="9" borderId="24" xfId="1" applyFont="1" applyFill="1" applyBorder="1" applyAlignment="1">
      <alignment horizontal="center" vertical="center" wrapText="1"/>
    </xf>
    <xf numFmtId="0" fontId="35" fillId="9" borderId="11" xfId="1" applyFont="1" applyFill="1" applyBorder="1" applyAlignment="1">
      <alignment horizontal="center" vertical="top" wrapText="1"/>
    </xf>
    <xf numFmtId="0" fontId="35" fillId="9" borderId="14" xfId="1" applyFont="1" applyFill="1" applyBorder="1" applyAlignment="1">
      <alignment horizontal="center" vertical="center" wrapText="1"/>
    </xf>
    <xf numFmtId="0" fontId="35" fillId="9" borderId="14" xfId="1" applyFont="1" applyFill="1" applyBorder="1" applyAlignment="1">
      <alignment horizontal="center" vertical="top" wrapText="1"/>
    </xf>
    <xf numFmtId="0" fontId="35" fillId="9" borderId="26" xfId="1" applyFont="1" applyFill="1" applyBorder="1" applyAlignment="1">
      <alignment horizontal="center" vertical="top" wrapText="1"/>
    </xf>
    <xf numFmtId="14" fontId="35" fillId="9" borderId="32" xfId="1" applyNumberFormat="1" applyFont="1" applyFill="1" applyBorder="1" applyAlignment="1">
      <alignment horizontal="center" vertical="center" wrapText="1"/>
    </xf>
    <xf numFmtId="0" fontId="35" fillId="0" borderId="29" xfId="0" applyFont="1" applyBorder="1" applyAlignment="1">
      <alignment horizontal="center" vertical="top" wrapText="1"/>
    </xf>
    <xf numFmtId="0" fontId="25" fillId="6" borderId="4" xfId="0" applyFont="1" applyFill="1" applyBorder="1" applyAlignment="1">
      <alignment horizontal="center" vertical="center" wrapText="1"/>
    </xf>
    <xf numFmtId="0" fontId="34" fillId="15" borderId="26" xfId="0" applyFont="1" applyFill="1" applyBorder="1" applyAlignment="1">
      <alignment horizontal="center" vertical="center" wrapText="1"/>
    </xf>
    <xf numFmtId="0" fontId="34" fillId="6" borderId="32" xfId="0" applyFont="1" applyFill="1" applyBorder="1" applyAlignment="1">
      <alignment horizontal="center" vertical="center" wrapText="1"/>
    </xf>
    <xf numFmtId="0" fontId="34" fillId="15" borderId="25" xfId="0" applyFont="1" applyFill="1" applyBorder="1" applyAlignment="1">
      <alignment horizontal="center" vertical="center" wrapText="1"/>
    </xf>
    <xf numFmtId="0" fontId="34" fillId="2" borderId="26" xfId="1" applyFont="1" applyFill="1" applyBorder="1" applyAlignment="1">
      <alignment horizontal="center" vertical="center" wrapText="1"/>
    </xf>
    <xf numFmtId="0" fontId="3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9" xfId="0" applyFont="1" applyBorder="1" applyAlignment="1">
      <alignment horizontal="center" vertical="center" wrapText="1"/>
    </xf>
    <xf numFmtId="0" fontId="35" fillId="0" borderId="22" xfId="1" applyFont="1" applyFill="1" applyBorder="1" applyAlignment="1">
      <alignment horizontal="center" vertical="center" wrapText="1"/>
    </xf>
    <xf numFmtId="0" fontId="35" fillId="0" borderId="29" xfId="1" applyFont="1" applyFill="1" applyBorder="1" applyAlignment="1">
      <alignment horizontal="center" vertical="center" wrapText="1"/>
    </xf>
    <xf numFmtId="0" fontId="34" fillId="0" borderId="22" xfId="1" applyFont="1" applyFill="1" applyBorder="1" applyAlignment="1">
      <alignment horizontal="center" vertical="center" wrapText="1"/>
    </xf>
    <xf numFmtId="14" fontId="35" fillId="0" borderId="49" xfId="1" applyNumberFormat="1" applyFont="1" applyFill="1" applyBorder="1" applyAlignment="1">
      <alignment horizontal="center" vertical="center" wrapText="1"/>
    </xf>
    <xf numFmtId="0" fontId="35" fillId="0" borderId="36" xfId="0" applyFont="1" applyFill="1" applyBorder="1" applyAlignment="1">
      <alignment vertical="top" wrapText="1"/>
    </xf>
    <xf numFmtId="0" fontId="34" fillId="0" borderId="23" xfId="0" applyFont="1" applyFill="1" applyBorder="1" applyAlignment="1">
      <alignment vertical="center" wrapText="1"/>
    </xf>
    <xf numFmtId="0" fontId="35" fillId="0" borderId="22" xfId="0" applyFont="1" applyFill="1" applyBorder="1" applyAlignment="1">
      <alignment horizontal="center" vertical="top" wrapText="1"/>
    </xf>
    <xf numFmtId="14" fontId="35" fillId="0" borderId="33" xfId="1" applyNumberFormat="1" applyFont="1" applyFill="1" applyBorder="1" applyAlignment="1">
      <alignment horizontal="center" vertical="center" wrapText="1"/>
    </xf>
    <xf numFmtId="0" fontId="35" fillId="0" borderId="25" xfId="0" applyFont="1" applyFill="1" applyBorder="1" applyAlignment="1">
      <alignment vertical="top" wrapText="1"/>
    </xf>
    <xf numFmtId="0" fontId="35" fillId="0" borderId="26" xfId="0" applyFont="1" applyFill="1" applyBorder="1" applyAlignment="1">
      <alignment vertical="top" wrapText="1"/>
    </xf>
    <xf numFmtId="0" fontId="35" fillId="0" borderId="29" xfId="0" applyFont="1" applyFill="1" applyBorder="1" applyAlignment="1">
      <alignment vertical="top" wrapText="1"/>
    </xf>
    <xf numFmtId="0" fontId="34" fillId="0" borderId="32" xfId="0" applyFont="1" applyFill="1" applyBorder="1" applyAlignment="1">
      <alignment vertical="center" wrapText="1"/>
    </xf>
    <xf numFmtId="0" fontId="35" fillId="0" borderId="14" xfId="0" applyFont="1" applyFill="1" applyBorder="1" applyAlignment="1">
      <alignment horizontal="center" vertical="top" wrapText="1"/>
    </xf>
    <xf numFmtId="0" fontId="35" fillId="0" borderId="35" xfId="1" applyFont="1" applyFill="1" applyBorder="1" applyAlignment="1">
      <alignment vertical="top" wrapText="1"/>
    </xf>
    <xf numFmtId="0" fontId="35" fillId="0" borderId="35" xfId="1" applyFont="1" applyFill="1" applyBorder="1" applyAlignment="1">
      <alignment horizontal="center" vertical="center" wrapText="1"/>
    </xf>
    <xf numFmtId="0" fontId="34" fillId="0" borderId="35" xfId="1" applyFont="1" applyFill="1" applyBorder="1" applyAlignment="1">
      <alignment horizontal="center" vertical="center" wrapText="1"/>
    </xf>
    <xf numFmtId="0" fontId="35" fillId="0" borderId="35" xfId="1" applyFont="1" applyFill="1" applyBorder="1" applyAlignment="1">
      <alignment vertical="center" wrapText="1"/>
    </xf>
    <xf numFmtId="14" fontId="35" fillId="0" borderId="35" xfId="1" applyNumberFormat="1" applyFont="1" applyFill="1" applyBorder="1" applyAlignment="1">
      <alignment vertical="center" wrapText="1"/>
    </xf>
    <xf numFmtId="14" fontId="35" fillId="0" borderId="40" xfId="1" applyNumberFormat="1"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26" xfId="0" applyFont="1" applyFill="1" applyBorder="1" applyAlignment="1">
      <alignment horizontal="center" vertical="center" wrapText="1"/>
    </xf>
    <xf numFmtId="0" fontId="34" fillId="0" borderId="40" xfId="0" applyFont="1" applyFill="1" applyBorder="1" applyAlignment="1">
      <alignment horizontal="center" vertical="center"/>
    </xf>
    <xf numFmtId="0" fontId="35" fillId="0" borderId="26" xfId="0" applyFont="1" applyFill="1" applyBorder="1" applyAlignment="1">
      <alignment horizontal="justify" vertical="top" wrapText="1"/>
    </xf>
    <xf numFmtId="0" fontId="35" fillId="0" borderId="40" xfId="0" applyFont="1" applyFill="1" applyBorder="1"/>
    <xf numFmtId="0" fontId="35" fillId="0" borderId="72" xfId="0" applyFont="1" applyFill="1" applyBorder="1"/>
    <xf numFmtId="0" fontId="35" fillId="0" borderId="35" xfId="0" applyFont="1" applyFill="1" applyBorder="1" applyAlignment="1">
      <alignment horizontal="justify" vertical="top" wrapText="1"/>
    </xf>
    <xf numFmtId="0" fontId="36" fillId="0" borderId="35" xfId="0" applyFont="1" applyFill="1" applyBorder="1" applyAlignment="1">
      <alignment horizontal="center" vertical="top" wrapText="1"/>
    </xf>
    <xf numFmtId="0" fontId="35" fillId="0" borderId="35" xfId="0" applyFont="1" applyFill="1" applyBorder="1" applyAlignment="1">
      <alignment vertical="top" wrapText="1"/>
    </xf>
    <xf numFmtId="0" fontId="40" fillId="0" borderId="1" xfId="0" applyFont="1" applyFill="1" applyBorder="1" applyAlignment="1">
      <alignment vertical="top" wrapText="1"/>
    </xf>
    <xf numFmtId="0" fontId="35" fillId="0" borderId="11" xfId="1" applyFont="1" applyFill="1" applyBorder="1" applyAlignment="1">
      <alignment vertical="top" wrapText="1"/>
    </xf>
    <xf numFmtId="0" fontId="34" fillId="0" borderId="26" xfId="1" applyFont="1" applyFill="1" applyBorder="1" applyAlignment="1">
      <alignment horizontal="center" vertical="center" wrapText="1"/>
    </xf>
    <xf numFmtId="0" fontId="35" fillId="0" borderId="26" xfId="1" applyFont="1" applyFill="1" applyBorder="1" applyAlignment="1">
      <alignment horizontal="left" vertical="top" wrapText="1"/>
    </xf>
    <xf numFmtId="0" fontId="35" fillId="0" borderId="26" xfId="1" applyFont="1" applyFill="1" applyBorder="1" applyAlignment="1">
      <alignment horizontal="center" vertical="center" wrapText="1"/>
    </xf>
    <xf numFmtId="14" fontId="35" fillId="0" borderId="26" xfId="1" applyNumberFormat="1" applyFont="1" applyFill="1" applyBorder="1" applyAlignment="1">
      <alignment vertical="center" wrapText="1"/>
    </xf>
    <xf numFmtId="14" fontId="35" fillId="0" borderId="32" xfId="1" applyNumberFormat="1" applyFont="1" applyFill="1" applyBorder="1" applyAlignment="1">
      <alignment horizontal="center" vertical="center" wrapText="1"/>
    </xf>
    <xf numFmtId="0" fontId="34" fillId="0" borderId="31" xfId="0" applyFont="1" applyFill="1" applyBorder="1" applyAlignment="1">
      <alignment horizontal="center" vertical="center"/>
    </xf>
    <xf numFmtId="0" fontId="35" fillId="0" borderId="32" xfId="0" applyFont="1" applyFill="1" applyBorder="1"/>
    <xf numFmtId="0" fontId="35" fillId="0" borderId="73" xfId="0" applyFont="1" applyFill="1" applyBorder="1"/>
    <xf numFmtId="0" fontId="35" fillId="0" borderId="22" xfId="0" applyFont="1" applyFill="1" applyBorder="1" applyAlignment="1">
      <alignment horizontal="justify" vertical="top" wrapText="1"/>
    </xf>
    <xf numFmtId="14" fontId="35" fillId="0" borderId="22" xfId="1" applyNumberFormat="1" applyFont="1" applyFill="1" applyBorder="1" applyAlignment="1">
      <alignment vertical="center" wrapText="1"/>
    </xf>
    <xf numFmtId="0" fontId="35" fillId="0" borderId="36" xfId="0" applyFont="1" applyFill="1" applyBorder="1" applyAlignment="1">
      <alignment horizontal="justify" vertical="top" wrapText="1"/>
    </xf>
    <xf numFmtId="0" fontId="35" fillId="0" borderId="23" xfId="0" applyFont="1" applyFill="1" applyBorder="1"/>
    <xf numFmtId="0" fontId="35" fillId="0" borderId="43" xfId="0" applyFont="1" applyFill="1" applyBorder="1"/>
    <xf numFmtId="0" fontId="36" fillId="0" borderId="22" xfId="0" applyFont="1" applyFill="1" applyBorder="1" applyAlignment="1">
      <alignment horizontal="center" vertical="top" wrapText="1"/>
    </xf>
    <xf numFmtId="0" fontId="33" fillId="0" borderId="11" xfId="3" applyFill="1" applyBorder="1" applyAlignment="1">
      <alignment vertical="top" wrapText="1"/>
    </xf>
    <xf numFmtId="14" fontId="35" fillId="0" borderId="29" xfId="1" applyNumberFormat="1" applyFont="1" applyFill="1" applyBorder="1" applyAlignment="1">
      <alignment vertical="center" wrapText="1"/>
    </xf>
    <xf numFmtId="0" fontId="35" fillId="0" borderId="30" xfId="0" applyFont="1" applyFill="1" applyBorder="1"/>
    <xf numFmtId="0" fontId="35" fillId="0" borderId="74" xfId="0" applyFont="1" applyFill="1" applyBorder="1"/>
    <xf numFmtId="0" fontId="35" fillId="0" borderId="14" xfId="0" applyFont="1" applyFill="1" applyBorder="1" applyAlignment="1">
      <alignment horizontal="justify" vertical="top" wrapText="1"/>
    </xf>
    <xf numFmtId="0" fontId="36" fillId="0" borderId="26" xfId="0" applyFont="1" applyFill="1" applyBorder="1" applyAlignment="1">
      <alignment horizontal="center" vertical="top" wrapText="1"/>
    </xf>
    <xf numFmtId="0" fontId="35" fillId="0" borderId="10" xfId="1" applyFont="1" applyFill="1" applyBorder="1" applyAlignment="1">
      <alignment horizontal="center" vertical="center" wrapText="1"/>
    </xf>
    <xf numFmtId="0" fontId="35" fillId="14" borderId="10" xfId="0" applyFont="1" applyFill="1" applyBorder="1" applyAlignment="1">
      <alignment vertical="top" wrapText="1"/>
    </xf>
    <xf numFmtId="0" fontId="50" fillId="0" borderId="10" xfId="3" applyFont="1" applyFill="1" applyBorder="1" applyAlignment="1">
      <alignment vertical="top" wrapText="1"/>
    </xf>
    <xf numFmtId="0" fontId="34" fillId="0" borderId="10" xfId="0" applyFont="1" applyBorder="1" applyAlignment="1">
      <alignment vertical="top" wrapText="1"/>
    </xf>
    <xf numFmtId="0" fontId="35" fillId="14" borderId="29" xfId="0" applyFont="1" applyFill="1" applyBorder="1" applyAlignment="1">
      <alignment horizontal="center" vertical="center" wrapText="1"/>
    </xf>
    <xf numFmtId="0" fontId="35" fillId="0" borderId="29" xfId="3" applyFont="1" applyFill="1" applyBorder="1" applyAlignment="1">
      <alignment horizontal="center" vertical="center" wrapText="1"/>
    </xf>
    <xf numFmtId="0" fontId="50" fillId="0" borderId="29" xfId="3" applyFont="1" applyFill="1" applyBorder="1" applyAlignment="1">
      <alignment horizontal="center" vertical="center" wrapText="1"/>
    </xf>
    <xf numFmtId="0" fontId="34" fillId="0" borderId="29" xfId="0" applyFont="1" applyBorder="1" applyAlignment="1">
      <alignment horizontal="center" vertical="center" wrapText="1"/>
    </xf>
    <xf numFmtId="0" fontId="35" fillId="14" borderId="29" xfId="0" applyFont="1" applyFill="1" applyBorder="1" applyAlignment="1">
      <alignment horizontal="center" vertical="top" wrapText="1"/>
    </xf>
    <xf numFmtId="0" fontId="35" fillId="0" borderId="14" xfId="1" applyFont="1" applyBorder="1" applyAlignment="1">
      <alignment horizontal="center" vertical="center" wrapText="1"/>
    </xf>
    <xf numFmtId="0" fontId="35" fillId="14" borderId="14" xfId="0" applyFont="1" applyFill="1" applyBorder="1" applyAlignment="1">
      <alignment horizontal="center" vertical="top" wrapText="1"/>
    </xf>
    <xf numFmtId="0" fontId="35" fillId="0" borderId="14" xfId="0" applyFont="1" applyBorder="1" applyAlignment="1">
      <alignment horizontal="center" vertical="top" wrapText="1"/>
    </xf>
    <xf numFmtId="0" fontId="32" fillId="0" borderId="14" xfId="3" applyFont="1" applyFill="1" applyBorder="1" applyAlignment="1">
      <alignment horizontal="center" vertical="top" wrapText="1"/>
    </xf>
    <xf numFmtId="0" fontId="35" fillId="14" borderId="22" xfId="0" applyFont="1" applyFill="1" applyBorder="1" applyAlignment="1">
      <alignment horizontal="justify" vertical="top" wrapText="1"/>
    </xf>
    <xf numFmtId="0" fontId="32" fillId="0" borderId="22" xfId="0" applyFont="1" applyFill="1" applyBorder="1" applyAlignment="1">
      <alignment horizontal="center" vertical="top" wrapText="1"/>
    </xf>
    <xf numFmtId="0" fontId="35" fillId="14" borderId="29" xfId="0" applyFont="1" applyFill="1" applyBorder="1" applyAlignment="1">
      <alignment horizontal="justify" vertical="top" wrapText="1"/>
    </xf>
    <xf numFmtId="0" fontId="36" fillId="0" borderId="29" xfId="0" applyFont="1" applyBorder="1" applyAlignment="1">
      <alignment horizontal="center" vertical="top" wrapText="1"/>
    </xf>
    <xf numFmtId="0" fontId="32" fillId="0" borderId="29" xfId="0" applyFont="1" applyFill="1" applyBorder="1" applyAlignment="1">
      <alignment horizontal="center" vertical="top" wrapText="1"/>
    </xf>
    <xf numFmtId="0" fontId="34" fillId="11" borderId="35" xfId="1" applyFont="1" applyFill="1" applyBorder="1" applyAlignment="1">
      <alignment horizontal="center" vertical="center" wrapText="1"/>
    </xf>
    <xf numFmtId="0" fontId="34" fillId="2" borderId="35" xfId="1" applyFont="1" applyFill="1" applyBorder="1" applyAlignment="1">
      <alignment horizontal="center" vertical="center" wrapText="1"/>
    </xf>
    <xf numFmtId="0" fontId="34" fillId="15" borderId="35" xfId="0" applyFont="1" applyFill="1" applyBorder="1" applyAlignment="1">
      <alignment horizontal="center" vertical="center" wrapText="1"/>
    </xf>
    <xf numFmtId="0" fontId="16" fillId="0" borderId="26" xfId="0" applyFont="1" applyBorder="1" applyAlignment="1">
      <alignment vertical="center" wrapText="1"/>
    </xf>
    <xf numFmtId="14" fontId="35" fillId="9" borderId="26" xfId="1" applyNumberFormat="1" applyFont="1" applyFill="1" applyBorder="1" applyAlignment="1">
      <alignment vertical="center" wrapText="1"/>
    </xf>
    <xf numFmtId="0" fontId="35" fillId="14" borderId="25" xfId="0" applyFont="1" applyFill="1" applyBorder="1" applyAlignment="1">
      <alignment horizontal="justify" vertical="top" wrapText="1"/>
    </xf>
    <xf numFmtId="0" fontId="32" fillId="0" borderId="26" xfId="0" applyFont="1" applyFill="1" applyBorder="1" applyAlignment="1">
      <alignment horizontal="center" vertical="top" wrapText="1"/>
    </xf>
    <xf numFmtId="14" fontId="35" fillId="9" borderId="29" xfId="1" applyNumberFormat="1" applyFont="1" applyFill="1" applyBorder="1" applyAlignment="1">
      <alignment vertical="center" wrapText="1"/>
    </xf>
    <xf numFmtId="0" fontId="35" fillId="0" borderId="29" xfId="0" applyFont="1" applyBorder="1" applyAlignment="1">
      <alignment horizontal="justify" vertical="top" wrapText="1"/>
    </xf>
    <xf numFmtId="0" fontId="35" fillId="0" borderId="51" xfId="0" applyFont="1" applyBorder="1" applyAlignment="1">
      <alignment horizontal="center" vertical="center"/>
    </xf>
    <xf numFmtId="0" fontId="35" fillId="0" borderId="35" xfId="0" applyFont="1" applyBorder="1" applyAlignment="1">
      <alignment vertical="center" wrapText="1"/>
    </xf>
    <xf numFmtId="0" fontId="35" fillId="9" borderId="35" xfId="0" applyFont="1" applyFill="1" applyBorder="1" applyAlignment="1">
      <alignment horizontal="left" vertical="top" wrapText="1"/>
    </xf>
    <xf numFmtId="0" fontId="16" fillId="14" borderId="35" xfId="0" applyFont="1" applyFill="1" applyBorder="1" applyAlignment="1">
      <alignment horizontal="justify" vertical="top" wrapText="1"/>
    </xf>
    <xf numFmtId="0" fontId="35" fillId="0" borderId="35" xfId="0" applyFont="1" applyBorder="1" applyAlignment="1">
      <alignment vertical="top" wrapText="1"/>
    </xf>
    <xf numFmtId="0" fontId="36" fillId="0" borderId="35" xfId="3" applyFont="1" applyFill="1" applyBorder="1" applyAlignment="1">
      <alignment vertical="top" wrapText="1"/>
    </xf>
    <xf numFmtId="0" fontId="35" fillId="0" borderId="35" xfId="0" applyFont="1" applyBorder="1" applyAlignment="1">
      <alignment wrapText="1"/>
    </xf>
    <xf numFmtId="0" fontId="16" fillId="14" borderId="11" xfId="0" applyFont="1" applyFill="1" applyBorder="1" applyAlignment="1">
      <alignment vertical="top" wrapText="1"/>
    </xf>
    <xf numFmtId="0" fontId="31" fillId="0" borderId="11" xfId="0" applyFont="1" applyBorder="1" applyAlignment="1">
      <alignment vertical="top" wrapText="1"/>
    </xf>
    <xf numFmtId="0" fontId="16" fillId="14" borderId="22" xfId="0" applyFont="1" applyFill="1" applyBorder="1" applyAlignment="1">
      <alignment vertical="top" wrapText="1"/>
    </xf>
    <xf numFmtId="0" fontId="31" fillId="0" borderId="22" xfId="0" applyFont="1" applyBorder="1" applyAlignment="1">
      <alignment vertical="top" wrapText="1"/>
    </xf>
    <xf numFmtId="0" fontId="35" fillId="0" borderId="10" xfId="1" applyFont="1" applyFill="1" applyBorder="1" applyAlignment="1">
      <alignment horizontal="left" vertical="top" wrapText="1"/>
    </xf>
    <xf numFmtId="0" fontId="35" fillId="0" borderId="10" xfId="1" applyFont="1" applyFill="1" applyBorder="1" applyAlignment="1">
      <alignment vertical="top" wrapText="1"/>
    </xf>
    <xf numFmtId="0" fontId="34" fillId="0" borderId="10" xfId="1" applyFont="1" applyFill="1" applyBorder="1" applyAlignment="1">
      <alignment horizontal="center" vertical="center" wrapText="1"/>
    </xf>
    <xf numFmtId="0" fontId="49" fillId="0" borderId="10" xfId="1" applyFont="1" applyFill="1" applyBorder="1" applyAlignment="1">
      <alignment horizontal="left" vertical="top" wrapText="1"/>
    </xf>
    <xf numFmtId="14" fontId="35" fillId="0" borderId="10" xfId="1" applyNumberFormat="1" applyFont="1" applyFill="1" applyBorder="1" applyAlignment="1">
      <alignment horizontal="center" vertical="center" wrapText="1"/>
    </xf>
    <xf numFmtId="0" fontId="16" fillId="14" borderId="10" xfId="0" applyFont="1" applyFill="1" applyBorder="1" applyAlignment="1">
      <alignment vertical="top" wrapText="1"/>
    </xf>
    <xf numFmtId="0" fontId="35" fillId="0" borderId="10" xfId="0" applyFont="1" applyBorder="1" applyAlignment="1">
      <alignment vertical="top" wrapText="1"/>
    </xf>
    <xf numFmtId="0" fontId="31" fillId="0" borderId="10" xfId="0" applyFont="1" applyBorder="1" applyAlignment="1">
      <alignment vertical="top" wrapText="1"/>
    </xf>
    <xf numFmtId="0" fontId="29" fillId="0" borderId="10" xfId="0" applyFont="1" applyBorder="1"/>
    <xf numFmtId="0" fontId="35" fillId="0" borderId="26" xfId="1" applyFont="1" applyFill="1" applyBorder="1" applyAlignment="1">
      <alignment vertical="top" wrapText="1"/>
    </xf>
    <xf numFmtId="0" fontId="35" fillId="0" borderId="26" xfId="1" applyFont="1" applyFill="1" applyBorder="1" applyAlignment="1">
      <alignment vertical="center" wrapText="1"/>
    </xf>
    <xf numFmtId="14" fontId="35" fillId="9" borderId="32" xfId="1" applyNumberFormat="1" applyFont="1" applyFill="1" applyBorder="1" applyAlignment="1">
      <alignment vertical="center" wrapText="1"/>
    </xf>
    <xf numFmtId="0" fontId="34" fillId="6" borderId="35" xfId="0" applyFont="1" applyFill="1" applyBorder="1" applyAlignment="1">
      <alignment horizontal="center" vertical="center" wrapText="1"/>
    </xf>
    <xf numFmtId="0" fontId="25" fillId="0" borderId="35" xfId="0" applyFont="1" applyBorder="1" applyAlignment="1">
      <alignment vertical="top" wrapText="1"/>
    </xf>
    <xf numFmtId="0" fontId="25" fillId="6" borderId="10" xfId="0" applyFont="1" applyFill="1" applyBorder="1" applyAlignment="1">
      <alignment vertical="center" wrapText="1"/>
    </xf>
    <xf numFmtId="0" fontId="25" fillId="6" borderId="48" xfId="0" applyFont="1" applyFill="1" applyBorder="1" applyAlignment="1">
      <alignment vertical="center" wrapText="1"/>
    </xf>
    <xf numFmtId="0" fontId="25" fillId="6" borderId="6" xfId="0" applyFont="1" applyFill="1" applyBorder="1" applyAlignment="1">
      <alignment vertical="center" wrapText="1"/>
    </xf>
    <xf numFmtId="0" fontId="34" fillId="9" borderId="11" xfId="1" applyFont="1" applyFill="1" applyBorder="1" applyAlignment="1">
      <alignment vertical="center" wrapText="1"/>
    </xf>
    <xf numFmtId="0" fontId="35" fillId="0" borderId="11" xfId="1" applyFont="1" applyFill="1" applyBorder="1" applyAlignment="1">
      <alignment horizontal="left" vertical="top" wrapText="1"/>
    </xf>
    <xf numFmtId="0" fontId="34" fillId="15" borderId="24" xfId="0" applyFont="1" applyFill="1" applyBorder="1" applyAlignment="1">
      <alignment horizontal="center" vertical="center" wrapText="1"/>
    </xf>
    <xf numFmtId="0" fontId="34" fillId="15" borderId="11" xfId="0" applyFont="1" applyFill="1" applyBorder="1" applyAlignment="1">
      <alignment horizontal="center" vertical="center" wrapText="1"/>
    </xf>
    <xf numFmtId="0" fontId="34" fillId="6" borderId="31" xfId="0" applyFont="1" applyFill="1" applyBorder="1" applyAlignment="1">
      <alignment horizontal="center" vertical="center" wrapText="1"/>
    </xf>
    <xf numFmtId="0" fontId="50" fillId="9" borderId="11" xfId="3" applyFont="1" applyFill="1" applyBorder="1" applyAlignment="1">
      <alignment vertical="top" wrapText="1"/>
    </xf>
    <xf numFmtId="0" fontId="47" fillId="0" borderId="11" xfId="0" applyFont="1" applyBorder="1" applyAlignment="1">
      <alignment vertical="center" wrapText="1"/>
    </xf>
    <xf numFmtId="0" fontId="33" fillId="0" borderId="11" xfId="3" quotePrefix="1" applyFill="1" applyBorder="1" applyAlignment="1">
      <alignment horizontal="justify" vertical="top" wrapText="1"/>
    </xf>
    <xf numFmtId="0" fontId="16" fillId="14" borderId="22" xfId="0" applyFont="1" applyFill="1" applyBorder="1" applyAlignment="1">
      <alignment horizontal="left" vertical="top" wrapText="1"/>
    </xf>
    <xf numFmtId="0" fontId="12" fillId="14" borderId="22" xfId="0" applyFont="1" applyFill="1" applyBorder="1" applyAlignment="1">
      <alignment horizontal="left" vertical="top" wrapText="1"/>
    </xf>
    <xf numFmtId="0" fontId="33" fillId="0" borderId="22" xfId="3" applyFill="1" applyBorder="1" applyAlignment="1">
      <alignment vertical="top" wrapText="1"/>
    </xf>
    <xf numFmtId="14" fontId="35" fillId="9" borderId="29" xfId="0" applyNumberFormat="1" applyFont="1" applyFill="1" applyBorder="1" applyAlignment="1">
      <alignment horizontal="center" vertical="center" wrapText="1"/>
    </xf>
    <xf numFmtId="0" fontId="16" fillId="14" borderId="29" xfId="0" applyFont="1" applyFill="1" applyBorder="1" applyAlignment="1">
      <alignment horizontal="left" vertical="top" wrapText="1"/>
    </xf>
    <xf numFmtId="0" fontId="12" fillId="14" borderId="29" xfId="0" applyFont="1" applyFill="1" applyBorder="1" applyAlignment="1">
      <alignment horizontal="left" vertical="top" wrapText="1"/>
    </xf>
    <xf numFmtId="0" fontId="61" fillId="13" borderId="77" xfId="0" applyFont="1" applyFill="1" applyBorder="1" applyAlignment="1">
      <alignment vertical="top" wrapText="1"/>
    </xf>
    <xf numFmtId="0" fontId="65" fillId="13" borderId="70" xfId="0" applyFont="1" applyFill="1" applyBorder="1" applyAlignment="1">
      <alignment vertical="top" wrapText="1"/>
    </xf>
    <xf numFmtId="0" fontId="39" fillId="13" borderId="70" xfId="0" applyFont="1" applyFill="1" applyBorder="1" applyAlignment="1">
      <alignment vertical="top" wrapText="1"/>
    </xf>
    <xf numFmtId="0" fontId="35" fillId="9" borderId="4" xfId="0" applyFont="1" applyFill="1" applyBorder="1" applyAlignment="1">
      <alignment vertical="top" wrapText="1"/>
    </xf>
    <xf numFmtId="0" fontId="35" fillId="0" borderId="19" xfId="0" applyFont="1" applyBorder="1" applyAlignment="1">
      <alignment vertical="top" wrapText="1"/>
    </xf>
    <xf numFmtId="0" fontId="34" fillId="2" borderId="22" xfId="1" applyFont="1" applyFill="1" applyBorder="1" applyAlignment="1">
      <alignment horizontal="center" vertical="center" wrapText="1"/>
    </xf>
    <xf numFmtId="0" fontId="7" fillId="9" borderId="36" xfId="0" applyFont="1" applyFill="1" applyBorder="1" applyAlignment="1">
      <alignment vertical="top" wrapText="1"/>
    </xf>
    <xf numFmtId="0" fontId="6" fillId="9" borderId="25" xfId="0" applyFont="1" applyFill="1" applyBorder="1" applyAlignment="1">
      <alignment vertical="top" wrapText="1"/>
    </xf>
    <xf numFmtId="0" fontId="35" fillId="0" borderId="56" xfId="0" applyFont="1" applyBorder="1" applyAlignment="1">
      <alignment vertical="top" wrapText="1"/>
    </xf>
    <xf numFmtId="0" fontId="35" fillId="0" borderId="14" xfId="0" applyFont="1" applyBorder="1" applyAlignment="1">
      <alignment vertical="top" wrapText="1"/>
    </xf>
    <xf numFmtId="0" fontId="24" fillId="9" borderId="14" xfId="3" applyFont="1" applyFill="1" applyBorder="1" applyAlignment="1">
      <alignment vertical="center" wrapText="1"/>
    </xf>
    <xf numFmtId="0" fontId="35" fillId="0" borderId="29" xfId="0" applyFont="1" applyBorder="1" applyAlignment="1">
      <alignment vertical="center" wrapText="1"/>
    </xf>
    <xf numFmtId="0" fontId="34" fillId="9" borderId="32" xfId="0" applyFont="1" applyFill="1" applyBorder="1" applyAlignment="1">
      <alignment vertical="top" wrapText="1"/>
    </xf>
    <xf numFmtId="0" fontId="25" fillId="9" borderId="59" xfId="3" applyFont="1" applyFill="1" applyBorder="1" applyAlignment="1">
      <alignment vertical="top" wrapText="1"/>
    </xf>
    <xf numFmtId="0" fontId="35" fillId="9" borderId="0" xfId="0" applyFont="1" applyFill="1" applyAlignment="1">
      <alignment vertical="top" wrapText="1"/>
    </xf>
    <xf numFmtId="0" fontId="35" fillId="9" borderId="14" xfId="0" applyFont="1" applyFill="1" applyBorder="1" applyAlignment="1">
      <alignment horizontal="justify" vertical="center" wrapText="1"/>
    </xf>
    <xf numFmtId="0" fontId="52" fillId="9" borderId="49" xfId="0" applyFont="1" applyFill="1" applyBorder="1" applyAlignment="1">
      <alignment vertical="top" wrapText="1"/>
    </xf>
    <xf numFmtId="0" fontId="52" fillId="9" borderId="57" xfId="0" applyFont="1" applyFill="1" applyBorder="1" applyAlignment="1">
      <alignment vertical="top" wrapText="1"/>
    </xf>
    <xf numFmtId="0" fontId="6" fillId="9" borderId="1" xfId="0" applyFont="1" applyFill="1" applyBorder="1" applyAlignment="1">
      <alignment vertical="center" wrapText="1"/>
    </xf>
    <xf numFmtId="0" fontId="6" fillId="9" borderId="1" xfId="0" applyFont="1" applyFill="1" applyBorder="1" applyAlignment="1">
      <alignment vertical="top" wrapText="1"/>
    </xf>
    <xf numFmtId="0" fontId="34" fillId="6" borderId="26" xfId="0" applyFont="1" applyFill="1" applyBorder="1" applyAlignment="1">
      <alignment vertical="top" wrapText="1"/>
    </xf>
    <xf numFmtId="0" fontId="34" fillId="6" borderId="22" xfId="0" applyFont="1" applyFill="1" applyBorder="1" applyAlignment="1">
      <alignment vertical="top" wrapText="1"/>
    </xf>
    <xf numFmtId="0" fontId="32" fillId="0" borderId="1" xfId="0" applyFont="1" applyFill="1" applyBorder="1" applyAlignment="1">
      <alignment horizontal="center" vertical="top" wrapText="1"/>
    </xf>
    <xf numFmtId="0" fontId="32" fillId="0" borderId="26" xfId="3" applyFont="1" applyFill="1" applyBorder="1" applyAlignment="1">
      <alignment horizontal="center" vertical="top" wrapText="1"/>
    </xf>
    <xf numFmtId="0" fontId="34" fillId="3" borderId="22" xfId="1" applyFont="1" applyFill="1" applyBorder="1" applyAlignment="1">
      <alignment horizontal="center" vertical="center" wrapText="1"/>
    </xf>
    <xf numFmtId="0" fontId="34" fillId="11" borderId="19" xfId="1" applyFont="1" applyFill="1" applyBorder="1" applyAlignment="1">
      <alignment horizontal="center" vertical="center" wrapText="1"/>
    </xf>
    <xf numFmtId="0" fontId="35" fillId="9" borderId="44" xfId="0" applyFont="1" applyFill="1" applyBorder="1" applyAlignment="1">
      <alignment horizontal="justify" vertical="top" wrapText="1"/>
    </xf>
    <xf numFmtId="0" fontId="25" fillId="9" borderId="0" xfId="0" applyFont="1" applyFill="1" applyAlignment="1">
      <alignment vertical="top" wrapText="1"/>
    </xf>
    <xf numFmtId="0" fontId="32" fillId="9" borderId="22" xfId="0" applyFont="1" applyFill="1" applyBorder="1" applyAlignment="1">
      <alignment horizontal="center" vertical="top" wrapText="1"/>
    </xf>
    <xf numFmtId="0" fontId="25" fillId="9" borderId="8" xfId="0" applyFont="1" applyFill="1" applyBorder="1" applyAlignment="1">
      <alignment vertical="top" wrapText="1"/>
    </xf>
    <xf numFmtId="0" fontId="25" fillId="9" borderId="35" xfId="0" applyFont="1" applyFill="1" applyBorder="1" applyAlignment="1">
      <alignment vertical="top" wrapText="1"/>
    </xf>
    <xf numFmtId="0" fontId="32" fillId="9" borderId="26" xfId="0" applyFont="1" applyFill="1" applyBorder="1" applyAlignment="1">
      <alignment horizontal="center" vertical="top" wrapText="1"/>
    </xf>
    <xf numFmtId="0" fontId="32" fillId="9" borderId="35" xfId="0" applyFont="1" applyFill="1" applyBorder="1" applyAlignment="1">
      <alignment horizontal="center" vertical="top" wrapText="1"/>
    </xf>
    <xf numFmtId="0" fontId="32" fillId="9" borderId="36" xfId="0" applyFont="1" applyFill="1" applyBorder="1" applyAlignment="1">
      <alignment horizontal="center" vertical="top" wrapText="1"/>
    </xf>
    <xf numFmtId="0" fontId="25" fillId="9" borderId="26" xfId="0" applyFont="1" applyFill="1" applyBorder="1" applyAlignment="1">
      <alignment vertical="top" wrapText="1"/>
    </xf>
    <xf numFmtId="0" fontId="25" fillId="9" borderId="29" xfId="0" applyFont="1" applyFill="1" applyBorder="1" applyAlignment="1">
      <alignment vertical="top" wrapText="1"/>
    </xf>
    <xf numFmtId="0" fontId="32" fillId="9" borderId="14" xfId="0" applyFont="1" applyFill="1" applyBorder="1" applyAlignment="1">
      <alignment horizontal="justify" vertical="top" wrapText="1"/>
    </xf>
    <xf numFmtId="0" fontId="32" fillId="9" borderId="36" xfId="0" applyFont="1" applyFill="1" applyBorder="1" applyAlignment="1">
      <alignment horizontal="justify" vertical="top" wrapText="1"/>
    </xf>
    <xf numFmtId="0" fontId="32" fillId="9" borderId="11" xfId="0" applyFont="1" applyFill="1" applyBorder="1" applyAlignment="1">
      <alignment horizontal="justify" vertical="top" wrapText="1"/>
    </xf>
    <xf numFmtId="0" fontId="32" fillId="9" borderId="36" xfId="0" applyFont="1" applyFill="1" applyBorder="1" applyAlignment="1">
      <alignment vertical="top" wrapText="1"/>
    </xf>
    <xf numFmtId="0" fontId="32" fillId="9" borderId="28" xfId="0" applyFont="1" applyFill="1" applyBorder="1" applyAlignment="1">
      <alignment vertical="top" wrapText="1"/>
    </xf>
    <xf numFmtId="0" fontId="32" fillId="9" borderId="1" xfId="0" applyFont="1" applyFill="1" applyBorder="1" applyAlignment="1">
      <alignment horizontal="center" vertical="top" wrapText="1"/>
    </xf>
    <xf numFmtId="0" fontId="35" fillId="9" borderId="19" xfId="0" applyFont="1" applyFill="1" applyBorder="1" applyAlignment="1">
      <alignment vertical="top" wrapText="1"/>
    </xf>
    <xf numFmtId="0" fontId="25" fillId="6" borderId="37" xfId="0" applyFont="1" applyFill="1" applyBorder="1" applyAlignment="1">
      <alignment vertical="center" wrapText="1"/>
    </xf>
    <xf numFmtId="0" fontId="25" fillId="6" borderId="29" xfId="0" applyFont="1" applyFill="1" applyBorder="1" applyAlignment="1">
      <alignment vertical="center" wrapText="1"/>
    </xf>
    <xf numFmtId="0" fontId="25" fillId="6" borderId="30" xfId="0" applyFont="1" applyFill="1" applyBorder="1" applyAlignment="1">
      <alignment vertical="center" wrapText="1"/>
    </xf>
    <xf numFmtId="0" fontId="32" fillId="9" borderId="51" xfId="0" applyFont="1" applyFill="1" applyBorder="1" applyAlignment="1">
      <alignment horizontal="center" vertical="top" wrapText="1"/>
    </xf>
    <xf numFmtId="0" fontId="25" fillId="9" borderId="0" xfId="0" applyFont="1" applyFill="1" applyBorder="1" applyAlignment="1">
      <alignment vertical="top" wrapText="1"/>
    </xf>
    <xf numFmtId="0" fontId="32" fillId="9" borderId="56" xfId="0" applyFont="1" applyFill="1" applyBorder="1" applyAlignment="1">
      <alignment horizontal="justify" vertical="top" wrapText="1"/>
    </xf>
    <xf numFmtId="0" fontId="32" fillId="9" borderId="24" xfId="0" applyFont="1" applyFill="1" applyBorder="1" applyAlignment="1">
      <alignment horizontal="justify" vertical="top" wrapText="1"/>
    </xf>
    <xf numFmtId="0" fontId="32" fillId="9" borderId="25" xfId="0" applyFont="1" applyFill="1" applyBorder="1" applyAlignment="1">
      <alignment vertical="top" wrapText="1"/>
    </xf>
    <xf numFmtId="17" fontId="35" fillId="10" borderId="29" xfId="0" applyNumberFormat="1" applyFont="1" applyFill="1" applyBorder="1" applyAlignment="1">
      <alignment vertical="top" wrapText="1"/>
    </xf>
    <xf numFmtId="0" fontId="29" fillId="0" borderId="26" xfId="0" applyFont="1" applyBorder="1" applyAlignment="1">
      <alignment horizontal="justify" wrapText="1"/>
    </xf>
    <xf numFmtId="0" fontId="29" fillId="0" borderId="11" xfId="0" applyFont="1" applyBorder="1" applyAlignment="1">
      <alignment horizontal="justify" vertical="top" wrapText="1"/>
    </xf>
    <xf numFmtId="0" fontId="29" fillId="0" borderId="35" xfId="0" applyFont="1" applyBorder="1" applyAlignment="1">
      <alignment horizontal="justify" vertical="top" wrapText="1"/>
    </xf>
    <xf numFmtId="0" fontId="29" fillId="0" borderId="26" xfId="0" applyFont="1" applyBorder="1" applyAlignment="1">
      <alignment horizontal="justify" vertical="top" wrapText="1"/>
    </xf>
    <xf numFmtId="0" fontId="34" fillId="9" borderId="11" xfId="0" applyFont="1" applyFill="1" applyBorder="1" applyAlignment="1">
      <alignment horizontal="center" vertical="top" wrapText="1"/>
    </xf>
    <xf numFmtId="0" fontId="34" fillId="9" borderId="26" xfId="0" applyFont="1" applyFill="1" applyBorder="1" applyAlignment="1">
      <alignment horizontal="center" vertical="top" wrapText="1"/>
    </xf>
    <xf numFmtId="0" fontId="35" fillId="0" borderId="19" xfId="0" applyFont="1" applyBorder="1" applyAlignment="1">
      <alignment horizontal="left" vertical="top" wrapText="1"/>
    </xf>
    <xf numFmtId="0" fontId="35" fillId="0" borderId="26" xfId="0" applyFont="1" applyBorder="1" applyAlignment="1">
      <alignment horizontal="left" vertical="top" wrapText="1"/>
    </xf>
    <xf numFmtId="0" fontId="35" fillId="0" borderId="0" xfId="0" applyFont="1" applyBorder="1" applyAlignment="1">
      <alignment horizontal="left" vertical="top" wrapText="1"/>
    </xf>
    <xf numFmtId="0" fontId="35" fillId="0" borderId="58" xfId="0" applyFont="1" applyBorder="1" applyAlignment="1">
      <alignment horizontal="left" vertical="top" wrapText="1"/>
    </xf>
    <xf numFmtId="0" fontId="35" fillId="0" borderId="14" xfId="0" applyFont="1" applyBorder="1" applyAlignment="1">
      <alignment horizontal="center" vertical="top" wrapText="1"/>
    </xf>
    <xf numFmtId="0" fontId="35" fillId="0" borderId="29" xfId="0" applyFont="1" applyBorder="1" applyAlignment="1">
      <alignment horizontal="center" vertical="top" wrapText="1"/>
    </xf>
    <xf numFmtId="0" fontId="33" fillId="0" borderId="13" xfId="3" applyBorder="1" applyAlignment="1">
      <alignment horizontal="center" vertical="top" wrapText="1"/>
    </xf>
    <xf numFmtId="0" fontId="35" fillId="0" borderId="28" xfId="0" applyFont="1" applyBorder="1" applyAlignment="1">
      <alignment horizontal="center" vertical="top" wrapText="1"/>
    </xf>
    <xf numFmtId="0" fontId="46" fillId="9" borderId="24" xfId="0" applyFont="1" applyFill="1" applyBorder="1" applyAlignment="1">
      <alignment horizontal="center" vertical="center" wrapText="1"/>
    </xf>
    <xf numFmtId="0" fontId="46" fillId="9" borderId="25"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9" borderId="26" xfId="0" applyFont="1" applyFill="1" applyBorder="1" applyAlignment="1">
      <alignment horizontal="center" vertical="center" wrapText="1"/>
    </xf>
    <xf numFmtId="15" fontId="46" fillId="9" borderId="11" xfId="0" applyNumberFormat="1" applyFont="1" applyFill="1" applyBorder="1" applyAlignment="1">
      <alignment horizontal="center" vertical="center" wrapText="1"/>
    </xf>
    <xf numFmtId="0" fontId="46" fillId="9" borderId="31" xfId="0" applyFont="1" applyFill="1" applyBorder="1" applyAlignment="1">
      <alignment horizontal="center" vertical="center" wrapText="1"/>
    </xf>
    <xf numFmtId="0" fontId="46" fillId="9" borderId="32" xfId="0" applyFont="1" applyFill="1" applyBorder="1" applyAlignment="1">
      <alignment horizontal="center" vertical="center" wrapText="1"/>
    </xf>
    <xf numFmtId="0" fontId="35" fillId="9" borderId="1" xfId="1" applyFont="1" applyFill="1" applyBorder="1" applyAlignment="1">
      <alignment horizontal="left" vertical="top" wrapText="1"/>
    </xf>
    <xf numFmtId="0" fontId="35" fillId="9" borderId="22" xfId="1" applyFont="1" applyFill="1" applyBorder="1" applyAlignment="1">
      <alignment horizontal="center" vertical="center" wrapText="1"/>
    </xf>
    <xf numFmtId="0" fontId="35" fillId="9" borderId="29" xfId="1" applyFont="1" applyFill="1" applyBorder="1" applyAlignment="1">
      <alignment horizontal="center" vertical="center" wrapText="1"/>
    </xf>
    <xf numFmtId="0" fontId="34" fillId="3" borderId="22" xfId="1" applyFont="1" applyFill="1" applyBorder="1" applyAlignment="1">
      <alignment horizontal="center" vertical="center" wrapText="1"/>
    </xf>
    <xf numFmtId="0" fontId="34" fillId="3" borderId="29" xfId="1" applyFont="1" applyFill="1" applyBorder="1" applyAlignment="1">
      <alignment horizontal="center" vertical="center" wrapText="1"/>
    </xf>
    <xf numFmtId="14" fontId="35" fillId="9" borderId="19" xfId="1" applyNumberFormat="1" applyFont="1" applyFill="1" applyBorder="1" applyAlignment="1">
      <alignment horizontal="center" vertical="center" wrapText="1"/>
    </xf>
    <xf numFmtId="14" fontId="35" fillId="9" borderId="26" xfId="1" applyNumberFormat="1" applyFont="1" applyFill="1" applyBorder="1" applyAlignment="1">
      <alignment horizontal="center" vertical="center" wrapText="1"/>
    </xf>
    <xf numFmtId="0" fontId="35" fillId="9" borderId="1" xfId="1" applyFont="1" applyFill="1" applyBorder="1" applyAlignment="1">
      <alignment horizontal="center" vertical="center" wrapText="1"/>
    </xf>
    <xf numFmtId="0" fontId="35" fillId="9" borderId="49" xfId="1" applyFont="1" applyFill="1" applyBorder="1" applyAlignment="1">
      <alignment horizontal="center" vertical="center" wrapText="1"/>
    </xf>
    <xf numFmtId="0" fontId="35" fillId="9" borderId="2" xfId="1" applyFont="1" applyFill="1" applyBorder="1" applyAlignment="1">
      <alignment horizontal="center" vertical="center" wrapText="1"/>
    </xf>
    <xf numFmtId="0" fontId="34" fillId="18" borderId="22" xfId="1" applyFont="1" applyFill="1" applyBorder="1" applyAlignment="1">
      <alignment horizontal="center" vertical="center" wrapText="1"/>
    </xf>
    <xf numFmtId="0" fontId="34" fillId="18" borderId="1" xfId="1" applyFont="1" applyFill="1" applyBorder="1" applyAlignment="1">
      <alignment horizontal="center" vertical="center" wrapText="1"/>
    </xf>
    <xf numFmtId="0" fontId="34" fillId="9" borderId="18" xfId="0" applyFont="1" applyFill="1" applyBorder="1" applyAlignment="1">
      <alignment horizontal="center" vertical="center" wrapText="1"/>
    </xf>
    <xf numFmtId="0" fontId="34" fillId="9" borderId="24" xfId="0" applyFont="1" applyFill="1" applyBorder="1" applyAlignment="1">
      <alignment horizontal="center" vertical="center" wrapText="1"/>
    </xf>
    <xf numFmtId="0" fontId="34" fillId="9" borderId="25" xfId="0" applyFont="1" applyFill="1" applyBorder="1" applyAlignment="1">
      <alignment horizontal="center" vertical="center" wrapText="1"/>
    </xf>
    <xf numFmtId="0" fontId="34" fillId="9" borderId="22" xfId="1" applyFont="1" applyFill="1" applyBorder="1" applyAlignment="1">
      <alignment horizontal="center" vertical="center" wrapText="1"/>
    </xf>
    <xf numFmtId="0" fontId="34" fillId="9" borderId="1" xfId="1" applyFont="1" applyFill="1" applyBorder="1" applyAlignment="1">
      <alignment horizontal="center" vertical="center" wrapText="1"/>
    </xf>
    <xf numFmtId="0" fontId="35" fillId="9" borderId="12" xfId="1" applyFont="1" applyFill="1" applyBorder="1" applyAlignment="1">
      <alignment horizontal="center" vertical="center" wrapText="1"/>
    </xf>
    <xf numFmtId="0" fontId="34" fillId="18" borderId="14" xfId="1" applyFont="1" applyFill="1" applyBorder="1" applyAlignment="1">
      <alignment horizontal="center" vertical="center" wrapText="1"/>
    </xf>
    <xf numFmtId="0" fontId="34" fillId="9" borderId="11" xfId="1" applyFont="1" applyFill="1" applyBorder="1" applyAlignment="1">
      <alignment horizontal="center" vertical="center" wrapText="1"/>
    </xf>
    <xf numFmtId="0" fontId="35" fillId="9" borderId="11" xfId="1" applyFont="1" applyFill="1" applyBorder="1" applyAlignment="1">
      <alignment horizontal="center" vertical="center" wrapText="1"/>
    </xf>
    <xf numFmtId="0" fontId="34" fillId="9" borderId="19" xfId="0" applyFont="1" applyFill="1" applyBorder="1" applyAlignment="1">
      <alignment horizontal="center" vertical="center" wrapText="1"/>
    </xf>
    <xf numFmtId="0" fontId="34" fillId="9" borderId="11" xfId="0" applyFont="1" applyFill="1" applyBorder="1" applyAlignment="1">
      <alignment horizontal="center" vertical="center" wrapText="1"/>
    </xf>
    <xf numFmtId="0" fontId="34" fillId="9" borderId="26" xfId="0" applyFont="1" applyFill="1" applyBorder="1" applyAlignment="1">
      <alignment horizontal="center" vertical="center" wrapText="1"/>
    </xf>
    <xf numFmtId="14" fontId="35" fillId="9" borderId="34" xfId="1" applyNumberFormat="1" applyFont="1" applyFill="1" applyBorder="1" applyAlignment="1">
      <alignment horizontal="center" vertical="center" wrapText="1"/>
    </xf>
    <xf numFmtId="14" fontId="35" fillId="9" borderId="32" xfId="1" applyNumberFormat="1" applyFont="1" applyFill="1" applyBorder="1" applyAlignment="1">
      <alignment horizontal="center" vertical="center" wrapText="1"/>
    </xf>
    <xf numFmtId="0" fontId="34" fillId="2" borderId="22" xfId="1" applyFont="1" applyFill="1" applyBorder="1" applyAlignment="1">
      <alignment horizontal="center" vertical="center" wrapText="1"/>
    </xf>
    <xf numFmtId="0" fontId="34" fillId="2" borderId="29" xfId="1" applyFont="1" applyFill="1" applyBorder="1" applyAlignment="1">
      <alignment horizontal="center" vertical="center" wrapText="1"/>
    </xf>
    <xf numFmtId="0" fontId="34" fillId="11" borderId="22" xfId="1" applyFont="1" applyFill="1" applyBorder="1" applyAlignment="1">
      <alignment horizontal="center" vertical="center" wrapText="1"/>
    </xf>
    <xf numFmtId="0" fontId="34" fillId="11" borderId="1" xfId="1" applyFont="1" applyFill="1" applyBorder="1" applyAlignment="1">
      <alignment horizontal="center" vertical="center" wrapText="1"/>
    </xf>
    <xf numFmtId="0" fontId="34" fillId="11" borderId="10" xfId="1" applyFont="1" applyFill="1" applyBorder="1" applyAlignment="1">
      <alignment horizontal="center" vertical="center" wrapText="1"/>
    </xf>
    <xf numFmtId="0" fontId="34" fillId="9" borderId="19" xfId="1" applyFont="1" applyFill="1" applyBorder="1" applyAlignment="1">
      <alignment horizontal="center" vertical="center" wrapText="1"/>
    </xf>
    <xf numFmtId="0" fontId="35" fillId="9" borderId="19" xfId="1" applyFont="1" applyFill="1" applyBorder="1" applyAlignment="1">
      <alignment horizontal="center" vertical="top" wrapText="1"/>
    </xf>
    <xf numFmtId="0" fontId="35" fillId="9" borderId="26" xfId="1" applyFont="1" applyFill="1" applyBorder="1" applyAlignment="1">
      <alignment horizontal="center" vertical="top" wrapText="1"/>
    </xf>
    <xf numFmtId="0" fontId="35" fillId="9" borderId="19" xfId="1" applyFont="1" applyFill="1" applyBorder="1" applyAlignment="1">
      <alignment horizontal="center" vertical="center" wrapText="1"/>
    </xf>
    <xf numFmtId="0" fontId="35" fillId="9" borderId="26" xfId="1" applyFont="1" applyFill="1" applyBorder="1" applyAlignment="1">
      <alignment horizontal="center" vertical="center" wrapText="1"/>
    </xf>
    <xf numFmtId="0" fontId="34" fillId="9" borderId="10" xfId="1"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26" xfId="0" applyFont="1" applyFill="1" applyBorder="1" applyAlignment="1">
      <alignment horizontal="center" vertical="center" wrapText="1"/>
    </xf>
    <xf numFmtId="0" fontId="34" fillId="0" borderId="22" xfId="1" applyFont="1" applyFill="1" applyBorder="1" applyAlignment="1">
      <alignment horizontal="center" vertical="center" wrapText="1"/>
    </xf>
    <xf numFmtId="0" fontId="34" fillId="0" borderId="29" xfId="1" applyFont="1" applyFill="1" applyBorder="1" applyAlignment="1">
      <alignment horizontal="center" vertical="center" wrapText="1"/>
    </xf>
    <xf numFmtId="0" fontId="34" fillId="9" borderId="29" xfId="1" applyFont="1" applyFill="1" applyBorder="1" applyAlignment="1">
      <alignment horizontal="center" vertical="center" wrapText="1"/>
    </xf>
    <xf numFmtId="0" fontId="35" fillId="9" borderId="10" xfId="1" applyFont="1" applyFill="1" applyBorder="1" applyAlignment="1">
      <alignment horizontal="center" vertical="center" wrapText="1"/>
    </xf>
    <xf numFmtId="0" fontId="35" fillId="9" borderId="19"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35" fillId="0" borderId="22" xfId="1" applyFont="1" applyFill="1" applyBorder="1" applyAlignment="1">
      <alignment horizontal="center" vertical="center" wrapText="1"/>
    </xf>
    <xf numFmtId="0" fontId="35" fillId="0" borderId="29" xfId="1" applyFont="1" applyFill="1" applyBorder="1" applyAlignment="1">
      <alignment horizontal="center" vertical="center" wrapText="1"/>
    </xf>
    <xf numFmtId="0" fontId="35" fillId="9" borderId="18" xfId="0" applyFont="1" applyFill="1" applyBorder="1" applyAlignment="1">
      <alignment horizontal="center" vertical="center" wrapText="1"/>
    </xf>
    <xf numFmtId="0" fontId="35" fillId="9" borderId="25" xfId="0" applyFont="1" applyFill="1" applyBorder="1" applyAlignment="1">
      <alignment horizontal="center" vertical="center" wrapText="1"/>
    </xf>
    <xf numFmtId="0" fontId="35" fillId="9" borderId="26" xfId="0" applyFont="1" applyFill="1" applyBorder="1" applyAlignment="1">
      <alignment horizontal="center" vertical="center" wrapText="1"/>
    </xf>
    <xf numFmtId="0" fontId="35" fillId="9" borderId="24" xfId="0" applyFont="1" applyFill="1" applyBorder="1" applyAlignment="1">
      <alignment horizontal="center" vertical="center" wrapText="1"/>
    </xf>
    <xf numFmtId="0" fontId="35" fillId="9" borderId="22" xfId="1" applyFont="1" applyFill="1" applyBorder="1" applyAlignment="1">
      <alignment horizontal="center" vertical="top" wrapText="1"/>
    </xf>
    <xf numFmtId="0" fontId="34" fillId="9" borderId="26" xfId="1" applyFont="1" applyFill="1" applyBorder="1" applyAlignment="1">
      <alignment horizontal="center" vertical="center" wrapText="1"/>
    </xf>
    <xf numFmtId="0" fontId="35" fillId="9" borderId="10" xfId="1" applyFont="1" applyFill="1" applyBorder="1" applyAlignment="1">
      <alignment horizontal="center" vertical="top" wrapText="1"/>
    </xf>
    <xf numFmtId="0" fontId="35" fillId="9" borderId="29" xfId="1" applyFont="1" applyFill="1" applyBorder="1" applyAlignment="1">
      <alignment horizontal="center" vertical="top" wrapText="1"/>
    </xf>
    <xf numFmtId="0" fontId="34" fillId="11" borderId="29" xfId="1" applyFont="1" applyFill="1" applyBorder="1" applyAlignment="1">
      <alignment horizontal="center" vertical="center" wrapText="1"/>
    </xf>
    <xf numFmtId="0" fontId="34" fillId="10" borderId="45" xfId="0" applyFont="1" applyFill="1" applyBorder="1" applyAlignment="1">
      <alignment horizontal="center" vertical="center" wrapText="1"/>
    </xf>
    <xf numFmtId="0" fontId="34" fillId="10" borderId="17" xfId="0" applyFont="1" applyFill="1" applyBorder="1" applyAlignment="1">
      <alignment horizontal="center" vertical="center" wrapText="1"/>
    </xf>
    <xf numFmtId="0" fontId="34" fillId="10" borderId="1" xfId="0" applyFont="1" applyFill="1" applyBorder="1" applyAlignment="1">
      <alignment horizontal="center" vertical="center" wrapText="1"/>
    </xf>
    <xf numFmtId="0" fontId="35" fillId="9" borderId="33" xfId="1" applyFont="1" applyFill="1" applyBorder="1" applyAlignment="1">
      <alignment horizontal="center" vertical="center" wrapText="1"/>
    </xf>
    <xf numFmtId="0" fontId="35" fillId="9" borderId="14" xfId="1" applyFont="1" applyFill="1" applyBorder="1" applyAlignment="1">
      <alignment horizontal="center" vertical="center" wrapText="1"/>
    </xf>
    <xf numFmtId="0" fontId="34" fillId="2" borderId="14" xfId="1" applyFont="1" applyFill="1" applyBorder="1" applyAlignment="1">
      <alignment horizontal="center" vertical="center" wrapText="1"/>
    </xf>
    <xf numFmtId="0" fontId="34" fillId="2" borderId="1" xfId="1" applyFont="1" applyFill="1" applyBorder="1" applyAlignment="1">
      <alignment horizontal="center" vertical="center" wrapText="1"/>
    </xf>
    <xf numFmtId="0" fontId="34" fillId="18" borderId="29" xfId="1" applyFont="1" applyFill="1" applyBorder="1" applyAlignment="1">
      <alignment horizontal="center" vertical="center" wrapText="1"/>
    </xf>
    <xf numFmtId="0" fontId="35" fillId="0" borderId="1" xfId="2" applyFont="1" applyBorder="1" applyAlignment="1">
      <alignment horizontal="justify" vertical="top" wrapText="1"/>
    </xf>
    <xf numFmtId="0" fontId="35" fillId="0" borderId="1" xfId="2" applyFont="1" applyBorder="1" applyAlignment="1">
      <alignment horizontal="justify" vertical="top"/>
    </xf>
    <xf numFmtId="0" fontId="35" fillId="0" borderId="1" xfId="2" applyFont="1" applyBorder="1" applyAlignment="1">
      <alignment horizontal="center" vertical="top" wrapText="1"/>
    </xf>
    <xf numFmtId="0" fontId="34" fillId="0" borderId="7" xfId="4" applyFont="1" applyBorder="1" applyAlignment="1">
      <alignment horizontal="center" vertical="center"/>
    </xf>
    <xf numFmtId="0" fontId="34" fillId="0" borderId="8" xfId="4" applyFont="1" applyBorder="1" applyAlignment="1">
      <alignment horizontal="center" vertical="center"/>
    </xf>
    <xf numFmtId="0" fontId="34" fillId="0" borderId="9" xfId="4" applyFont="1" applyBorder="1" applyAlignment="1">
      <alignment horizontal="center" vertical="center"/>
    </xf>
    <xf numFmtId="0" fontId="35" fillId="10" borderId="14" xfId="0" applyFont="1" applyFill="1" applyBorder="1" applyAlignment="1">
      <alignment horizontal="center" vertical="top" wrapText="1"/>
    </xf>
    <xf numFmtId="0" fontId="35" fillId="10" borderId="1" xfId="0" applyFont="1" applyFill="1" applyBorder="1" applyAlignment="1">
      <alignment horizontal="center" vertical="top" wrapText="1"/>
    </xf>
    <xf numFmtId="0" fontId="19" fillId="0" borderId="1" xfId="2" applyFont="1" applyBorder="1" applyAlignment="1">
      <alignment horizontal="justify" vertical="top" wrapText="1"/>
    </xf>
    <xf numFmtId="0" fontId="22" fillId="0" borderId="1" xfId="2" applyFont="1" applyBorder="1" applyAlignment="1">
      <alignment horizontal="justify" vertical="top"/>
    </xf>
    <xf numFmtId="0" fontId="21" fillId="0" borderId="1" xfId="2" applyFont="1" applyBorder="1" applyAlignment="1">
      <alignment horizontal="center" vertical="top" wrapText="1"/>
    </xf>
    <xf numFmtId="0" fontId="22" fillId="0" borderId="1" xfId="2" applyFont="1" applyBorder="1" applyAlignment="1">
      <alignment horizontal="center" vertical="top" wrapText="1"/>
    </xf>
    <xf numFmtId="0" fontId="35" fillId="0" borderId="1" xfId="4" applyFont="1" applyBorder="1" applyAlignment="1">
      <alignment horizontal="justify" vertical="top" wrapText="1"/>
    </xf>
    <xf numFmtId="0" fontId="35" fillId="0" borderId="1" xfId="4" applyFont="1" applyBorder="1" applyAlignment="1">
      <alignment horizontal="justify" vertical="top"/>
    </xf>
    <xf numFmtId="0" fontId="35" fillId="0" borderId="1" xfId="4" applyFont="1" applyBorder="1" applyAlignment="1">
      <alignment horizontal="center" vertical="top" wrapText="1"/>
    </xf>
    <xf numFmtId="0" fontId="35" fillId="0" borderId="10" xfId="4" applyFont="1" applyBorder="1" applyAlignment="1">
      <alignment horizontal="justify" vertical="top" wrapText="1"/>
    </xf>
    <xf numFmtId="0" fontId="35" fillId="0" borderId="10" xfId="4" applyFont="1" applyBorder="1" applyAlignment="1">
      <alignment horizontal="justify" vertical="top"/>
    </xf>
    <xf numFmtId="0" fontId="35" fillId="0" borderId="10" xfId="4" applyFont="1" applyBorder="1" applyAlignment="1">
      <alignment horizontal="center" vertical="top" wrapText="1"/>
    </xf>
    <xf numFmtId="0" fontId="35" fillId="0" borderId="20" xfId="0" applyFont="1" applyBorder="1" applyAlignment="1">
      <alignment horizontal="center"/>
    </xf>
    <xf numFmtId="0" fontId="35" fillId="0" borderId="68" xfId="0" applyFont="1" applyBorder="1" applyAlignment="1">
      <alignment horizontal="center"/>
    </xf>
    <xf numFmtId="0" fontId="35" fillId="0" borderId="12" xfId="0" applyFont="1" applyBorder="1" applyAlignment="1">
      <alignment horizontal="center"/>
    </xf>
    <xf numFmtId="0" fontId="35" fillId="0" borderId="0" xfId="0" applyFont="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35" fillId="0" borderId="1" xfId="2" applyFont="1" applyBorder="1" applyAlignment="1">
      <alignment horizontal="center" vertical="center" wrapText="1"/>
    </xf>
    <xf numFmtId="0" fontId="34" fillId="9" borderId="34" xfId="0" applyFont="1" applyFill="1" applyBorder="1" applyAlignment="1">
      <alignment horizontal="center" vertical="center" wrapText="1"/>
    </xf>
    <xf numFmtId="0" fontId="34" fillId="9" borderId="31" xfId="0" applyFont="1" applyFill="1" applyBorder="1" applyAlignment="1">
      <alignment horizontal="center" vertical="center" wrapText="1"/>
    </xf>
    <xf numFmtId="0" fontId="34" fillId="9" borderId="32" xfId="0" applyFont="1" applyFill="1" applyBorder="1" applyAlignment="1">
      <alignment horizontal="center" vertical="center" wrapText="1"/>
    </xf>
    <xf numFmtId="0" fontId="35" fillId="0" borderId="12" xfId="0" applyFont="1" applyBorder="1" applyAlignment="1">
      <alignment horizontal="center" vertical="center" wrapText="1"/>
    </xf>
    <xf numFmtId="0" fontId="35" fillId="0" borderId="0" xfId="0" applyFont="1" applyBorder="1" applyAlignment="1">
      <alignment horizontal="center" vertical="center" wrapText="1"/>
    </xf>
    <xf numFmtId="0" fontId="34" fillId="6" borderId="1" xfId="0" applyFont="1" applyFill="1" applyBorder="1" applyAlignment="1">
      <alignment horizontal="center" vertical="center" wrapText="1"/>
    </xf>
    <xf numFmtId="0" fontId="34" fillId="6" borderId="10" xfId="0" applyFont="1" applyFill="1" applyBorder="1" applyAlignment="1">
      <alignment horizontal="center" vertical="center" wrapText="1"/>
    </xf>
    <xf numFmtId="0" fontId="35" fillId="0" borderId="4"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5" xfId="0" applyFont="1" applyBorder="1" applyAlignment="1">
      <alignment horizontal="center" vertical="center" wrapText="1"/>
    </xf>
    <xf numFmtId="0" fontId="20" fillId="0" borderId="1" xfId="2" applyFont="1" applyBorder="1" applyAlignment="1">
      <alignment horizontal="center" vertical="top" wrapText="1"/>
    </xf>
    <xf numFmtId="0" fontId="34" fillId="0" borderId="34" xfId="0" applyFont="1" applyFill="1" applyBorder="1" applyAlignment="1">
      <alignment horizontal="center" vertical="center" wrapText="1"/>
    </xf>
    <xf numFmtId="0" fontId="34" fillId="0" borderId="32" xfId="0" applyFont="1" applyFill="1" applyBorder="1" applyAlignment="1">
      <alignment horizontal="center" vertical="center" wrapText="1"/>
    </xf>
    <xf numFmtId="0" fontId="34" fillId="10" borderId="41" xfId="0" applyFont="1" applyFill="1" applyBorder="1" applyAlignment="1">
      <alignment horizontal="center" vertical="center" wrapText="1"/>
    </xf>
    <xf numFmtId="0" fontId="34" fillId="10" borderId="42" xfId="0" applyFont="1" applyFill="1" applyBorder="1" applyAlignment="1">
      <alignment horizontal="center" vertical="center" wrapText="1"/>
    </xf>
    <xf numFmtId="0" fontId="34" fillId="10" borderId="43" xfId="0" applyFont="1" applyFill="1" applyBorder="1" applyAlignment="1">
      <alignment horizontal="center" vertical="center" wrapText="1"/>
    </xf>
    <xf numFmtId="0" fontId="34" fillId="10" borderId="44" xfId="0" applyFont="1" applyFill="1" applyBorder="1" applyAlignment="1">
      <alignment horizontal="center" vertical="center" wrapText="1"/>
    </xf>
    <xf numFmtId="0" fontId="35" fillId="9" borderId="36" xfId="1" applyFont="1" applyFill="1" applyBorder="1" applyAlignment="1">
      <alignment horizontal="center" vertical="center" wrapText="1"/>
    </xf>
    <xf numFmtId="0" fontId="35" fillId="9" borderId="44" xfId="1" applyFont="1" applyFill="1" applyBorder="1" applyAlignment="1">
      <alignment horizontal="center" vertical="center" wrapText="1"/>
    </xf>
    <xf numFmtId="0" fontId="35" fillId="9" borderId="47" xfId="1" applyFont="1" applyFill="1" applyBorder="1" applyAlignment="1">
      <alignment horizontal="center" vertical="center" wrapText="1"/>
    </xf>
    <xf numFmtId="0" fontId="35" fillId="9" borderId="1" xfId="1" applyFont="1" applyFill="1" applyBorder="1" applyAlignment="1">
      <alignment horizontal="center" vertical="top" wrapText="1"/>
    </xf>
    <xf numFmtId="0" fontId="35" fillId="9" borderId="37" xfId="1" applyFont="1" applyFill="1" applyBorder="1" applyAlignment="1">
      <alignment horizontal="center" vertical="center" wrapText="1"/>
    </xf>
    <xf numFmtId="0" fontId="35" fillId="9" borderId="27" xfId="1" applyFont="1" applyFill="1" applyBorder="1" applyAlignment="1">
      <alignment horizontal="center" vertical="top" wrapText="1"/>
    </xf>
    <xf numFmtId="0" fontId="35" fillId="9" borderId="28" xfId="1" applyFont="1" applyFill="1" applyBorder="1" applyAlignment="1">
      <alignment horizontal="center" vertical="top" wrapText="1"/>
    </xf>
    <xf numFmtId="0" fontId="35" fillId="9" borderId="38" xfId="1" applyFont="1" applyFill="1" applyBorder="1" applyAlignment="1">
      <alignment horizontal="center" vertical="top" wrapText="1"/>
    </xf>
    <xf numFmtId="0" fontId="35" fillId="9" borderId="39" xfId="1" applyFont="1" applyFill="1" applyBorder="1" applyAlignment="1">
      <alignment horizontal="center" vertical="top" wrapText="1"/>
    </xf>
    <xf numFmtId="0" fontId="34" fillId="9" borderId="14" xfId="1" applyFont="1" applyFill="1" applyBorder="1" applyAlignment="1">
      <alignment horizontal="center" vertical="center" wrapText="1"/>
    </xf>
    <xf numFmtId="0" fontId="35" fillId="9" borderId="24" xfId="1" applyFont="1" applyFill="1" applyBorder="1" applyAlignment="1">
      <alignment horizontal="center" vertical="center" wrapText="1"/>
    </xf>
    <xf numFmtId="0" fontId="35" fillId="9" borderId="14" xfId="1" applyFont="1" applyFill="1" applyBorder="1" applyAlignment="1">
      <alignment horizontal="center" vertical="top" wrapText="1"/>
    </xf>
    <xf numFmtId="0" fontId="34" fillId="3" borderId="14" xfId="1" applyFont="1" applyFill="1" applyBorder="1" applyAlignment="1">
      <alignment horizontal="center" vertical="center" wrapText="1"/>
    </xf>
    <xf numFmtId="0" fontId="34" fillId="3" borderId="1" xfId="1" applyFont="1" applyFill="1" applyBorder="1" applyAlignment="1">
      <alignment horizontal="center" vertical="center" wrapText="1"/>
    </xf>
    <xf numFmtId="0" fontId="34" fillId="11" borderId="14" xfId="1" applyFont="1" applyFill="1" applyBorder="1" applyAlignment="1">
      <alignment horizontal="center" vertical="center" wrapText="1"/>
    </xf>
    <xf numFmtId="0" fontId="35" fillId="9" borderId="20" xfId="1" applyFont="1" applyFill="1" applyBorder="1" applyAlignment="1">
      <alignment horizontal="center" vertical="center" wrapText="1"/>
    </xf>
    <xf numFmtId="0" fontId="35" fillId="9" borderId="27" xfId="1" applyFont="1" applyFill="1" applyBorder="1" applyAlignment="1">
      <alignment horizontal="center" vertical="center" wrapText="1"/>
    </xf>
    <xf numFmtId="0" fontId="35" fillId="9" borderId="56" xfId="1" applyFont="1" applyFill="1" applyBorder="1" applyAlignment="1">
      <alignment horizontal="center" vertical="center" wrapText="1"/>
    </xf>
    <xf numFmtId="0" fontId="35" fillId="9" borderId="18" xfId="1" applyFont="1" applyFill="1" applyBorder="1" applyAlignment="1">
      <alignment horizontal="center" vertical="center" wrapText="1"/>
    </xf>
    <xf numFmtId="0" fontId="35" fillId="9" borderId="25" xfId="1" applyFont="1" applyFill="1" applyBorder="1" applyAlignment="1">
      <alignment horizontal="center" vertical="center" wrapText="1"/>
    </xf>
    <xf numFmtId="0" fontId="35" fillId="9" borderId="34" xfId="1" applyFont="1" applyFill="1" applyBorder="1" applyAlignment="1">
      <alignment horizontal="center" vertical="center" wrapText="1"/>
    </xf>
    <xf numFmtId="0" fontId="35" fillId="9" borderId="31" xfId="1" applyFont="1" applyFill="1" applyBorder="1" applyAlignment="1">
      <alignment horizontal="center" vertical="center" wrapText="1"/>
    </xf>
    <xf numFmtId="0" fontId="34" fillId="3" borderId="10" xfId="1" applyFont="1" applyFill="1" applyBorder="1" applyAlignment="1">
      <alignment horizontal="center" vertical="center" wrapText="1"/>
    </xf>
    <xf numFmtId="0" fontId="34" fillId="18" borderId="10" xfId="1" applyFont="1" applyFill="1" applyBorder="1" applyAlignment="1">
      <alignment horizontal="center" vertical="center" wrapText="1"/>
    </xf>
    <xf numFmtId="0" fontId="35" fillId="9" borderId="21" xfId="1" applyFont="1" applyFill="1" applyBorder="1" applyAlignment="1">
      <alignment horizontal="center" vertical="center" wrapText="1"/>
    </xf>
    <xf numFmtId="0" fontId="35" fillId="9" borderId="13" xfId="1" applyFont="1" applyFill="1" applyBorder="1" applyAlignment="1">
      <alignment horizontal="center" vertical="center" wrapText="1"/>
    </xf>
    <xf numFmtId="0" fontId="34" fillId="3" borderId="19" xfId="1" applyFont="1" applyFill="1" applyBorder="1" applyAlignment="1">
      <alignment horizontal="center" vertical="center" wrapText="1"/>
    </xf>
    <xf numFmtId="0" fontId="34" fillId="3" borderId="11" xfId="1" applyFont="1" applyFill="1" applyBorder="1" applyAlignment="1">
      <alignment horizontal="center" vertical="center" wrapText="1"/>
    </xf>
    <xf numFmtId="0" fontId="34" fillId="18" borderId="19" xfId="1" applyFont="1" applyFill="1" applyBorder="1" applyAlignment="1">
      <alignment horizontal="center" vertical="center" wrapText="1"/>
    </xf>
    <xf numFmtId="0" fontId="34" fillId="18" borderId="11" xfId="1" applyFont="1" applyFill="1" applyBorder="1" applyAlignment="1">
      <alignment horizontal="center" vertical="center" wrapText="1"/>
    </xf>
    <xf numFmtId="0" fontId="35" fillId="9" borderId="11" xfId="1" applyFont="1" applyFill="1" applyBorder="1" applyAlignment="1">
      <alignment horizontal="center" vertical="top" wrapText="1"/>
    </xf>
    <xf numFmtId="0" fontId="34" fillId="2" borderId="11" xfId="1" applyFont="1" applyFill="1" applyBorder="1" applyAlignment="1">
      <alignment horizontal="center" vertical="center" wrapText="1"/>
    </xf>
    <xf numFmtId="0" fontId="34" fillId="2" borderId="19" xfId="1" applyFont="1" applyFill="1" applyBorder="1" applyAlignment="1">
      <alignment horizontal="center" vertical="center" wrapText="1"/>
    </xf>
    <xf numFmtId="0" fontId="34" fillId="6" borderId="10" xfId="0" applyFont="1" applyFill="1" applyBorder="1" applyAlignment="1">
      <alignment horizontal="center" vertical="center" textRotation="90" wrapText="1"/>
    </xf>
    <xf numFmtId="0" fontId="34" fillId="6" borderId="11" xfId="0" applyFont="1" applyFill="1" applyBorder="1" applyAlignment="1">
      <alignment horizontal="center" vertical="center" textRotation="90" wrapText="1"/>
    </xf>
    <xf numFmtId="0" fontId="34" fillId="6" borderId="11"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4" fillId="6" borderId="6"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4" fillId="6" borderId="10" xfId="0" applyFont="1" applyFill="1" applyBorder="1" applyAlignment="1">
      <alignment horizontal="center" vertical="center" textRotation="90"/>
    </xf>
    <xf numFmtId="0" fontId="34" fillId="6" borderId="11" xfId="0" applyFont="1" applyFill="1" applyBorder="1" applyAlignment="1">
      <alignment horizontal="center" vertical="center" textRotation="90"/>
    </xf>
    <xf numFmtId="0" fontId="34" fillId="6" borderId="14" xfId="0" applyFont="1" applyFill="1" applyBorder="1" applyAlignment="1">
      <alignment horizontal="center" vertical="center" wrapText="1"/>
    </xf>
    <xf numFmtId="0" fontId="34" fillId="6" borderId="5" xfId="0" applyFont="1" applyFill="1" applyBorder="1" applyAlignment="1">
      <alignment horizontal="center" vertical="center" wrapText="1"/>
    </xf>
    <xf numFmtId="0" fontId="34" fillId="6" borderId="7"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6" borderId="9" xfId="0" applyFont="1" applyFill="1" applyBorder="1" applyAlignment="1">
      <alignment horizontal="center" vertical="center" wrapText="1"/>
    </xf>
    <xf numFmtId="0" fontId="34" fillId="7" borderId="4" xfId="0" applyFont="1" applyFill="1" applyBorder="1" applyAlignment="1">
      <alignment horizontal="center" vertical="center" wrapText="1"/>
    </xf>
    <xf numFmtId="0" fontId="34" fillId="7" borderId="5" xfId="0" applyFont="1" applyFill="1" applyBorder="1" applyAlignment="1">
      <alignment horizontal="center" vertical="center" wrapText="1"/>
    </xf>
    <xf numFmtId="0" fontId="34" fillId="10" borderId="2" xfId="0" applyFont="1" applyFill="1" applyBorder="1" applyAlignment="1">
      <alignment horizontal="center" vertical="center" wrapText="1"/>
    </xf>
    <xf numFmtId="0" fontId="34" fillId="10" borderId="46" xfId="0" applyFont="1" applyFill="1" applyBorder="1" applyAlignment="1">
      <alignment horizontal="center" vertical="center" wrapText="1"/>
    </xf>
    <xf numFmtId="0" fontId="34" fillId="10" borderId="4" xfId="0" applyFont="1" applyFill="1" applyBorder="1" applyAlignment="1">
      <alignment horizontal="center" vertical="center" wrapText="1"/>
    </xf>
    <xf numFmtId="0" fontId="34" fillId="10" borderId="15" xfId="0" applyFont="1" applyFill="1" applyBorder="1" applyAlignment="1">
      <alignment horizontal="center" vertical="center" wrapText="1"/>
    </xf>
    <xf numFmtId="0" fontId="34" fillId="10" borderId="7" xfId="0" applyFont="1" applyFill="1" applyBorder="1" applyAlignment="1">
      <alignment horizontal="center" vertical="center" wrapText="1"/>
    </xf>
    <xf numFmtId="0" fontId="34" fillId="10" borderId="16" xfId="0" applyFont="1" applyFill="1" applyBorder="1" applyAlignment="1">
      <alignment horizontal="center" vertical="center" wrapText="1"/>
    </xf>
    <xf numFmtId="0" fontId="34" fillId="6" borderId="0" xfId="0" applyFont="1" applyFill="1" applyAlignment="1">
      <alignment horizontal="center" vertical="center" wrapText="1"/>
    </xf>
    <xf numFmtId="0" fontId="43" fillId="16" borderId="65" xfId="0" applyFont="1" applyFill="1" applyBorder="1" applyAlignment="1">
      <alignment horizontal="center" vertical="center" wrapText="1"/>
    </xf>
    <xf numFmtId="0" fontId="43" fillId="16" borderId="5" xfId="0" applyFont="1" applyFill="1" applyBorder="1" applyAlignment="1">
      <alignment horizontal="center" vertical="center" wrapText="1"/>
    </xf>
    <xf numFmtId="0" fontId="43" fillId="16" borderId="15" xfId="0" applyFont="1" applyFill="1" applyBorder="1" applyAlignment="1">
      <alignment horizontal="center" vertical="center" wrapText="1"/>
    </xf>
    <xf numFmtId="0" fontId="43" fillId="16" borderId="60" xfId="0" applyFont="1" applyFill="1" applyBorder="1" applyAlignment="1">
      <alignment horizontal="center" vertical="center" wrapText="1"/>
    </xf>
    <xf numFmtId="0" fontId="43" fillId="16" borderId="8" xfId="0" applyFont="1" applyFill="1" applyBorder="1" applyAlignment="1">
      <alignment horizontal="center" vertical="center" wrapText="1"/>
    </xf>
    <xf numFmtId="0" fontId="43" fillId="16" borderId="16" xfId="0" applyFont="1" applyFill="1" applyBorder="1" applyAlignment="1">
      <alignment horizontal="center" vertical="center" wrapText="1"/>
    </xf>
    <xf numFmtId="0" fontId="43" fillId="16" borderId="45" xfId="0" applyFont="1" applyFill="1" applyBorder="1" applyAlignment="1">
      <alignment horizontal="center" vertical="center" wrapText="1"/>
    </xf>
    <xf numFmtId="0" fontId="43" fillId="16" borderId="3" xfId="0" applyFont="1" applyFill="1" applyBorder="1" applyAlignment="1">
      <alignment horizontal="center" vertical="center" wrapText="1"/>
    </xf>
    <xf numFmtId="0" fontId="43" fillId="16" borderId="17" xfId="0" applyFont="1" applyFill="1" applyBorder="1" applyAlignment="1">
      <alignment horizontal="center" vertical="center" wrapText="1"/>
    </xf>
    <xf numFmtId="0" fontId="43" fillId="16" borderId="2" xfId="0" applyFont="1" applyFill="1" applyBorder="1" applyAlignment="1">
      <alignment horizontal="center" vertical="center" wrapText="1"/>
    </xf>
    <xf numFmtId="0" fontId="43" fillId="16" borderId="46"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5" fillId="0" borderId="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35" fillId="0" borderId="13" xfId="0" applyFont="1" applyBorder="1" applyAlignment="1">
      <alignment horizontal="center"/>
    </xf>
    <xf numFmtId="0" fontId="35" fillId="0" borderId="9" xfId="0" applyFont="1" applyBorder="1" applyAlignment="1">
      <alignment horizontal="center"/>
    </xf>
    <xf numFmtId="0" fontId="34" fillId="2" borderId="4"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8" xfId="0" applyFont="1" applyFill="1" applyBorder="1" applyAlignment="1">
      <alignment horizontal="center" vertical="center"/>
    </xf>
    <xf numFmtId="0" fontId="34" fillId="3" borderId="4" xfId="0" applyFont="1" applyFill="1" applyBorder="1" applyAlignment="1">
      <alignment horizontal="center" vertical="center" wrapText="1"/>
    </xf>
    <xf numFmtId="0" fontId="34" fillId="3" borderId="5"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34" fillId="3" borderId="7"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5" fillId="10" borderId="10" xfId="0" applyFont="1" applyFill="1" applyBorder="1" applyAlignment="1">
      <alignment horizontal="left" vertical="top" wrapText="1"/>
    </xf>
    <xf numFmtId="0" fontId="35" fillId="10" borderId="56" xfId="0" applyFont="1" applyFill="1" applyBorder="1" applyAlignment="1">
      <alignment horizontal="center" vertical="top" wrapText="1"/>
    </xf>
    <xf numFmtId="0" fontId="35" fillId="10" borderId="44" xfId="0" applyFont="1" applyFill="1" applyBorder="1" applyAlignment="1">
      <alignment horizontal="center" vertical="top" wrapText="1"/>
    </xf>
    <xf numFmtId="0" fontId="17" fillId="10" borderId="14" xfId="0" applyFont="1" applyFill="1" applyBorder="1" applyAlignment="1">
      <alignment horizontal="left" vertical="top" wrapText="1"/>
    </xf>
    <xf numFmtId="0" fontId="17" fillId="10" borderId="1" xfId="0" applyFont="1" applyFill="1" applyBorder="1" applyAlignment="1">
      <alignment horizontal="left" vertical="top" wrapText="1"/>
    </xf>
    <xf numFmtId="0" fontId="15" fillId="10" borderId="14" xfId="0" applyFont="1" applyFill="1" applyBorder="1" applyAlignment="1">
      <alignment horizontal="left" vertical="top" wrapText="1"/>
    </xf>
    <xf numFmtId="0" fontId="35" fillId="0" borderId="57" xfId="0" applyFont="1" applyBorder="1" applyAlignment="1">
      <alignment horizontal="center" vertical="top"/>
    </xf>
    <xf numFmtId="0" fontId="35" fillId="0" borderId="50" xfId="0" applyFont="1" applyBorder="1" applyAlignment="1">
      <alignment horizontal="center" vertical="top"/>
    </xf>
    <xf numFmtId="0" fontId="13" fillId="10" borderId="14" xfId="0" applyFont="1" applyFill="1" applyBorder="1" applyAlignment="1">
      <alignment horizontal="left" vertical="top" wrapText="1"/>
    </xf>
    <xf numFmtId="0" fontId="16" fillId="9" borderId="19" xfId="0" applyFont="1" applyFill="1" applyBorder="1" applyAlignment="1">
      <alignment horizontal="center" vertical="center" wrapText="1"/>
    </xf>
    <xf numFmtId="0" fontId="16" fillId="9" borderId="26" xfId="0" applyFont="1" applyFill="1" applyBorder="1" applyAlignment="1">
      <alignment horizontal="center" vertical="center" wrapText="1"/>
    </xf>
    <xf numFmtId="0" fontId="35" fillId="9" borderId="20" xfId="1" applyFont="1" applyFill="1" applyBorder="1" applyAlignment="1">
      <alignment horizontal="center" vertical="top" wrapText="1"/>
    </xf>
    <xf numFmtId="0" fontId="35" fillId="9" borderId="21" xfId="1" applyFont="1" applyFill="1" applyBorder="1" applyAlignment="1">
      <alignment horizontal="center" vertical="top" wrapText="1"/>
    </xf>
    <xf numFmtId="0" fontId="35" fillId="9" borderId="28" xfId="1" applyFont="1" applyFill="1" applyBorder="1" applyAlignment="1">
      <alignment horizontal="center" vertical="center" wrapText="1"/>
    </xf>
    <xf numFmtId="0" fontId="34" fillId="3" borderId="26" xfId="1" applyFont="1" applyFill="1" applyBorder="1" applyAlignment="1">
      <alignment horizontal="center" vertical="center" wrapText="1"/>
    </xf>
    <xf numFmtId="0" fontId="35" fillId="9" borderId="19" xfId="1" applyFont="1" applyFill="1" applyBorder="1" applyAlignment="1">
      <alignment horizontal="left" vertical="top" wrapText="1"/>
    </xf>
    <xf numFmtId="0" fontId="35" fillId="9" borderId="26" xfId="1" applyFont="1" applyFill="1" applyBorder="1" applyAlignment="1">
      <alignment horizontal="left" vertical="top" wrapText="1"/>
    </xf>
    <xf numFmtId="0" fontId="5" fillId="10" borderId="14" xfId="0" applyFont="1" applyFill="1" applyBorder="1" applyAlignment="1">
      <alignment horizontal="left" vertical="top" wrapText="1"/>
    </xf>
    <xf numFmtId="0" fontId="35" fillId="9" borderId="34" xfId="0" applyFont="1" applyFill="1" applyBorder="1" applyAlignment="1">
      <alignment horizontal="left" vertical="center" wrapText="1"/>
    </xf>
    <xf numFmtId="0" fontId="35" fillId="9" borderId="32" xfId="0" applyFont="1" applyFill="1" applyBorder="1" applyAlignment="1">
      <alignment horizontal="left" vertical="center" wrapText="1"/>
    </xf>
    <xf numFmtId="0" fontId="47" fillId="9" borderId="34" xfId="0" applyFont="1" applyFill="1" applyBorder="1" applyAlignment="1">
      <alignment horizontal="left" vertical="center" wrapText="1"/>
    </xf>
    <xf numFmtId="0" fontId="47" fillId="9" borderId="31" xfId="0" applyFont="1" applyFill="1" applyBorder="1" applyAlignment="1">
      <alignment horizontal="left" vertical="center" wrapText="1"/>
    </xf>
    <xf numFmtId="0" fontId="47" fillId="9" borderId="32"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32" xfId="0" applyFont="1" applyFill="1" applyBorder="1" applyAlignment="1">
      <alignment horizontal="left" vertical="center" wrapText="1"/>
    </xf>
    <xf numFmtId="0" fontId="46" fillId="9" borderId="18" xfId="0" applyFont="1" applyFill="1" applyBorder="1" applyAlignment="1">
      <alignment horizontal="center" vertical="center" wrapText="1"/>
    </xf>
    <xf numFmtId="0" fontId="46" fillId="9" borderId="19" xfId="0" applyFont="1" applyFill="1" applyBorder="1" applyAlignment="1">
      <alignment horizontal="center" vertical="center" wrapText="1"/>
    </xf>
    <xf numFmtId="0" fontId="40" fillId="9" borderId="66" xfId="0" applyFont="1" applyFill="1" applyBorder="1" applyAlignment="1">
      <alignment horizontal="left" vertical="center" wrapText="1"/>
    </xf>
    <xf numFmtId="0" fontId="40" fillId="9" borderId="31" xfId="0" applyFont="1" applyFill="1" applyBorder="1" applyAlignment="1">
      <alignment horizontal="left" vertical="center" wrapText="1"/>
    </xf>
    <xf numFmtId="0" fontId="35" fillId="9" borderId="31" xfId="0" applyFont="1" applyFill="1" applyBorder="1" applyAlignment="1">
      <alignment horizontal="left" vertical="center" wrapText="1"/>
    </xf>
    <xf numFmtId="15" fontId="46" fillId="9" borderId="19" xfId="0" applyNumberFormat="1" applyFont="1" applyFill="1" applyBorder="1" applyAlignment="1">
      <alignment horizontal="center" vertical="center" wrapText="1"/>
    </xf>
    <xf numFmtId="0" fontId="46" fillId="9" borderId="34" xfId="0" applyFont="1" applyFill="1" applyBorder="1" applyAlignment="1">
      <alignment horizontal="center" vertical="center" wrapText="1"/>
    </xf>
    <xf numFmtId="0" fontId="47" fillId="9" borderId="19" xfId="0" applyFont="1" applyFill="1" applyBorder="1" applyAlignment="1">
      <alignment horizontal="left" vertical="center" wrapText="1"/>
    </xf>
    <xf numFmtId="0" fontId="47" fillId="9" borderId="26" xfId="0" applyFont="1" applyFill="1" applyBorder="1" applyAlignment="1">
      <alignment horizontal="left" vertical="center" wrapText="1"/>
    </xf>
    <xf numFmtId="0" fontId="35" fillId="9" borderId="20" xfId="0" applyFont="1" applyFill="1" applyBorder="1" applyAlignment="1">
      <alignment horizontal="left" vertical="center" wrapText="1"/>
    </xf>
    <xf numFmtId="0" fontId="35" fillId="9" borderId="12" xfId="0" applyFont="1" applyFill="1" applyBorder="1" applyAlignment="1">
      <alignment horizontal="left" vertical="center" wrapText="1"/>
    </xf>
    <xf numFmtId="15" fontId="34" fillId="9" borderId="34" xfId="0" applyNumberFormat="1" applyFont="1" applyFill="1" applyBorder="1" applyAlignment="1">
      <alignment horizontal="center" vertical="center" wrapText="1"/>
    </xf>
    <xf numFmtId="15" fontId="34" fillId="9" borderId="31" xfId="0" applyNumberFormat="1" applyFont="1" applyFill="1" applyBorder="1" applyAlignment="1">
      <alignment horizontal="center" vertical="center" wrapText="1"/>
    </xf>
    <xf numFmtId="15" fontId="34" fillId="9" borderId="32" xfId="0" applyNumberFormat="1" applyFont="1" applyFill="1" applyBorder="1" applyAlignment="1">
      <alignment horizontal="center" vertical="center" wrapText="1"/>
    </xf>
    <xf numFmtId="0" fontId="35" fillId="9" borderId="41" xfId="0" applyFont="1" applyFill="1" applyBorder="1" applyAlignment="1">
      <alignment horizontal="center" vertical="center" wrapText="1"/>
    </xf>
    <xf numFmtId="0" fontId="35" fillId="9" borderId="65" xfId="0" applyFont="1" applyFill="1" applyBorder="1" applyAlignment="1">
      <alignment horizontal="center" vertical="center" wrapText="1"/>
    </xf>
    <xf numFmtId="0" fontId="16" fillId="9" borderId="36" xfId="0" applyFont="1" applyFill="1" applyBorder="1" applyAlignment="1">
      <alignment horizontal="center" vertical="center" wrapText="1"/>
    </xf>
    <xf numFmtId="0" fontId="16" fillId="9" borderId="47" xfId="0" applyFont="1" applyFill="1" applyBorder="1" applyAlignment="1">
      <alignment horizontal="center" vertical="center" wrapText="1"/>
    </xf>
    <xf numFmtId="0" fontId="35" fillId="9" borderId="36" xfId="0" applyFont="1" applyFill="1" applyBorder="1" applyAlignment="1">
      <alignment horizontal="center" vertical="center" wrapText="1"/>
    </xf>
    <xf numFmtId="0" fontId="35" fillId="9" borderId="44" xfId="0" applyFont="1" applyFill="1" applyBorder="1" applyAlignment="1">
      <alignment horizontal="center" vertical="center" wrapText="1"/>
    </xf>
    <xf numFmtId="0" fontId="35" fillId="9" borderId="37"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29" xfId="0" applyFont="1" applyFill="1" applyBorder="1" applyAlignment="1">
      <alignment horizontal="center" vertical="center" wrapText="1"/>
    </xf>
    <xf numFmtId="0" fontId="29" fillId="9" borderId="19" xfId="0" applyFont="1" applyFill="1" applyBorder="1" applyAlignment="1">
      <alignment horizontal="center" vertical="center"/>
    </xf>
    <xf numFmtId="0" fontId="29" fillId="9" borderId="26" xfId="0" applyFont="1" applyFill="1" applyBorder="1" applyAlignment="1">
      <alignment horizontal="center" vertical="center"/>
    </xf>
    <xf numFmtId="0" fontId="29" fillId="9" borderId="34" xfId="0" applyFont="1" applyFill="1" applyBorder="1" applyAlignment="1">
      <alignment horizontal="center" vertical="center"/>
    </xf>
    <xf numFmtId="0" fontId="29" fillId="9" borderId="32" xfId="0" applyFont="1" applyFill="1" applyBorder="1" applyAlignment="1">
      <alignment horizontal="center" vertical="center"/>
    </xf>
    <xf numFmtId="0" fontId="40" fillId="9" borderId="19"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0" xfId="0" applyFont="1" applyFill="1" applyBorder="1" applyAlignment="1">
      <alignment horizontal="left" vertical="top" wrapText="1"/>
    </xf>
    <xf numFmtId="0" fontId="40" fillId="9" borderId="27" xfId="0" applyFont="1" applyFill="1" applyBorder="1" applyAlignment="1">
      <alignment horizontal="left" vertical="top" wrapText="1"/>
    </xf>
    <xf numFmtId="0" fontId="60" fillId="0" borderId="19" xfId="0" applyFont="1" applyFill="1" applyBorder="1" applyAlignment="1">
      <alignment horizontal="left" vertical="top" wrapText="1"/>
    </xf>
    <xf numFmtId="0" fontId="60" fillId="0" borderId="26" xfId="0" applyFont="1" applyFill="1" applyBorder="1" applyAlignment="1">
      <alignment horizontal="left" vertical="top"/>
    </xf>
    <xf numFmtId="0" fontId="60" fillId="0" borderId="34" xfId="0" applyFont="1" applyFill="1" applyBorder="1" applyAlignment="1">
      <alignment horizontal="left" vertical="top" wrapText="1"/>
    </xf>
    <xf numFmtId="0" fontId="60" fillId="0" borderId="32" xfId="0" applyFont="1" applyFill="1" applyBorder="1" applyAlignment="1">
      <alignment horizontal="left" vertical="top"/>
    </xf>
    <xf numFmtId="0" fontId="29" fillId="9" borderId="19" xfId="0" applyFont="1" applyFill="1" applyBorder="1" applyAlignment="1">
      <alignment horizontal="center" vertical="center" wrapText="1"/>
    </xf>
    <xf numFmtId="0" fontId="29" fillId="9" borderId="34"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16" fillId="0" borderId="22" xfId="0" applyFont="1" applyBorder="1" applyAlignment="1">
      <alignment horizontal="left" vertical="center" wrapText="1"/>
    </xf>
    <xf numFmtId="0" fontId="16" fillId="0" borderId="10" xfId="0" applyFont="1" applyBorder="1" applyAlignment="1">
      <alignment horizontal="left" vertical="center" wrapText="1"/>
    </xf>
    <xf numFmtId="0" fontId="16" fillId="0" borderId="29" xfId="0" applyFont="1" applyBorder="1" applyAlignment="1">
      <alignment horizontal="left" vertical="center" wrapText="1"/>
    </xf>
    <xf numFmtId="0" fontId="34" fillId="15" borderId="22" xfId="0" applyFont="1" applyFill="1" applyBorder="1" applyAlignment="1">
      <alignment horizontal="center" vertical="center" wrapText="1"/>
    </xf>
    <xf numFmtId="0" fontId="34" fillId="15" borderId="10" xfId="0" applyFont="1" applyFill="1" applyBorder="1" applyAlignment="1">
      <alignment horizontal="center" vertical="center" wrapText="1"/>
    </xf>
    <xf numFmtId="0" fontId="34" fillId="6" borderId="22" xfId="0" applyFont="1" applyFill="1" applyBorder="1" applyAlignment="1">
      <alignment horizontal="center" vertical="center" wrapText="1"/>
    </xf>
    <xf numFmtId="0" fontId="34" fillId="15" borderId="29" xfId="0" applyFont="1" applyFill="1" applyBorder="1" applyAlignment="1">
      <alignment horizontal="center" vertical="center" wrapText="1"/>
    </xf>
    <xf numFmtId="0" fontId="25" fillId="10" borderId="50" xfId="0" applyFont="1" applyFill="1" applyBorder="1" applyAlignment="1">
      <alignment horizontal="center" vertical="center" wrapText="1"/>
    </xf>
    <xf numFmtId="0" fontId="25" fillId="6" borderId="10"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34" fillId="15" borderId="14" xfId="0" applyFont="1" applyFill="1" applyBorder="1" applyAlignment="1">
      <alignment horizontal="center" vertical="center" wrapText="1"/>
    </xf>
    <xf numFmtId="0" fontId="34" fillId="6" borderId="29"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34" fillId="12" borderId="22" xfId="1" applyFont="1" applyFill="1" applyBorder="1" applyAlignment="1">
      <alignment horizontal="center" vertical="center" wrapText="1"/>
    </xf>
    <xf numFmtId="0" fontId="34" fillId="12" borderId="29" xfId="1" applyFont="1" applyFill="1" applyBorder="1" applyAlignment="1">
      <alignment horizontal="center" vertical="center" wrapText="1"/>
    </xf>
    <xf numFmtId="0" fontId="16" fillId="0" borderId="22" xfId="0" applyFont="1" applyBorder="1" applyAlignment="1">
      <alignment horizontal="left" wrapText="1"/>
    </xf>
    <xf numFmtId="0" fontId="16" fillId="0" borderId="29" xfId="0" applyFont="1" applyBorder="1" applyAlignment="1">
      <alignment horizontal="left" wrapText="1"/>
    </xf>
    <xf numFmtId="0" fontId="0" fillId="0" borderId="4" xfId="0" applyFont="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center"/>
    </xf>
    <xf numFmtId="0" fontId="0" fillId="0" borderId="12" xfId="0" applyFont="1" applyBorder="1" applyAlignment="1">
      <alignment horizontal="center"/>
    </xf>
    <xf numFmtId="0" fontId="0" fillId="0" borderId="0" xfId="0" applyFont="1" applyBorder="1" applyAlignment="1">
      <alignment horizontal="center"/>
    </xf>
    <xf numFmtId="0" fontId="0" fillId="0" borderId="13" xfId="0" applyFont="1" applyBorder="1" applyAlignment="1">
      <alignment horizontal="center"/>
    </xf>
    <xf numFmtId="0" fontId="25" fillId="6" borderId="1"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25" fillId="2" borderId="67" xfId="0" applyFont="1" applyFill="1" applyBorder="1" applyAlignment="1">
      <alignment horizontal="center" vertical="center"/>
    </xf>
    <xf numFmtId="0" fontId="25" fillId="2" borderId="68" xfId="0" applyFont="1" applyFill="1" applyBorder="1" applyAlignment="1">
      <alignment horizontal="center" vertical="center"/>
    </xf>
    <xf numFmtId="0" fontId="25" fillId="2" borderId="60" xfId="0" applyFont="1" applyFill="1" applyBorder="1" applyAlignment="1">
      <alignment horizontal="center" vertical="center"/>
    </xf>
    <xf numFmtId="0" fontId="25" fillId="2" borderId="8" xfId="0" applyFont="1" applyFill="1" applyBorder="1" applyAlignment="1">
      <alignment horizontal="center" vertical="center"/>
    </xf>
    <xf numFmtId="0" fontId="25" fillId="3" borderId="20" xfId="0" applyFont="1" applyFill="1" applyBorder="1" applyAlignment="1">
      <alignment horizontal="center" vertical="center" wrapText="1"/>
    </xf>
    <xf numFmtId="0" fontId="25" fillId="3" borderId="68"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5" fillId="7" borderId="4"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15" xfId="0" applyFont="1" applyFill="1" applyBorder="1" applyAlignment="1">
      <alignment horizontal="center" vertical="center" wrapText="1"/>
    </xf>
    <xf numFmtId="0" fontId="25" fillId="6" borderId="47" xfId="0" applyFont="1" applyFill="1" applyBorder="1" applyAlignment="1">
      <alignment horizontal="center" vertical="center" wrapText="1"/>
    </xf>
    <xf numFmtId="0" fontId="25" fillId="6" borderId="24"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5" fillId="6" borderId="13"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6" borderId="10" xfId="0" applyFont="1" applyFill="1" applyBorder="1" applyAlignment="1">
      <alignment horizontal="center" vertical="center" textRotation="90" wrapText="1"/>
    </xf>
    <xf numFmtId="0" fontId="25" fillId="6" borderId="11" xfId="0" applyFont="1" applyFill="1" applyBorder="1" applyAlignment="1">
      <alignment horizontal="center" vertical="center" textRotation="90" wrapText="1"/>
    </xf>
    <xf numFmtId="0" fontId="25" fillId="6" borderId="10" xfId="0" applyFont="1" applyFill="1" applyBorder="1" applyAlignment="1">
      <alignment horizontal="center" vertical="center" textRotation="90"/>
    </xf>
    <xf numFmtId="0" fontId="25" fillId="6" borderId="11" xfId="0" applyFont="1" applyFill="1" applyBorder="1" applyAlignment="1">
      <alignment horizontal="center" vertical="center" textRotation="90"/>
    </xf>
    <xf numFmtId="0" fontId="35" fillId="0" borderId="10" xfId="1" applyFont="1" applyFill="1" applyBorder="1" applyAlignment="1">
      <alignment horizontal="center" vertical="center" wrapText="1"/>
    </xf>
    <xf numFmtId="0" fontId="34" fillId="12" borderId="10" xfId="1" applyFont="1" applyFill="1" applyBorder="1" applyAlignment="1">
      <alignment horizontal="center" vertical="center" wrapText="1"/>
    </xf>
    <xf numFmtId="0" fontId="35" fillId="9" borderId="22" xfId="1" applyFont="1" applyFill="1" applyBorder="1" applyAlignment="1">
      <alignment horizontal="left" vertical="top" wrapText="1"/>
    </xf>
    <xf numFmtId="0" fontId="35" fillId="9" borderId="29" xfId="1" applyFont="1" applyFill="1" applyBorder="1" applyAlignment="1">
      <alignment horizontal="left" vertical="top" wrapText="1"/>
    </xf>
    <xf numFmtId="0" fontId="35" fillId="0" borderId="36" xfId="0" applyFont="1" applyBorder="1" applyAlignment="1">
      <alignment horizontal="center" vertical="center" wrapText="1"/>
    </xf>
    <xf numFmtId="0" fontId="35" fillId="0" borderId="37"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9" xfId="0" applyFont="1" applyBorder="1" applyAlignment="1">
      <alignment horizontal="center" vertical="center" wrapText="1"/>
    </xf>
    <xf numFmtId="0" fontId="34" fillId="9" borderId="35" xfId="1" applyFont="1" applyFill="1" applyBorder="1" applyAlignment="1">
      <alignment horizontal="center" vertical="center" wrapText="1"/>
    </xf>
    <xf numFmtId="0" fontId="34" fillId="9" borderId="12" xfId="1" applyFont="1" applyFill="1" applyBorder="1" applyAlignment="1">
      <alignment horizontal="center" vertical="center" wrapText="1"/>
    </xf>
    <xf numFmtId="0" fontId="34" fillId="9" borderId="13" xfId="1" applyFont="1" applyFill="1" applyBorder="1" applyAlignment="1">
      <alignment horizontal="center" vertical="center" wrapText="1"/>
    </xf>
    <xf numFmtId="0" fontId="35" fillId="0" borderId="36" xfId="1" applyFont="1" applyFill="1" applyBorder="1" applyAlignment="1">
      <alignment horizontal="center" vertical="center" wrapText="1"/>
    </xf>
    <xf numFmtId="0" fontId="35" fillId="0" borderId="47" xfId="1" applyFont="1" applyFill="1" applyBorder="1" applyAlignment="1">
      <alignment horizontal="center" vertical="center" wrapText="1"/>
    </xf>
    <xf numFmtId="0" fontId="34" fillId="0" borderId="10" xfId="1" applyFont="1" applyFill="1" applyBorder="1" applyAlignment="1">
      <alignment horizontal="center" vertical="center" wrapText="1"/>
    </xf>
    <xf numFmtId="0" fontId="35" fillId="0" borderId="22" xfId="1" applyFont="1" applyFill="1" applyBorder="1" applyAlignment="1">
      <alignment horizontal="center" vertical="top" wrapText="1"/>
    </xf>
    <xf numFmtId="0" fontId="35" fillId="0" borderId="10" xfId="1" applyFont="1" applyFill="1" applyBorder="1" applyAlignment="1">
      <alignment horizontal="center" vertical="top" wrapText="1"/>
    </xf>
    <xf numFmtId="0" fontId="34" fillId="9" borderId="27" xfId="1" applyFont="1" applyFill="1" applyBorder="1" applyAlignment="1">
      <alignment horizontal="center" vertical="center" wrapText="1"/>
    </xf>
    <xf numFmtId="0" fontId="34" fillId="9" borderId="28" xfId="1" applyFont="1" applyFill="1" applyBorder="1" applyAlignment="1">
      <alignment horizontal="center" vertical="center" wrapText="1"/>
    </xf>
    <xf numFmtId="0" fontId="35" fillId="0" borderId="1" xfId="2" applyFont="1" applyBorder="1" applyAlignment="1">
      <alignment horizontal="center" vertical="center"/>
    </xf>
    <xf numFmtId="0" fontId="35" fillId="0" borderId="56" xfId="0" applyFont="1" applyBorder="1" applyAlignment="1">
      <alignment horizontal="center" vertical="center" wrapText="1"/>
    </xf>
    <xf numFmtId="0" fontId="16" fillId="0" borderId="14" xfId="0" applyFont="1" applyBorder="1" applyAlignment="1">
      <alignment horizontal="center" vertical="center" wrapText="1"/>
    </xf>
    <xf numFmtId="0" fontId="20" fillId="0" borderId="1" xfId="2" applyFont="1" applyBorder="1" applyAlignment="1">
      <alignment horizontal="center" vertical="center"/>
    </xf>
    <xf numFmtId="0" fontId="22" fillId="0" borderId="1" xfId="2" applyFont="1" applyBorder="1" applyAlignment="1">
      <alignment horizontal="center" vertical="center"/>
    </xf>
    <xf numFmtId="0" fontId="30" fillId="0" borderId="7" xfId="2" applyFont="1" applyBorder="1" applyAlignment="1">
      <alignment horizontal="center" vertical="center"/>
    </xf>
    <xf numFmtId="0" fontId="30" fillId="0" borderId="8" xfId="2" applyFont="1" applyBorder="1" applyAlignment="1">
      <alignment horizontal="center" vertical="center"/>
    </xf>
    <xf numFmtId="0" fontId="30" fillId="0" borderId="9" xfId="2" applyFont="1" applyBorder="1" applyAlignment="1">
      <alignment horizontal="center" vertical="center"/>
    </xf>
    <xf numFmtId="0" fontId="29" fillId="0" borderId="2" xfId="2" applyFont="1" applyBorder="1" applyAlignment="1">
      <alignment horizontal="center" vertical="center" wrapText="1"/>
    </xf>
    <xf numFmtId="0" fontId="29" fillId="0" borderId="3" xfId="2" applyFont="1" applyBorder="1" applyAlignment="1">
      <alignment horizontal="center" vertical="center" wrapText="1"/>
    </xf>
    <xf numFmtId="0" fontId="29" fillId="0" borderId="17" xfId="2" applyFont="1" applyBorder="1" applyAlignment="1">
      <alignment horizontal="center" vertical="center" wrapText="1"/>
    </xf>
    <xf numFmtId="0" fontId="21" fillId="0" borderId="1" xfId="2" applyFont="1" applyBorder="1" applyAlignment="1">
      <alignment horizontal="center" vertical="center" wrapText="1"/>
    </xf>
    <xf numFmtId="0" fontId="22" fillId="0" borderId="1" xfId="2" applyFont="1" applyBorder="1" applyAlignment="1">
      <alignment horizontal="center" vertical="center" wrapText="1"/>
    </xf>
    <xf numFmtId="0" fontId="26" fillId="0" borderId="1" xfId="2" applyFont="1" applyBorder="1" applyAlignment="1">
      <alignment horizontal="left" vertical="center" wrapText="1"/>
    </xf>
    <xf numFmtId="0" fontId="26" fillId="0" borderId="1" xfId="2" applyFont="1" applyBorder="1" applyAlignment="1">
      <alignment horizontal="left" vertical="center"/>
    </xf>
    <xf numFmtId="0" fontId="30" fillId="0" borderId="14" xfId="2" applyFont="1" applyBorder="1" applyAlignment="1">
      <alignment horizontal="center" vertical="center"/>
    </xf>
    <xf numFmtId="0" fontId="21" fillId="0" borderId="1" xfId="2" applyFont="1" applyBorder="1" applyAlignment="1">
      <alignment horizontal="justify" vertical="top" wrapText="1"/>
    </xf>
    <xf numFmtId="0" fontId="4" fillId="10" borderId="14" xfId="0" applyFont="1" applyFill="1" applyBorder="1" applyAlignment="1">
      <alignment horizontal="left" vertical="top" wrapText="1"/>
    </xf>
    <xf numFmtId="0" fontId="35" fillId="10" borderId="29" xfId="0" applyFont="1" applyFill="1" applyBorder="1" applyAlignment="1">
      <alignment horizontal="left" vertical="top" wrapText="1"/>
    </xf>
    <xf numFmtId="0" fontId="29" fillId="0" borderId="1" xfId="2" applyFont="1" applyBorder="1" applyAlignment="1">
      <alignment horizontal="center" vertical="center" wrapText="1"/>
    </xf>
    <xf numFmtId="0" fontId="10" fillId="10" borderId="14" xfId="0" applyFont="1" applyFill="1" applyBorder="1" applyAlignment="1">
      <alignment horizontal="left" vertical="top" wrapText="1"/>
    </xf>
    <xf numFmtId="0" fontId="35" fillId="0" borderId="7" xfId="0" applyFont="1" applyBorder="1" applyAlignment="1">
      <alignment horizontal="center" vertical="top"/>
    </xf>
    <xf numFmtId="0" fontId="35" fillId="0" borderId="2" xfId="0" applyFont="1" applyBorder="1" applyAlignment="1">
      <alignment horizontal="center" vertical="top"/>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3" xfId="0" applyFont="1" applyBorder="1" applyAlignment="1">
      <alignment horizontal="center" vertical="center" wrapText="1"/>
    </xf>
    <xf numFmtId="0" fontId="25" fillId="5" borderId="42" xfId="0" applyFont="1" applyFill="1" applyBorder="1" applyAlignment="1">
      <alignment horizontal="center" vertical="center" wrapText="1"/>
    </xf>
    <xf numFmtId="0" fontId="25" fillId="5" borderId="43"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6" borderId="69" xfId="0" applyFont="1" applyFill="1" applyBorder="1" applyAlignment="1">
      <alignment horizontal="center" vertical="center" wrapText="1"/>
    </xf>
    <xf numFmtId="0" fontId="35" fillId="0" borderId="18" xfId="0" applyFont="1" applyBorder="1" applyAlignment="1">
      <alignment horizontal="left" vertical="top" wrapText="1"/>
    </xf>
    <xf numFmtId="0" fontId="35" fillId="0" borderId="25" xfId="0" applyFont="1" applyBorder="1" applyAlignment="1">
      <alignment horizontal="left" vertical="top" wrapText="1"/>
    </xf>
    <xf numFmtId="0" fontId="35" fillId="0" borderId="68" xfId="0" applyFont="1" applyBorder="1" applyAlignment="1">
      <alignment horizontal="left" vertical="top" wrapText="1"/>
    </xf>
    <xf numFmtId="0" fontId="35" fillId="0" borderId="22" xfId="0" applyFont="1" applyBorder="1" applyAlignment="1">
      <alignment horizontal="center" vertical="top" wrapText="1"/>
    </xf>
    <xf numFmtId="0" fontId="33" fillId="0" borderId="21" xfId="3" applyBorder="1" applyAlignment="1">
      <alignment horizontal="center" vertical="top" wrapText="1"/>
    </xf>
    <xf numFmtId="0" fontId="0" fillId="0" borderId="9" xfId="0" applyFont="1" applyBorder="1" applyAlignment="1">
      <alignment horizontal="center" vertical="center" wrapText="1"/>
    </xf>
    <xf numFmtId="0" fontId="34" fillId="9" borderId="19" xfId="0" applyFont="1" applyFill="1" applyBorder="1" applyAlignment="1">
      <alignment horizontal="center" vertical="top" wrapText="1"/>
    </xf>
    <xf numFmtId="0" fontId="2" fillId="0" borderId="34" xfId="0" applyFont="1" applyBorder="1" applyAlignment="1">
      <alignment horizontal="justify" vertical="top" wrapText="1"/>
    </xf>
    <xf numFmtId="0" fontId="3" fillId="0" borderId="32" xfId="0" applyFont="1" applyBorder="1" applyAlignment="1">
      <alignment horizontal="justify" vertical="top" wrapText="1"/>
    </xf>
    <xf numFmtId="0" fontId="29" fillId="0" borderId="19" xfId="0" applyFont="1" applyBorder="1" applyAlignment="1">
      <alignment horizontal="justify" vertical="top" wrapText="1"/>
    </xf>
    <xf numFmtId="0" fontId="29" fillId="0" borderId="26" xfId="0" applyFont="1" applyBorder="1" applyAlignment="1">
      <alignment horizontal="justify" vertical="top"/>
    </xf>
    <xf numFmtId="0" fontId="29" fillId="0" borderId="26" xfId="0" applyFont="1" applyBorder="1" applyAlignment="1">
      <alignment horizontal="justify" vertical="top" wrapText="1"/>
    </xf>
    <xf numFmtId="0" fontId="0" fillId="0" borderId="19" xfId="0" applyFont="1" applyBorder="1" applyAlignment="1">
      <alignment horizontal="justify" vertical="top" wrapText="1"/>
    </xf>
    <xf numFmtId="0" fontId="0" fillId="0" borderId="26" xfId="0" applyFont="1" applyBorder="1" applyAlignment="1">
      <alignment horizontal="justify" vertical="top"/>
    </xf>
    <xf numFmtId="0" fontId="25" fillId="6" borderId="26" xfId="0" applyFont="1" applyFill="1" applyBorder="1" applyAlignment="1">
      <alignment horizontal="center" vertical="center" wrapText="1"/>
    </xf>
    <xf numFmtId="0" fontId="0" fillId="9" borderId="38" xfId="1" applyFont="1" applyFill="1" applyBorder="1" applyAlignment="1">
      <alignment horizontal="left" vertical="top" wrapText="1"/>
    </xf>
    <xf numFmtId="0" fontId="0" fillId="9" borderId="39" xfId="1" applyFont="1" applyFill="1" applyBorder="1" applyAlignment="1">
      <alignment horizontal="left" vertical="top" wrapText="1"/>
    </xf>
    <xf numFmtId="0" fontId="0" fillId="0" borderId="20" xfId="1" applyFont="1" applyFill="1" applyBorder="1" applyAlignment="1">
      <alignment horizontal="left" vertical="top" wrapText="1"/>
    </xf>
    <xf numFmtId="0" fontId="0" fillId="0" borderId="21" xfId="1" applyFont="1" applyFill="1" applyBorder="1" applyAlignment="1">
      <alignment horizontal="left" vertical="top" wrapText="1"/>
    </xf>
    <xf numFmtId="0" fontId="29" fillId="0" borderId="19" xfId="0" applyFont="1" applyBorder="1" applyAlignment="1">
      <alignment horizontal="center" vertical="center" wrapText="1"/>
    </xf>
    <xf numFmtId="0" fontId="29" fillId="0" borderId="11" xfId="0" applyFont="1" applyBorder="1" applyAlignment="1">
      <alignment horizontal="center" vertical="center" wrapText="1"/>
    </xf>
    <xf numFmtId="0" fontId="0" fillId="9" borderId="20" xfId="1" applyFont="1" applyFill="1" applyBorder="1" applyAlignment="1">
      <alignment horizontal="left" vertical="top" wrapText="1"/>
    </xf>
    <xf numFmtId="0" fontId="0" fillId="9" borderId="21" xfId="1" applyFont="1" applyFill="1" applyBorder="1" applyAlignment="1">
      <alignment horizontal="left" vertical="top" wrapText="1"/>
    </xf>
    <xf numFmtId="0" fontId="25" fillId="11" borderId="22" xfId="1" applyFont="1" applyFill="1" applyBorder="1" applyAlignment="1">
      <alignment horizontal="center" vertical="center" wrapText="1"/>
    </xf>
    <xf numFmtId="0" fontId="25" fillId="11" borderId="29" xfId="1" applyFont="1" applyFill="1" applyBorder="1" applyAlignment="1">
      <alignment horizontal="center" vertical="center" wrapText="1"/>
    </xf>
    <xf numFmtId="0" fontId="25" fillId="12" borderId="22" xfId="1" applyFont="1" applyFill="1" applyBorder="1" applyAlignment="1">
      <alignment horizontal="center" vertical="center" wrapText="1"/>
    </xf>
    <xf numFmtId="0" fontId="25" fillId="12" borderId="29" xfId="1" applyFont="1" applyFill="1" applyBorder="1" applyAlignment="1">
      <alignment horizontal="center" vertical="center" wrapText="1"/>
    </xf>
    <xf numFmtId="0" fontId="0" fillId="9" borderId="27" xfId="1" applyFont="1" applyFill="1" applyBorder="1" applyAlignment="1">
      <alignment horizontal="left" vertical="top" wrapText="1"/>
    </xf>
    <xf numFmtId="0" fontId="0" fillId="9" borderId="28" xfId="1" applyFont="1" applyFill="1" applyBorder="1" applyAlignment="1">
      <alignment horizontal="left" vertical="top" wrapText="1"/>
    </xf>
    <xf numFmtId="0" fontId="29" fillId="0" borderId="22" xfId="0" applyFont="1" applyBorder="1" applyAlignment="1">
      <alignment horizontal="center" vertical="center" wrapText="1"/>
    </xf>
    <xf numFmtId="0" fontId="29" fillId="0" borderId="29" xfId="0" applyFont="1" applyBorder="1" applyAlignment="1">
      <alignment horizontal="center" vertical="center" wrapText="1"/>
    </xf>
    <xf numFmtId="0" fontId="0" fillId="9" borderId="22" xfId="1" applyFont="1" applyFill="1" applyBorder="1" applyAlignment="1">
      <alignment horizontal="left" vertical="top" wrapText="1"/>
    </xf>
    <xf numFmtId="0" fontId="0" fillId="9" borderId="29" xfId="1" applyFont="1" applyFill="1" applyBorder="1" applyAlignment="1">
      <alignment horizontal="left" vertical="top" wrapText="1"/>
    </xf>
    <xf numFmtId="0" fontId="25" fillId="2" borderId="22" xfId="1" applyFont="1" applyFill="1" applyBorder="1" applyAlignment="1">
      <alignment horizontal="center" vertical="center" wrapText="1"/>
    </xf>
    <xf numFmtId="0" fontId="25" fillId="2" borderId="29" xfId="1" applyFont="1" applyFill="1" applyBorder="1" applyAlignment="1">
      <alignment horizontal="center" vertical="center" wrapText="1"/>
    </xf>
    <xf numFmtId="0" fontId="0" fillId="9" borderId="11" xfId="1" applyFont="1" applyFill="1" applyBorder="1" applyAlignment="1">
      <alignment horizontal="left" vertical="top" wrapText="1"/>
    </xf>
    <xf numFmtId="0" fontId="25" fillId="0" borderId="1"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5" fillId="0" borderId="10" xfId="0" applyFont="1" applyFill="1" applyBorder="1" applyAlignment="1">
      <alignment vertical="center" wrapText="1"/>
    </xf>
    <xf numFmtId="0" fontId="25" fillId="0" borderId="48" xfId="0" applyFont="1" applyFill="1" applyBorder="1" applyAlignment="1">
      <alignment vertical="center" wrapText="1"/>
    </xf>
    <xf numFmtId="0" fontId="40" fillId="0" borderId="22" xfId="0" applyFont="1" applyFill="1" applyBorder="1" applyAlignment="1">
      <alignment horizontal="left" wrapText="1"/>
    </xf>
    <xf numFmtId="0" fontId="40" fillId="0" borderId="49" xfId="0" applyFont="1" applyFill="1" applyBorder="1" applyAlignment="1">
      <alignment horizontal="left" wrapText="1"/>
    </xf>
    <xf numFmtId="0" fontId="40" fillId="0" borderId="29" xfId="0" applyFont="1" applyFill="1" applyBorder="1" applyAlignment="1">
      <alignment horizontal="left" wrapText="1"/>
    </xf>
    <xf numFmtId="0" fontId="40" fillId="0" borderId="33" xfId="0" applyFont="1" applyFill="1" applyBorder="1" applyAlignment="1">
      <alignment horizontal="left" wrapText="1"/>
    </xf>
    <xf numFmtId="0" fontId="40" fillId="0" borderId="53" xfId="0" applyFont="1" applyFill="1" applyBorder="1" applyAlignment="1">
      <alignment vertical="center" wrapText="1"/>
    </xf>
    <xf numFmtId="0" fontId="40" fillId="0" borderId="12" xfId="0" applyFont="1" applyFill="1" applyBorder="1" applyAlignment="1">
      <alignment vertical="center" wrapText="1"/>
    </xf>
    <xf numFmtId="0" fontId="29" fillId="0" borderId="22" xfId="0" applyFont="1" applyFill="1" applyBorder="1" applyAlignment="1">
      <alignment horizontal="center" vertical="center"/>
    </xf>
    <xf numFmtId="0" fontId="29" fillId="0" borderId="49"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4" xfId="0" applyFont="1" applyFill="1" applyBorder="1" applyAlignment="1">
      <alignment horizontal="center" vertical="center"/>
    </xf>
    <xf numFmtId="0" fontId="40" fillId="0" borderId="35" xfId="0" applyFont="1" applyFill="1" applyBorder="1" applyAlignment="1">
      <alignment vertical="top" wrapText="1"/>
    </xf>
    <xf numFmtId="0" fontId="40" fillId="0" borderId="38" xfId="0" applyFont="1" applyFill="1" applyBorder="1" applyAlignment="1">
      <alignment vertical="top" wrapText="1"/>
    </xf>
    <xf numFmtId="0" fontId="40" fillId="0" borderId="26" xfId="0" applyFont="1" applyFill="1" applyBorder="1" applyAlignment="1">
      <alignment vertical="top" wrapText="1"/>
    </xf>
    <xf numFmtId="0" fontId="40" fillId="0" borderId="27" xfId="0" applyFont="1" applyFill="1" applyBorder="1" applyAlignment="1">
      <alignment vertical="top" wrapText="1"/>
    </xf>
    <xf numFmtId="0" fontId="60" fillId="0" borderId="22" xfId="0" applyFont="1" applyFill="1" applyBorder="1" applyAlignment="1">
      <alignment horizontal="left" vertical="top" wrapText="1"/>
    </xf>
    <xf numFmtId="0" fontId="60" fillId="0" borderId="49" xfId="0" applyFont="1" applyFill="1" applyBorder="1" applyAlignment="1">
      <alignment horizontal="left" vertical="top" wrapText="1"/>
    </xf>
    <xf numFmtId="0" fontId="60" fillId="0" borderId="29" xfId="0" applyFont="1" applyFill="1" applyBorder="1" applyAlignment="1">
      <alignment horizontal="left" vertical="top" wrapText="1"/>
    </xf>
    <xf numFmtId="0" fontId="60" fillId="0" borderId="33" xfId="0" applyFont="1" applyFill="1" applyBorder="1" applyAlignment="1">
      <alignment horizontal="left" vertical="top" wrapText="1"/>
    </xf>
    <xf numFmtId="0" fontId="29" fillId="0" borderId="22" xfId="0" applyFont="1" applyFill="1" applyBorder="1" applyAlignment="1">
      <alignment horizontal="left" vertical="top" wrapText="1"/>
    </xf>
    <xf numFmtId="0" fontId="29" fillId="0" borderId="49" xfId="0" applyFont="1" applyFill="1" applyBorder="1" applyAlignment="1">
      <alignment horizontal="left" vertical="top" wrapText="1"/>
    </xf>
    <xf numFmtId="0" fontId="29" fillId="0" borderId="29" xfId="0" applyFont="1" applyFill="1" applyBorder="1" applyAlignment="1">
      <alignment horizontal="left" vertical="top" wrapText="1"/>
    </xf>
    <xf numFmtId="0" fontId="29" fillId="0" borderId="33" xfId="0" applyFont="1" applyFill="1" applyBorder="1" applyAlignment="1">
      <alignment horizontal="left" vertical="top" wrapText="1"/>
    </xf>
    <xf numFmtId="0" fontId="29" fillId="0" borderId="14"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29" xfId="0" applyFont="1" applyFill="1" applyBorder="1" applyAlignment="1">
      <alignment horizontal="center" vertical="center"/>
    </xf>
    <xf numFmtId="0" fontId="29" fillId="0" borderId="33" xfId="0" applyFont="1" applyFill="1" applyBorder="1" applyAlignment="1">
      <alignment horizontal="center" vertical="center"/>
    </xf>
    <xf numFmtId="0" fontId="35" fillId="0" borderId="14" xfId="0" applyFont="1" applyFill="1" applyBorder="1" applyAlignment="1">
      <alignment horizontal="center" vertical="top" wrapText="1"/>
    </xf>
    <xf numFmtId="0" fontId="17" fillId="0" borderId="14" xfId="0" applyFont="1" applyFill="1" applyBorder="1" applyAlignment="1">
      <alignment horizontal="left" vertical="top" wrapText="1"/>
    </xf>
    <xf numFmtId="0" fontId="35" fillId="0" borderId="1" xfId="0" applyFont="1" applyFill="1" applyBorder="1" applyAlignment="1">
      <alignment horizontal="center" vertical="top" wrapText="1"/>
    </xf>
    <xf numFmtId="0" fontId="17" fillId="0" borderId="1" xfId="0" applyFont="1" applyFill="1" applyBorder="1" applyAlignment="1">
      <alignment horizontal="left" vertical="top" wrapText="1"/>
    </xf>
    <xf numFmtId="0" fontId="35" fillId="0" borderId="29" xfId="0" applyFont="1" applyFill="1" applyBorder="1" applyAlignment="1">
      <alignment horizontal="left" vertical="top" wrapText="1"/>
    </xf>
    <xf numFmtId="15" fontId="17" fillId="0" borderId="29" xfId="0" applyNumberFormat="1" applyFont="1" applyFill="1" applyBorder="1" applyAlignment="1">
      <alignment horizontal="left" vertical="top" wrapText="1"/>
    </xf>
    <xf numFmtId="0" fontId="0" fillId="0" borderId="0" xfId="0" applyFill="1"/>
  </cellXfs>
  <cellStyles count="9">
    <cellStyle name="Hipervínculo" xfId="3" builtinId="8"/>
    <cellStyle name="Millares" xfId="8" builtinId="3"/>
    <cellStyle name="Normal" xfId="0" builtinId="0"/>
    <cellStyle name="Normal 2" xfId="1" xr:uid="{00000000-0005-0000-0000-000002000000}"/>
    <cellStyle name="Normal 3" xfId="2" xr:uid="{00000000-0005-0000-0000-000003000000}"/>
    <cellStyle name="Normal 3 2" xfId="4" xr:uid="{434A12AF-6DB0-44CB-AABD-144D77A682B3}"/>
    <cellStyle name="Normal 3 2 2" xfId="6" xr:uid="{156E54DC-923E-4B70-93D5-41263EEBFE8C}"/>
    <cellStyle name="Normal 3 3" xfId="5" xr:uid="{4DF715B5-941B-4A4D-855D-EAEBF48F171B}"/>
    <cellStyle name="Porcentaje" xfId="7" builtinId="5"/>
  </cellStyles>
  <dxfs count="40">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990033"/>
      <color rgb="FF669900"/>
      <color rgb="FFFFCCCC"/>
      <color rgb="FF58001D"/>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Calidad del reporte </a:t>
            </a:r>
            <a:r>
              <a:rPr lang="es-CO" baseline="0"/>
              <a:t> </a:t>
            </a:r>
          </a:p>
          <a:p>
            <a:pPr>
              <a:defRPr/>
            </a:pPr>
            <a:r>
              <a:rPr lang="es-CO" baseline="0"/>
              <a:t>MONITOREO DE RIESGOS </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C0-46A3-BE31-C8509BD0F3BA}"/>
              </c:ext>
            </c:extLst>
          </c:dPt>
          <c:dPt>
            <c:idx val="1"/>
            <c:bubble3D val="0"/>
            <c:explosion val="41"/>
            <c:spPr>
              <a:solidFill>
                <a:schemeClr val="accent2"/>
              </a:solidFill>
              <a:ln w="19050">
                <a:solidFill>
                  <a:schemeClr val="lt1"/>
                </a:solidFill>
              </a:ln>
              <a:effectLst/>
            </c:spPr>
            <c:extLst>
              <c:ext xmlns:c16="http://schemas.microsoft.com/office/drawing/2014/chart" uri="{C3380CC4-5D6E-409C-BE32-E72D297353CC}">
                <c16:uniqueId val="{00000002-58BE-4FDF-B497-73AFCCBA40F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Isem'!$F$2:$G$2</c:f>
              <c:numCache>
                <c:formatCode>0%</c:formatCode>
                <c:ptCount val="2"/>
                <c:pt idx="0">
                  <c:v>0.76923076923076927</c:v>
                </c:pt>
                <c:pt idx="1">
                  <c:v>0.23076923076923078</c:v>
                </c:pt>
              </c:numCache>
            </c:numRef>
          </c:val>
          <c:extLst>
            <c:ext xmlns:c16="http://schemas.microsoft.com/office/drawing/2014/chart" uri="{C3380CC4-5D6E-409C-BE32-E72D297353CC}">
              <c16:uniqueId val="{00000000-58BE-4FDF-B497-73AFCCBA40F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Calidad del reporte </a:t>
            </a:r>
            <a:r>
              <a:rPr lang="es-CO" baseline="0"/>
              <a:t> </a:t>
            </a:r>
          </a:p>
          <a:p>
            <a:pPr>
              <a:defRPr/>
            </a:pPr>
            <a:r>
              <a:rPr lang="es-CO" baseline="0"/>
              <a:t>MONITOREO DE RIESGOS - POR CONTROLES </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explosion val="50"/>
            <c:spPr>
              <a:solidFill>
                <a:schemeClr val="accent1"/>
              </a:solidFill>
              <a:ln w="19050">
                <a:solidFill>
                  <a:schemeClr val="lt1"/>
                </a:solidFill>
              </a:ln>
              <a:effectLst/>
            </c:spPr>
            <c:extLst>
              <c:ext xmlns:c16="http://schemas.microsoft.com/office/drawing/2014/chart" uri="{C3380CC4-5D6E-409C-BE32-E72D297353CC}">
                <c16:uniqueId val="{00000001-4D60-4788-BA13-A0029E20B4B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D60-4788-BA13-A0029E20B4B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Isem'!$F$3:$G$3</c:f>
              <c:numCache>
                <c:formatCode>0%</c:formatCode>
                <c:ptCount val="2"/>
                <c:pt idx="0">
                  <c:v>0.8571428571428571</c:v>
                </c:pt>
                <c:pt idx="1">
                  <c:v>0.14285714285714285</c:v>
                </c:pt>
              </c:numCache>
            </c:numRef>
          </c:val>
          <c:extLst>
            <c:ext xmlns:c16="http://schemas.microsoft.com/office/drawing/2014/chart" uri="{C3380CC4-5D6E-409C-BE32-E72D297353CC}">
              <c16:uniqueId val="{00000004-4D60-4788-BA13-A0029E20B4B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202292</xdr:colOff>
      <xdr:row>0</xdr:row>
      <xdr:rowOff>89896</xdr:rowOff>
    </xdr:from>
    <xdr:to>
      <xdr:col>8</xdr:col>
      <xdr:colOff>175852</xdr:colOff>
      <xdr:row>5</xdr:row>
      <xdr:rowOff>234146</xdr:rowOff>
    </xdr:to>
    <xdr:pic>
      <xdr:nvPicPr>
        <xdr:cNvPr id="2" name="1 Imagen" descr="Logo FUGA ALCALDIA-02.png" hidden="1">
          <a:extLst>
            <a:ext uri="{FF2B5EF4-FFF2-40B4-BE49-F238E27FC236}">
              <a16:creationId xmlns:a16="http://schemas.microsoft.com/office/drawing/2014/main" id="{7409E146-D8FF-4360-9BFF-EB81546FCE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292" y="89896"/>
          <a:ext cx="2684952" cy="98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476250</xdr:colOff>
      <xdr:row>0</xdr:row>
      <xdr:rowOff>226219</xdr:rowOff>
    </xdr:from>
    <xdr:to>
      <xdr:col>4</xdr:col>
      <xdr:colOff>589565</xdr:colOff>
      <xdr:row>2</xdr:row>
      <xdr:rowOff>190500</xdr:rowOff>
    </xdr:to>
    <xdr:pic>
      <xdr:nvPicPr>
        <xdr:cNvPr id="2" name="1 Imagen" descr="Logo FUGA ALCALDIA-02.png">
          <a:extLst>
            <a:ext uri="{FF2B5EF4-FFF2-40B4-BE49-F238E27FC236}">
              <a16:creationId xmlns:a16="http://schemas.microsoft.com/office/drawing/2014/main" id="{B7914672-95E0-4974-AEE6-EDAD677490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226219"/>
          <a:ext cx="3233097" cy="1297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2405062</xdr:colOff>
      <xdr:row>5</xdr:row>
      <xdr:rowOff>0</xdr:rowOff>
    </xdr:from>
    <xdr:to>
      <xdr:col>3</xdr:col>
      <xdr:colOff>571500</xdr:colOff>
      <xdr:row>21</xdr:row>
      <xdr:rowOff>152400</xdr:rowOff>
    </xdr:to>
    <xdr:graphicFrame macro="">
      <xdr:nvGraphicFramePr>
        <xdr:cNvPr id="3" name="Gráfico 2">
          <a:extLst>
            <a:ext uri="{FF2B5EF4-FFF2-40B4-BE49-F238E27FC236}">
              <a16:creationId xmlns:a16="http://schemas.microsoft.com/office/drawing/2014/main" id="{A90EB670-5A7C-4603-A328-57CA41845D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6</xdr:row>
      <xdr:rowOff>0</xdr:rowOff>
    </xdr:from>
    <xdr:to>
      <xdr:col>9</xdr:col>
      <xdr:colOff>614363</xdr:colOff>
      <xdr:row>22</xdr:row>
      <xdr:rowOff>152400</xdr:rowOff>
    </xdr:to>
    <xdr:graphicFrame macro="">
      <xdr:nvGraphicFramePr>
        <xdr:cNvPr id="4" name="Gráfico 3">
          <a:extLst>
            <a:ext uri="{FF2B5EF4-FFF2-40B4-BE49-F238E27FC236}">
              <a16:creationId xmlns:a16="http://schemas.microsoft.com/office/drawing/2014/main" id="{5270E172-9474-421F-83EF-D08ED9730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595312</xdr:colOff>
      <xdr:row>3</xdr:row>
      <xdr:rowOff>0</xdr:rowOff>
    </xdr:from>
    <xdr:to>
      <xdr:col>28</xdr:col>
      <xdr:colOff>728632</xdr:colOff>
      <xdr:row>33</xdr:row>
      <xdr:rowOff>274508</xdr:rowOff>
    </xdr:to>
    <xdr:pic>
      <xdr:nvPicPr>
        <xdr:cNvPr id="2" name="Imagen 1">
          <a:extLst>
            <a:ext uri="{FF2B5EF4-FFF2-40B4-BE49-F238E27FC236}">
              <a16:creationId xmlns:a16="http://schemas.microsoft.com/office/drawing/2014/main" id="{3F6A5B2F-3153-48DB-B222-1967F9B1A676}"/>
            </a:ext>
          </a:extLst>
        </xdr:cNvPr>
        <xdr:cNvPicPr>
          <a:picLocks noChangeAspect="1"/>
        </xdr:cNvPicPr>
      </xdr:nvPicPr>
      <xdr:blipFill>
        <a:blip xmlns:r="http://schemas.openxmlformats.org/officeDocument/2006/relationships" r:embed="rId3"/>
        <a:stretch>
          <a:fillRect/>
        </a:stretch>
      </xdr:blipFill>
      <xdr:spPr>
        <a:xfrm>
          <a:off x="10874375" y="476250"/>
          <a:ext cx="12952381" cy="6933333"/>
        </a:xfrm>
        <a:prstGeom prst="rect">
          <a:avLst/>
        </a:prstGeom>
      </xdr:spPr>
    </xdr:pic>
    <xdr:clientData/>
  </xdr:twoCellAnchor>
  <xdr:twoCellAnchor>
    <xdr:from>
      <xdr:col>2</xdr:col>
      <xdr:colOff>0</xdr:colOff>
      <xdr:row>26</xdr:row>
      <xdr:rowOff>0</xdr:rowOff>
    </xdr:from>
    <xdr:to>
      <xdr:col>2</xdr:col>
      <xdr:colOff>1207395</xdr:colOff>
      <xdr:row>26</xdr:row>
      <xdr:rowOff>742950</xdr:rowOff>
    </xdr:to>
    <xdr:grpSp>
      <xdr:nvGrpSpPr>
        <xdr:cNvPr id="5" name="18 Grupo">
          <a:extLst>
            <a:ext uri="{FF2B5EF4-FFF2-40B4-BE49-F238E27FC236}">
              <a16:creationId xmlns:a16="http://schemas.microsoft.com/office/drawing/2014/main" id="{2F5CC2AF-12BE-45FF-9987-6B8045E89A63}"/>
            </a:ext>
          </a:extLst>
        </xdr:cNvPr>
        <xdr:cNvGrpSpPr/>
      </xdr:nvGrpSpPr>
      <xdr:grpSpPr>
        <a:xfrm>
          <a:off x="3238500" y="4457700"/>
          <a:ext cx="1207395" cy="742950"/>
          <a:chOff x="1767360" y="1326629"/>
          <a:chExt cx="1412686" cy="875134"/>
        </a:xfrm>
      </xdr:grpSpPr>
      <xdr:sp macro="" textlink="">
        <xdr:nvSpPr>
          <xdr:cNvPr id="6" name="19 Elipse">
            <a:extLst>
              <a:ext uri="{FF2B5EF4-FFF2-40B4-BE49-F238E27FC236}">
                <a16:creationId xmlns:a16="http://schemas.microsoft.com/office/drawing/2014/main" id="{EBB9A899-D6FF-4828-A8F2-5FEEA2F1A751}"/>
              </a:ext>
            </a:extLst>
          </xdr:cNvPr>
          <xdr:cNvSpPr/>
        </xdr:nvSpPr>
        <xdr:spPr>
          <a:xfrm>
            <a:off x="1767360" y="1326629"/>
            <a:ext cx="1412686" cy="875134"/>
          </a:xfrm>
          <a:prstGeom prst="ellipse">
            <a:avLst/>
          </a:prstGeom>
          <a:solidFill>
            <a:srgbClr val="FFC000"/>
          </a:solidFill>
        </xdr:spPr>
        <xdr:style>
          <a:lnRef idx="2">
            <a:schemeClr val="lt1">
              <a:hueOff val="0"/>
              <a:satOff val="0"/>
              <a:lumOff val="0"/>
              <a:alphaOff val="0"/>
            </a:schemeClr>
          </a:lnRef>
          <a:fillRef idx="1">
            <a:schemeClr val="accent3">
              <a:hueOff val="0"/>
              <a:satOff val="0"/>
              <a:lumOff val="0"/>
              <a:alphaOff val="0"/>
            </a:schemeClr>
          </a:fillRef>
          <a:effectRef idx="0">
            <a:schemeClr val="accent3">
              <a:hueOff val="0"/>
              <a:satOff val="0"/>
              <a:lumOff val="0"/>
              <a:alphaOff val="0"/>
            </a:schemeClr>
          </a:effectRef>
          <a:fontRef idx="minor">
            <a:schemeClr val="lt1"/>
          </a:fontRef>
        </xdr:style>
        <xdr:txBody>
          <a:bodyPr wrap="square"/>
          <a:lstStyle/>
          <a:p>
            <a:endParaRPr lang="es-CO" sz="1050"/>
          </a:p>
        </xdr:txBody>
      </xdr:sp>
      <xdr:sp macro="" textlink="">
        <xdr:nvSpPr>
          <xdr:cNvPr id="7" name="Elipse 4">
            <a:extLst>
              <a:ext uri="{FF2B5EF4-FFF2-40B4-BE49-F238E27FC236}">
                <a16:creationId xmlns:a16="http://schemas.microsoft.com/office/drawing/2014/main" id="{A04561DC-B0F4-4988-8EA1-8EDD83D5D76C}"/>
              </a:ext>
            </a:extLst>
          </xdr:cNvPr>
          <xdr:cNvSpPr/>
        </xdr:nvSpPr>
        <xdr:spPr>
          <a:xfrm>
            <a:off x="1974243" y="1454789"/>
            <a:ext cx="998920" cy="618814"/>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17780" tIns="17780" rIns="17780" bIns="17780" numCol="1" spcCol="1270" anchor="ctr" anchorCtr="0">
            <a:noAutofit/>
          </a:bodyPr>
          <a:lstStyle>
            <a:defPPr>
              <a:defRPr lang="es-ES_trad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600075">
              <a:lnSpc>
                <a:spcPct val="90000"/>
              </a:lnSpc>
              <a:spcBef>
                <a:spcPct val="0"/>
              </a:spcBef>
              <a:spcAft>
                <a:spcPct val="35000"/>
              </a:spcAft>
            </a:pPr>
            <a:r>
              <a:rPr lang="es-ES" sz="1200" b="1">
                <a:solidFill>
                  <a:schemeClr val="tx1"/>
                </a:solidFill>
              </a:rPr>
              <a:t>Seguimiento a Riesgos*</a:t>
            </a:r>
          </a:p>
        </xdr:txBody>
      </xdr:sp>
    </xdr:grpSp>
    <xdr:clientData/>
  </xdr:twoCellAnchor>
  <xdr:twoCellAnchor>
    <xdr:from>
      <xdr:col>3</xdr:col>
      <xdr:colOff>1</xdr:colOff>
      <xdr:row>26</xdr:row>
      <xdr:rowOff>1</xdr:rowOff>
    </xdr:from>
    <xdr:to>
      <xdr:col>3</xdr:col>
      <xdr:colOff>1529367</xdr:colOff>
      <xdr:row>26</xdr:row>
      <xdr:rowOff>742950</xdr:rowOff>
    </xdr:to>
    <xdr:grpSp>
      <xdr:nvGrpSpPr>
        <xdr:cNvPr id="8" name="16 Grupo">
          <a:extLst>
            <a:ext uri="{FF2B5EF4-FFF2-40B4-BE49-F238E27FC236}">
              <a16:creationId xmlns:a16="http://schemas.microsoft.com/office/drawing/2014/main" id="{7C7A3264-CAD2-4528-9259-5ED7CAAFC82D}"/>
            </a:ext>
          </a:extLst>
        </xdr:cNvPr>
        <xdr:cNvGrpSpPr/>
      </xdr:nvGrpSpPr>
      <xdr:grpSpPr>
        <a:xfrm>
          <a:off x="4495801" y="4457701"/>
          <a:ext cx="1529366" cy="742949"/>
          <a:chOff x="1767360" y="1326629"/>
          <a:chExt cx="1412686" cy="875134"/>
        </a:xfrm>
      </xdr:grpSpPr>
      <xdr:sp macro="" textlink="">
        <xdr:nvSpPr>
          <xdr:cNvPr id="9" name="17 Elipse">
            <a:extLst>
              <a:ext uri="{FF2B5EF4-FFF2-40B4-BE49-F238E27FC236}">
                <a16:creationId xmlns:a16="http://schemas.microsoft.com/office/drawing/2014/main" id="{E876F281-061F-465F-877E-682D71FE4419}"/>
              </a:ext>
            </a:extLst>
          </xdr:cNvPr>
          <xdr:cNvSpPr/>
        </xdr:nvSpPr>
        <xdr:spPr>
          <a:xfrm>
            <a:off x="1767360" y="1326629"/>
            <a:ext cx="1412686" cy="875134"/>
          </a:xfrm>
          <a:prstGeom prst="ellipse">
            <a:avLst/>
          </a:prstGeom>
          <a:solidFill>
            <a:srgbClr val="92D050"/>
          </a:solidFill>
        </xdr:spPr>
        <xdr:style>
          <a:lnRef idx="2">
            <a:schemeClr val="lt1">
              <a:hueOff val="0"/>
              <a:satOff val="0"/>
              <a:lumOff val="0"/>
              <a:alphaOff val="0"/>
            </a:schemeClr>
          </a:lnRef>
          <a:fillRef idx="1">
            <a:schemeClr val="accent3">
              <a:hueOff val="0"/>
              <a:satOff val="0"/>
              <a:lumOff val="0"/>
              <a:alphaOff val="0"/>
            </a:schemeClr>
          </a:fillRef>
          <a:effectRef idx="0">
            <a:schemeClr val="accent3">
              <a:hueOff val="0"/>
              <a:satOff val="0"/>
              <a:lumOff val="0"/>
              <a:alphaOff val="0"/>
            </a:schemeClr>
          </a:effectRef>
          <a:fontRef idx="minor">
            <a:schemeClr val="lt1"/>
          </a:fontRef>
        </xdr:style>
        <xdr:txBody>
          <a:bodyPr wrap="square"/>
          <a:lstStyle/>
          <a:p>
            <a:endParaRPr lang="es-CO" sz="1050"/>
          </a:p>
        </xdr:txBody>
      </xdr:sp>
      <xdr:sp macro="" textlink="">
        <xdr:nvSpPr>
          <xdr:cNvPr id="10" name="Elipse 4">
            <a:extLst>
              <a:ext uri="{FF2B5EF4-FFF2-40B4-BE49-F238E27FC236}">
                <a16:creationId xmlns:a16="http://schemas.microsoft.com/office/drawing/2014/main" id="{217AA9C6-E098-4EBE-8FED-649BA8D31D0E}"/>
              </a:ext>
            </a:extLst>
          </xdr:cNvPr>
          <xdr:cNvSpPr/>
        </xdr:nvSpPr>
        <xdr:spPr>
          <a:xfrm>
            <a:off x="1974243" y="1454789"/>
            <a:ext cx="998920" cy="618814"/>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17780" tIns="17780" rIns="17780" bIns="17780" numCol="1" spcCol="1270" anchor="ctr" anchorCtr="0">
            <a:noAutofit/>
          </a:bodyPr>
          <a:lstStyle>
            <a:defPPr>
              <a:defRPr lang="es-ES_trad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600075">
              <a:lnSpc>
                <a:spcPct val="90000"/>
              </a:lnSpc>
              <a:spcBef>
                <a:spcPct val="0"/>
              </a:spcBef>
              <a:spcAft>
                <a:spcPct val="35000"/>
              </a:spcAft>
            </a:pPr>
            <a:r>
              <a:rPr lang="es-ES" sz="1200" b="1">
                <a:solidFill>
                  <a:schemeClr val="tx1"/>
                </a:solidFill>
              </a:rPr>
              <a:t>Medición y Análisis de Indicadores*</a:t>
            </a:r>
          </a:p>
        </xdr:txBody>
      </xdr:sp>
    </xdr:grpSp>
    <xdr:clientData/>
  </xdr:twoCellAnchor>
  <xdr:twoCellAnchor>
    <xdr:from>
      <xdr:col>4</xdr:col>
      <xdr:colOff>38101</xdr:colOff>
      <xdr:row>26</xdr:row>
      <xdr:rowOff>0</xdr:rowOff>
    </xdr:from>
    <xdr:to>
      <xdr:col>4</xdr:col>
      <xdr:colOff>1352551</xdr:colOff>
      <xdr:row>26</xdr:row>
      <xdr:rowOff>742950</xdr:rowOff>
    </xdr:to>
    <xdr:grpSp>
      <xdr:nvGrpSpPr>
        <xdr:cNvPr id="12" name="18 Grupo">
          <a:extLst>
            <a:ext uri="{FF2B5EF4-FFF2-40B4-BE49-F238E27FC236}">
              <a16:creationId xmlns:a16="http://schemas.microsoft.com/office/drawing/2014/main" id="{AA8BB96D-56A0-416E-91F4-5A59698B3C50}"/>
            </a:ext>
          </a:extLst>
        </xdr:cNvPr>
        <xdr:cNvGrpSpPr/>
      </xdr:nvGrpSpPr>
      <xdr:grpSpPr>
        <a:xfrm>
          <a:off x="6115051" y="4457700"/>
          <a:ext cx="1314450" cy="742950"/>
          <a:chOff x="1767360" y="1326629"/>
          <a:chExt cx="1412686" cy="875134"/>
        </a:xfrm>
        <a:solidFill>
          <a:schemeClr val="accent6">
            <a:lumMod val="40000"/>
            <a:lumOff val="60000"/>
          </a:schemeClr>
        </a:solidFill>
      </xdr:grpSpPr>
      <xdr:sp macro="" textlink="">
        <xdr:nvSpPr>
          <xdr:cNvPr id="13" name="19 Elipse">
            <a:extLst>
              <a:ext uri="{FF2B5EF4-FFF2-40B4-BE49-F238E27FC236}">
                <a16:creationId xmlns:a16="http://schemas.microsoft.com/office/drawing/2014/main" id="{05370FA7-5C0C-4A56-B08E-BCC2F0EFBB6A}"/>
              </a:ext>
            </a:extLst>
          </xdr:cNvPr>
          <xdr:cNvSpPr/>
        </xdr:nvSpPr>
        <xdr:spPr>
          <a:xfrm>
            <a:off x="1767360" y="1326629"/>
            <a:ext cx="1412686" cy="875134"/>
          </a:xfrm>
          <a:prstGeom prst="ellipse">
            <a:avLst/>
          </a:prstGeom>
          <a:grpFill/>
        </xdr:spPr>
        <xdr:style>
          <a:lnRef idx="2">
            <a:schemeClr val="lt1">
              <a:hueOff val="0"/>
              <a:satOff val="0"/>
              <a:lumOff val="0"/>
              <a:alphaOff val="0"/>
            </a:schemeClr>
          </a:lnRef>
          <a:fillRef idx="1">
            <a:schemeClr val="accent3">
              <a:hueOff val="0"/>
              <a:satOff val="0"/>
              <a:lumOff val="0"/>
              <a:alphaOff val="0"/>
            </a:schemeClr>
          </a:fillRef>
          <a:effectRef idx="0">
            <a:schemeClr val="accent3">
              <a:hueOff val="0"/>
              <a:satOff val="0"/>
              <a:lumOff val="0"/>
              <a:alphaOff val="0"/>
            </a:schemeClr>
          </a:effectRef>
          <a:fontRef idx="minor">
            <a:schemeClr val="lt1"/>
          </a:fontRef>
        </xdr:style>
        <xdr:txBody>
          <a:bodyPr wrap="square"/>
          <a:lstStyle/>
          <a:p>
            <a:endParaRPr lang="es-CO" sz="1050"/>
          </a:p>
        </xdr:txBody>
      </xdr:sp>
      <xdr:sp macro="" textlink="">
        <xdr:nvSpPr>
          <xdr:cNvPr id="14" name="Elipse 4">
            <a:extLst>
              <a:ext uri="{FF2B5EF4-FFF2-40B4-BE49-F238E27FC236}">
                <a16:creationId xmlns:a16="http://schemas.microsoft.com/office/drawing/2014/main" id="{56DEF1B5-0444-4A4E-BA86-AA8AA2CC0F07}"/>
              </a:ext>
            </a:extLst>
          </xdr:cNvPr>
          <xdr:cNvSpPr/>
        </xdr:nvSpPr>
        <xdr:spPr>
          <a:xfrm>
            <a:off x="1974243" y="1454789"/>
            <a:ext cx="998920" cy="618814"/>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780" tIns="17780" rIns="17780" bIns="17780" numCol="1" spcCol="1270" anchor="ctr" anchorCtr="0">
            <a:noAutofit/>
          </a:bodyPr>
          <a:lstStyle>
            <a:defPPr>
              <a:defRPr lang="es-ES_trad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600075">
              <a:lnSpc>
                <a:spcPct val="90000"/>
              </a:lnSpc>
              <a:spcBef>
                <a:spcPct val="0"/>
              </a:spcBef>
              <a:spcAft>
                <a:spcPct val="35000"/>
              </a:spcAft>
            </a:pPr>
            <a:r>
              <a:rPr lang="es-ES" sz="1200" b="1">
                <a:solidFill>
                  <a:schemeClr val="tx1"/>
                </a:solidFill>
              </a:rPr>
              <a:t>Plan Mejoram Procesos **</a:t>
            </a:r>
          </a:p>
        </xdr:txBody>
      </xdr:sp>
    </xdr:grpSp>
    <xdr:clientData/>
  </xdr:twoCellAnchor>
  <xdr:twoCellAnchor>
    <xdr:from>
      <xdr:col>5</xdr:col>
      <xdr:colOff>57150</xdr:colOff>
      <xdr:row>26</xdr:row>
      <xdr:rowOff>26831</xdr:rowOff>
    </xdr:from>
    <xdr:to>
      <xdr:col>6</xdr:col>
      <xdr:colOff>0</xdr:colOff>
      <xdr:row>27</xdr:row>
      <xdr:rowOff>0</xdr:rowOff>
    </xdr:to>
    <xdr:sp macro="" textlink="">
      <xdr:nvSpPr>
        <xdr:cNvPr id="15" name="Flecha abajo 5">
          <a:extLst>
            <a:ext uri="{FF2B5EF4-FFF2-40B4-BE49-F238E27FC236}">
              <a16:creationId xmlns:a16="http://schemas.microsoft.com/office/drawing/2014/main" id="{6A673738-3D1E-418C-BEE6-17524A75B531}"/>
            </a:ext>
          </a:extLst>
        </xdr:cNvPr>
        <xdr:cNvSpPr/>
      </xdr:nvSpPr>
      <xdr:spPr>
        <a:xfrm>
          <a:off x="7505700" y="4484531"/>
          <a:ext cx="1504950" cy="754219"/>
        </a:xfrm>
        <a:prstGeom prst="downArrow">
          <a:avLst>
            <a:gd name="adj1" fmla="val 79458"/>
            <a:gd name="adj2" fmla="val 50000"/>
          </a:avLst>
        </a:prstGeom>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s-ES_trad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000" b="1">
            <a:solidFill>
              <a:sysClr val="windowText" lastClr="000000"/>
            </a:solidFill>
          </a:endParaRPr>
        </a:p>
        <a:p>
          <a:pPr algn="ctr"/>
          <a:r>
            <a:rPr lang="es-ES" sz="1000" b="1">
              <a:solidFill>
                <a:sysClr val="windowText" lastClr="000000"/>
              </a:solidFill>
            </a:rPr>
            <a:t>CUMPLIMIENTO OBJETIVOS PROCESO</a:t>
          </a:r>
          <a:endParaRPr lang="es-CO" sz="1000" b="1">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DEISY JOHANA ESTUPINAN MELO" id="{4579DDE1-E766-4380-859E-F6A533B08EFD}" userId="DEISY JOHANA ESTUPINAN MELO"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7" dT="2020-12-11T20:29:37.18" personId="{4579DDE1-E766-4380-859E-F6A533B08EFD}" id="{E6C0AE39-7FE5-4686-80DF-31C973985368}">
    <text>Riesgo de conflicto de intereses:
¿Qué es?: es una situación
¿Por que se produce?: interes particular
¿Que lo produce?: Tendencia o riesgo de sesgo en el juicio- decisión profesional</text>
  </threadedComment>
  <threadedComment ref="E49" dT="2020-12-11T20:29:37.18" personId="{4579DDE1-E766-4380-859E-F6A533B08EFD}" id="{9ED9526E-3D7D-4F46-A2CB-B9D59BA96209}">
    <text>Riesgo de conflicto de intereses:
¿Qué es?: es una situación
¿Por que se produce?: interes particular
¿Que lo produce?: Tendencia o riesgo de sesgo en el juicio- decisión profesional</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0-12-11T17:27:16.22" personId="{4579DDE1-E766-4380-859E-F6A533B08EFD}" id="{C9E8B612-13B5-49AD-A806-B1A958A08DC5}">
    <text>Se tomaron y analizaron algunos ejemplos de consecuencias que aplica la guía  a los riesgos de corrupción.</text>
  </threadedComment>
  <threadedComment ref="I6" dT="2020-12-11T17:25:04.13" personId="{4579DDE1-E766-4380-859E-F6A533B08EFD}" id="{9BA11DE4-2A92-4020-98BD-A0EBB63C4D98}">
    <text>Ver ficha de riesgo de corrupción, donde se aplico la lista de chequeo para iesgos de corrupción.</text>
  </threadedComment>
  <threadedComment ref="E15" dT="2020-12-11T20:29:37.18" personId="{4579DDE1-E766-4380-859E-F6A533B08EFD}" id="{0F82E89A-7292-4387-A651-402F23900560}">
    <text>Riesgo de conflicto de intereses:
¿Qué es?: es una situación
¿Por que se produce?: interes particular
¿Que lo produce?: Tendencia o riesgo de sesgo en el juicio- decisión profesional</text>
  </threadedComment>
  <threadedComment ref="E16" dT="2020-12-11T20:29:37.18" personId="{4579DDE1-E766-4380-859E-F6A533B08EFD}" id="{7CD3A867-EE05-433E-95FB-7FEA924E632A}">
    <text>Riesgo de conflicto de intereses:
¿Qué es?: es una situación
¿Por que se produce?: interes particular
¿Que lo produce?: Tendencia o riesgo de sesgo en el juicio- decisión profesional</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mOQYzHsGh44E-xV1JHyYD35ruIAiT5AV/view?usp=sharing" TargetMode="External"/><Relationship Id="rId21" Type="http://schemas.openxmlformats.org/officeDocument/2006/relationships/hyperlink" Target="file:///\\192.168.0.34\..\..\..\..\..\..\..\..\..\..\..\Downloads\MONITOREO%20OAP\I%20trim2021\Sub%20Artistica\ENE%20-%20MAR\Agentes" TargetMode="External"/><Relationship Id="rId42" Type="http://schemas.openxmlformats.org/officeDocument/2006/relationships/hyperlink" Target="file:///\\192.168.0.34\..\..\..\..\..\..\..\..\..\..\..\Downloads\MONITOREO%20OAP\I%20trim2021\Jur&#237;dica" TargetMode="External"/><Relationship Id="rId63" Type="http://schemas.openxmlformats.org/officeDocument/2006/relationships/hyperlink" Target="https://drive.google.com/drive/folders/1gjfpNReNklw8bLEfqxZ97WNXT5QHYY0n?usp=sharing" TargetMode="External"/><Relationship Id="rId84" Type="http://schemas.openxmlformats.org/officeDocument/2006/relationships/hyperlink" Target="file:///\\192.168.0.34\plan%20operativo%20integral\OFICINA%20ASESORA%20DE%20PLANEACI&#211;N\SIG\Riesgos\2021\MONITOREO%20OAP\II%20trim%202021\OCI" TargetMode="External"/><Relationship Id="rId138" Type="http://schemas.openxmlformats.org/officeDocument/2006/relationships/hyperlink" Target="file:///\\192.168.0.34\plan%20operativo%20integral\OFICINA%20ASESORA%20DE%20PLANEACI&#211;N\SIG\Riesgos\2021\MONITOREO%20OAP\III%20trim%202021\Jur&#237;dica" TargetMode="External"/><Relationship Id="rId159" Type="http://schemas.openxmlformats.org/officeDocument/2006/relationships/comments" Target="../comments1.xml"/><Relationship Id="rId107" Type="http://schemas.openxmlformats.org/officeDocument/2006/relationships/hyperlink" Target="file:///\\192.168.0.34\plan%20operativo%20integral\OFICINA%20ASESORA%20DE%20PLANEACI&#211;N\SIG\Riesgos\2021\MONITOREO%20OAP\II%20trim%202021\Jur&#237;dica\RIESGO%202" TargetMode="External"/><Relationship Id="rId11" Type="http://schemas.openxmlformats.org/officeDocument/2006/relationships/hyperlink" Target="file:///\\192.168.0.34\..\..\..\..\..\..\..\..\..\..\..\Downloads\MONITOREO%20OAP\I%20trim2021\Jur&#237;dica" TargetMode="External"/><Relationship Id="rId32" Type="http://schemas.openxmlformats.org/officeDocument/2006/relationships/hyperlink" Target="file:///\\192.168.0.34\..\..\..\..\..\..\..\..\..\..\..\Downloads\MONITOREO%20OAP\I%20trim2021\G%20TIC" TargetMode="External"/><Relationship Id="rId53" Type="http://schemas.openxmlformats.org/officeDocument/2006/relationships/hyperlink" Target="file:///\\192.168.0.34\..\..\..\..\..\..\..\..\..\..\..\Downloads\MONITOREO%20OAP\I%20trim2021\G%20Financiera" TargetMode="External"/><Relationship Id="rId74" Type="http://schemas.openxmlformats.org/officeDocument/2006/relationships/hyperlink" Target="file:///\\192.168.0.34\plan%20operativo%20integral\SUB.%20GESTI&#211;N%20CORPORATIVA\2021\Riesgos\TI\IITRIM\Fila%2039" TargetMode="External"/><Relationship Id="rId128" Type="http://schemas.openxmlformats.org/officeDocument/2006/relationships/hyperlink" Target="file:///\\192.168.0.34\plan%20operativo%20integral\OFICINA%20ASESORA%20DE%20PLANEACI&#211;N\SIG\Riesgos\2021\MONITOREO%20OAP\III%20trim%202021\TIC" TargetMode="External"/><Relationship Id="rId149" Type="http://schemas.openxmlformats.org/officeDocument/2006/relationships/hyperlink" Target="file:///\\192.168.0.34\plan%20operativo%20integral\OFICINA%20ASESORA%20DE%20PLANEACI&#211;N\SIG\Riesgos\2021\MONITOREO%20OAP\III%20trim%202021\Gmejora" TargetMode="External"/><Relationship Id="rId5" Type="http://schemas.openxmlformats.org/officeDocument/2006/relationships/hyperlink" Target="../../../../2021/INFORMES" TargetMode="External"/><Relationship Id="rId95" Type="http://schemas.openxmlformats.org/officeDocument/2006/relationships/hyperlink" Target="file:///\\192.168.0.34\plan%20operativo%20integral\OFICINA%20ASESORA%20DE%20PLANEACI&#211;N\SIG\Riesgos\2021\MONITOREO%20OAP\II%20trim%202021\G.%20TIC\Fila%2034" TargetMode="External"/><Relationship Id="rId160" Type="http://schemas.microsoft.com/office/2017/10/relationships/threadedComment" Target="../threadedComments/threadedComment1.xml"/><Relationship Id="rId22" Type="http://schemas.openxmlformats.org/officeDocument/2006/relationships/hyperlink" Target="file:///\\192.168.0.34\..\..\..\..\..\..\..\..\..\..\..\Downloads\MONITOREO%20OAP\I%20trim2021\Sub%20Artistica\ENE%20-%20MAR\Fomento" TargetMode="External"/><Relationship Id="rId43" Type="http://schemas.openxmlformats.org/officeDocument/2006/relationships/hyperlink" Target="file:///\\192.168.0.34\..\..\..\..\..\..\..\..\..\..\..\Downloads\MONITOREO%20OAP\I%20trim2021\Jur&#237;dica" TargetMode="External"/><Relationship Id="rId64" Type="http://schemas.openxmlformats.org/officeDocument/2006/relationships/hyperlink" Target="../../../../2021/INFORMES" TargetMode="External"/><Relationship Id="rId118" Type="http://schemas.openxmlformats.org/officeDocument/2006/relationships/hyperlink" Target="file:///\\192.168.0.34\plan%20operativo%20integral\OFICINA%20ASESORA%20DE%20PLANEACI&#211;N\SIG\Riesgos\2021\MONITOREO%20OAP\III%20trim%202021\OAP" TargetMode="External"/><Relationship Id="rId139" Type="http://schemas.openxmlformats.org/officeDocument/2006/relationships/hyperlink" Target="file:///\\192.168.0.34\plan%20operativo%20integral\OFICINA%20ASESORA%20DE%20PLANEACI&#211;N\SIG\Riesgos\2021\MONITOREO%20OAP\III%20trim%202021\Jur&#237;dica" TargetMode="External"/><Relationship Id="rId80" Type="http://schemas.openxmlformats.org/officeDocument/2006/relationships/hyperlink" Target="file:///\\192.168.0.34\plan%20operativo%20integral\OFICINA%20ASESORA%20DE%20PLANEACI&#211;N\SIG\Riesgos\2021\MONITOREO%20OAP\II%20trim%202021\T%20Humano\Riesgo%202" TargetMode="External"/><Relationship Id="rId85" Type="http://schemas.openxmlformats.org/officeDocument/2006/relationships/hyperlink" Target="file:///\\192.168.0.34\plan%20operativo%20integral\OFICINA%20ASESORA%20DE%20PLANEACI&#211;N\SIG\Riesgos\2021\MONITOREO%20OAP\II%20trim%202021\OCI" TargetMode="External"/><Relationship Id="rId150" Type="http://schemas.openxmlformats.org/officeDocument/2006/relationships/hyperlink" Target="file:///\\192.168.0.34\plan%20operativo%20integral\OFICINA%20ASESORA%20DE%20PLANEACI&#211;N\SIG\Riesgos\2021\MONITOREO%20OAP\III%20trim%202021\Gmejora" TargetMode="External"/><Relationship Id="rId155" Type="http://schemas.openxmlformats.org/officeDocument/2006/relationships/hyperlink" Target="file:///\\192.168.0.34\plan%20operativo%20integral\OFICINA%20ASESORA%20DE%20PLANEACI&#211;N\SIG\Riesgos\2021\MONITOREO%20OAP\III%20trim%202021\Jur&#237;dica" TargetMode="External"/><Relationship Id="rId12" Type="http://schemas.openxmlformats.org/officeDocument/2006/relationships/hyperlink" Target="https://drive.google.com/drive/folders/1z-xzD9JQEXFX9ie5keW4wVposI_APKtJ?usp=sharingSe%20archiva%20la%20informaci&#243;n%20en%20la%20carpeta:" TargetMode="External"/><Relationship Id="rId17" Type="http://schemas.openxmlformats.org/officeDocument/2006/relationships/hyperlink" Target="file:///\\192.168.0.34\..\..\..\..\..\..\..\..\..\..\..\Downloads\MONITOREO%20OAP\I%20trim2021\T%20Humano" TargetMode="External"/><Relationship Id="rId33" Type="http://schemas.openxmlformats.org/officeDocument/2006/relationships/hyperlink" Target="file:///\\192.168.0.34\..\..\..\..\..\..\..\..\..\..\..\Downloads\MONITOREO%20OAP\I%20trim2021\G%20TIC" TargetMode="External"/><Relationship Id="rId38" Type="http://schemas.openxmlformats.org/officeDocument/2006/relationships/hyperlink" Target="file:///\\192.168.0.34\..\..\..\..\..\..\..\..\..\..\..\Downloads\MONITOREO%20OAP\I%20trim2021\G%20Financiera" TargetMode="External"/><Relationship Id="rId59" Type="http://schemas.openxmlformats.org/officeDocument/2006/relationships/hyperlink" Target="https://intranet.fuga.gov.co/sites/default/files/pn-pd-06_seguimiento_proyectos_de_inversion_v6_1105021_1.pdf" TargetMode="External"/><Relationship Id="rId103" Type="http://schemas.openxmlformats.org/officeDocument/2006/relationships/hyperlink" Target="file:///\\192.168.0.34\plan%20operativo%20integral\OFICINA%20ASESORA%20DE%20PLANEACI&#211;N\SIG\Riesgos\2021\MONITOREO%20OAP\II%20trim%202021\Financiera\Fila%2044" TargetMode="External"/><Relationship Id="rId108" Type="http://schemas.openxmlformats.org/officeDocument/2006/relationships/hyperlink" Target="file:///\\192.168.0.34\plan%20operativo%20integral\OFICINA%20ASESORA%20DE%20PLANEACI&#211;N\SIG\Riesgos\2021\MONITOREO%20OAP\II%20trim%202021\Jur&#237;dica\RIESGO%203" TargetMode="External"/><Relationship Id="rId124" Type="http://schemas.openxmlformats.org/officeDocument/2006/relationships/hyperlink" Target="file:///\\192.168.0.34\plan%20operativo%20integral\OFICINA%20ASESORA%20DE%20PLANEACI&#211;N\SIG\Riesgos\2021\MONITOREO%20OAP\III%20trim%202021\SubArtistica" TargetMode="External"/><Relationship Id="rId129" Type="http://schemas.openxmlformats.org/officeDocument/2006/relationships/hyperlink" Target="file:///\\192.168.0.34\plan%20operativo%20integral\OFICINA%20ASESORA%20DE%20PLANEACI&#211;N\SIG\Riesgos\2021\MONITOREO%20OAP\III%20trim%202021\TIC" TargetMode="External"/><Relationship Id="rId54" Type="http://schemas.openxmlformats.org/officeDocument/2006/relationships/hyperlink" Target="file:///\\192.168.0.34\plan%20operativo%20integral\OFICINA%20ASESORA%20DE%20PLANEACI&#211;N\SIG\Riesgos\2021\MONITOREO%20OAP\II%20trim%202021\G%20Mejora\Control%201" TargetMode="External"/><Relationship Id="rId70" Type="http://schemas.openxmlformats.org/officeDocument/2006/relationships/hyperlink" Target="file:///\\192.168.0.34\plan%20operativo%20integral\SUB.%20GESTI&#211;N%20CORPORATIVA\2021\Riesgos\TI\IITRIM\Fila%2033" TargetMode="External"/><Relationship Id="rId75" Type="http://schemas.openxmlformats.org/officeDocument/2006/relationships/hyperlink" Target="file:///\\192.168.0.34\plan%20operativo%20integral\SUB.%20GESTI&#211;N%20CORPORATIVA\2021\Riesgos\Financiera\Fila%2043" TargetMode="External"/><Relationship Id="rId91" Type="http://schemas.openxmlformats.org/officeDocument/2006/relationships/hyperlink" Target="file:///\\192.168.0.34\plan%20operativo%20integral\OFICINA%20ASESORA%20DE%20PLANEACI&#211;N\SIG\Riesgos\2021\MONITOREO%20OAP\II%20trim%202021\G%20Doc\C2" TargetMode="External"/><Relationship Id="rId96" Type="http://schemas.openxmlformats.org/officeDocument/2006/relationships/hyperlink" Target="file:///\\192.168.0.34\plan%20operativo%20integral\OFICINA%20ASESORA%20DE%20PLANEACI&#211;N\SIG\Riesgos\2021\MONITOREO%20OAP\II%20trim%202021\G.%20TIC\Fila%2035" TargetMode="External"/><Relationship Id="rId140" Type="http://schemas.openxmlformats.org/officeDocument/2006/relationships/hyperlink" Target="file:///\\192.168.0.34\plan%20operativo%20integral\OFICINA%20ASESORA%20DE%20PLANEACI&#211;N\SIG\Riesgos\2021\MONITOREO%20OAP\III%20trim%202021\Jur&#237;dica" TargetMode="External"/><Relationship Id="rId145" Type="http://schemas.openxmlformats.org/officeDocument/2006/relationships/hyperlink" Target="file:///\\192.168.0.34\plan%20operativo%20integral\OFICINA%20ASESORA%20DE%20PLANEACI&#211;N\SIG\Riesgos\2021\MONITOREO%20OAP\III%20trim%202021\Jur&#237;dica" TargetMode="External"/><Relationship Id="rId1" Type="http://schemas.openxmlformats.org/officeDocument/2006/relationships/hyperlink" Target="file:///\\192.168.0.34\..\..\..\..\..\..\..\..\..\..\..\Downloads\MONITOREO%20OAP\I%20trim2021\G.%20Mejora\Control%201" TargetMode="External"/><Relationship Id="rId6" Type="http://schemas.openxmlformats.org/officeDocument/2006/relationships/hyperlink" Target="file:///\\192.168.0.34\..\..\..\..\..\..\..\..\..\..\..\..\..\..\SUB.%20GESTI&#211;N%20CORPORATIVA\2021\MIPG\ID658" TargetMode="External"/><Relationship Id="rId23" Type="http://schemas.openxmlformats.org/officeDocument/2006/relationships/hyperlink" Target="file:///\\192.168.0.34\..\..\..\..\..\..\..\..\..\..\..\Downloads\MONITOREO%20OAP\I%20trim2021\Sub%20Artistica\ENE%20-%20MAR\Fomento" TargetMode="External"/><Relationship Id="rId28" Type="http://schemas.openxmlformats.org/officeDocument/2006/relationships/hyperlink" Target="file:///\\192.168.0.34\..\..\..\..\..\..\..\..\..\..\..\Downloads\MONITOREO%20OAP\I%20trim2021\G%20TIC" TargetMode="External"/><Relationship Id="rId49" Type="http://schemas.openxmlformats.org/officeDocument/2006/relationships/hyperlink" Target="file:///\\192.168.0.34\..\..\..\..\..\..\..\..\..\..\..\Downloads\MONITOREO%20OAP\I%20trim2021\Planeaci&#243;n\Marzo" TargetMode="External"/><Relationship Id="rId114" Type="http://schemas.openxmlformats.org/officeDocument/2006/relationships/hyperlink" Target="file:///\\192.168.0.34\plan%20operativo%20integral\OFICINA%20ASESORA%20DE%20PLANEACI&#211;N\SIG\Riesgos\2021\MONITOREO%20OAP\II%20trim%202021\Recursos%20fisicos\C3" TargetMode="External"/><Relationship Id="rId119" Type="http://schemas.openxmlformats.org/officeDocument/2006/relationships/hyperlink" Target="file:///\\192.168.0.34\plan%20operativo%20integral\OFICINA%20ASESORA%20DE%20PLANEACI&#211;N\SIG\Riesgos\2021\MONITOREO%20OAP\III%20trim%202021\OAP" TargetMode="External"/><Relationship Id="rId44" Type="http://schemas.openxmlformats.org/officeDocument/2006/relationships/hyperlink" Target="file:///\\192.168.0.34\..\..\..\..\..\..\..\..\..\..\..\Downloads\MONITOREO%20OAP\I%20trim2021\Jur&#237;dica" TargetMode="External"/><Relationship Id="rId60" Type="http://schemas.openxmlformats.org/officeDocument/2006/relationships/hyperlink" Target="https://tinyurl.com/jhdnxtsc" TargetMode="External"/><Relationship Id="rId65" Type="http://schemas.openxmlformats.org/officeDocument/2006/relationships/hyperlink" Target="file:///\\192.168.0.34\plan%20operativo%20integral\OFICINA%20ASESORA%20DE%20PLANEACI&#211;N\SIG\Riesgos\2021\MONITOREO%20OAP\II%20trim%202021\SubArtistica\Agentes" TargetMode="External"/><Relationship Id="rId81" Type="http://schemas.openxmlformats.org/officeDocument/2006/relationships/hyperlink" Target="file:///\\192.168.0.34\plan%20operativo%20integral\OFICINA%20ASESORA%20DE%20PLANEACI&#211;N\SIG\Riesgos\2021\MONITOREO%20OAP\II%20trim%202021\G%20Mejora\Control%201" TargetMode="External"/><Relationship Id="rId86" Type="http://schemas.openxmlformats.org/officeDocument/2006/relationships/hyperlink" Target="https://fuga.gov.co/transparencia/directorio-agremiaciones-asociaciones-y-otros" TargetMode="External"/><Relationship Id="rId130" Type="http://schemas.openxmlformats.org/officeDocument/2006/relationships/hyperlink" Target="file:///\\192.168.0.34\plan%20operativo%20integral\OFICINA%20ASESORA%20DE%20PLANEACI&#211;N\SIG\Riesgos\2021\MONITOREO%20OAP\III%20trim%202021\TIC" TargetMode="External"/><Relationship Id="rId135" Type="http://schemas.openxmlformats.org/officeDocument/2006/relationships/hyperlink" Target="file:///\\192.168.0.34\plan%20operativo%20integral\OFICINA%20ASESORA%20DE%20PLANEACI&#211;N\SIG\Riesgos\2021\MONITOREO%20OAP\III%20trim%202021\R.FISICOS" TargetMode="External"/><Relationship Id="rId151" Type="http://schemas.openxmlformats.org/officeDocument/2006/relationships/hyperlink" Target="file:///\\192.168.0.34\plan%20operativo%20integral\OFICINA%20ASESORA%20DE%20PLANEACI&#211;N\SIG\Riesgos\2021\MONITOREO%20OAP\III%20trim%202021\Gmejora" TargetMode="External"/><Relationship Id="rId156" Type="http://schemas.openxmlformats.org/officeDocument/2006/relationships/printerSettings" Target="../printerSettings/printerSettings1.bin"/><Relationship Id="rId13" Type="http://schemas.openxmlformats.org/officeDocument/2006/relationships/hyperlink" Target="file:///\\192.168.0.34\..\..\..\..\..\..\..\..\..\..\..\Downloads\MONITOREO%20OAP\I%20trim2021\Comunicaciones" TargetMode="External"/><Relationship Id="rId18" Type="http://schemas.openxmlformats.org/officeDocument/2006/relationships/hyperlink" Target="file:///\\192.168.0.34\..\..\..\..\..\..\..\..\..\..\..\Downloads\MONITOREO%20OAP\I%20trim2021\Eval%20Independiente" TargetMode="External"/><Relationship Id="rId39" Type="http://schemas.openxmlformats.org/officeDocument/2006/relationships/hyperlink" Target="file:///\\192.168.0.34\..\..\..\..\..\..\..\..\..\..\..\Downloads\MONITOREO%20OAP\I%20trim2021\Jur&#237;dica" TargetMode="External"/><Relationship Id="rId109" Type="http://schemas.openxmlformats.org/officeDocument/2006/relationships/hyperlink" Target="file:///\\192.168.0.34\plan%20operativo%20integral\OFICINA%20ASESORA%20DE%20PLANEACI&#211;N\SIG\Riesgos\2021\MONITOREO%20OAP\II%20trim%202021\Jur&#237;dica\RIESGO%204\C1" TargetMode="External"/><Relationship Id="rId34" Type="http://schemas.openxmlformats.org/officeDocument/2006/relationships/hyperlink" Target="file:///\\192.168.0.34\..\..\..\..\..\..\..\..\..\..\..\Downloads\MONITOREO%20OAP\I%20trim2021\G%20TIC" TargetMode="External"/><Relationship Id="rId50" Type="http://schemas.openxmlformats.org/officeDocument/2006/relationships/hyperlink" Target="file:///\\192.168.0.34\..\..\..\..\..\..\..\..\..\..\..\Downloads\MONITOREO%20OAP\I%20trim2021\Planeaci&#243;n\Marzo\Procedimiento%20actualizado" TargetMode="External"/><Relationship Id="rId55" Type="http://schemas.openxmlformats.org/officeDocument/2006/relationships/hyperlink" Target="https://drive.google.com/drive/folders/1yy9adiVsPKa7KBYRMM6FH5uzJur0kH3x?usp=sharing" TargetMode="External"/><Relationship Id="rId76" Type="http://schemas.openxmlformats.org/officeDocument/2006/relationships/hyperlink" Target="file:///\\192.168.0.34\plan%20operativo%20integral\OFICINA%20ASESORA%20DE%20PLANEACI&#211;N\SIG\Riesgos\2021\MONITOREO%20OAP\II%20trim%202021" TargetMode="External"/><Relationship Id="rId97" Type="http://schemas.openxmlformats.org/officeDocument/2006/relationships/hyperlink" Target="file:///\\192.168.0.34\plan%20operativo%20integral\OFICINA%20ASESORA%20DE%20PLANEACI&#211;N\SIG\Riesgos\2021\MONITOREO%20OAP\II%20trim%202021\G.%20TIC\Fila%2036" TargetMode="External"/><Relationship Id="rId104" Type="http://schemas.openxmlformats.org/officeDocument/2006/relationships/hyperlink" Target="file:///\\192.168.0.34\plan%20operativo%20integral\OFICINA%20ASESORA%20DE%20PLANEACI&#211;N\SIG\Riesgos\2021\MONITOREO%20OAP\II%20trim%202021\Financiera\Fila%2045" TargetMode="External"/><Relationship Id="rId120" Type="http://schemas.openxmlformats.org/officeDocument/2006/relationships/hyperlink" Target="file:///\\192.168.0.34\plan%20operativo%20integral\OFICINA%20ASESORA%20DE%20PLANEACI&#211;N\SIG\Riesgos\2021\MONITOREO%20OAP\III%20trim%202021\OAP" TargetMode="External"/><Relationship Id="rId125" Type="http://schemas.openxmlformats.org/officeDocument/2006/relationships/hyperlink" Target="file:///\\192.168.0.34\plan%20operativo%20integral\OFICINA%20ASESORA%20DE%20PLANEACI&#211;N\SIG\Riesgos\2021\MONITOREO%20OAP\III%20trim%202021\SubArtistica" TargetMode="External"/><Relationship Id="rId141" Type="http://schemas.openxmlformats.org/officeDocument/2006/relationships/hyperlink" Target="file:///\\192.168.0.34\plan%20operativo%20integral\OFICINA%20ASESORA%20DE%20PLANEACI&#211;N\SIG\Riesgos\2021\MONITOREO%20OAP\III%20trim%202021\Jur&#237;dica" TargetMode="External"/><Relationship Id="rId146" Type="http://schemas.openxmlformats.org/officeDocument/2006/relationships/hyperlink" Target="file:///\\192.168.0.34\plan%20operativo%20integral\OFICINA%20ASESORA%20DE%20PLANEACI&#211;N\SIG\Riesgos\2021\MONITOREO%20OAP\III%20trim%202021\Jur&#237;dica" TargetMode="External"/><Relationship Id="rId7" Type="http://schemas.openxmlformats.org/officeDocument/2006/relationships/hyperlink" Target="https://www.fuga.gov.co/sites/default/files/plan_estrategico_de_tecnologias_de_informacion_fuga_2021_firmado.pdfSe%20anexa%20Correo%20electronico%20emitiod%20y%20agendamiento%20a%20la%20reuni&#243;n%20sostenida.%20Ver%20carpeta%20R1_TIC_FILA%2031_%20Nombre%20archivo%20Correo%20de%20Bogot&#225;%20es%20TIC%20-%20Compartir%20temas%20TIC%20y%20agendar%20reuni&#243;n" TargetMode="External"/><Relationship Id="rId71" Type="http://schemas.openxmlformats.org/officeDocument/2006/relationships/hyperlink" Target="file:///\\192.168.0.34\plan%20operativo%20integral\SUB.%20GESTI&#211;N%20CORPORATIVA\2021\Riesgos\TI\IITRIM\Fila%2034" TargetMode="External"/><Relationship Id="rId92" Type="http://schemas.openxmlformats.org/officeDocument/2006/relationships/hyperlink" Target="file:///\\192.168.0.34\plan%20operativo%20integral\OFICINA%20ASESORA%20DE%20PLANEACI&#211;N\SIG\Riesgos\2021\MONITOREO%20OAP\II%20trim%202021\G.%20TIC\Fila%2031" TargetMode="External"/><Relationship Id="rId2" Type="http://schemas.openxmlformats.org/officeDocument/2006/relationships/hyperlink" Target="file:///\\192.168.0.34\..\..\..\..\..\..\..\..\..\..\..\Downloads\MONITOREO%20OAP\I%20trim2021\G.%20Mejora\Control%202" TargetMode="External"/><Relationship Id="rId29" Type="http://schemas.openxmlformats.org/officeDocument/2006/relationships/hyperlink" Target="file:///\\192.168.0.34\..\..\..\..\..\..\..\..\..\..\..\Downloads\MONITOREO%20OAP\I%20trim2021\G%20TIC" TargetMode="External"/><Relationship Id="rId24" Type="http://schemas.openxmlformats.org/officeDocument/2006/relationships/hyperlink" Target="file:///\\192.168.0.34\..\..\..\..\..\..\..\..\..\..\..\Downloads\MONITOREO%20OAP\I%20trim2021\Serv%20Ciudadano" TargetMode="External"/><Relationship Id="rId40" Type="http://schemas.openxmlformats.org/officeDocument/2006/relationships/hyperlink" Target="file:///\\192.168.0.34\..\..\..\..\..\..\..\..\..\..\..\Downloads\MONITOREO%20OAP\I%20trim2021\Jur&#237;dica" TargetMode="External"/><Relationship Id="rId45" Type="http://schemas.openxmlformats.org/officeDocument/2006/relationships/hyperlink" Target="file:///\\192.168.0.34\..\..\..\..\..\..\..\..\..\..\..\Downloads\MONITOREO%20OAP\I%20trim2021\Jur&#237;dica" TargetMode="External"/><Relationship Id="rId66" Type="http://schemas.openxmlformats.org/officeDocument/2006/relationships/hyperlink" Target="file://\\192.168.0.34\plan%20operativo%20integral\OFICINA%20ASESORA%20DE%20PLANEACI&#211;N\SIG\Riesgos\2021\MONITOREO%20OAP\II%20trim%202021\SubArtistica\AgentesExpediente%20ORFEO:%20202113002100100002E%20FUGA-116-2021Aunar%20esfuerzos%20t&#233;cnicos,%20administrativos%20y%20financieros%20entre%20la%20Fundaci&#243;n%20Gilberto%20&#193;lzate%20Avenda&#241;o%20y%20la%20Fundaci&#243;n%20Arteria%20en%20el%20desarrollo%20de%20proyectos%20de%20circulaci&#243;n%20y%20formaci&#243;n%20art&#237;stica%20para%20el%20fortalecimiento%20de%20los%20agentes%20del%20sector%20cultura%20del%20centro%20de%20la%20ciudad.%20FUNDACI&#211;N%20ARTERIA%20-%20NIT:%20900.086.964-9" TargetMode="External"/><Relationship Id="rId87" Type="http://schemas.openxmlformats.org/officeDocument/2006/relationships/hyperlink" Target="file:///\\192.168.0.34\plan%20operativo%20integral\OFICINA%20ASESORA%20DE%20PLANEACI&#211;N\SIG\Riesgos\2021\MONITOREO%20OAP\II%20trim%202021\SubArtistica\R1%20C2%20%20Agentes" TargetMode="External"/><Relationship Id="rId110" Type="http://schemas.openxmlformats.org/officeDocument/2006/relationships/hyperlink" Target="file:///\\192.168.0.34\plan%20operativo%20integral\OFICINA%20ASESORA%20DE%20PLANEACI&#211;N\SIG\Riesgos\2021\MONITOREO%20OAP\II%20trim%202021\Jur&#237;dica\RIESGO%204\C2" TargetMode="External"/><Relationship Id="rId115" Type="http://schemas.openxmlformats.org/officeDocument/2006/relationships/hyperlink" Target="file:///\\192.168.0.34\plan%20operativo%20integral\SUB.%20GESTI&#211;N%20CORPORATIVA\2021\Riesgos\Financiera\III%20Trimestre" TargetMode="External"/><Relationship Id="rId131" Type="http://schemas.openxmlformats.org/officeDocument/2006/relationships/hyperlink" Target="file:///\\192.168.0.34\plan%20operativo%20integral\OFICINA%20ASESORA%20DE%20PLANEACI&#211;N\SIG\Riesgos\2021\MONITOREO%20OAP\III%20trim%202021\TIC" TargetMode="External"/><Relationship Id="rId136" Type="http://schemas.openxmlformats.org/officeDocument/2006/relationships/hyperlink" Target="file:///\\192.168.0.34\plan%20operativo%20integral\OFICINA%20ASESORA%20DE%20PLANEACI&#211;N\SIG\Riesgos\2021\MONITOREO%20OAP\III%20trim%202021\Financiera" TargetMode="External"/><Relationship Id="rId157" Type="http://schemas.openxmlformats.org/officeDocument/2006/relationships/drawing" Target="../drawings/drawing1.xml"/><Relationship Id="rId61" Type="http://schemas.openxmlformats.org/officeDocument/2006/relationships/hyperlink" Target="file:///\\192.168.0.34\plan%20operativo%20integral\OFICINA%20ASESORA%20DE%20PLANEACI&#211;N\SIG\Riesgos\2021\MONITOREO%20OAP\II%20trim%202021\OAP\Riesgo%202" TargetMode="External"/><Relationship Id="rId82" Type="http://schemas.openxmlformats.org/officeDocument/2006/relationships/hyperlink" Target="file:///\\192.168.0.34\plan%20operativo%20integral\OFICINA%20ASESORA%20DE%20PLANEACI&#211;N\SIG\Riesgos\2021\MONITOREO%20OAP\II%20trim%202021\G%20Mejora\Control%202" TargetMode="External"/><Relationship Id="rId152" Type="http://schemas.openxmlformats.org/officeDocument/2006/relationships/hyperlink" Target="file:///\\192.168.0.34\plan%20operativo%20integral\OFICINA%20ASESORA%20DE%20PLANEACI&#211;N\SIG\Riesgos\2021\MONITOREO%20OAP\III%20trim%202021\TIC" TargetMode="External"/><Relationship Id="rId19" Type="http://schemas.openxmlformats.org/officeDocument/2006/relationships/hyperlink" Target="file:///\\192.168.0.34\..\..\..\..\..\..\..\..\..\..\..\Downloads\MONITOREO%20OAP\I%20trim2021\Eval%20Independiente" TargetMode="External"/><Relationship Id="rId14" Type="http://schemas.openxmlformats.org/officeDocument/2006/relationships/hyperlink" Target="file:///\\192.168.0.34\..\..\..\..\..\..\..\..\..\..\..\Downloads\MONITOREO%20OAP\I%20trim2021\Comunicaciones" TargetMode="External"/><Relationship Id="rId30" Type="http://schemas.openxmlformats.org/officeDocument/2006/relationships/hyperlink" Target="file:///\\192.168.0.34\..\..\..\..\..\..\..\..\..\..\..\Downloads\MONITOREO%20OAP\I%20trim2021\G%20TIC" TargetMode="External"/><Relationship Id="rId35" Type="http://schemas.openxmlformats.org/officeDocument/2006/relationships/hyperlink" Target="file:///\\192.168.0.34\..\..\..\..\..\..\..\..\..\..\..\Downloads\MONITOREO%20OAP\I%20trim2021\R%20fisicos" TargetMode="External"/><Relationship Id="rId56" Type="http://schemas.openxmlformats.org/officeDocument/2006/relationships/hyperlink" Target="file:///\\192.168.0.34\plan%20operativo%20integral\OFICINA%20ASESORA%20DE%20PLANEACI&#211;N\SIG\Riesgos\2021\MONITOREO%20OAP\II%20trim%202021\OAP\Riesgo%201" TargetMode="External"/><Relationship Id="rId77" Type="http://schemas.openxmlformats.org/officeDocument/2006/relationships/hyperlink" Target="file:///\\192.168.0.34\plan%20operativo%20integral\OFICINA%20ASESORA%20DE%20PLANEACI&#211;N\SIG\Riesgos\2021\MONITOREO%20OAP\II%20trim%202021\Comunicaciones" TargetMode="External"/><Relationship Id="rId100" Type="http://schemas.openxmlformats.org/officeDocument/2006/relationships/hyperlink" Target="file:///\\192.168.0.34\plan%20operativo%20integral\OFICINA%20ASESORA%20DE%20PLANEACI&#211;N\SIG\Riesgos\2021\MONITOREO%20OAP\II%20trim%202021\Recursos%20fisicos\C1" TargetMode="External"/><Relationship Id="rId105" Type="http://schemas.openxmlformats.org/officeDocument/2006/relationships/hyperlink" Target="file:///\\192.168.0.34\plan%20operativo%20integral\OFICINA%20ASESORA%20DE%20PLANEACI&#211;N\SIG\Riesgos\2021\MONITOREO%20OAP\II%20trim%202021\Jur&#237;dica\RIESGO%201\C1" TargetMode="External"/><Relationship Id="rId126" Type="http://schemas.openxmlformats.org/officeDocument/2006/relationships/hyperlink" Target="file:///\\192.168.0.34\plan%20operativo%20integral\OFICINA%20ASESORA%20DE%20PLANEACI&#211;N\SIG\Riesgos\2021\MONITOREO%20OAP\III%20trim%202021\Atenci&#243;n%20Ciud" TargetMode="External"/><Relationship Id="rId147" Type="http://schemas.openxmlformats.org/officeDocument/2006/relationships/hyperlink" Target="file:///\\192.168.0.34\plan%20operativo%20integral\OFICINA%20ASESORA%20DE%20PLANEACI&#211;N\SIG\Riesgos\2021\MONITOREO%20OAP\III%20trim%202021\comunicaciones" TargetMode="External"/><Relationship Id="rId8" Type="http://schemas.openxmlformats.org/officeDocument/2006/relationships/hyperlink" Target="file:///\\192.168.0.34\..\..\..\..\..\..\..\..\..\..\..\..\..\..\SUB.%20GESTI&#211;N%20CORPORATIVA\2021\Riesgos\TI\Fila%2033" TargetMode="External"/><Relationship Id="rId51" Type="http://schemas.openxmlformats.org/officeDocument/2006/relationships/hyperlink" Target="file:///\\192.168.0.34\Oficina%20Asesora%20de%20Planeaci&#243;n\Gesti&#243;n%20SIG%20OPA%201ra%20linea\Evidencias%20Seguimientos%20OAP" TargetMode="External"/><Relationship Id="rId72" Type="http://schemas.openxmlformats.org/officeDocument/2006/relationships/hyperlink" Target="file:///\\192.168.0.34\plan%20operativo%20integral\SUB.%20GESTI&#211;N%20CORPORATIVA\2021\Riesgos\TI\IITRIM\Fila%2031" TargetMode="External"/><Relationship Id="rId93" Type="http://schemas.openxmlformats.org/officeDocument/2006/relationships/hyperlink" Target="file:///\\192.168.0.34\plan%20operativo%20integral\OFICINA%20ASESORA%20DE%20PLANEACI&#211;N\SIG\Riesgos\2021\MONITOREO%20OAP\II%20trim%202021\G.%20TIC\Fila%2032" TargetMode="External"/><Relationship Id="rId98" Type="http://schemas.openxmlformats.org/officeDocument/2006/relationships/hyperlink" Target="file:///\\192.168.0.34\plan%20operativo%20integral\SUB.%20GESTI&#211;N%20CORPORATIVA\2021\Riesgos\TI\IITRIM\Fila%2038" TargetMode="External"/><Relationship Id="rId121" Type="http://schemas.openxmlformats.org/officeDocument/2006/relationships/hyperlink" Target="../../../../2021/INFORMES" TargetMode="External"/><Relationship Id="rId142" Type="http://schemas.openxmlformats.org/officeDocument/2006/relationships/hyperlink" Target="file:///\\192.168.0.34\plan%20operativo%20integral\OFICINA%20ASESORA%20DE%20PLANEACI&#211;N\SIG\Riesgos\2021\MONITOREO%20OAP\III%20trim%202021\Jur&#237;dica" TargetMode="External"/><Relationship Id="rId3" Type="http://schemas.openxmlformats.org/officeDocument/2006/relationships/hyperlink" Target="file:///\\192.168.0.34\plan%20operativo%20integral\OFICINA%20ASESORA%20DE%20PLANEACI&#211;N\SIG\Riesgos\2021\MONITOREO%20OAP\I%20trim2021\G.%20Mejora\Control%202" TargetMode="External"/><Relationship Id="rId25" Type="http://schemas.openxmlformats.org/officeDocument/2006/relationships/hyperlink" Target="file:///\\192.168.0.34\..\..\..\..\..\..\..\..\..\..\..\Downloads\MONITOREO%20OAP\I%20trim2021\G%20Documental" TargetMode="External"/><Relationship Id="rId46" Type="http://schemas.openxmlformats.org/officeDocument/2006/relationships/hyperlink" Target="https://drive.google.com/drive/folders/1yy9adiVsPKa7KBYRMM6FH5uzJur0kH3x?usp=sharing" TargetMode="External"/><Relationship Id="rId67" Type="http://schemas.openxmlformats.org/officeDocument/2006/relationships/hyperlink" Target="https://www.fuga.gov.co/sites/default/files/plan_estrategico_de_tecnologias_de_informacion_fuga_2021_firmado.pdfSe%20anexa%20Correo%20electr&#243;nico%20emitido%20y%20agendamiento%20a%20la%20reuni&#243;n%20sostenida.%20Ver%20carpeta%20R1_TIC_FILA%2031_%20Nombre%20archivo%20Correo%20de%20Bogot&#225;%20es%20TIC%20-%20Compartir%20temas%20TIC%20y" TargetMode="External"/><Relationship Id="rId116" Type="http://schemas.openxmlformats.org/officeDocument/2006/relationships/hyperlink" Target="https://drive.google.com/file/d/1mOQYzHsGh44E-xV1JHyYD35ruIAiT5AV/view?usp=sharing" TargetMode="External"/><Relationship Id="rId137" Type="http://schemas.openxmlformats.org/officeDocument/2006/relationships/hyperlink" Target="file:///\\192.168.0.34\plan%20operativo%20integral\OFICINA%20ASESORA%20DE%20PLANEACI&#211;N\SIG\Riesgos\2021\MONITOREO%20OAP\III%20trim%202021\Financiera" TargetMode="External"/><Relationship Id="rId158" Type="http://schemas.openxmlformats.org/officeDocument/2006/relationships/vmlDrawing" Target="../drawings/vmlDrawing1.vml"/><Relationship Id="rId20" Type="http://schemas.openxmlformats.org/officeDocument/2006/relationships/hyperlink" Target="file:///\\192.168.0.34\..\..\..\..\..\..\..\..\..\..\..\Downloads\MONITOREO%20OAP\I%20trim2021\Sub%20Artistica" TargetMode="External"/><Relationship Id="rId41" Type="http://schemas.openxmlformats.org/officeDocument/2006/relationships/hyperlink" Target="file:///\\192.168.0.34\..\..\..\..\..\..\..\..\..\..\..\Downloads\MONITOREO%20OAP\I%20trim2021\Jur&#237;dica" TargetMode="External"/><Relationship Id="rId62" Type="http://schemas.openxmlformats.org/officeDocument/2006/relationships/hyperlink" Target="https://drive.google.com/drive/folders/1gjfpNReNklw8bLEfqxZ97WNXT5QHYY0n?usp=sharing" TargetMode="External"/><Relationship Id="rId83" Type="http://schemas.openxmlformats.org/officeDocument/2006/relationships/hyperlink" Target="file:///\\192.168.0.34\plan%20operativo%20integral\OFICINA%20ASESORA%20DE%20PLANEACI&#211;N\SIG\Riesgos\2021\MONITOREO%20OAP\II%20trim%202021\G%20Mejora\Control%202" TargetMode="External"/><Relationship Id="rId88" Type="http://schemas.openxmlformats.org/officeDocument/2006/relationships/hyperlink" Target="file:///\\192.168.0.34\plan%20operativo%20integral\OFICINA%20ASESORA%20DE%20PLANEACI&#211;N\SIG\Riesgos\2021\MONITOREO%20OAP\II%20trim%202021\SubArtistica\R2%20C1%20Fomento" TargetMode="External"/><Relationship Id="rId111" Type="http://schemas.openxmlformats.org/officeDocument/2006/relationships/hyperlink" Target="file:///\\192.168.0.34\plan%20operativo%20integral\OFICINA%20ASESORA%20DE%20PLANEACI&#211;N\SIG\Riesgos\2021\MONITOREO%20OAP\II%20trim%202021\Jur&#237;dica\RIESGO%205" TargetMode="External"/><Relationship Id="rId132" Type="http://schemas.openxmlformats.org/officeDocument/2006/relationships/hyperlink" Target="file:///\\192.168.0.34\plan%20operativo%20integral\OFICINA%20ASESORA%20DE%20PLANEACI&#211;N\SIG\Riesgos\2021\MONITOREO%20OAP\III%20trim%202021\TIC" TargetMode="External"/><Relationship Id="rId153" Type="http://schemas.openxmlformats.org/officeDocument/2006/relationships/hyperlink" Target="file:///\\192.168.0.34\plan%20operativo%20integral\OFICINA%20ASESORA%20DE%20PLANEACI&#211;N\SIG\Riesgos\2021\MONITOREO%20OAP\III%20trim%202021\Financiera" TargetMode="External"/><Relationship Id="rId15" Type="http://schemas.openxmlformats.org/officeDocument/2006/relationships/hyperlink" Target="file:///\\192.168.0.34\..\..\..\..\..\..\..\..\..\..\..\Downloads\MONITOREO%20OAP\I%20trim2021\T%20Humano" TargetMode="External"/><Relationship Id="rId36" Type="http://schemas.openxmlformats.org/officeDocument/2006/relationships/hyperlink" Target="file:///\\192.168.0.34\..\..\..\..\..\..\..\..\..\..\..\Downloads\MONITOREO%20OAP\I%20trim2021\R%20fisicos" TargetMode="External"/><Relationship Id="rId57" Type="http://schemas.openxmlformats.org/officeDocument/2006/relationships/hyperlink" Target="https://drive.google.com/drive/folders/1yy9adiVsPKa7KBYRMM6FH5uzJur0kH3x?usp=sharing" TargetMode="External"/><Relationship Id="rId106" Type="http://schemas.openxmlformats.org/officeDocument/2006/relationships/hyperlink" Target="file:///\\192.168.0.34\plan%20operativo%20integral\OFICINA%20ASESORA%20DE%20PLANEACI&#211;N\SIG\Riesgos\2021\MONITOREO%20OAP\II%20trim%202021\Jur&#237;dica\RIESGO%201\C2" TargetMode="External"/><Relationship Id="rId127" Type="http://schemas.openxmlformats.org/officeDocument/2006/relationships/hyperlink" Target="file:///\\192.168.0.34\plan%20operativo%20integral\OFICINA%20ASESORA%20DE%20PLANEACI&#211;N\SIG\Riesgos\2021\MONITOREO%20OAP\III%20trim%202021\Atenci&#243;n%20Ciud" TargetMode="External"/><Relationship Id="rId10" Type="http://schemas.openxmlformats.org/officeDocument/2006/relationships/hyperlink" Target="https://fuga.gov.co/transparencia/plan-estrategico-tecnologias-informacion-comunicaciones%20-%20Ver%20Documento%20Cronograma%20Plan%20de%20Estrat&#233;gico%20de%20Tecnolog&#237;as%20de%20Informaci&#243;n%20FUGA%202021" TargetMode="External"/><Relationship Id="rId31" Type="http://schemas.openxmlformats.org/officeDocument/2006/relationships/hyperlink" Target="file:///\\192.168.0.34\..\..\..\..\..\..\..\..\..\..\..\Downloads\MONITOREO%20OAP\I%20trim2021\G%20TIC" TargetMode="External"/><Relationship Id="rId52" Type="http://schemas.openxmlformats.org/officeDocument/2006/relationships/hyperlink" Target="file:///\\192.168.0.34\..\..\..\..\..\..\..\..\..\..\..\Downloads\MONITOREO%20OAP\I%20trim2021\Serv%20Ciudadano" TargetMode="External"/><Relationship Id="rId73" Type="http://schemas.openxmlformats.org/officeDocument/2006/relationships/hyperlink" Target="file:///\\192.168.0.34\plan%20operativo%20integral\SUB.%20GESTI&#211;N%20CORPORATIVA\2021\Riesgos\TI\IITRIM\Fila%2038" TargetMode="External"/><Relationship Id="rId78" Type="http://schemas.openxmlformats.org/officeDocument/2006/relationships/hyperlink" Target="file:///\\192.168.0.34\plan%20operativo%20integral\OFICINA%20ASESORA%20DE%20PLANEACI&#211;N\SIG\Riesgos\2021\MONITOREO%20OAP\II%20trim%202021\T%20Humano\Riesgo%201" TargetMode="External"/><Relationship Id="rId94" Type="http://schemas.openxmlformats.org/officeDocument/2006/relationships/hyperlink" Target="file:///\\192.168.0.34\plan%20operativo%20integral\OFICINA%20ASESORA%20DE%20PLANEACI&#211;N\SIG\Riesgos\2021\MONITOREO%20OAP\II%20trim%202021\G.%20TIC\Fila%2033" TargetMode="External"/><Relationship Id="rId99" Type="http://schemas.openxmlformats.org/officeDocument/2006/relationships/hyperlink" Target="file:///\\192.168.0.34\plan%20operativo%20integral\SUB.%20GESTI&#211;N%20CORPORATIVA\2021\Riesgos\TI\IITRIM\Fila%2039" TargetMode="External"/><Relationship Id="rId101" Type="http://schemas.openxmlformats.org/officeDocument/2006/relationships/hyperlink" Target="file:///\\192.168.0.34\plan%20operativo%20integral\OFICINA%20ASESORA%20DE%20PLANEACI&#211;N\SIG\Riesgos\2021\MONITOREO%20OAP\II%20trim%202021\Recursos%20fisicos\C2" TargetMode="External"/><Relationship Id="rId122" Type="http://schemas.openxmlformats.org/officeDocument/2006/relationships/hyperlink" Target="file:///\\192.168.0.34\plan%20operativo%20integral\OFICINA%20ASESORA%20DE%20PLANEACI&#211;N\SIG\Riesgos\2021\MONITOREO%20OAP\III%20trim%202021\SubArtistica" TargetMode="External"/><Relationship Id="rId143" Type="http://schemas.openxmlformats.org/officeDocument/2006/relationships/hyperlink" Target="file:///\\192.168.0.34\plan%20operativo%20integral\OFICINA%20ASESORA%20DE%20PLANEACI&#211;N\SIG\Riesgos\2021\MONITOREO%20OAP\III%20trim%202021\Jur&#237;dica" TargetMode="External"/><Relationship Id="rId148" Type="http://schemas.openxmlformats.org/officeDocument/2006/relationships/hyperlink" Target="file:///\\192.168.0.34\plan%20operativo%20integral\OFICINA%20ASESORA%20DE%20PLANEACI&#211;N\SIG\Riesgos\2021\MONITOREO%20OAP\III%20trim%202021\Gmejora" TargetMode="External"/><Relationship Id="rId4" Type="http://schemas.openxmlformats.org/officeDocument/2006/relationships/hyperlink" Target="file:///\\192.168.0.34\..\..\..\..\..\..\..\..\..\..\..\Downloads\MONITOREO%20OAP\I%20trim2021\Planeaci&#243;n\Marzo\Herramientas" TargetMode="External"/><Relationship Id="rId9" Type="http://schemas.openxmlformats.org/officeDocument/2006/relationships/hyperlink" Target="file:///\\192.168.0.34\..\..\..\..\..\..\..\..\..\..\..\..\..\..\SUB.%20GESTI&#211;N%20CORPORATIVA\2021\Riesgos\TI\Fila%2034" TargetMode="External"/><Relationship Id="rId26" Type="http://schemas.openxmlformats.org/officeDocument/2006/relationships/hyperlink" Target="file:///\\192.168.0.34\..\..\..\..\..\..\..\..\..\..\..\Downloads\MONITOREO%20OAP\I%20trim2021\G%20Documental" TargetMode="External"/><Relationship Id="rId47" Type="http://schemas.openxmlformats.org/officeDocument/2006/relationships/hyperlink" Target="file:///\\192.168.0.34\..\..\..\..\..\..\..\..\..\..\..\Downloads\MONITOREO%20OAP\I%20trim2021\Planeaci&#243;n\Marzo" TargetMode="External"/><Relationship Id="rId68" Type="http://schemas.openxmlformats.org/officeDocument/2006/relationships/hyperlink" Target="file:///\\192.168.0.34\plan%20operativo%20integral\SUB.%20GESTI&#211;N%20CORPORATIVA\2021\Riesgos\TI\IITRIM\Fila%2035" TargetMode="External"/><Relationship Id="rId89" Type="http://schemas.openxmlformats.org/officeDocument/2006/relationships/hyperlink" Target="file:///\\192.168.0.34\plan%20operativo%20integral\OFICINA%20ASESORA%20DE%20PLANEACI&#211;N\SIG\Riesgos\2021\MONITOREO%20OAP\II%20trim%202021\SubArtistica\R2%20C1%20Fomento" TargetMode="External"/><Relationship Id="rId112" Type="http://schemas.openxmlformats.org/officeDocument/2006/relationships/hyperlink" Target="file:///\\192.168.0.34\plan%20operativo%20integral\OFICINA%20ASESORA%20DE%20PLANEACI&#211;N\SIG\Riesgos\2021\MONITOREO%20OAP\II%20trim%202021\Jur&#237;dica\RIESGO%205" TargetMode="External"/><Relationship Id="rId133" Type="http://schemas.openxmlformats.org/officeDocument/2006/relationships/hyperlink" Target="file:///\\192.168.0.34\plan%20operativo%20integral\OFICINA%20ASESORA%20DE%20PLANEACI&#211;N\SIG\Riesgos\2021\MONITOREO%20OAP\III%20trim%202021\R.FISICOS" TargetMode="External"/><Relationship Id="rId154" Type="http://schemas.openxmlformats.org/officeDocument/2006/relationships/hyperlink" Target="file:///\\192.168.0.34\plan%20operativo%20integral\OFICINA%20ASESORA%20DE%20PLANEACI&#211;N\SIG\Riesgos\2021\MONITOREO%20OAP\III%20trim%202021\Jur&#237;dica" TargetMode="External"/><Relationship Id="rId16" Type="http://schemas.openxmlformats.org/officeDocument/2006/relationships/hyperlink" Target="file:///\\192.168.0.34\..\..\..\..\..\..\..\..\..\..\..\Downloads\MONITOREO%20OAP\I%20trim2021\T%20Humano" TargetMode="External"/><Relationship Id="rId37" Type="http://schemas.openxmlformats.org/officeDocument/2006/relationships/hyperlink" Target="file:///\\192.168.0.34\..\..\..\..\..\..\..\..\..\..\..\Downloads\MONITOREO%20OAP\I%20trim2021\R%20fisicos\PIGA" TargetMode="External"/><Relationship Id="rId58" Type="http://schemas.openxmlformats.org/officeDocument/2006/relationships/hyperlink" Target="file:///\\192.168.0.34\plan%20operativo%20integral\OFICINA%20ASESORA%20DE%20PLANEACI&#211;N\SIG\Riesgos\2021\MONITOREO%20OAP\II%20trim%202021\OAP\Riesgo%201" TargetMode="External"/><Relationship Id="rId79" Type="http://schemas.openxmlformats.org/officeDocument/2006/relationships/hyperlink" Target="https://fuga.gov.co/transparencia/planes-mejoramiento?_ga=2.123818314.1591000953.1626464468-118511549.1611543605" TargetMode="External"/><Relationship Id="rId102" Type="http://schemas.openxmlformats.org/officeDocument/2006/relationships/hyperlink" Target="file:///\\192.168.0.34\plan%20operativo%20integral\OFICINA%20ASESORA%20DE%20PLANEACI&#211;N\SIG\Riesgos\2021\MONITOREO%20OAP\II%20trim%202021\Financiera\Fila%2043" TargetMode="External"/><Relationship Id="rId123" Type="http://schemas.openxmlformats.org/officeDocument/2006/relationships/hyperlink" Target="https://fuga.gov.co/transparencia/directorio-agremiaciones-asociaciones-y-otros" TargetMode="External"/><Relationship Id="rId144" Type="http://schemas.openxmlformats.org/officeDocument/2006/relationships/hyperlink" Target="file:///\\192.168.0.34\plan%20operativo%20integral\OFICINA%20ASESORA%20DE%20PLANEACI&#211;N\SIG\Riesgos\2021\MONITOREO%20OAP\III%20trim%202021\Jur&#237;dica" TargetMode="External"/><Relationship Id="rId90" Type="http://schemas.openxmlformats.org/officeDocument/2006/relationships/hyperlink" Target="file:///\\192.168.0.34\plan%20operativo%20integral\OFICINA%20ASESORA%20DE%20PLANEACI&#211;N\SIG\Riesgos\2021\MONITOREO%20OAP\II%20trim%202021\G%20Doc\C1" TargetMode="External"/><Relationship Id="rId27" Type="http://schemas.openxmlformats.org/officeDocument/2006/relationships/hyperlink" Target="file:///\\192.168.0.34\..\..\..\..\..\..\..\..\..\..\..\Downloads\MONITOREO%20OAP\I%20trim2021\G%20TIC" TargetMode="External"/><Relationship Id="rId48" Type="http://schemas.openxmlformats.org/officeDocument/2006/relationships/hyperlink" Target="https://drive.google.com/drive/folders/1yy9adiVsPKa7KBYRMM6FH5uzJur0kH3x?usp=sharing" TargetMode="External"/><Relationship Id="rId69" Type="http://schemas.openxmlformats.org/officeDocument/2006/relationships/hyperlink" Target="file:///\\192.168.0.34\plan%20operativo%20integral\SUB.%20GESTI&#211;N%20CORPORATIVA\2021\Riesgos\TI\IITRIM\Fila%2036" TargetMode="External"/><Relationship Id="rId113" Type="http://schemas.openxmlformats.org/officeDocument/2006/relationships/hyperlink" Target="file:///\\192.168.0.34\Gestion%20Ambiental\2021\PLAN%20DE%20ACCI&#211;N%20PIGA%202021\SEMANA%20AMBIENTAL" TargetMode="External"/><Relationship Id="rId134" Type="http://schemas.openxmlformats.org/officeDocument/2006/relationships/hyperlink" Target="file:///\\192.168.0.34\plan%20operativo%20integral\OFICINA%20ASESORA%20DE%20PLANEACI&#211;N\SIG\Riesgos\2021\MONITOREO%20OAP\III%20trim%202021\R.FISICOS\Mantenimien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intranet.fuga.gov.co/sites/default/files/pn-pd-06_seguimiento_proyectos_de_inversion_v6_1105021_1.pdf" TargetMode="External"/><Relationship Id="rId18" Type="http://schemas.openxmlformats.org/officeDocument/2006/relationships/hyperlink" Target="file:///\\192.168.0.34\plan%20operativo%20integral\OFICINA%20ASESORA%20DE%20PLANEACI&#211;N\SIG\Riesgos\2021\MONITOREO%20OAP\II%20trim%202021\SubArtistica\R2%20C1%20Fomento" TargetMode="External"/><Relationship Id="rId26" Type="http://schemas.openxmlformats.org/officeDocument/2006/relationships/hyperlink" Target="file:///\\192.168.0.34\plan%20operativo%20integral\OFICINA%20ASESORA%20DE%20PLANEACI&#211;N\SIG\Riesgos\2021\MONITOREO%20OAP\II%20trim%202021\Jur&#237;dica\RIESGO%205" TargetMode="External"/><Relationship Id="rId39" Type="http://schemas.openxmlformats.org/officeDocument/2006/relationships/comments" Target="../comments2.xml"/><Relationship Id="rId21" Type="http://schemas.openxmlformats.org/officeDocument/2006/relationships/hyperlink" Target="file:///\\192.168.0.34\plan%20operativo%20integral\OFICINA%20ASESORA%20DE%20PLANEACI&#211;N\SIG\Riesgos\2021\MONITOREO%20OAP\II%20trim%202021\Jur&#237;dica\RIESGO%202" TargetMode="External"/><Relationship Id="rId34" Type="http://schemas.openxmlformats.org/officeDocument/2006/relationships/hyperlink" Target="file:///\\192.168.0.34\plan%20operativo%20integral\OFICINA%20ASESORA%20DE%20PLANEACI&#211;N\SIG\Riesgos\2021\MONITOREO%20OAP\III%20trim%202021\Jur&#237;dica" TargetMode="External"/><Relationship Id="rId7" Type="http://schemas.openxmlformats.org/officeDocument/2006/relationships/hyperlink" Target="file:///\\192.168.0.34\..\..\..\..\..\..\..\..\..\..\..\Downloads\MONITOREO%20OAP\I%20trim2021\Jur&#237;dica" TargetMode="External"/><Relationship Id="rId12" Type="http://schemas.openxmlformats.org/officeDocument/2006/relationships/hyperlink" Target="file:///\\192.168.0.34\..\..\..\..\..\..\..\..\..\..\..\Downloads\MONITOREO%20OAP\I%20trim2021\Jur&#237;dica" TargetMode="External"/><Relationship Id="rId17" Type="http://schemas.openxmlformats.org/officeDocument/2006/relationships/hyperlink" Target="file:///\\192.168.0.34\plan%20operativo%20integral\OFICINA%20ASESORA%20DE%20PLANEACI&#211;N\SIG\Riesgos\2021\MONITOREO%20OAP\II%20trim%202021\T%20Humano\Riesgo%202" TargetMode="External"/><Relationship Id="rId25" Type="http://schemas.openxmlformats.org/officeDocument/2006/relationships/hyperlink" Target="file:///\\192.168.0.34\plan%20operativo%20integral\OFICINA%20ASESORA%20DE%20PLANEACI&#211;N\SIG\Riesgos\2021\MONITOREO%20OAP\II%20trim%202021\Jur&#237;dica\RIESGO%205" TargetMode="External"/><Relationship Id="rId33" Type="http://schemas.openxmlformats.org/officeDocument/2006/relationships/hyperlink" Target="file:///\\192.168.0.34\plan%20operativo%20integral\OFICINA%20ASESORA%20DE%20PLANEACI&#211;N\SIG\Riesgos\2021\MONITOREO%20OAP\III%20trim%202021\Jur&#237;dica" TargetMode="External"/><Relationship Id="rId38" Type="http://schemas.openxmlformats.org/officeDocument/2006/relationships/vmlDrawing" Target="../drawings/vmlDrawing2.vml"/><Relationship Id="rId2" Type="http://schemas.openxmlformats.org/officeDocument/2006/relationships/hyperlink" Target="file:///\\192.168.0.34\..\..\..\..\..\..\..\..\..\..\..\Downloads\MONITOREO%20OAP\I%20trim2021\Planeaci&#243;n\Marzo\Procedimiento%20actualizado" TargetMode="External"/><Relationship Id="rId16" Type="http://schemas.openxmlformats.org/officeDocument/2006/relationships/hyperlink" Target="file:///\\192.168.0.34\plan%20operativo%20integral\OFICINA%20ASESORA%20DE%20PLANEACI&#211;N\SIG\Riesgos\2021\MONITOREO%20OAP\II%20trim%202021" TargetMode="External"/><Relationship Id="rId20" Type="http://schemas.openxmlformats.org/officeDocument/2006/relationships/hyperlink" Target="file:///\\192.168.0.34\plan%20operativo%20integral\OFICINA%20ASESORA%20DE%20PLANEACI&#211;N\SIG\Riesgos\2021\MONITOREO%20OAP\II%20trim%202021\Financiera\Fila%2045" TargetMode="External"/><Relationship Id="rId29" Type="http://schemas.openxmlformats.org/officeDocument/2006/relationships/hyperlink" Target="file:///\\192.168.0.34\plan%20operativo%20integral\OFICINA%20ASESORA%20DE%20PLANEACI&#211;N\SIG\Riesgos\2021\MONITOREO%20OAP\III%20trim%202021\Financiera" TargetMode="External"/><Relationship Id="rId1" Type="http://schemas.openxmlformats.org/officeDocument/2006/relationships/hyperlink" Target="file:///\\192.168.0.34\..\..\..\..\..\..\..\..\..\..\..\Downloads\MONITOREO%20OAP\I%20trim2021\Planeaci&#243;n\Marzo" TargetMode="External"/><Relationship Id="rId6" Type="http://schemas.openxmlformats.org/officeDocument/2006/relationships/hyperlink" Target="file:///\\192.168.0.34\..\..\..\..\..\..\..\..\..\..\..\Downloads\MONITOREO%20OAP\I%20trim2021\Sub%20Artistica\ENE%20-%20MAR\Fomento" TargetMode="External"/><Relationship Id="rId11" Type="http://schemas.openxmlformats.org/officeDocument/2006/relationships/hyperlink" Target="file:///\\192.168.0.34\..\..\..\..\..\..\..\..\..\..\..\Downloads\MONITOREO%20OAP\I%20trim2021\Jur&#237;dica" TargetMode="External"/><Relationship Id="rId24" Type="http://schemas.openxmlformats.org/officeDocument/2006/relationships/hyperlink" Target="file:///\\192.168.0.34\plan%20operativo%20integral\OFICINA%20ASESORA%20DE%20PLANEACI&#211;N\SIG\Riesgos\2021\MONITOREO%20OAP\II%20trim%202021\Jur&#237;dica\RIESGO%204\C2" TargetMode="External"/><Relationship Id="rId32" Type="http://schemas.openxmlformats.org/officeDocument/2006/relationships/hyperlink" Target="file:///\\192.168.0.34\plan%20operativo%20integral\OFICINA%20ASESORA%20DE%20PLANEACI&#211;N\SIG\Riesgos\2021\MONITOREO%20OAP\III%20trim%202021\Jur&#237;dica" TargetMode="External"/><Relationship Id="rId37" Type="http://schemas.openxmlformats.org/officeDocument/2006/relationships/drawing" Target="../drawings/drawing2.xml"/><Relationship Id="rId40" Type="http://schemas.microsoft.com/office/2017/10/relationships/threadedComment" Target="../threadedComments/threadedComment2.xml"/><Relationship Id="rId5" Type="http://schemas.openxmlformats.org/officeDocument/2006/relationships/hyperlink" Target="file:///\\192.168.0.34\..\..\..\..\..\..\..\..\..\..\..\Downloads\MONITOREO%20OAP\I%20trim2021\Sub%20Artistica\ENE%20-%20MAR\Fomento" TargetMode="External"/><Relationship Id="rId15" Type="http://schemas.openxmlformats.org/officeDocument/2006/relationships/hyperlink" Target="https://tinyurl.com/jhdnxtsc" TargetMode="External"/><Relationship Id="rId23" Type="http://schemas.openxmlformats.org/officeDocument/2006/relationships/hyperlink" Target="file:///\\192.168.0.34\plan%20operativo%20integral\OFICINA%20ASESORA%20DE%20PLANEACI&#211;N\SIG\Riesgos\2021\MONITOREO%20OAP\II%20trim%202021\Jur&#237;dica\RIESGO%204\C1" TargetMode="External"/><Relationship Id="rId28" Type="http://schemas.openxmlformats.org/officeDocument/2006/relationships/hyperlink" Target="file:///\\192.168.0.34\plan%20operativo%20integral\OFICINA%20ASESORA%20DE%20PLANEACI&#211;N\SIG\Riesgos\2021\MONITOREO%20OAP\III%20trim%202021\SubArtistica" TargetMode="External"/><Relationship Id="rId36" Type="http://schemas.openxmlformats.org/officeDocument/2006/relationships/printerSettings" Target="../printerSettings/printerSettings3.bin"/><Relationship Id="rId10" Type="http://schemas.openxmlformats.org/officeDocument/2006/relationships/hyperlink" Target="file:///\\192.168.0.34\..\..\..\..\..\..\..\..\..\..\..\Downloads\MONITOREO%20OAP\I%20trim2021\Jur&#237;dica" TargetMode="External"/><Relationship Id="rId19" Type="http://schemas.openxmlformats.org/officeDocument/2006/relationships/hyperlink" Target="file:///\\192.168.0.34\plan%20operativo%20integral\OFICINA%20ASESORA%20DE%20PLANEACI&#211;N\SIG\Riesgos\2021\MONITOREO%20OAP\II%20trim%202021\SubArtistica\R2%20C1%20Fomento" TargetMode="External"/><Relationship Id="rId31" Type="http://schemas.openxmlformats.org/officeDocument/2006/relationships/hyperlink" Target="file:///\\192.168.0.34\plan%20operativo%20integral\OFICINA%20ASESORA%20DE%20PLANEACI&#211;N\SIG\Riesgos\2021\MONITOREO%20OAP\III%20trim%202021\Jur&#237;dica" TargetMode="External"/><Relationship Id="rId4" Type="http://schemas.openxmlformats.org/officeDocument/2006/relationships/hyperlink" Target="file:///\\192.168.0.34\..\..\..\..\..\..\..\..\..\..\..\Downloads\MONITOREO%20OAP\I%20trim2021\T%20Humano" TargetMode="External"/><Relationship Id="rId9" Type="http://schemas.openxmlformats.org/officeDocument/2006/relationships/hyperlink" Target="file:///\\192.168.0.34\..\..\..\..\..\..\..\..\..\..\..\Downloads\MONITOREO%20OAP\I%20trim2021\Jur&#237;dica" TargetMode="External"/><Relationship Id="rId14" Type="http://schemas.openxmlformats.org/officeDocument/2006/relationships/hyperlink" Target="file:///\\192.168.0.34\plan%20operativo%20integral\OFICINA%20ASESORA%20DE%20PLANEACI&#211;N\SIG\Riesgos\2021\MONITOREO%20OAP\II%20trim%202021\OAP\Riesgo%202" TargetMode="External"/><Relationship Id="rId22" Type="http://schemas.openxmlformats.org/officeDocument/2006/relationships/hyperlink" Target="file:///\\192.168.0.34\plan%20operativo%20integral\OFICINA%20ASESORA%20DE%20PLANEACI&#211;N\SIG\Riesgos\2021\MONITOREO%20OAP\II%20trim%202021\Jur&#237;dica\RIESGO%203" TargetMode="External"/><Relationship Id="rId27" Type="http://schemas.openxmlformats.org/officeDocument/2006/relationships/hyperlink" Target="file:///\\192.168.0.34\plan%20operativo%20integral\OFICINA%20ASESORA%20DE%20PLANEACI&#211;N\SIG\Riesgos\2021\MONITOREO%20OAP\III%20trim%202021\OAP" TargetMode="External"/><Relationship Id="rId30" Type="http://schemas.openxmlformats.org/officeDocument/2006/relationships/hyperlink" Target="file:///\\192.168.0.34\plan%20operativo%20integral\OFICINA%20ASESORA%20DE%20PLANEACI&#211;N\SIG\Riesgos\2021\MONITOREO%20OAP\III%20trim%202021\Jur&#237;dica" TargetMode="External"/><Relationship Id="rId35" Type="http://schemas.openxmlformats.org/officeDocument/2006/relationships/hyperlink" Target="file:///\\192.168.0.34\plan%20operativo%20integral\OFICINA%20ASESORA%20DE%20PLANEACI&#211;N\SIG\Riesgos\2021\MONITOREO%20OAP\III%20trim%202021\Jur&#237;dica" TargetMode="External"/><Relationship Id="rId8" Type="http://schemas.openxmlformats.org/officeDocument/2006/relationships/hyperlink" Target="file:///\\192.168.0.34\..\..\..\..\..\..\..\..\..\..\..\Downloads\MONITOREO%20OAP\I%20trim2021\Jur&#237;dica" TargetMode="External"/><Relationship Id="rId3" Type="http://schemas.openxmlformats.org/officeDocument/2006/relationships/hyperlink" Target="file:///\\192.168.0.34\Oficina%20Asesora%20de%20Planeaci&#243;n\Gesti&#243;n%20SIG%20OPA%201ra%20linea\Evidencias%20Seguimientos%20OA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24F3-1434-4596-A079-A444B5BF0642}">
  <sheetPr>
    <pageSetUpPr fitToPage="1"/>
  </sheetPr>
  <dimension ref="A1:BB64"/>
  <sheetViews>
    <sheetView view="pageBreakPreview" zoomScale="66" zoomScaleNormal="46" zoomScaleSheetLayoutView="66" workbookViewId="0">
      <pane xSplit="15" ySplit="8" topLeftCell="P25" activePane="bottomRight" state="frozen"/>
      <selection activeCell="A4" sqref="A4"/>
      <selection pane="topRight" activeCell="P4" sqref="P4"/>
      <selection pane="bottomLeft" activeCell="A9" sqref="A9"/>
      <selection pane="bottomRight" activeCell="C11" sqref="C11:D55"/>
    </sheetView>
  </sheetViews>
  <sheetFormatPr baseColWidth="10" defaultRowHeight="61.5" customHeight="1" x14ac:dyDescent="0.25"/>
  <cols>
    <col min="1" max="1" width="3.7109375" style="24" customWidth="1"/>
    <col min="2" max="2" width="4.42578125" style="24" customWidth="1"/>
    <col min="3" max="3" width="4" style="24" customWidth="1"/>
    <col min="4" max="4" width="5.5703125" style="24" customWidth="1"/>
    <col min="5" max="5" width="8.42578125" style="24" customWidth="1"/>
    <col min="6" max="6" width="5.5703125" style="24" customWidth="1"/>
    <col min="7" max="7" width="5.140625" style="24" customWidth="1"/>
    <col min="8" max="9" width="3.5703125" style="24" customWidth="1"/>
    <col min="10" max="10" width="4.140625" style="24" customWidth="1"/>
    <col min="11" max="11" width="51.7109375" style="24" customWidth="1"/>
    <col min="12" max="14" width="3" style="24" customWidth="1"/>
    <col min="15" max="15" width="6.5703125" style="24" customWidth="1"/>
    <col min="16" max="16" width="18.7109375" style="24" customWidth="1"/>
    <col min="17" max="17" width="8.28515625" style="24" customWidth="1"/>
    <col min="18" max="18" width="4.140625" style="24" customWidth="1"/>
    <col min="19" max="19" width="13.5703125" style="24" customWidth="1"/>
    <col min="20" max="20" width="14.140625" style="24" customWidth="1"/>
    <col min="21" max="23" width="2.7109375" style="24" customWidth="1"/>
    <col min="24" max="24" width="8.5703125" style="24" customWidth="1"/>
    <col min="25" max="25" width="15.7109375" style="24" customWidth="1"/>
    <col min="26" max="26" width="3" style="24" customWidth="1"/>
    <col min="27" max="32" width="5.28515625" style="24" hidden="1" customWidth="1"/>
    <col min="33" max="33" width="1" style="24" customWidth="1"/>
    <col min="34" max="37" width="7" style="24" customWidth="1"/>
    <col min="38" max="38" width="13.42578125" style="24" customWidth="1"/>
    <col min="39" max="40" width="3.5703125" style="24" customWidth="1"/>
    <col min="41" max="41" width="46.140625" style="24" customWidth="1"/>
    <col min="42" max="42" width="15.28515625" style="24" customWidth="1"/>
    <col min="43" max="45" width="7.42578125" style="24" customWidth="1"/>
    <col min="46" max="52" width="2.7109375" style="24" customWidth="1"/>
    <col min="53" max="53" width="3.85546875" style="24" customWidth="1"/>
    <col min="54" max="54" width="43.5703125" style="24" customWidth="1"/>
    <col min="55" max="16384" width="11.42578125" style="24"/>
  </cols>
  <sheetData>
    <row r="1" spans="1:54" ht="12.75" customHeight="1" x14ac:dyDescent="0.25">
      <c r="A1" s="906"/>
      <c r="B1" s="907"/>
      <c r="C1" s="907"/>
      <c r="D1" s="907"/>
      <c r="E1" s="908"/>
      <c r="F1" s="824" t="s">
        <v>33</v>
      </c>
      <c r="G1" s="824"/>
      <c r="H1" s="824"/>
      <c r="I1" s="824"/>
      <c r="J1" s="824"/>
      <c r="K1" s="822" t="s">
        <v>34</v>
      </c>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c r="AP1" s="823"/>
      <c r="AQ1" s="823"/>
      <c r="AR1" s="823"/>
      <c r="AS1" s="823"/>
      <c r="AT1" s="823"/>
      <c r="AU1" s="823"/>
      <c r="AV1" s="823"/>
      <c r="AW1" s="823"/>
      <c r="AX1" s="823"/>
      <c r="AY1" s="823"/>
      <c r="AZ1" s="823"/>
    </row>
    <row r="2" spans="1:54" ht="12.75" customHeight="1" x14ac:dyDescent="0.25">
      <c r="A2" s="814"/>
      <c r="B2" s="815"/>
      <c r="C2" s="815"/>
      <c r="D2" s="815"/>
      <c r="E2" s="909"/>
      <c r="F2" s="824" t="s">
        <v>32</v>
      </c>
      <c r="G2" s="824"/>
      <c r="H2" s="824"/>
      <c r="I2" s="824"/>
      <c r="J2" s="824"/>
      <c r="K2" s="826" t="s">
        <v>41</v>
      </c>
      <c r="L2" s="829"/>
      <c r="M2" s="829"/>
      <c r="N2" s="829"/>
      <c r="O2" s="829"/>
      <c r="P2" s="829"/>
      <c r="Q2" s="829"/>
      <c r="R2" s="829"/>
      <c r="S2" s="829"/>
      <c r="T2" s="829"/>
      <c r="U2" s="829"/>
      <c r="V2" s="829"/>
      <c r="W2" s="829"/>
      <c r="X2" s="829"/>
      <c r="Y2" s="829"/>
      <c r="Z2" s="829"/>
      <c r="AA2" s="829"/>
      <c r="AB2" s="829"/>
      <c r="AC2" s="829"/>
      <c r="AD2" s="829"/>
      <c r="AE2" s="829"/>
      <c r="AF2" s="829"/>
      <c r="AG2" s="829"/>
      <c r="AH2" s="829"/>
      <c r="AI2" s="829"/>
      <c r="AJ2" s="829"/>
      <c r="AK2" s="829"/>
      <c r="AL2" s="829"/>
      <c r="AM2" s="829"/>
      <c r="AN2" s="829"/>
      <c r="AO2" s="829"/>
      <c r="AP2" s="829"/>
      <c r="AQ2" s="829"/>
      <c r="AR2" s="829"/>
      <c r="AS2" s="829"/>
      <c r="AT2" s="827"/>
      <c r="AU2" s="824" t="s">
        <v>35</v>
      </c>
      <c r="AV2" s="826" t="s">
        <v>42</v>
      </c>
      <c r="AW2" s="827"/>
      <c r="AX2" s="37" t="s">
        <v>36</v>
      </c>
      <c r="AY2" s="123"/>
    </row>
    <row r="3" spans="1:54" ht="12.75" customHeight="1" thickBot="1" x14ac:dyDescent="0.3">
      <c r="A3" s="816"/>
      <c r="B3" s="817"/>
      <c r="C3" s="817"/>
      <c r="D3" s="817"/>
      <c r="E3" s="910"/>
      <c r="F3" s="824"/>
      <c r="G3" s="824"/>
      <c r="H3" s="824"/>
      <c r="I3" s="824"/>
      <c r="J3" s="824"/>
      <c r="K3" s="822"/>
      <c r="L3" s="823"/>
      <c r="M3" s="823"/>
      <c r="N3" s="823"/>
      <c r="O3" s="823"/>
      <c r="P3" s="823"/>
      <c r="Q3" s="823"/>
      <c r="R3" s="823"/>
      <c r="S3" s="823"/>
      <c r="T3" s="823"/>
      <c r="U3" s="823"/>
      <c r="V3" s="823"/>
      <c r="W3" s="823"/>
      <c r="X3" s="823"/>
      <c r="Y3" s="823"/>
      <c r="Z3" s="823"/>
      <c r="AA3" s="823"/>
      <c r="AB3" s="823"/>
      <c r="AC3" s="823"/>
      <c r="AD3" s="823"/>
      <c r="AE3" s="823"/>
      <c r="AF3" s="823"/>
      <c r="AG3" s="823"/>
      <c r="AH3" s="823"/>
      <c r="AI3" s="823"/>
      <c r="AJ3" s="823"/>
      <c r="AK3" s="823"/>
      <c r="AL3" s="823"/>
      <c r="AM3" s="823"/>
      <c r="AN3" s="823"/>
      <c r="AO3" s="823"/>
      <c r="AP3" s="823"/>
      <c r="AQ3" s="823"/>
      <c r="AR3" s="823"/>
      <c r="AS3" s="823"/>
      <c r="AT3" s="828"/>
      <c r="AU3" s="825"/>
      <c r="AV3" s="822"/>
      <c r="AW3" s="828"/>
      <c r="AX3" s="124"/>
      <c r="AY3" s="125"/>
    </row>
    <row r="4" spans="1:54" ht="12.75" customHeight="1" x14ac:dyDescent="0.25">
      <c r="A4" s="911" t="s">
        <v>22</v>
      </c>
      <c r="B4" s="912"/>
      <c r="C4" s="912"/>
      <c r="D4" s="912"/>
      <c r="E4" s="912"/>
      <c r="F4" s="912"/>
      <c r="G4" s="912"/>
      <c r="H4" s="915" t="s">
        <v>0</v>
      </c>
      <c r="I4" s="916"/>
      <c r="J4" s="917"/>
      <c r="K4" s="25" t="s">
        <v>1</v>
      </c>
      <c r="L4" s="26"/>
      <c r="M4" s="26"/>
      <c r="N4" s="26"/>
      <c r="O4" s="904"/>
      <c r="P4" s="905"/>
      <c r="Q4" s="905"/>
      <c r="R4" s="905"/>
      <c r="S4" s="905"/>
      <c r="T4" s="905"/>
      <c r="U4" s="833"/>
      <c r="V4" s="834"/>
      <c r="W4" s="834"/>
      <c r="X4" s="834"/>
      <c r="Y4" s="834"/>
      <c r="Z4" s="835"/>
      <c r="AA4" s="833" t="s">
        <v>509</v>
      </c>
      <c r="AB4" s="834"/>
      <c r="AC4" s="834"/>
      <c r="AD4" s="834"/>
      <c r="AE4" s="834"/>
      <c r="AF4" s="834"/>
      <c r="AG4" s="835"/>
      <c r="AH4" s="833" t="s">
        <v>156</v>
      </c>
      <c r="AI4" s="834"/>
      <c r="AJ4" s="834"/>
      <c r="AK4" s="834"/>
      <c r="AL4" s="834"/>
      <c r="AM4" s="834"/>
      <c r="AN4" s="835"/>
      <c r="AO4" s="833" t="s">
        <v>156</v>
      </c>
      <c r="AP4" s="834"/>
      <c r="AQ4" s="834"/>
      <c r="AR4" s="834"/>
      <c r="AS4" s="834"/>
      <c r="AT4" s="835"/>
      <c r="AU4" s="833" t="s">
        <v>156</v>
      </c>
      <c r="AV4" s="834"/>
      <c r="AW4" s="834"/>
      <c r="AX4" s="834"/>
      <c r="AY4" s="834"/>
      <c r="AZ4" s="835"/>
    </row>
    <row r="5" spans="1:54" ht="12.75" customHeight="1" x14ac:dyDescent="0.25">
      <c r="A5" s="913"/>
      <c r="B5" s="914"/>
      <c r="C5" s="914"/>
      <c r="D5" s="914"/>
      <c r="E5" s="914"/>
      <c r="F5" s="914"/>
      <c r="G5" s="914"/>
      <c r="H5" s="918"/>
      <c r="I5" s="919"/>
      <c r="J5" s="920"/>
      <c r="K5" s="825" t="s">
        <v>2</v>
      </c>
      <c r="L5" s="873" t="s">
        <v>3</v>
      </c>
      <c r="M5" s="880"/>
      <c r="N5" s="874"/>
      <c r="O5" s="884" t="s">
        <v>4</v>
      </c>
      <c r="P5" s="885"/>
      <c r="Q5" s="885"/>
      <c r="R5" s="885"/>
      <c r="S5" s="885"/>
      <c r="T5" s="885"/>
      <c r="U5" s="893" t="s">
        <v>508</v>
      </c>
      <c r="V5" s="894"/>
      <c r="W5" s="894"/>
      <c r="X5" s="894"/>
      <c r="Y5" s="894"/>
      <c r="Z5" s="895"/>
      <c r="AA5" s="836" t="s">
        <v>26</v>
      </c>
      <c r="AB5" s="788"/>
      <c r="AC5" s="788" t="s">
        <v>27</v>
      </c>
      <c r="AD5" s="788"/>
      <c r="AE5" s="788"/>
      <c r="AF5" s="888" t="s">
        <v>31</v>
      </c>
      <c r="AG5" s="889"/>
      <c r="AH5" s="836" t="s">
        <v>26</v>
      </c>
      <c r="AI5" s="788"/>
      <c r="AJ5" s="788" t="s">
        <v>27</v>
      </c>
      <c r="AK5" s="788"/>
      <c r="AL5" s="788"/>
      <c r="AM5" s="888" t="s">
        <v>31</v>
      </c>
      <c r="AN5" s="889"/>
      <c r="AO5" s="836" t="s">
        <v>26</v>
      </c>
      <c r="AP5" s="788"/>
      <c r="AQ5" s="788" t="s">
        <v>27</v>
      </c>
      <c r="AR5" s="788"/>
      <c r="AS5" s="788"/>
      <c r="AT5" s="27" t="s">
        <v>31</v>
      </c>
      <c r="AU5" s="836" t="s">
        <v>26</v>
      </c>
      <c r="AV5" s="788"/>
      <c r="AW5" s="788" t="s">
        <v>27</v>
      </c>
      <c r="AX5" s="788"/>
      <c r="AY5" s="788"/>
      <c r="AZ5" s="27" t="s">
        <v>31</v>
      </c>
    </row>
    <row r="6" spans="1:54" ht="35.25" customHeight="1" x14ac:dyDescent="0.25">
      <c r="A6" s="825" t="s">
        <v>5</v>
      </c>
      <c r="B6" s="825" t="s">
        <v>6</v>
      </c>
      <c r="C6" s="873" t="s">
        <v>7</v>
      </c>
      <c r="D6" s="874"/>
      <c r="E6" s="825" t="s">
        <v>8</v>
      </c>
      <c r="F6" s="825" t="s">
        <v>55</v>
      </c>
      <c r="G6" s="825" t="s">
        <v>9</v>
      </c>
      <c r="H6" s="870" t="s">
        <v>10</v>
      </c>
      <c r="I6" s="877" t="s">
        <v>11</v>
      </c>
      <c r="J6" s="825" t="s">
        <v>12</v>
      </c>
      <c r="K6" s="879"/>
      <c r="L6" s="881"/>
      <c r="M6" s="882"/>
      <c r="N6" s="883"/>
      <c r="O6" s="825" t="s">
        <v>13</v>
      </c>
      <c r="P6" s="825" t="s">
        <v>14</v>
      </c>
      <c r="Q6" s="825" t="s">
        <v>47</v>
      </c>
      <c r="R6" s="825" t="s">
        <v>15</v>
      </c>
      <c r="S6" s="873" t="s">
        <v>16</v>
      </c>
      <c r="T6" s="880"/>
      <c r="U6" s="896"/>
      <c r="V6" s="897"/>
      <c r="W6" s="897"/>
      <c r="X6" s="897"/>
      <c r="Y6" s="897"/>
      <c r="Z6" s="898"/>
      <c r="AA6" s="836"/>
      <c r="AB6" s="788"/>
      <c r="AC6" s="788"/>
      <c r="AD6" s="788"/>
      <c r="AE6" s="788"/>
      <c r="AF6" s="890"/>
      <c r="AG6" s="891"/>
      <c r="AH6" s="836"/>
      <c r="AI6" s="788"/>
      <c r="AJ6" s="788"/>
      <c r="AK6" s="788"/>
      <c r="AL6" s="788"/>
      <c r="AM6" s="890"/>
      <c r="AN6" s="891"/>
      <c r="AO6" s="836"/>
      <c r="AP6" s="788"/>
      <c r="AQ6" s="788"/>
      <c r="AR6" s="788"/>
      <c r="AS6" s="788"/>
      <c r="AT6" s="28"/>
      <c r="AU6" s="836"/>
      <c r="AV6" s="788"/>
      <c r="AW6" s="788"/>
      <c r="AX6" s="788"/>
      <c r="AY6" s="788"/>
      <c r="AZ6" s="28"/>
    </row>
    <row r="7" spans="1:54" ht="35.25" customHeight="1" x14ac:dyDescent="0.25">
      <c r="A7" s="872"/>
      <c r="B7" s="872"/>
      <c r="C7" s="875"/>
      <c r="D7" s="876"/>
      <c r="E7" s="872"/>
      <c r="F7" s="872"/>
      <c r="G7" s="872"/>
      <c r="H7" s="871"/>
      <c r="I7" s="878"/>
      <c r="J7" s="872"/>
      <c r="K7" s="29" t="s">
        <v>17</v>
      </c>
      <c r="L7" s="870" t="s">
        <v>10</v>
      </c>
      <c r="M7" s="877" t="s">
        <v>11</v>
      </c>
      <c r="N7" s="825" t="s">
        <v>18</v>
      </c>
      <c r="O7" s="872"/>
      <c r="P7" s="872"/>
      <c r="Q7" s="872"/>
      <c r="R7" s="872"/>
      <c r="S7" s="875"/>
      <c r="T7" s="892"/>
      <c r="U7" s="899" t="s">
        <v>546</v>
      </c>
      <c r="V7" s="900"/>
      <c r="W7" s="901"/>
      <c r="X7" s="902" t="s">
        <v>544</v>
      </c>
      <c r="Y7" s="900"/>
      <c r="Z7" s="903"/>
      <c r="AA7" s="786" t="s">
        <v>353</v>
      </c>
      <c r="AB7" s="787"/>
      <c r="AC7" s="788" t="s">
        <v>75</v>
      </c>
      <c r="AD7" s="788"/>
      <c r="AE7" s="788"/>
      <c r="AF7" s="886" t="s">
        <v>157</v>
      </c>
      <c r="AG7" s="887"/>
      <c r="AH7" s="786" t="s">
        <v>158</v>
      </c>
      <c r="AI7" s="787"/>
      <c r="AJ7" s="788" t="s">
        <v>80</v>
      </c>
      <c r="AK7" s="788"/>
      <c r="AL7" s="788"/>
      <c r="AM7" s="886" t="s">
        <v>159</v>
      </c>
      <c r="AN7" s="887"/>
      <c r="AO7" s="786" t="s">
        <v>160</v>
      </c>
      <c r="AP7" s="787"/>
      <c r="AQ7" s="788" t="s">
        <v>161</v>
      </c>
      <c r="AR7" s="788"/>
      <c r="AS7" s="788"/>
      <c r="AT7" s="30" t="s">
        <v>162</v>
      </c>
      <c r="AU7" s="786" t="s">
        <v>163</v>
      </c>
      <c r="AV7" s="787"/>
      <c r="AW7" s="788" t="s">
        <v>164</v>
      </c>
      <c r="AX7" s="788"/>
      <c r="AY7" s="788"/>
      <c r="AZ7" s="30" t="s">
        <v>165</v>
      </c>
      <c r="BB7" s="211"/>
    </row>
    <row r="8" spans="1:54" ht="61.5" customHeight="1" thickBot="1" x14ac:dyDescent="0.3">
      <c r="A8" s="872"/>
      <c r="B8" s="872"/>
      <c r="C8" s="875"/>
      <c r="D8" s="876"/>
      <c r="E8" s="872"/>
      <c r="F8" s="872"/>
      <c r="G8" s="872"/>
      <c r="H8" s="871"/>
      <c r="I8" s="878"/>
      <c r="J8" s="872"/>
      <c r="K8" s="31" t="s">
        <v>19</v>
      </c>
      <c r="L8" s="871"/>
      <c r="M8" s="878"/>
      <c r="N8" s="872"/>
      <c r="O8" s="872"/>
      <c r="P8" s="872"/>
      <c r="Q8" s="872"/>
      <c r="R8" s="872"/>
      <c r="S8" s="32" t="s">
        <v>20</v>
      </c>
      <c r="T8" s="33" t="s">
        <v>21</v>
      </c>
      <c r="U8" s="34" t="s">
        <v>541</v>
      </c>
      <c r="V8" s="35" t="s">
        <v>542</v>
      </c>
      <c r="W8" s="35" t="s">
        <v>538</v>
      </c>
      <c r="X8" s="35" t="s">
        <v>543</v>
      </c>
      <c r="Y8" s="35" t="s">
        <v>545</v>
      </c>
      <c r="Z8" s="36" t="s">
        <v>547</v>
      </c>
      <c r="AA8" s="34" t="s">
        <v>37</v>
      </c>
      <c r="AB8" s="35" t="s">
        <v>28</v>
      </c>
      <c r="AC8" s="35" t="s">
        <v>38</v>
      </c>
      <c r="AD8" s="35" t="s">
        <v>39</v>
      </c>
      <c r="AE8" s="80" t="s">
        <v>29</v>
      </c>
      <c r="AF8" s="35" t="s">
        <v>40</v>
      </c>
      <c r="AG8" s="37" t="s">
        <v>30</v>
      </c>
      <c r="AH8" s="34" t="s">
        <v>37</v>
      </c>
      <c r="AI8" s="35" t="s">
        <v>28</v>
      </c>
      <c r="AJ8" s="38" t="s">
        <v>38</v>
      </c>
      <c r="AK8" s="38" t="s">
        <v>39</v>
      </c>
      <c r="AL8" s="38" t="s">
        <v>29</v>
      </c>
      <c r="AM8" s="80" t="s">
        <v>40</v>
      </c>
      <c r="AN8" s="39" t="s">
        <v>166</v>
      </c>
      <c r="AO8" s="34" t="s">
        <v>37</v>
      </c>
      <c r="AP8" s="35" t="s">
        <v>28</v>
      </c>
      <c r="AQ8" s="35" t="s">
        <v>38</v>
      </c>
      <c r="AR8" s="35" t="s">
        <v>39</v>
      </c>
      <c r="AS8" s="38" t="s">
        <v>29</v>
      </c>
      <c r="AT8" s="39" t="s">
        <v>166</v>
      </c>
      <c r="AU8" s="34" t="s">
        <v>37</v>
      </c>
      <c r="AV8" s="35" t="s">
        <v>28</v>
      </c>
      <c r="AW8" s="35" t="s">
        <v>38</v>
      </c>
      <c r="AX8" s="35" t="s">
        <v>39</v>
      </c>
      <c r="AY8" s="38" t="s">
        <v>29</v>
      </c>
      <c r="AZ8" s="39" t="s">
        <v>166</v>
      </c>
      <c r="BB8" s="212" t="s">
        <v>992</v>
      </c>
    </row>
    <row r="9" spans="1:54" ht="97.5" customHeight="1" x14ac:dyDescent="0.25">
      <c r="A9" s="855" t="s">
        <v>339</v>
      </c>
      <c r="B9" s="762" t="s">
        <v>340</v>
      </c>
      <c r="C9" s="852" t="s">
        <v>167</v>
      </c>
      <c r="D9" s="861"/>
      <c r="E9" s="762" t="s">
        <v>168</v>
      </c>
      <c r="F9" s="81" t="s">
        <v>169</v>
      </c>
      <c r="G9" s="760" t="s">
        <v>170</v>
      </c>
      <c r="H9" s="762" t="s">
        <v>44</v>
      </c>
      <c r="I9" s="762" t="s">
        <v>171</v>
      </c>
      <c r="J9" s="869" t="s">
        <v>45</v>
      </c>
      <c r="K9" s="40" t="s">
        <v>172</v>
      </c>
      <c r="L9" s="762" t="s">
        <v>44</v>
      </c>
      <c r="M9" s="762" t="s">
        <v>173</v>
      </c>
      <c r="N9" s="869" t="s">
        <v>174</v>
      </c>
      <c r="O9" s="759" t="s">
        <v>46</v>
      </c>
      <c r="P9" s="81" t="s">
        <v>175</v>
      </c>
      <c r="Q9" s="81" t="s">
        <v>176</v>
      </c>
      <c r="R9" s="259" t="s">
        <v>177</v>
      </c>
      <c r="S9" s="41">
        <v>44013</v>
      </c>
      <c r="T9" s="119">
        <v>44377</v>
      </c>
      <c r="U9" s="740" t="s">
        <v>522</v>
      </c>
      <c r="V9" s="749" t="s">
        <v>178</v>
      </c>
      <c r="W9" s="749" t="s">
        <v>178</v>
      </c>
      <c r="X9" s="749" t="s">
        <v>178</v>
      </c>
      <c r="Y9" s="749" t="s">
        <v>178</v>
      </c>
      <c r="Z9" s="819" t="s">
        <v>178</v>
      </c>
      <c r="AA9" s="284" t="s">
        <v>489</v>
      </c>
      <c r="AB9" s="77" t="s">
        <v>360</v>
      </c>
      <c r="AC9" s="190" t="s">
        <v>475</v>
      </c>
      <c r="AD9" s="77" t="s">
        <v>386</v>
      </c>
      <c r="AE9" s="285" t="s">
        <v>474</v>
      </c>
      <c r="AF9" s="948" t="s">
        <v>510</v>
      </c>
      <c r="AG9" s="286"/>
      <c r="AH9" s="287" t="s">
        <v>607</v>
      </c>
      <c r="AI9" s="77" t="s">
        <v>360</v>
      </c>
      <c r="AJ9" s="190" t="s">
        <v>707</v>
      </c>
      <c r="AK9" s="288" t="s">
        <v>605</v>
      </c>
      <c r="AL9" s="78" t="s">
        <v>708</v>
      </c>
      <c r="AM9" s="78"/>
      <c r="AN9" s="289"/>
      <c r="AO9" s="659" t="s">
        <v>890</v>
      </c>
      <c r="AP9" s="659" t="s">
        <v>857</v>
      </c>
      <c r="AQ9" s="697" t="s">
        <v>891</v>
      </c>
      <c r="AR9" s="288" t="s">
        <v>856</v>
      </c>
      <c r="AS9" s="290" t="s">
        <v>888</v>
      </c>
      <c r="AT9" s="291"/>
      <c r="AU9" s="287"/>
      <c r="AV9" s="190"/>
      <c r="AW9" s="190"/>
      <c r="AX9" s="288"/>
      <c r="AY9" s="290"/>
      <c r="AZ9" s="291"/>
      <c r="BA9" s="292"/>
      <c r="BB9" s="728" t="s">
        <v>993</v>
      </c>
    </row>
    <row r="10" spans="1:54" ht="97.5" customHeight="1" thickBot="1" x14ac:dyDescent="0.3">
      <c r="A10" s="847"/>
      <c r="B10" s="748"/>
      <c r="C10" s="745"/>
      <c r="D10" s="862"/>
      <c r="E10" s="748"/>
      <c r="F10" s="54" t="s">
        <v>180</v>
      </c>
      <c r="G10" s="867"/>
      <c r="H10" s="748"/>
      <c r="I10" s="748"/>
      <c r="J10" s="868"/>
      <c r="K10" s="55" t="s">
        <v>172</v>
      </c>
      <c r="L10" s="748"/>
      <c r="M10" s="748"/>
      <c r="N10" s="868"/>
      <c r="O10" s="747"/>
      <c r="P10" s="54" t="s">
        <v>181</v>
      </c>
      <c r="Q10" s="54" t="s">
        <v>182</v>
      </c>
      <c r="R10" s="485" t="s">
        <v>177</v>
      </c>
      <c r="S10" s="490">
        <v>44013</v>
      </c>
      <c r="T10" s="491">
        <v>44377</v>
      </c>
      <c r="U10" s="741"/>
      <c r="V10" s="750"/>
      <c r="W10" s="750"/>
      <c r="X10" s="750"/>
      <c r="Y10" s="750"/>
      <c r="Z10" s="820"/>
      <c r="AA10" s="492" t="s">
        <v>476</v>
      </c>
      <c r="AB10" s="214" t="s">
        <v>360</v>
      </c>
      <c r="AC10" s="299" t="s">
        <v>477</v>
      </c>
      <c r="AD10" s="214" t="s">
        <v>361</v>
      </c>
      <c r="AE10" s="493" t="s">
        <v>474</v>
      </c>
      <c r="AF10" s="949"/>
      <c r="AG10" s="494"/>
      <c r="AH10" s="510" t="s">
        <v>606</v>
      </c>
      <c r="AI10" s="214" t="s">
        <v>360</v>
      </c>
      <c r="AJ10" s="299" t="s">
        <v>727</v>
      </c>
      <c r="AK10" s="296" t="s">
        <v>605</v>
      </c>
      <c r="AL10" s="297" t="s">
        <v>628</v>
      </c>
      <c r="AM10" s="297"/>
      <c r="AN10" s="658"/>
      <c r="AO10" s="256" t="s">
        <v>881</v>
      </c>
      <c r="AP10" s="256" t="s">
        <v>882</v>
      </c>
      <c r="AQ10" s="256" t="s">
        <v>884</v>
      </c>
      <c r="AR10" s="293" t="s">
        <v>856</v>
      </c>
      <c r="AS10" s="314" t="s">
        <v>887</v>
      </c>
      <c r="AT10" s="301"/>
      <c r="AU10" s="298"/>
      <c r="AV10" s="297"/>
      <c r="AW10" s="299"/>
      <c r="AX10" s="296"/>
      <c r="AY10" s="300"/>
      <c r="AZ10" s="301"/>
      <c r="BA10" s="292"/>
      <c r="BB10" s="728"/>
    </row>
    <row r="11" spans="1:54" ht="61.5" customHeight="1" x14ac:dyDescent="0.25">
      <c r="A11" s="777" t="s">
        <v>345</v>
      </c>
      <c r="B11" s="930" t="s">
        <v>340</v>
      </c>
      <c r="C11" s="932" t="s">
        <v>96</v>
      </c>
      <c r="D11" s="933"/>
      <c r="E11" s="759" t="s">
        <v>62</v>
      </c>
      <c r="F11" s="762" t="s">
        <v>103</v>
      </c>
      <c r="G11" s="762" t="s">
        <v>101</v>
      </c>
      <c r="H11" s="762" t="s">
        <v>53</v>
      </c>
      <c r="I11" s="762" t="s">
        <v>50</v>
      </c>
      <c r="J11" s="863" t="s">
        <v>48</v>
      </c>
      <c r="K11" s="936" t="s">
        <v>108</v>
      </c>
      <c r="L11" s="762" t="s">
        <v>54</v>
      </c>
      <c r="M11" s="762" t="s">
        <v>97</v>
      </c>
      <c r="N11" s="863" t="s">
        <v>48</v>
      </c>
      <c r="O11" s="759" t="s">
        <v>46</v>
      </c>
      <c r="P11" s="81" t="s">
        <v>102</v>
      </c>
      <c r="Q11" s="81" t="s">
        <v>98</v>
      </c>
      <c r="R11" s="478" t="s">
        <v>99</v>
      </c>
      <c r="S11" s="41">
        <v>44197</v>
      </c>
      <c r="T11" s="149">
        <v>44500</v>
      </c>
      <c r="U11" s="480" t="s">
        <v>522</v>
      </c>
      <c r="V11" s="482" t="s">
        <v>178</v>
      </c>
      <c r="W11" s="482" t="s">
        <v>178</v>
      </c>
      <c r="X11" s="482" t="s">
        <v>178</v>
      </c>
      <c r="Y11" s="482" t="s">
        <v>178</v>
      </c>
      <c r="Z11" s="486" t="s">
        <v>178</v>
      </c>
      <c r="AA11" s="284" t="s">
        <v>478</v>
      </c>
      <c r="AB11" s="77" t="s">
        <v>179</v>
      </c>
      <c r="AC11" s="190" t="s">
        <v>500</v>
      </c>
      <c r="AD11" s="190" t="s">
        <v>179</v>
      </c>
      <c r="AE11" s="327" t="s">
        <v>474</v>
      </c>
      <c r="AF11" s="110"/>
      <c r="AG11" s="190"/>
      <c r="AH11" s="302" t="s">
        <v>608</v>
      </c>
      <c r="AI11" s="77" t="s">
        <v>579</v>
      </c>
      <c r="AJ11" s="190" t="s">
        <v>709</v>
      </c>
      <c r="AK11" s="77" t="s">
        <v>609</v>
      </c>
      <c r="AL11" s="190" t="s">
        <v>710</v>
      </c>
      <c r="AM11" s="974" t="s">
        <v>815</v>
      </c>
      <c r="AN11" s="976" t="s">
        <v>816</v>
      </c>
      <c r="AO11" s="713" t="s">
        <v>855</v>
      </c>
      <c r="AP11" s="715" t="s">
        <v>883</v>
      </c>
      <c r="AQ11" s="717" t="s">
        <v>885</v>
      </c>
      <c r="AR11" s="719" t="s">
        <v>856</v>
      </c>
      <c r="AS11" s="711" t="s">
        <v>887</v>
      </c>
      <c r="AT11" s="304"/>
      <c r="AU11" s="287"/>
      <c r="AV11" s="190"/>
      <c r="AW11" s="303"/>
      <c r="AX11" s="77"/>
      <c r="AY11" s="110"/>
      <c r="AZ11" s="304"/>
      <c r="BA11" s="292" t="s">
        <v>740</v>
      </c>
      <c r="BB11" s="728"/>
    </row>
    <row r="12" spans="1:54" ht="36.75" customHeight="1" thickBot="1" x14ac:dyDescent="0.3">
      <c r="A12" s="778"/>
      <c r="B12" s="931"/>
      <c r="C12" s="853"/>
      <c r="D12" s="934"/>
      <c r="E12" s="782"/>
      <c r="F12" s="763"/>
      <c r="G12" s="763"/>
      <c r="H12" s="763"/>
      <c r="I12" s="763"/>
      <c r="J12" s="935"/>
      <c r="K12" s="937"/>
      <c r="L12" s="763"/>
      <c r="M12" s="763"/>
      <c r="N12" s="935"/>
      <c r="O12" s="782"/>
      <c r="P12" s="488" t="s">
        <v>109</v>
      </c>
      <c r="Q12" s="488" t="s">
        <v>110</v>
      </c>
      <c r="R12" s="484" t="s">
        <v>151</v>
      </c>
      <c r="S12" s="479">
        <v>44197</v>
      </c>
      <c r="T12" s="150">
        <v>44500</v>
      </c>
      <c r="U12" s="481"/>
      <c r="V12" s="483"/>
      <c r="W12" s="483"/>
      <c r="X12" s="483"/>
      <c r="Y12" s="483"/>
      <c r="Z12" s="487"/>
      <c r="AA12" s="308" t="s">
        <v>479</v>
      </c>
      <c r="AB12" s="188" t="s">
        <v>416</v>
      </c>
      <c r="AC12" s="191" t="s">
        <v>480</v>
      </c>
      <c r="AD12" s="188" t="s">
        <v>386</v>
      </c>
      <c r="AE12" s="294" t="s">
        <v>474</v>
      </c>
      <c r="AF12" s="109"/>
      <c r="AG12" s="191"/>
      <c r="AH12" s="309" t="s">
        <v>610</v>
      </c>
      <c r="AI12" s="188" t="s">
        <v>580</v>
      </c>
      <c r="AJ12" s="191" t="s">
        <v>728</v>
      </c>
      <c r="AK12" s="188" t="s">
        <v>578</v>
      </c>
      <c r="AL12" s="256" t="s">
        <v>629</v>
      </c>
      <c r="AM12" s="975"/>
      <c r="AN12" s="977"/>
      <c r="AO12" s="714"/>
      <c r="AP12" s="716"/>
      <c r="AQ12" s="718"/>
      <c r="AR12" s="720"/>
      <c r="AS12" s="712"/>
      <c r="AT12" s="312"/>
      <c r="AU12" s="310"/>
      <c r="AV12" s="311"/>
      <c r="AW12" s="313"/>
      <c r="AX12" s="188"/>
      <c r="AY12" s="314"/>
      <c r="AZ12" s="381"/>
      <c r="BA12" s="292" t="s">
        <v>740</v>
      </c>
      <c r="BB12" s="728"/>
    </row>
    <row r="13" spans="1:54" ht="66.75" customHeight="1" x14ac:dyDescent="0.25">
      <c r="A13" s="847" t="s">
        <v>339</v>
      </c>
      <c r="B13" s="748" t="s">
        <v>347</v>
      </c>
      <c r="C13" s="745" t="s">
        <v>184</v>
      </c>
      <c r="D13" s="862"/>
      <c r="E13" s="748" t="s">
        <v>168</v>
      </c>
      <c r="F13" s="52" t="s">
        <v>185</v>
      </c>
      <c r="G13" s="867" t="s">
        <v>186</v>
      </c>
      <c r="H13" s="748" t="s">
        <v>187</v>
      </c>
      <c r="I13" s="748" t="s">
        <v>171</v>
      </c>
      <c r="J13" s="864" t="s">
        <v>48</v>
      </c>
      <c r="K13" s="53" t="s">
        <v>188</v>
      </c>
      <c r="L13" s="748" t="s">
        <v>183</v>
      </c>
      <c r="M13" s="748" t="s">
        <v>189</v>
      </c>
      <c r="N13" s="868" t="s">
        <v>174</v>
      </c>
      <c r="O13" s="747" t="s">
        <v>46</v>
      </c>
      <c r="P13" s="52" t="s">
        <v>190</v>
      </c>
      <c r="Q13" s="52" t="s">
        <v>191</v>
      </c>
      <c r="R13" s="273" t="s">
        <v>192</v>
      </c>
      <c r="S13" s="45">
        <v>44013</v>
      </c>
      <c r="T13" s="46">
        <v>44377</v>
      </c>
      <c r="U13" s="721" t="s">
        <v>524</v>
      </c>
      <c r="V13" s="723">
        <v>3</v>
      </c>
      <c r="W13" s="723" t="s">
        <v>812</v>
      </c>
      <c r="X13" s="723" t="s">
        <v>813</v>
      </c>
      <c r="Y13" s="725">
        <v>44505</v>
      </c>
      <c r="Z13" s="726"/>
      <c r="AA13" s="495" t="s">
        <v>498</v>
      </c>
      <c r="AB13" s="316" t="s">
        <v>362</v>
      </c>
      <c r="AC13" s="78" t="s">
        <v>417</v>
      </c>
      <c r="AD13" s="288" t="s">
        <v>363</v>
      </c>
      <c r="AE13" s="285" t="s">
        <v>389</v>
      </c>
      <c r="AF13" s="950" t="s">
        <v>511</v>
      </c>
      <c r="AG13" s="317"/>
      <c r="AH13" s="318" t="s">
        <v>808</v>
      </c>
      <c r="AI13" s="496" t="s">
        <v>581</v>
      </c>
      <c r="AJ13" s="78" t="s">
        <v>711</v>
      </c>
      <c r="AK13" s="288" t="s">
        <v>611</v>
      </c>
      <c r="AL13" s="190" t="s">
        <v>630</v>
      </c>
      <c r="AM13" s="78"/>
      <c r="AN13" s="78"/>
      <c r="AO13" s="655" t="s">
        <v>852</v>
      </c>
      <c r="AP13" s="656" t="s">
        <v>886</v>
      </c>
      <c r="AQ13" s="78" t="s">
        <v>892</v>
      </c>
      <c r="AR13" s="288" t="s">
        <v>854</v>
      </c>
      <c r="AS13" s="290" t="s">
        <v>889</v>
      </c>
      <c r="AT13" s="291"/>
      <c r="AU13" s="319"/>
      <c r="AV13" s="320"/>
      <c r="AW13" s="78"/>
      <c r="AX13" s="288"/>
      <c r="AY13" s="285"/>
      <c r="AZ13" s="291"/>
      <c r="BA13" s="292"/>
      <c r="BB13" s="728"/>
    </row>
    <row r="14" spans="1:54" ht="72" customHeight="1" thickBot="1" x14ac:dyDescent="0.3">
      <c r="A14" s="847"/>
      <c r="B14" s="748"/>
      <c r="C14" s="745"/>
      <c r="D14" s="862"/>
      <c r="E14" s="748"/>
      <c r="F14" s="43" t="s">
        <v>193</v>
      </c>
      <c r="G14" s="867"/>
      <c r="H14" s="748"/>
      <c r="I14" s="748"/>
      <c r="J14" s="864"/>
      <c r="K14" s="44" t="s">
        <v>194</v>
      </c>
      <c r="L14" s="748"/>
      <c r="M14" s="748"/>
      <c r="N14" s="868"/>
      <c r="O14" s="747"/>
      <c r="P14" s="43" t="s">
        <v>195</v>
      </c>
      <c r="Q14" s="43" t="s">
        <v>196</v>
      </c>
      <c r="R14" s="260" t="s">
        <v>192</v>
      </c>
      <c r="S14" s="45">
        <v>44013</v>
      </c>
      <c r="T14" s="46">
        <v>44285</v>
      </c>
      <c r="U14" s="722"/>
      <c r="V14" s="724"/>
      <c r="W14" s="724"/>
      <c r="X14" s="724"/>
      <c r="Y14" s="724"/>
      <c r="Z14" s="727"/>
      <c r="AA14" s="321" t="s">
        <v>418</v>
      </c>
      <c r="AB14" s="99" t="s">
        <v>387</v>
      </c>
      <c r="AC14" s="256" t="s">
        <v>419</v>
      </c>
      <c r="AD14" s="293" t="s">
        <v>363</v>
      </c>
      <c r="AE14" s="111" t="s">
        <v>392</v>
      </c>
      <c r="AF14" s="940"/>
      <c r="AG14" s="322"/>
      <c r="AH14" s="323" t="s">
        <v>809</v>
      </c>
      <c r="AI14" s="324" t="s">
        <v>581</v>
      </c>
      <c r="AJ14" s="191" t="s">
        <v>613</v>
      </c>
      <c r="AK14" s="191" t="s">
        <v>578</v>
      </c>
      <c r="AL14" s="78" t="s">
        <v>631</v>
      </c>
      <c r="AM14" s="299"/>
      <c r="AN14" s="256"/>
      <c r="AO14" s="657" t="s">
        <v>893</v>
      </c>
      <c r="AP14" s="489" t="s">
        <v>853</v>
      </c>
      <c r="AQ14" s="191" t="s">
        <v>894</v>
      </c>
      <c r="AR14" s="288" t="s">
        <v>854</v>
      </c>
      <c r="AS14" s="290" t="s">
        <v>889</v>
      </c>
      <c r="AT14" s="315"/>
      <c r="AU14" s="310"/>
      <c r="AV14" s="311"/>
      <c r="AW14" s="191"/>
      <c r="AX14" s="188"/>
      <c r="AY14" s="109"/>
      <c r="AZ14" s="315"/>
      <c r="BA14" s="292"/>
      <c r="BB14" s="728"/>
    </row>
    <row r="15" spans="1:54" ht="64.5" customHeight="1" x14ac:dyDescent="0.25">
      <c r="A15" s="855" t="s">
        <v>339</v>
      </c>
      <c r="B15" s="762" t="s">
        <v>346</v>
      </c>
      <c r="C15" s="852" t="s">
        <v>197</v>
      </c>
      <c r="D15" s="861"/>
      <c r="E15" s="762" t="s">
        <v>168</v>
      </c>
      <c r="F15" s="81" t="s">
        <v>198</v>
      </c>
      <c r="G15" s="760" t="s">
        <v>199</v>
      </c>
      <c r="H15" s="762" t="s">
        <v>183</v>
      </c>
      <c r="I15" s="762" t="s">
        <v>50</v>
      </c>
      <c r="J15" s="759" t="s">
        <v>51</v>
      </c>
      <c r="K15" s="40" t="s">
        <v>200</v>
      </c>
      <c r="L15" s="762" t="s">
        <v>44</v>
      </c>
      <c r="M15" s="762" t="s">
        <v>52</v>
      </c>
      <c r="N15" s="863" t="s">
        <v>48</v>
      </c>
      <c r="O15" s="759" t="s">
        <v>46</v>
      </c>
      <c r="P15" s="81" t="s">
        <v>201</v>
      </c>
      <c r="Q15" s="81" t="s">
        <v>202</v>
      </c>
      <c r="R15" s="259" t="s">
        <v>203</v>
      </c>
      <c r="S15" s="41">
        <v>44013</v>
      </c>
      <c r="T15" s="42">
        <v>44407</v>
      </c>
      <c r="U15" s="946" t="s">
        <v>548</v>
      </c>
      <c r="V15" s="947">
        <v>3</v>
      </c>
      <c r="W15" s="947" t="s">
        <v>539</v>
      </c>
      <c r="X15" s="947" t="s">
        <v>550</v>
      </c>
      <c r="Y15" s="951">
        <v>44545</v>
      </c>
      <c r="Z15" s="952"/>
      <c r="AA15" s="325" t="s">
        <v>420</v>
      </c>
      <c r="AB15" s="78" t="s">
        <v>364</v>
      </c>
      <c r="AC15" s="78" t="s">
        <v>421</v>
      </c>
      <c r="AD15" s="326" t="s">
        <v>388</v>
      </c>
      <c r="AE15" s="327" t="s">
        <v>390</v>
      </c>
      <c r="AF15" s="939" t="s">
        <v>512</v>
      </c>
      <c r="AG15" s="286"/>
      <c r="AH15" s="328" t="s">
        <v>614</v>
      </c>
      <c r="AI15" s="77" t="s">
        <v>582</v>
      </c>
      <c r="AJ15" s="78" t="s">
        <v>735</v>
      </c>
      <c r="AK15" s="77" t="s">
        <v>618</v>
      </c>
      <c r="AL15" s="190" t="s">
        <v>743</v>
      </c>
      <c r="AM15" s="190"/>
      <c r="AN15" s="329"/>
      <c r="AO15" s="661" t="s">
        <v>895</v>
      </c>
      <c r="AP15" s="77" t="s">
        <v>843</v>
      </c>
      <c r="AQ15" s="78" t="s">
        <v>944</v>
      </c>
      <c r="AR15" s="497" t="s">
        <v>179</v>
      </c>
      <c r="AS15" s="676" t="s">
        <v>997</v>
      </c>
      <c r="AT15" s="305"/>
      <c r="AU15" s="331"/>
      <c r="AV15" s="77"/>
      <c r="AW15" s="190"/>
      <c r="AX15" s="330"/>
      <c r="AY15" s="110"/>
      <c r="AZ15" s="305"/>
      <c r="BA15" s="292"/>
      <c r="BB15" s="728"/>
    </row>
    <row r="16" spans="1:54" ht="55.5" customHeight="1" thickBot="1" x14ac:dyDescent="0.3">
      <c r="A16" s="847"/>
      <c r="B16" s="748"/>
      <c r="C16" s="745"/>
      <c r="D16" s="862"/>
      <c r="E16" s="748"/>
      <c r="F16" s="43" t="s">
        <v>204</v>
      </c>
      <c r="G16" s="867"/>
      <c r="H16" s="748"/>
      <c r="I16" s="748"/>
      <c r="J16" s="747"/>
      <c r="K16" s="44" t="s">
        <v>205</v>
      </c>
      <c r="L16" s="748"/>
      <c r="M16" s="748"/>
      <c r="N16" s="864"/>
      <c r="O16" s="747"/>
      <c r="P16" s="208" t="s">
        <v>206</v>
      </c>
      <c r="Q16" s="142" t="s">
        <v>207</v>
      </c>
      <c r="R16" s="143" t="s">
        <v>203</v>
      </c>
      <c r="S16" s="144">
        <v>44013</v>
      </c>
      <c r="T16" s="145">
        <v>44165</v>
      </c>
      <c r="U16" s="722"/>
      <c r="V16" s="724"/>
      <c r="W16" s="724"/>
      <c r="X16" s="724"/>
      <c r="Y16" s="724"/>
      <c r="Z16" s="727"/>
      <c r="AA16" s="332" t="s">
        <v>422</v>
      </c>
      <c r="AB16" s="78" t="s">
        <v>391</v>
      </c>
      <c r="AC16" s="333" t="s">
        <v>506</v>
      </c>
      <c r="AD16" s="188" t="s">
        <v>388</v>
      </c>
      <c r="AE16" s="109" t="s">
        <v>507</v>
      </c>
      <c r="AF16" s="940"/>
      <c r="AG16" s="317"/>
      <c r="AH16" s="334" t="s">
        <v>619</v>
      </c>
      <c r="AI16" s="335" t="s">
        <v>583</v>
      </c>
      <c r="AJ16" s="78" t="s">
        <v>615</v>
      </c>
      <c r="AK16" s="188" t="s">
        <v>612</v>
      </c>
      <c r="AL16" s="191" t="s">
        <v>744</v>
      </c>
      <c r="AM16" s="191"/>
      <c r="AN16" s="336"/>
      <c r="AO16" s="662" t="s">
        <v>924</v>
      </c>
      <c r="AP16" s="188" t="s">
        <v>844</v>
      </c>
      <c r="AQ16" s="78" t="s">
        <v>945</v>
      </c>
      <c r="AR16" s="501" t="s">
        <v>179</v>
      </c>
      <c r="AS16" s="290" t="s">
        <v>994</v>
      </c>
      <c r="AT16" s="337"/>
      <c r="AU16" s="338"/>
      <c r="AV16" s="188"/>
      <c r="AW16" s="313"/>
      <c r="AX16" s="78"/>
      <c r="AY16" s="290"/>
      <c r="AZ16" s="337"/>
      <c r="BA16" s="292"/>
      <c r="BB16" s="728"/>
    </row>
    <row r="17" spans="1:54" ht="160.5" customHeight="1" thickBot="1" x14ac:dyDescent="0.3">
      <c r="A17" s="51" t="s">
        <v>341</v>
      </c>
      <c r="B17" s="47" t="s">
        <v>342</v>
      </c>
      <c r="C17" s="844" t="s">
        <v>69</v>
      </c>
      <c r="D17" s="845"/>
      <c r="E17" s="105" t="s">
        <v>62</v>
      </c>
      <c r="F17" s="151" t="s">
        <v>59</v>
      </c>
      <c r="G17" s="152" t="s">
        <v>94</v>
      </c>
      <c r="H17" s="47" t="s">
        <v>54</v>
      </c>
      <c r="I17" s="47" t="s">
        <v>111</v>
      </c>
      <c r="J17" s="604" t="s">
        <v>51</v>
      </c>
      <c r="K17" s="153" t="s">
        <v>393</v>
      </c>
      <c r="L17" s="47" t="s">
        <v>54</v>
      </c>
      <c r="M17" s="47" t="s">
        <v>52</v>
      </c>
      <c r="N17" s="605" t="s">
        <v>45</v>
      </c>
      <c r="O17" s="154" t="s">
        <v>46</v>
      </c>
      <c r="P17" s="151" t="s">
        <v>112</v>
      </c>
      <c r="Q17" s="151" t="s">
        <v>113</v>
      </c>
      <c r="R17" s="47" t="s">
        <v>150</v>
      </c>
      <c r="S17" s="155">
        <v>44197</v>
      </c>
      <c r="T17" s="155">
        <v>44499</v>
      </c>
      <c r="U17" s="339" t="s">
        <v>522</v>
      </c>
      <c r="V17" s="340" t="s">
        <v>178</v>
      </c>
      <c r="W17" s="340" t="s">
        <v>178</v>
      </c>
      <c r="X17" s="340" t="s">
        <v>178</v>
      </c>
      <c r="Y17" s="340" t="s">
        <v>178</v>
      </c>
      <c r="Z17" s="341" t="s">
        <v>178</v>
      </c>
      <c r="AA17" s="342" t="s">
        <v>481</v>
      </c>
      <c r="AB17" s="91" t="s">
        <v>365</v>
      </c>
      <c r="AC17" s="343" t="s">
        <v>423</v>
      </c>
      <c r="AD17" s="98" t="s">
        <v>388</v>
      </c>
      <c r="AE17" s="111" t="s">
        <v>390</v>
      </c>
      <c r="AF17" s="71"/>
      <c r="AG17" s="76"/>
      <c r="AH17" s="342" t="s">
        <v>736</v>
      </c>
      <c r="AI17" s="344" t="s">
        <v>616</v>
      </c>
      <c r="AJ17" s="91" t="s">
        <v>737</v>
      </c>
      <c r="AK17" s="98" t="s">
        <v>617</v>
      </c>
      <c r="AL17" s="91" t="s">
        <v>632</v>
      </c>
      <c r="AM17" s="345" t="s">
        <v>817</v>
      </c>
      <c r="AN17" s="346" t="s">
        <v>818</v>
      </c>
      <c r="AO17" s="347" t="s">
        <v>845</v>
      </c>
      <c r="AP17" s="348" t="s">
        <v>179</v>
      </c>
      <c r="AQ17" s="91" t="s">
        <v>946</v>
      </c>
      <c r="AR17" s="497" t="s">
        <v>179</v>
      </c>
      <c r="AS17" s="290" t="s">
        <v>994</v>
      </c>
      <c r="AT17" s="76"/>
      <c r="AU17" s="350"/>
      <c r="AV17" s="348"/>
      <c r="AW17" s="349"/>
      <c r="AX17" s="91"/>
      <c r="AY17" s="71"/>
      <c r="AZ17" s="351"/>
      <c r="BA17" s="292" t="s">
        <v>740</v>
      </c>
      <c r="BB17" s="728"/>
    </row>
    <row r="18" spans="1:54" ht="101.25" customHeight="1" x14ac:dyDescent="0.25">
      <c r="A18" s="847" t="s">
        <v>348</v>
      </c>
      <c r="B18" s="748" t="s">
        <v>208</v>
      </c>
      <c r="C18" s="745" t="s">
        <v>209</v>
      </c>
      <c r="D18" s="862"/>
      <c r="E18" s="748" t="s">
        <v>168</v>
      </c>
      <c r="F18" s="52" t="s">
        <v>210</v>
      </c>
      <c r="G18" s="867" t="s">
        <v>211</v>
      </c>
      <c r="H18" s="748" t="s">
        <v>187</v>
      </c>
      <c r="I18" s="748" t="s">
        <v>171</v>
      </c>
      <c r="J18" s="864" t="s">
        <v>48</v>
      </c>
      <c r="K18" s="146" t="s">
        <v>212</v>
      </c>
      <c r="L18" s="748" t="s">
        <v>44</v>
      </c>
      <c r="M18" s="748" t="s">
        <v>173</v>
      </c>
      <c r="N18" s="868" t="s">
        <v>174</v>
      </c>
      <c r="O18" s="747" t="s">
        <v>46</v>
      </c>
      <c r="P18" s="52" t="s">
        <v>354</v>
      </c>
      <c r="Q18" s="52" t="s">
        <v>213</v>
      </c>
      <c r="R18" s="273" t="s">
        <v>214</v>
      </c>
      <c r="S18" s="45">
        <v>44013</v>
      </c>
      <c r="T18" s="46">
        <v>44377</v>
      </c>
      <c r="U18" s="740" t="s">
        <v>522</v>
      </c>
      <c r="V18" s="749" t="s">
        <v>178</v>
      </c>
      <c r="W18" s="749" t="s">
        <v>178</v>
      </c>
      <c r="X18" s="749" t="s">
        <v>178</v>
      </c>
      <c r="Y18" s="749" t="s">
        <v>178</v>
      </c>
      <c r="Z18" s="819" t="s">
        <v>178</v>
      </c>
      <c r="AA18" s="352" t="s">
        <v>424</v>
      </c>
      <c r="AB18" s="288" t="s">
        <v>355</v>
      </c>
      <c r="AC18" s="353" t="s">
        <v>425</v>
      </c>
      <c r="AD18" s="288" t="s">
        <v>356</v>
      </c>
      <c r="AE18" s="290" t="s">
        <v>357</v>
      </c>
      <c r="AF18" s="953" t="s">
        <v>513</v>
      </c>
      <c r="AG18" s="286"/>
      <c r="AH18" s="354" t="s">
        <v>620</v>
      </c>
      <c r="AI18" s="77" t="s">
        <v>576</v>
      </c>
      <c r="AJ18" s="190" t="s">
        <v>729</v>
      </c>
      <c r="AK18" s="77" t="s">
        <v>576</v>
      </c>
      <c r="AL18" s="190" t="s">
        <v>712</v>
      </c>
      <c r="AM18" s="355"/>
      <c r="AN18" s="356"/>
      <c r="AO18" s="354" t="s">
        <v>947</v>
      </c>
      <c r="AP18" s="77" t="s">
        <v>925</v>
      </c>
      <c r="AQ18" s="190" t="s">
        <v>948</v>
      </c>
      <c r="AR18" s="77" t="s">
        <v>925</v>
      </c>
      <c r="AS18" s="110" t="s">
        <v>926</v>
      </c>
      <c r="AT18" s="291"/>
      <c r="AU18" s="357"/>
      <c r="AV18" s="288"/>
      <c r="AW18" s="78"/>
      <c r="AX18" s="288"/>
      <c r="AY18" s="290"/>
      <c r="AZ18" s="291"/>
      <c r="BA18" s="292"/>
      <c r="BB18" s="728"/>
    </row>
    <row r="19" spans="1:54" ht="61.5" customHeight="1" thickBot="1" x14ac:dyDescent="0.3">
      <c r="A19" s="847"/>
      <c r="B19" s="748"/>
      <c r="C19" s="745"/>
      <c r="D19" s="862"/>
      <c r="E19" s="748"/>
      <c r="F19" s="43" t="s">
        <v>215</v>
      </c>
      <c r="G19" s="867"/>
      <c r="H19" s="748"/>
      <c r="I19" s="748"/>
      <c r="J19" s="864"/>
      <c r="K19" s="44" t="s">
        <v>358</v>
      </c>
      <c r="L19" s="748"/>
      <c r="M19" s="748"/>
      <c r="N19" s="868"/>
      <c r="O19" s="747"/>
      <c r="P19" s="43" t="s">
        <v>216</v>
      </c>
      <c r="Q19" s="43" t="s">
        <v>217</v>
      </c>
      <c r="R19" s="260" t="s">
        <v>218</v>
      </c>
      <c r="S19" s="49">
        <v>44013</v>
      </c>
      <c r="T19" s="50">
        <v>44377</v>
      </c>
      <c r="U19" s="742"/>
      <c r="V19" s="751"/>
      <c r="W19" s="751"/>
      <c r="X19" s="751"/>
      <c r="Y19" s="751"/>
      <c r="Z19" s="821"/>
      <c r="AA19" s="334" t="s">
        <v>490</v>
      </c>
      <c r="AB19" s="70" t="s">
        <v>359</v>
      </c>
      <c r="AC19" s="191" t="s">
        <v>426</v>
      </c>
      <c r="AD19" s="70" t="s">
        <v>359</v>
      </c>
      <c r="AE19" s="285" t="s">
        <v>390</v>
      </c>
      <c r="AF19" s="954"/>
      <c r="AG19" s="317"/>
      <c r="AH19" s="358" t="s">
        <v>621</v>
      </c>
      <c r="AI19" s="188" t="s">
        <v>577</v>
      </c>
      <c r="AJ19" s="191" t="s">
        <v>713</v>
      </c>
      <c r="AK19" s="188" t="s">
        <v>577</v>
      </c>
      <c r="AL19" s="191" t="s">
        <v>632</v>
      </c>
      <c r="AM19" s="191"/>
      <c r="AN19" s="191"/>
      <c r="AO19" s="334" t="s">
        <v>998</v>
      </c>
      <c r="AP19" s="293" t="s">
        <v>925</v>
      </c>
      <c r="AQ19" s="256" t="s">
        <v>949</v>
      </c>
      <c r="AR19" s="293" t="s">
        <v>925</v>
      </c>
      <c r="AS19" s="314" t="s">
        <v>927</v>
      </c>
      <c r="AT19" s="381"/>
      <c r="AU19" s="334"/>
      <c r="AV19" s="70"/>
      <c r="AW19" s="191"/>
      <c r="AX19" s="70"/>
      <c r="AY19" s="109"/>
      <c r="AZ19" s="315"/>
      <c r="BA19" s="292"/>
      <c r="BB19" s="728"/>
    </row>
    <row r="20" spans="1:54" ht="61.5" customHeight="1" x14ac:dyDescent="0.25">
      <c r="A20" s="855" t="s">
        <v>348</v>
      </c>
      <c r="B20" s="762" t="s">
        <v>349</v>
      </c>
      <c r="C20" s="852" t="s">
        <v>219</v>
      </c>
      <c r="D20" s="861"/>
      <c r="E20" s="762" t="s">
        <v>220</v>
      </c>
      <c r="F20" s="81" t="s">
        <v>221</v>
      </c>
      <c r="G20" s="760" t="s">
        <v>222</v>
      </c>
      <c r="H20" s="762" t="s">
        <v>53</v>
      </c>
      <c r="I20" s="762" t="s">
        <v>50</v>
      </c>
      <c r="J20" s="863" t="s">
        <v>48</v>
      </c>
      <c r="K20" s="40" t="s">
        <v>223</v>
      </c>
      <c r="L20" s="762" t="s">
        <v>54</v>
      </c>
      <c r="M20" s="762" t="s">
        <v>173</v>
      </c>
      <c r="N20" s="865" t="s">
        <v>224</v>
      </c>
      <c r="O20" s="759" t="s">
        <v>225</v>
      </c>
      <c r="P20" s="762" t="s">
        <v>179</v>
      </c>
      <c r="Q20" s="762" t="s">
        <v>179</v>
      </c>
      <c r="R20" s="762" t="s">
        <v>179</v>
      </c>
      <c r="S20" s="762" t="s">
        <v>179</v>
      </c>
      <c r="T20" s="852" t="s">
        <v>179</v>
      </c>
      <c r="U20" s="740" t="s">
        <v>523</v>
      </c>
      <c r="V20" s="749" t="s">
        <v>178</v>
      </c>
      <c r="W20" s="749" t="s">
        <v>178</v>
      </c>
      <c r="X20" s="749" t="s">
        <v>178</v>
      </c>
      <c r="Y20" s="749" t="s">
        <v>178</v>
      </c>
      <c r="Z20" s="819" t="s">
        <v>178</v>
      </c>
      <c r="AA20" s="287" t="s">
        <v>394</v>
      </c>
      <c r="AB20" s="190" t="s">
        <v>427</v>
      </c>
      <c r="AC20" s="190" t="s">
        <v>395</v>
      </c>
      <c r="AD20" s="359" t="s">
        <v>396</v>
      </c>
      <c r="AE20" s="360" t="s">
        <v>179</v>
      </c>
      <c r="AF20" s="955" t="s">
        <v>514</v>
      </c>
      <c r="AG20" s="286"/>
      <c r="AH20" s="287" t="s">
        <v>584</v>
      </c>
      <c r="AI20" s="190" t="s">
        <v>623</v>
      </c>
      <c r="AJ20" s="190" t="s">
        <v>714</v>
      </c>
      <c r="AK20" s="288" t="s">
        <v>622</v>
      </c>
      <c r="AL20" s="361" t="s">
        <v>179</v>
      </c>
      <c r="AM20" s="362"/>
      <c r="AN20" s="78"/>
      <c r="AO20" s="663" t="s">
        <v>858</v>
      </c>
      <c r="AP20" s="664" t="s">
        <v>859</v>
      </c>
      <c r="AQ20" s="190" t="s">
        <v>950</v>
      </c>
      <c r="AR20" s="665" t="s">
        <v>179</v>
      </c>
      <c r="AS20" s="360" t="s">
        <v>179</v>
      </c>
      <c r="AT20" s="291"/>
      <c r="AU20" s="357"/>
      <c r="AV20" s="288"/>
      <c r="AW20" s="190"/>
      <c r="AX20" s="288"/>
      <c r="AY20" s="363"/>
      <c r="AZ20" s="291"/>
      <c r="BA20" s="292"/>
      <c r="BB20" s="728"/>
    </row>
    <row r="21" spans="1:54" ht="61.5" customHeight="1" x14ac:dyDescent="0.25">
      <c r="A21" s="847"/>
      <c r="B21" s="748"/>
      <c r="C21" s="745"/>
      <c r="D21" s="862"/>
      <c r="E21" s="748"/>
      <c r="F21" s="43" t="s">
        <v>226</v>
      </c>
      <c r="G21" s="867"/>
      <c r="H21" s="748"/>
      <c r="I21" s="748"/>
      <c r="J21" s="864"/>
      <c r="K21" s="44" t="s">
        <v>227</v>
      </c>
      <c r="L21" s="748"/>
      <c r="M21" s="748"/>
      <c r="N21" s="866"/>
      <c r="O21" s="747"/>
      <c r="P21" s="748"/>
      <c r="Q21" s="748"/>
      <c r="R21" s="748"/>
      <c r="S21" s="748"/>
      <c r="T21" s="745"/>
      <c r="U21" s="741"/>
      <c r="V21" s="750"/>
      <c r="W21" s="750"/>
      <c r="X21" s="750"/>
      <c r="Y21" s="750"/>
      <c r="Z21" s="820"/>
      <c r="AA21" s="364" t="s">
        <v>366</v>
      </c>
      <c r="AB21" s="365" t="s">
        <v>367</v>
      </c>
      <c r="AC21" s="366" t="s">
        <v>397</v>
      </c>
      <c r="AD21" s="326" t="s">
        <v>396</v>
      </c>
      <c r="AE21" s="367" t="s">
        <v>179</v>
      </c>
      <c r="AF21" s="956"/>
      <c r="AG21" s="368"/>
      <c r="AH21" s="364" t="s">
        <v>366</v>
      </c>
      <c r="AI21" s="365" t="s">
        <v>367</v>
      </c>
      <c r="AJ21" s="366" t="s">
        <v>637</v>
      </c>
      <c r="AK21" s="365" t="s">
        <v>622</v>
      </c>
      <c r="AL21" s="362" t="s">
        <v>179</v>
      </c>
      <c r="AM21" s="362"/>
      <c r="AN21" s="366"/>
      <c r="AO21" s="498" t="s">
        <v>366</v>
      </c>
      <c r="AP21" s="499" t="s">
        <v>367</v>
      </c>
      <c r="AQ21" s="366" t="s">
        <v>637</v>
      </c>
      <c r="AR21" s="665" t="s">
        <v>179</v>
      </c>
      <c r="AS21" s="367" t="s">
        <v>179</v>
      </c>
      <c r="AT21" s="370"/>
      <c r="AU21" s="364"/>
      <c r="AV21" s="365"/>
      <c r="AW21" s="366"/>
      <c r="AX21" s="365"/>
      <c r="AY21" s="369"/>
      <c r="AZ21" s="370"/>
      <c r="BA21" s="292"/>
      <c r="BB21" s="728"/>
    </row>
    <row r="22" spans="1:54" s="56" customFormat="1" ht="64.5" customHeight="1" thickBot="1" x14ac:dyDescent="0.3">
      <c r="A22" s="847"/>
      <c r="B22" s="748"/>
      <c r="C22" s="745"/>
      <c r="D22" s="862"/>
      <c r="E22" s="748"/>
      <c r="F22" s="54" t="s">
        <v>228</v>
      </c>
      <c r="G22" s="867"/>
      <c r="H22" s="748"/>
      <c r="I22" s="748"/>
      <c r="J22" s="864"/>
      <c r="K22" s="55" t="s">
        <v>229</v>
      </c>
      <c r="L22" s="748"/>
      <c r="M22" s="748"/>
      <c r="N22" s="866"/>
      <c r="O22" s="747"/>
      <c r="P22" s="763"/>
      <c r="Q22" s="763"/>
      <c r="R22" s="763"/>
      <c r="S22" s="763"/>
      <c r="T22" s="853"/>
      <c r="U22" s="742"/>
      <c r="V22" s="751"/>
      <c r="W22" s="751"/>
      <c r="X22" s="751"/>
      <c r="Y22" s="751"/>
      <c r="Z22" s="821"/>
      <c r="AA22" s="334" t="s">
        <v>368</v>
      </c>
      <c r="AB22" s="371" t="s">
        <v>179</v>
      </c>
      <c r="AC22" s="256" t="s">
        <v>398</v>
      </c>
      <c r="AD22" s="371" t="s">
        <v>179</v>
      </c>
      <c r="AE22" s="371" t="s">
        <v>179</v>
      </c>
      <c r="AF22" s="956"/>
      <c r="AG22" s="372"/>
      <c r="AH22" s="334" t="s">
        <v>585</v>
      </c>
      <c r="AI22" s="371" t="s">
        <v>179</v>
      </c>
      <c r="AJ22" s="256" t="s">
        <v>638</v>
      </c>
      <c r="AK22" s="371" t="s">
        <v>179</v>
      </c>
      <c r="AL22" s="333" t="s">
        <v>179</v>
      </c>
      <c r="AM22" s="333"/>
      <c r="AN22" s="256"/>
      <c r="AO22" s="500" t="s">
        <v>860</v>
      </c>
      <c r="AP22" s="666" t="s">
        <v>179</v>
      </c>
      <c r="AQ22" s="256" t="s">
        <v>638</v>
      </c>
      <c r="AR22" s="333" t="s">
        <v>179</v>
      </c>
      <c r="AS22" s="371" t="s">
        <v>179</v>
      </c>
      <c r="AT22" s="315"/>
      <c r="AU22" s="334"/>
      <c r="AV22" s="314"/>
      <c r="AW22" s="191"/>
      <c r="AX22" s="191"/>
      <c r="AY22" s="290"/>
      <c r="AZ22" s="315"/>
      <c r="BA22" s="292"/>
      <c r="BB22" s="728"/>
    </row>
    <row r="23" spans="1:54" s="56" customFormat="1" ht="75" customHeight="1" x14ac:dyDescent="0.25">
      <c r="A23" s="837" t="s">
        <v>350</v>
      </c>
      <c r="B23" s="729" t="s">
        <v>230</v>
      </c>
      <c r="C23" s="852" t="s">
        <v>231</v>
      </c>
      <c r="D23" s="861"/>
      <c r="E23" s="729" t="s">
        <v>232</v>
      </c>
      <c r="F23" s="81" t="s">
        <v>233</v>
      </c>
      <c r="G23" s="781" t="s">
        <v>234</v>
      </c>
      <c r="H23" s="729" t="s">
        <v>183</v>
      </c>
      <c r="I23" s="729" t="s">
        <v>171</v>
      </c>
      <c r="J23" s="731" t="s">
        <v>48</v>
      </c>
      <c r="K23" s="40" t="s">
        <v>235</v>
      </c>
      <c r="L23" s="729" t="s">
        <v>53</v>
      </c>
      <c r="M23" s="729" t="s">
        <v>236</v>
      </c>
      <c r="N23" s="738" t="s">
        <v>224</v>
      </c>
      <c r="O23" s="759" t="s">
        <v>225</v>
      </c>
      <c r="P23" s="762" t="s">
        <v>179</v>
      </c>
      <c r="Q23" s="762" t="s">
        <v>179</v>
      </c>
      <c r="R23" s="762" t="s">
        <v>179</v>
      </c>
      <c r="S23" s="762" t="s">
        <v>179</v>
      </c>
      <c r="T23" s="857" t="s">
        <v>179</v>
      </c>
      <c r="U23" s="740" t="s">
        <v>522</v>
      </c>
      <c r="V23" s="749" t="s">
        <v>178</v>
      </c>
      <c r="W23" s="749" t="s">
        <v>178</v>
      </c>
      <c r="X23" s="749" t="s">
        <v>178</v>
      </c>
      <c r="Y23" s="749" t="s">
        <v>178</v>
      </c>
      <c r="Z23" s="819" t="s">
        <v>178</v>
      </c>
      <c r="AA23" s="287" t="s">
        <v>428</v>
      </c>
      <c r="AB23" s="190" t="s">
        <v>429</v>
      </c>
      <c r="AC23" s="190" t="s">
        <v>399</v>
      </c>
      <c r="AD23" s="359" t="s">
        <v>430</v>
      </c>
      <c r="AE23" s="327" t="s">
        <v>390</v>
      </c>
      <c r="AF23" s="950" t="s">
        <v>511</v>
      </c>
      <c r="AG23" s="373"/>
      <c r="AH23" s="287" t="s">
        <v>639</v>
      </c>
      <c r="AI23" s="77" t="s">
        <v>624</v>
      </c>
      <c r="AJ23" s="190" t="s">
        <v>715</v>
      </c>
      <c r="AK23" s="288" t="s">
        <v>626</v>
      </c>
      <c r="AL23" s="190" t="s">
        <v>741</v>
      </c>
      <c r="AM23" s="190"/>
      <c r="AN23" s="329"/>
      <c r="AO23" s="287" t="s">
        <v>863</v>
      </c>
      <c r="AP23" s="288" t="s">
        <v>867</v>
      </c>
      <c r="AQ23" s="190" t="s">
        <v>928</v>
      </c>
      <c r="AR23" s="110" t="s">
        <v>179</v>
      </c>
      <c r="AS23" s="110" t="s">
        <v>929</v>
      </c>
      <c r="AT23" s="305"/>
      <c r="AU23" s="325"/>
      <c r="AV23" s="78"/>
      <c r="AW23" s="78"/>
      <c r="AX23" s="78"/>
      <c r="AY23" s="110"/>
      <c r="AZ23" s="305"/>
      <c r="BA23" s="292"/>
      <c r="BB23" s="728"/>
    </row>
    <row r="24" spans="1:54" s="56" customFormat="1" ht="60" customHeight="1" thickBot="1" x14ac:dyDescent="0.3">
      <c r="A24" s="839"/>
      <c r="B24" s="772"/>
      <c r="C24" s="745"/>
      <c r="D24" s="862"/>
      <c r="E24" s="772"/>
      <c r="F24" s="54" t="s">
        <v>237</v>
      </c>
      <c r="G24" s="783"/>
      <c r="H24" s="772"/>
      <c r="I24" s="772"/>
      <c r="J24" s="859"/>
      <c r="K24" s="55" t="s">
        <v>238</v>
      </c>
      <c r="L24" s="772"/>
      <c r="M24" s="772"/>
      <c r="N24" s="860"/>
      <c r="O24" s="747"/>
      <c r="P24" s="748"/>
      <c r="Q24" s="748"/>
      <c r="R24" s="748"/>
      <c r="S24" s="748"/>
      <c r="T24" s="858"/>
      <c r="U24" s="742"/>
      <c r="V24" s="751"/>
      <c r="W24" s="751"/>
      <c r="X24" s="751"/>
      <c r="Y24" s="751"/>
      <c r="Z24" s="821"/>
      <c r="AA24" s="325" t="s">
        <v>431</v>
      </c>
      <c r="AB24" s="78" t="s">
        <v>429</v>
      </c>
      <c r="AC24" s="78" t="s">
        <v>432</v>
      </c>
      <c r="AD24" s="326" t="s">
        <v>433</v>
      </c>
      <c r="AE24" s="285" t="s">
        <v>390</v>
      </c>
      <c r="AF24" s="940"/>
      <c r="AG24" s="374"/>
      <c r="AH24" s="298" t="s">
        <v>625</v>
      </c>
      <c r="AI24" s="375" t="s">
        <v>586</v>
      </c>
      <c r="AJ24" s="297" t="s">
        <v>640</v>
      </c>
      <c r="AK24" s="214" t="s">
        <v>627</v>
      </c>
      <c r="AL24" s="297" t="s">
        <v>631</v>
      </c>
      <c r="AM24" s="297"/>
      <c r="AN24" s="297"/>
      <c r="AO24" s="298" t="s">
        <v>864</v>
      </c>
      <c r="AP24" s="296" t="s">
        <v>868</v>
      </c>
      <c r="AQ24" s="297" t="s">
        <v>951</v>
      </c>
      <c r="AR24" s="293" t="s">
        <v>970</v>
      </c>
      <c r="AS24" s="290" t="s">
        <v>929</v>
      </c>
      <c r="AT24" s="301"/>
      <c r="AU24" s="376"/>
      <c r="AV24" s="299"/>
      <c r="AW24" s="297"/>
      <c r="AX24" s="297"/>
      <c r="AY24" s="377"/>
      <c r="AZ24" s="301"/>
      <c r="BA24" s="292"/>
      <c r="BB24" s="728"/>
    </row>
    <row r="25" spans="1:54" s="56" customFormat="1" ht="61.5" customHeight="1" x14ac:dyDescent="0.25">
      <c r="A25" s="837" t="s">
        <v>350</v>
      </c>
      <c r="B25" s="729" t="s">
        <v>60</v>
      </c>
      <c r="C25" s="781" t="s">
        <v>143</v>
      </c>
      <c r="D25" s="781"/>
      <c r="E25" s="743" t="s">
        <v>62</v>
      </c>
      <c r="F25" s="81" t="s">
        <v>144</v>
      </c>
      <c r="G25" s="781" t="s">
        <v>135</v>
      </c>
      <c r="H25" s="729" t="s">
        <v>54</v>
      </c>
      <c r="I25" s="729" t="s">
        <v>50</v>
      </c>
      <c r="J25" s="731" t="s">
        <v>48</v>
      </c>
      <c r="K25" s="40" t="s">
        <v>145</v>
      </c>
      <c r="L25" s="729" t="s">
        <v>54</v>
      </c>
      <c r="M25" s="729" t="s">
        <v>50</v>
      </c>
      <c r="N25" s="731" t="s">
        <v>48</v>
      </c>
      <c r="O25" s="261" t="s">
        <v>46</v>
      </c>
      <c r="P25" s="378" t="s">
        <v>146</v>
      </c>
      <c r="Q25" s="259" t="s">
        <v>137</v>
      </c>
      <c r="R25" s="259" t="s">
        <v>138</v>
      </c>
      <c r="S25" s="41">
        <v>44228</v>
      </c>
      <c r="T25" s="41">
        <v>44316</v>
      </c>
      <c r="U25" s="740" t="s">
        <v>522</v>
      </c>
      <c r="V25" s="749" t="s">
        <v>178</v>
      </c>
      <c r="W25" s="749" t="s">
        <v>178</v>
      </c>
      <c r="X25" s="749" t="s">
        <v>178</v>
      </c>
      <c r="Y25" s="749" t="s">
        <v>178</v>
      </c>
      <c r="Z25" s="819" t="s">
        <v>178</v>
      </c>
      <c r="AA25" s="379" t="s">
        <v>491</v>
      </c>
      <c r="AB25" s="190" t="s">
        <v>483</v>
      </c>
      <c r="AC25" s="353" t="s">
        <v>492</v>
      </c>
      <c r="AD25" s="77" t="s">
        <v>434</v>
      </c>
      <c r="AE25" s="285" t="s">
        <v>390</v>
      </c>
      <c r="AF25" s="305"/>
      <c r="AG25" s="304"/>
      <c r="AH25" s="287" t="s">
        <v>641</v>
      </c>
      <c r="AI25" s="190" t="s">
        <v>587</v>
      </c>
      <c r="AJ25" s="190" t="s">
        <v>642</v>
      </c>
      <c r="AK25" s="214" t="s">
        <v>633</v>
      </c>
      <c r="AL25" s="190" t="s">
        <v>636</v>
      </c>
      <c r="AM25" s="970" t="s">
        <v>179</v>
      </c>
      <c r="AN25" s="972" t="s">
        <v>179</v>
      </c>
      <c r="AO25" s="287" t="s">
        <v>865</v>
      </c>
      <c r="AP25" s="190" t="s">
        <v>861</v>
      </c>
      <c r="AQ25" s="190" t="s">
        <v>971</v>
      </c>
      <c r="AR25" s="110" t="s">
        <v>179</v>
      </c>
      <c r="AS25" s="290" t="s">
        <v>929</v>
      </c>
      <c r="AT25" s="304"/>
      <c r="AU25" s="190"/>
      <c r="AV25" s="190"/>
      <c r="AW25" s="190"/>
      <c r="AX25" s="190"/>
      <c r="AY25" s="110"/>
      <c r="AZ25" s="305"/>
      <c r="BA25" s="292" t="s">
        <v>740</v>
      </c>
      <c r="BB25" s="728"/>
    </row>
    <row r="26" spans="1:54" s="56" customFormat="1" ht="61.5" customHeight="1" thickBot="1" x14ac:dyDescent="0.3">
      <c r="A26" s="841"/>
      <c r="B26" s="730"/>
      <c r="C26" s="784"/>
      <c r="D26" s="784"/>
      <c r="E26" s="771"/>
      <c r="F26" s="57" t="s">
        <v>147</v>
      </c>
      <c r="G26" s="784"/>
      <c r="H26" s="730"/>
      <c r="I26" s="730"/>
      <c r="J26" s="732"/>
      <c r="K26" s="58" t="s">
        <v>148</v>
      </c>
      <c r="L26" s="730"/>
      <c r="M26" s="730"/>
      <c r="N26" s="732"/>
      <c r="O26" s="275" t="s">
        <v>46</v>
      </c>
      <c r="P26" s="161" t="s">
        <v>136</v>
      </c>
      <c r="Q26" s="271" t="s">
        <v>149</v>
      </c>
      <c r="R26" s="271" t="s">
        <v>138</v>
      </c>
      <c r="S26" s="59">
        <v>44228</v>
      </c>
      <c r="T26" s="59">
        <v>44316</v>
      </c>
      <c r="U26" s="742"/>
      <c r="V26" s="751"/>
      <c r="W26" s="751"/>
      <c r="X26" s="751"/>
      <c r="Y26" s="751"/>
      <c r="Z26" s="821"/>
      <c r="AA26" s="197" t="s">
        <v>493</v>
      </c>
      <c r="AB26" s="191" t="s">
        <v>482</v>
      </c>
      <c r="AC26" s="353" t="s">
        <v>494</v>
      </c>
      <c r="AD26" s="288" t="s">
        <v>434</v>
      </c>
      <c r="AE26" s="294" t="s">
        <v>390</v>
      </c>
      <c r="AF26" s="315"/>
      <c r="AG26" s="381"/>
      <c r="AH26" s="334" t="s">
        <v>635</v>
      </c>
      <c r="AI26" s="256" t="s">
        <v>587</v>
      </c>
      <c r="AJ26" s="256" t="s">
        <v>716</v>
      </c>
      <c r="AK26" s="214" t="s">
        <v>633</v>
      </c>
      <c r="AL26" s="256" t="s">
        <v>634</v>
      </c>
      <c r="AM26" s="971"/>
      <c r="AN26" s="973"/>
      <c r="AO26" s="334" t="s">
        <v>896</v>
      </c>
      <c r="AP26" s="256" t="s">
        <v>866</v>
      </c>
      <c r="AQ26" s="256" t="s">
        <v>952</v>
      </c>
      <c r="AR26" s="293" t="s">
        <v>862</v>
      </c>
      <c r="AS26" s="314" t="s">
        <v>930</v>
      </c>
      <c r="AT26" s="381"/>
      <c r="AU26" s="256"/>
      <c r="AV26" s="256"/>
      <c r="AW26" s="256"/>
      <c r="AX26" s="256"/>
      <c r="AY26" s="314"/>
      <c r="AZ26" s="315"/>
      <c r="BA26" s="292" t="s">
        <v>740</v>
      </c>
      <c r="BB26" s="728"/>
    </row>
    <row r="27" spans="1:54" s="56" customFormat="1" ht="61.5" customHeight="1" x14ac:dyDescent="0.25">
      <c r="A27" s="854" t="s">
        <v>339</v>
      </c>
      <c r="B27" s="790" t="s">
        <v>239</v>
      </c>
      <c r="C27" s="790" t="s">
        <v>240</v>
      </c>
      <c r="D27" s="790"/>
      <c r="E27" s="790" t="s">
        <v>241</v>
      </c>
      <c r="F27" s="52" t="s">
        <v>242</v>
      </c>
      <c r="G27" s="848" t="s">
        <v>243</v>
      </c>
      <c r="H27" s="790" t="s">
        <v>44</v>
      </c>
      <c r="I27" s="790" t="s">
        <v>173</v>
      </c>
      <c r="J27" s="791" t="s">
        <v>45</v>
      </c>
      <c r="K27" s="40" t="s">
        <v>724</v>
      </c>
      <c r="L27" s="729" t="s">
        <v>54</v>
      </c>
      <c r="M27" s="729" t="s">
        <v>189</v>
      </c>
      <c r="N27" s="738" t="s">
        <v>224</v>
      </c>
      <c r="O27" s="729" t="s">
        <v>225</v>
      </c>
      <c r="P27" s="729" t="s">
        <v>179</v>
      </c>
      <c r="Q27" s="729" t="s">
        <v>179</v>
      </c>
      <c r="R27" s="729" t="s">
        <v>179</v>
      </c>
      <c r="S27" s="729" t="s">
        <v>179</v>
      </c>
      <c r="T27" s="736" t="s">
        <v>179</v>
      </c>
      <c r="U27" s="946" t="s">
        <v>524</v>
      </c>
      <c r="V27" s="947">
        <v>3</v>
      </c>
      <c r="W27" s="947" t="s">
        <v>540</v>
      </c>
      <c r="X27" s="947" t="s">
        <v>814</v>
      </c>
      <c r="Y27" s="951">
        <v>44499</v>
      </c>
      <c r="Z27" s="952"/>
      <c r="AA27" s="287" t="s">
        <v>400</v>
      </c>
      <c r="AB27" s="192" t="s">
        <v>435</v>
      </c>
      <c r="AC27" s="192" t="s">
        <v>495</v>
      </c>
      <c r="AD27" s="77" t="s">
        <v>401</v>
      </c>
      <c r="AE27" s="327" t="s">
        <v>390</v>
      </c>
      <c r="AF27" s="941" t="s">
        <v>515</v>
      </c>
      <c r="AG27" s="286"/>
      <c r="AH27" s="383" t="s">
        <v>810</v>
      </c>
      <c r="AI27" s="190" t="s">
        <v>667</v>
      </c>
      <c r="AJ27" s="190" t="s">
        <v>745</v>
      </c>
      <c r="AK27" s="330" t="s">
        <v>179</v>
      </c>
      <c r="AL27" s="78" t="s">
        <v>752</v>
      </c>
      <c r="AM27" s="254"/>
      <c r="AN27" s="209"/>
      <c r="AO27" s="354" t="s">
        <v>897</v>
      </c>
      <c r="AP27" s="77" t="s">
        <v>846</v>
      </c>
      <c r="AQ27" s="190" t="s">
        <v>953</v>
      </c>
      <c r="AR27" s="77" t="s">
        <v>869</v>
      </c>
      <c r="AS27" s="110" t="s">
        <v>930</v>
      </c>
      <c r="AT27" s="305"/>
      <c r="AU27" s="354"/>
      <c r="AV27" s="77"/>
      <c r="AW27" s="190"/>
      <c r="AX27" s="77"/>
      <c r="AY27" s="110"/>
      <c r="AZ27" s="305"/>
      <c r="BA27" s="292"/>
      <c r="BB27" s="728"/>
    </row>
    <row r="28" spans="1:54" s="56" customFormat="1" ht="61.5" customHeight="1" thickBot="1" x14ac:dyDescent="0.3">
      <c r="A28" s="838"/>
      <c r="B28" s="735"/>
      <c r="C28" s="735"/>
      <c r="D28" s="735"/>
      <c r="E28" s="735"/>
      <c r="F28" s="43" t="s">
        <v>245</v>
      </c>
      <c r="G28" s="840"/>
      <c r="H28" s="735"/>
      <c r="I28" s="735"/>
      <c r="J28" s="792"/>
      <c r="K28" s="58" t="s">
        <v>244</v>
      </c>
      <c r="L28" s="730"/>
      <c r="M28" s="730"/>
      <c r="N28" s="793"/>
      <c r="O28" s="730"/>
      <c r="P28" s="730"/>
      <c r="Q28" s="730"/>
      <c r="R28" s="730"/>
      <c r="S28" s="730"/>
      <c r="T28" s="789"/>
      <c r="U28" s="722"/>
      <c r="V28" s="724"/>
      <c r="W28" s="724"/>
      <c r="X28" s="724"/>
      <c r="Y28" s="724"/>
      <c r="Z28" s="727"/>
      <c r="AA28" s="358" t="s">
        <v>400</v>
      </c>
      <c r="AB28" s="197" t="s">
        <v>435</v>
      </c>
      <c r="AC28" s="343" t="s">
        <v>495</v>
      </c>
      <c r="AD28" s="103" t="s">
        <v>401</v>
      </c>
      <c r="AE28" s="111" t="s">
        <v>390</v>
      </c>
      <c r="AF28" s="943"/>
      <c r="AG28" s="295"/>
      <c r="AH28" s="385" t="s">
        <v>811</v>
      </c>
      <c r="AI28" s="78" t="s">
        <v>667</v>
      </c>
      <c r="AJ28" s="78" t="s">
        <v>745</v>
      </c>
      <c r="AK28" s="386" t="s">
        <v>179</v>
      </c>
      <c r="AL28" s="78" t="s">
        <v>753</v>
      </c>
      <c r="AM28" s="256"/>
      <c r="AN28" s="210"/>
      <c r="AO28" s="399" t="s">
        <v>898</v>
      </c>
      <c r="AP28" s="293" t="s">
        <v>846</v>
      </c>
      <c r="AQ28" s="256" t="s">
        <v>953</v>
      </c>
      <c r="AR28" s="293" t="s">
        <v>869</v>
      </c>
      <c r="AS28" s="314" t="s">
        <v>930</v>
      </c>
      <c r="AT28" s="315"/>
      <c r="AU28" s="384"/>
      <c r="AV28" s="293"/>
      <c r="AW28" s="256"/>
      <c r="AX28" s="293"/>
      <c r="AY28" s="314"/>
      <c r="AZ28" s="315"/>
      <c r="BA28" s="292"/>
      <c r="BB28" s="728"/>
    </row>
    <row r="29" spans="1:54" s="257" customFormat="1" ht="128.25" customHeight="1" thickBot="1" x14ac:dyDescent="0.3">
      <c r="A29" s="855" t="s">
        <v>351</v>
      </c>
      <c r="B29" s="729" t="s">
        <v>870</v>
      </c>
      <c r="C29" s="729" t="s">
        <v>246</v>
      </c>
      <c r="D29" s="729"/>
      <c r="E29" s="729" t="s">
        <v>247</v>
      </c>
      <c r="F29" s="81" t="s">
        <v>248</v>
      </c>
      <c r="G29" s="781" t="s">
        <v>249</v>
      </c>
      <c r="H29" s="729" t="s">
        <v>44</v>
      </c>
      <c r="I29" s="729" t="s">
        <v>52</v>
      </c>
      <c r="J29" s="731" t="s">
        <v>48</v>
      </c>
      <c r="K29" s="40" t="s">
        <v>250</v>
      </c>
      <c r="L29" s="729" t="s">
        <v>53</v>
      </c>
      <c r="M29" s="729" t="s">
        <v>173</v>
      </c>
      <c r="N29" s="738" t="s">
        <v>224</v>
      </c>
      <c r="O29" s="759" t="s">
        <v>225</v>
      </c>
      <c r="P29" s="762" t="s">
        <v>179</v>
      </c>
      <c r="Q29" s="762" t="s">
        <v>179</v>
      </c>
      <c r="R29" s="762" t="s">
        <v>179</v>
      </c>
      <c r="S29" s="762" t="s">
        <v>179</v>
      </c>
      <c r="T29" s="852" t="s">
        <v>179</v>
      </c>
      <c r="U29" s="740" t="s">
        <v>522</v>
      </c>
      <c r="V29" s="749" t="s">
        <v>178</v>
      </c>
      <c r="W29" s="749" t="s">
        <v>178</v>
      </c>
      <c r="X29" s="749" t="s">
        <v>178</v>
      </c>
      <c r="Y29" s="749" t="s">
        <v>178</v>
      </c>
      <c r="Z29" s="819" t="s">
        <v>178</v>
      </c>
      <c r="AA29" s="287" t="s">
        <v>436</v>
      </c>
      <c r="AB29" s="190" t="s">
        <v>437</v>
      </c>
      <c r="AC29" s="190" t="s">
        <v>438</v>
      </c>
      <c r="AD29" s="359" t="s">
        <v>402</v>
      </c>
      <c r="AE29" s="110" t="s">
        <v>390</v>
      </c>
      <c r="AF29" s="941" t="s">
        <v>525</v>
      </c>
      <c r="AG29" s="286"/>
      <c r="AH29" s="190" t="s">
        <v>725</v>
      </c>
      <c r="AI29" s="380" t="s">
        <v>588</v>
      </c>
      <c r="AJ29" s="190" t="s">
        <v>746</v>
      </c>
      <c r="AK29" s="77" t="s">
        <v>660</v>
      </c>
      <c r="AL29" s="190" t="s">
        <v>754</v>
      </c>
      <c r="AM29" s="190"/>
      <c r="AN29" s="110"/>
      <c r="AO29" s="354" t="s">
        <v>840</v>
      </c>
      <c r="AP29" s="380" t="s">
        <v>837</v>
      </c>
      <c r="AQ29" s="190" t="s">
        <v>954</v>
      </c>
      <c r="AR29" s="668" t="s">
        <v>179</v>
      </c>
      <c r="AS29" s="290" t="s">
        <v>991</v>
      </c>
      <c r="AT29" s="291"/>
      <c r="AU29" s="357"/>
      <c r="AV29" s="288"/>
      <c r="AW29" s="78"/>
      <c r="AX29" s="288"/>
      <c r="AY29" s="110"/>
      <c r="AZ29" s="291"/>
      <c r="BA29" s="292"/>
      <c r="BB29" s="728"/>
    </row>
    <row r="30" spans="1:54" s="257" customFormat="1" ht="125.25" customHeight="1" thickBot="1" x14ac:dyDescent="0.3">
      <c r="A30" s="856"/>
      <c r="B30" s="730"/>
      <c r="C30" s="730"/>
      <c r="D30" s="730"/>
      <c r="E30" s="730"/>
      <c r="F30" s="57" t="s">
        <v>251</v>
      </c>
      <c r="G30" s="784"/>
      <c r="H30" s="730"/>
      <c r="I30" s="730"/>
      <c r="J30" s="732"/>
      <c r="K30" s="58" t="s">
        <v>252</v>
      </c>
      <c r="L30" s="730"/>
      <c r="M30" s="730"/>
      <c r="N30" s="793"/>
      <c r="O30" s="782"/>
      <c r="P30" s="763"/>
      <c r="Q30" s="763"/>
      <c r="R30" s="763"/>
      <c r="S30" s="763"/>
      <c r="T30" s="853"/>
      <c r="U30" s="742"/>
      <c r="V30" s="751"/>
      <c r="W30" s="751"/>
      <c r="X30" s="751"/>
      <c r="Y30" s="751"/>
      <c r="Z30" s="821"/>
      <c r="AA30" s="358" t="s">
        <v>439</v>
      </c>
      <c r="AB30" s="191" t="s">
        <v>369</v>
      </c>
      <c r="AC30" s="78" t="s">
        <v>440</v>
      </c>
      <c r="AD30" s="326" t="s">
        <v>402</v>
      </c>
      <c r="AE30" s="290" t="s">
        <v>390</v>
      </c>
      <c r="AF30" s="943"/>
      <c r="AG30" s="387"/>
      <c r="AH30" s="388" t="s">
        <v>726</v>
      </c>
      <c r="AI30" s="389" t="s">
        <v>668</v>
      </c>
      <c r="AJ30" s="191" t="s">
        <v>747</v>
      </c>
      <c r="AK30" s="188" t="s">
        <v>661</v>
      </c>
      <c r="AL30" s="78" t="s">
        <v>755</v>
      </c>
      <c r="AM30" s="390"/>
      <c r="AN30" s="667"/>
      <c r="AO30" s="325" t="s">
        <v>838</v>
      </c>
      <c r="AP30" s="328" t="s">
        <v>839</v>
      </c>
      <c r="AQ30" s="190" t="s">
        <v>955</v>
      </c>
      <c r="AR30" s="502" t="s">
        <v>179</v>
      </c>
      <c r="AS30" s="109" t="s">
        <v>931</v>
      </c>
      <c r="AT30" s="315"/>
      <c r="AU30" s="364"/>
      <c r="AV30" s="365"/>
      <c r="AW30" s="191"/>
      <c r="AX30" s="188"/>
      <c r="AY30" s="109"/>
      <c r="AZ30" s="315"/>
      <c r="BA30" s="292"/>
      <c r="BB30" s="728"/>
    </row>
    <row r="31" spans="1:54" s="56" customFormat="1" ht="61.5" customHeight="1" x14ac:dyDescent="0.25">
      <c r="A31" s="790" t="s">
        <v>351</v>
      </c>
      <c r="B31" s="790" t="s">
        <v>253</v>
      </c>
      <c r="C31" s="790" t="s">
        <v>254</v>
      </c>
      <c r="D31" s="790"/>
      <c r="E31" s="790" t="s">
        <v>255</v>
      </c>
      <c r="F31" s="52" t="s">
        <v>256</v>
      </c>
      <c r="G31" s="848" t="s">
        <v>257</v>
      </c>
      <c r="H31" s="790" t="s">
        <v>44</v>
      </c>
      <c r="I31" s="790" t="s">
        <v>50</v>
      </c>
      <c r="J31" s="851" t="s">
        <v>51</v>
      </c>
      <c r="K31" s="53" t="s">
        <v>258</v>
      </c>
      <c r="L31" s="790" t="s">
        <v>44</v>
      </c>
      <c r="M31" s="790" t="s">
        <v>50</v>
      </c>
      <c r="N31" s="851" t="s">
        <v>51</v>
      </c>
      <c r="O31" s="846" t="s">
        <v>46</v>
      </c>
      <c r="P31" s="274" t="s">
        <v>259</v>
      </c>
      <c r="Q31" s="273" t="s">
        <v>405</v>
      </c>
      <c r="R31" s="273" t="s">
        <v>260</v>
      </c>
      <c r="S31" s="45">
        <v>44013</v>
      </c>
      <c r="T31" s="46">
        <v>44377</v>
      </c>
      <c r="U31" s="740" t="s">
        <v>522</v>
      </c>
      <c r="V31" s="749" t="s">
        <v>178</v>
      </c>
      <c r="W31" s="749" t="s">
        <v>178</v>
      </c>
      <c r="X31" s="749" t="s">
        <v>178</v>
      </c>
      <c r="Y31" s="749" t="s">
        <v>178</v>
      </c>
      <c r="Z31" s="819" t="s">
        <v>178</v>
      </c>
      <c r="AA31" s="325" t="s">
        <v>403</v>
      </c>
      <c r="AB31" s="198" t="s">
        <v>370</v>
      </c>
      <c r="AC31" s="78" t="s">
        <v>441</v>
      </c>
      <c r="AD31" s="326" t="s">
        <v>404</v>
      </c>
      <c r="AE31" s="290" t="s">
        <v>390</v>
      </c>
      <c r="AF31" s="941" t="s">
        <v>516</v>
      </c>
      <c r="AG31" s="317"/>
      <c r="AH31" s="391" t="s">
        <v>643</v>
      </c>
      <c r="AI31" s="392" t="s">
        <v>589</v>
      </c>
      <c r="AJ31" s="78" t="s">
        <v>669</v>
      </c>
      <c r="AK31" s="214" t="s">
        <v>644</v>
      </c>
      <c r="AL31" s="78" t="s">
        <v>748</v>
      </c>
      <c r="AM31" s="78"/>
      <c r="AN31" s="393"/>
      <c r="AO31" s="78" t="s">
        <v>956</v>
      </c>
      <c r="AP31" s="204" t="s">
        <v>179</v>
      </c>
      <c r="AQ31" s="78" t="s">
        <v>932</v>
      </c>
      <c r="AR31" s="497" t="s">
        <v>179</v>
      </c>
      <c r="AS31" s="290" t="s">
        <v>931</v>
      </c>
      <c r="AT31" s="291"/>
      <c r="AU31" s="354"/>
      <c r="AV31" s="204"/>
      <c r="AW31" s="78"/>
      <c r="AX31" s="78"/>
      <c r="AY31" s="290"/>
      <c r="AZ31" s="291"/>
      <c r="BA31" s="292"/>
      <c r="BB31" s="728"/>
    </row>
    <row r="32" spans="1:54" s="56" customFormat="1" ht="61.5" customHeight="1" thickBot="1" x14ac:dyDescent="0.3">
      <c r="A32" s="730"/>
      <c r="B32" s="730"/>
      <c r="C32" s="730"/>
      <c r="D32" s="730"/>
      <c r="E32" s="730"/>
      <c r="F32" s="57" t="s">
        <v>261</v>
      </c>
      <c r="G32" s="784"/>
      <c r="H32" s="730"/>
      <c r="I32" s="730"/>
      <c r="J32" s="785"/>
      <c r="K32" s="58" t="s">
        <v>262</v>
      </c>
      <c r="L32" s="730"/>
      <c r="M32" s="730"/>
      <c r="N32" s="785"/>
      <c r="O32" s="771"/>
      <c r="P32" s="271" t="s">
        <v>263</v>
      </c>
      <c r="Q32" s="271" t="s">
        <v>264</v>
      </c>
      <c r="R32" s="271" t="s">
        <v>260</v>
      </c>
      <c r="S32" s="59">
        <v>44013</v>
      </c>
      <c r="T32" s="60">
        <v>44377</v>
      </c>
      <c r="U32" s="742"/>
      <c r="V32" s="751"/>
      <c r="W32" s="751"/>
      <c r="X32" s="751"/>
      <c r="Y32" s="751"/>
      <c r="Z32" s="821"/>
      <c r="AA32" s="358" t="s">
        <v>645</v>
      </c>
      <c r="AB32" s="199" t="s">
        <v>442</v>
      </c>
      <c r="AC32" s="256" t="s">
        <v>443</v>
      </c>
      <c r="AD32" s="394" t="s">
        <v>404</v>
      </c>
      <c r="AE32" s="314" t="s">
        <v>390</v>
      </c>
      <c r="AF32" s="943"/>
      <c r="AG32" s="387"/>
      <c r="AH32" s="358" t="s">
        <v>670</v>
      </c>
      <c r="AI32" s="395" t="s">
        <v>590</v>
      </c>
      <c r="AJ32" s="191" t="s">
        <v>671</v>
      </c>
      <c r="AK32" s="293" t="s">
        <v>646</v>
      </c>
      <c r="AL32" s="256" t="s">
        <v>750</v>
      </c>
      <c r="AM32" s="256"/>
      <c r="AN32" s="396"/>
      <c r="AO32" s="669" t="s">
        <v>871</v>
      </c>
      <c r="AP32" s="505" t="s">
        <v>179</v>
      </c>
      <c r="AQ32" s="191" t="s">
        <v>933</v>
      </c>
      <c r="AR32" s="502" t="s">
        <v>179</v>
      </c>
      <c r="AS32" s="314" t="s">
        <v>931</v>
      </c>
      <c r="AT32" s="315"/>
      <c r="AU32" s="384"/>
      <c r="AV32" s="395"/>
      <c r="AW32" s="191"/>
      <c r="AX32" s="293"/>
      <c r="AY32" s="314"/>
      <c r="AZ32" s="315"/>
      <c r="BA32" s="292"/>
      <c r="BB32" s="728"/>
    </row>
    <row r="33" spans="1:54" s="56" customFormat="1" ht="61.5" customHeight="1" thickBot="1" x14ac:dyDescent="0.3">
      <c r="A33" s="847" t="s">
        <v>351</v>
      </c>
      <c r="B33" s="748" t="s">
        <v>253</v>
      </c>
      <c r="C33" s="790" t="s">
        <v>265</v>
      </c>
      <c r="D33" s="790"/>
      <c r="E33" s="790" t="s">
        <v>266</v>
      </c>
      <c r="F33" s="52" t="s">
        <v>267</v>
      </c>
      <c r="G33" s="848" t="s">
        <v>268</v>
      </c>
      <c r="H33" s="790" t="s">
        <v>54</v>
      </c>
      <c r="I33" s="790" t="s">
        <v>50</v>
      </c>
      <c r="J33" s="849" t="s">
        <v>48</v>
      </c>
      <c r="K33" s="53" t="s">
        <v>934</v>
      </c>
      <c r="L33" s="790" t="s">
        <v>269</v>
      </c>
      <c r="M33" s="790" t="s">
        <v>173</v>
      </c>
      <c r="N33" s="746" t="s">
        <v>224</v>
      </c>
      <c r="O33" s="747" t="s">
        <v>225</v>
      </c>
      <c r="P33" s="748" t="s">
        <v>179</v>
      </c>
      <c r="Q33" s="748" t="s">
        <v>179</v>
      </c>
      <c r="R33" s="748" t="s">
        <v>179</v>
      </c>
      <c r="S33" s="748" t="s">
        <v>179</v>
      </c>
      <c r="T33" s="745" t="s">
        <v>179</v>
      </c>
      <c r="U33" s="740" t="s">
        <v>522</v>
      </c>
      <c r="V33" s="749" t="s">
        <v>178</v>
      </c>
      <c r="W33" s="749" t="s">
        <v>178</v>
      </c>
      <c r="X33" s="749" t="s">
        <v>178</v>
      </c>
      <c r="Y33" s="749" t="s">
        <v>178</v>
      </c>
      <c r="Z33" s="819" t="s">
        <v>178</v>
      </c>
      <c r="AA33" s="325" t="s">
        <v>408</v>
      </c>
      <c r="AB33" s="78" t="s">
        <v>371</v>
      </c>
      <c r="AC33" s="78" t="s">
        <v>444</v>
      </c>
      <c r="AD33" s="326" t="s">
        <v>404</v>
      </c>
      <c r="AE33" s="290" t="s">
        <v>390</v>
      </c>
      <c r="AF33" s="939" t="s">
        <v>517</v>
      </c>
      <c r="AG33" s="317"/>
      <c r="AH33" s="354" t="s">
        <v>647</v>
      </c>
      <c r="AI33" s="397" t="s">
        <v>591</v>
      </c>
      <c r="AJ33" s="78" t="s">
        <v>730</v>
      </c>
      <c r="AK33" s="296" t="s">
        <v>649</v>
      </c>
      <c r="AL33" s="78" t="s">
        <v>648</v>
      </c>
      <c r="AM33" s="78"/>
      <c r="AN33" s="78"/>
      <c r="AO33" s="354" t="s">
        <v>647</v>
      </c>
      <c r="AP33" s="78" t="s">
        <v>899</v>
      </c>
      <c r="AQ33" s="78" t="s">
        <v>935</v>
      </c>
      <c r="AR33" s="288" t="s">
        <v>872</v>
      </c>
      <c r="AS33" s="110" t="s">
        <v>931</v>
      </c>
      <c r="AT33" s="291"/>
      <c r="AU33" s="357"/>
      <c r="AV33" s="398"/>
      <c r="AW33" s="78"/>
      <c r="AX33" s="288"/>
      <c r="AY33" s="110"/>
      <c r="AZ33" s="291"/>
      <c r="BA33" s="292"/>
      <c r="BB33" s="728"/>
    </row>
    <row r="34" spans="1:54" s="56" customFormat="1" ht="61.5" customHeight="1" thickBot="1" x14ac:dyDescent="0.3">
      <c r="A34" s="847"/>
      <c r="B34" s="748"/>
      <c r="C34" s="735"/>
      <c r="D34" s="735"/>
      <c r="E34" s="735"/>
      <c r="F34" s="43" t="s">
        <v>270</v>
      </c>
      <c r="G34" s="840"/>
      <c r="H34" s="735"/>
      <c r="I34" s="735"/>
      <c r="J34" s="850"/>
      <c r="K34" s="44" t="s">
        <v>271</v>
      </c>
      <c r="L34" s="735"/>
      <c r="M34" s="735"/>
      <c r="N34" s="739"/>
      <c r="O34" s="747"/>
      <c r="P34" s="748"/>
      <c r="Q34" s="748"/>
      <c r="R34" s="748"/>
      <c r="S34" s="748"/>
      <c r="T34" s="745"/>
      <c r="U34" s="742"/>
      <c r="V34" s="751"/>
      <c r="W34" s="751"/>
      <c r="X34" s="751"/>
      <c r="Y34" s="751"/>
      <c r="Z34" s="821"/>
      <c r="AA34" s="325" t="s">
        <v>445</v>
      </c>
      <c r="AB34" s="198" t="s">
        <v>372</v>
      </c>
      <c r="AC34" s="256" t="s">
        <v>446</v>
      </c>
      <c r="AD34" s="394" t="s">
        <v>404</v>
      </c>
      <c r="AE34" s="314" t="s">
        <v>390</v>
      </c>
      <c r="AF34" s="940"/>
      <c r="AG34" s="317"/>
      <c r="AH34" s="399" t="s">
        <v>650</v>
      </c>
      <c r="AI34" s="400" t="s">
        <v>592</v>
      </c>
      <c r="AJ34" s="256" t="s">
        <v>651</v>
      </c>
      <c r="AK34" s="293" t="s">
        <v>652</v>
      </c>
      <c r="AL34" s="256" t="s">
        <v>648</v>
      </c>
      <c r="AM34" s="256"/>
      <c r="AN34" s="256"/>
      <c r="AO34" s="354" t="s">
        <v>647</v>
      </c>
      <c r="AP34" s="256" t="s">
        <v>900</v>
      </c>
      <c r="AQ34" s="256" t="s">
        <v>936</v>
      </c>
      <c r="AR34" s="214" t="s">
        <v>872</v>
      </c>
      <c r="AS34" s="300" t="s">
        <v>931</v>
      </c>
      <c r="AT34" s="315"/>
      <c r="AU34" s="401"/>
      <c r="AV34" s="402"/>
      <c r="AW34" s="256"/>
      <c r="AX34" s="214"/>
      <c r="AY34" s="300"/>
      <c r="AZ34" s="315"/>
      <c r="BA34" s="292"/>
      <c r="BB34" s="728"/>
    </row>
    <row r="35" spans="1:54" s="56" customFormat="1" ht="61.5" customHeight="1" thickBot="1" x14ac:dyDescent="0.3">
      <c r="A35" s="280" t="s">
        <v>351</v>
      </c>
      <c r="B35" s="267" t="s">
        <v>253</v>
      </c>
      <c r="C35" s="729" t="s">
        <v>272</v>
      </c>
      <c r="D35" s="729"/>
      <c r="E35" s="259" t="s">
        <v>266</v>
      </c>
      <c r="F35" s="81" t="s">
        <v>273</v>
      </c>
      <c r="G35" s="272" t="s">
        <v>274</v>
      </c>
      <c r="H35" s="259" t="s">
        <v>53</v>
      </c>
      <c r="I35" s="259" t="s">
        <v>50</v>
      </c>
      <c r="J35" s="679" t="s">
        <v>48</v>
      </c>
      <c r="K35" s="40" t="s">
        <v>275</v>
      </c>
      <c r="L35" s="259" t="s">
        <v>54</v>
      </c>
      <c r="M35" s="259" t="s">
        <v>52</v>
      </c>
      <c r="N35" s="660" t="s">
        <v>174</v>
      </c>
      <c r="O35" s="265" t="s">
        <v>225</v>
      </c>
      <c r="P35" s="267" t="s">
        <v>179</v>
      </c>
      <c r="Q35" s="267" t="s">
        <v>179</v>
      </c>
      <c r="R35" s="267" t="s">
        <v>179</v>
      </c>
      <c r="S35" s="267" t="s">
        <v>179</v>
      </c>
      <c r="T35" s="279" t="s">
        <v>179</v>
      </c>
      <c r="U35" s="339" t="s">
        <v>522</v>
      </c>
      <c r="V35" s="340" t="s">
        <v>178</v>
      </c>
      <c r="W35" s="340" t="s">
        <v>178</v>
      </c>
      <c r="X35" s="340" t="s">
        <v>178</v>
      </c>
      <c r="Y35" s="340" t="s">
        <v>178</v>
      </c>
      <c r="Z35" s="341" t="s">
        <v>178</v>
      </c>
      <c r="AA35" s="287" t="s">
        <v>447</v>
      </c>
      <c r="AB35" s="193" t="s">
        <v>373</v>
      </c>
      <c r="AC35" s="91" t="s">
        <v>448</v>
      </c>
      <c r="AD35" s="403" t="s">
        <v>404</v>
      </c>
      <c r="AE35" s="71" t="s">
        <v>390</v>
      </c>
      <c r="AF35" s="361" t="s">
        <v>518</v>
      </c>
      <c r="AG35" s="404"/>
      <c r="AH35" s="342" t="s">
        <v>653</v>
      </c>
      <c r="AI35" s="405" t="s">
        <v>593</v>
      </c>
      <c r="AJ35" s="91" t="s">
        <v>654</v>
      </c>
      <c r="AK35" s="98" t="s">
        <v>655</v>
      </c>
      <c r="AL35" s="91" t="s">
        <v>648</v>
      </c>
      <c r="AM35" s="91"/>
      <c r="AN35" s="91"/>
      <c r="AO35" s="354" t="s">
        <v>647</v>
      </c>
      <c r="AP35" s="91" t="s">
        <v>901</v>
      </c>
      <c r="AQ35" s="91" t="s">
        <v>937</v>
      </c>
      <c r="AR35" s="98" t="s">
        <v>872</v>
      </c>
      <c r="AS35" s="71" t="s">
        <v>931</v>
      </c>
      <c r="AT35" s="351"/>
      <c r="AU35" s="342"/>
      <c r="AV35" s="406"/>
      <c r="AW35" s="91"/>
      <c r="AX35" s="98"/>
      <c r="AY35" s="71"/>
      <c r="AZ35" s="351"/>
      <c r="BA35" s="292"/>
      <c r="BB35" s="728"/>
    </row>
    <row r="36" spans="1:54" s="56" customFormat="1" ht="61.5" customHeight="1" x14ac:dyDescent="0.25">
      <c r="A36" s="837" t="s">
        <v>351</v>
      </c>
      <c r="B36" s="729" t="s">
        <v>253</v>
      </c>
      <c r="C36" s="729" t="s">
        <v>276</v>
      </c>
      <c r="D36" s="729"/>
      <c r="E36" s="729" t="s">
        <v>266</v>
      </c>
      <c r="F36" s="81" t="s">
        <v>277</v>
      </c>
      <c r="G36" s="781" t="s">
        <v>278</v>
      </c>
      <c r="H36" s="729" t="s">
        <v>44</v>
      </c>
      <c r="I36" s="729" t="s">
        <v>50</v>
      </c>
      <c r="J36" s="756" t="s">
        <v>51</v>
      </c>
      <c r="K36" s="40" t="s">
        <v>279</v>
      </c>
      <c r="L36" s="729" t="s">
        <v>54</v>
      </c>
      <c r="M36" s="729" t="s">
        <v>173</v>
      </c>
      <c r="N36" s="738" t="s">
        <v>224</v>
      </c>
      <c r="O36" s="743" t="s">
        <v>225</v>
      </c>
      <c r="P36" s="729" t="s">
        <v>179</v>
      </c>
      <c r="Q36" s="729" t="s">
        <v>179</v>
      </c>
      <c r="R36" s="729" t="s">
        <v>179</v>
      </c>
      <c r="S36" s="729" t="s">
        <v>179</v>
      </c>
      <c r="T36" s="736" t="s">
        <v>179</v>
      </c>
      <c r="U36" s="740" t="s">
        <v>522</v>
      </c>
      <c r="V36" s="749" t="s">
        <v>178</v>
      </c>
      <c r="W36" s="749" t="s">
        <v>178</v>
      </c>
      <c r="X36" s="749" t="s">
        <v>178</v>
      </c>
      <c r="Y36" s="749" t="s">
        <v>178</v>
      </c>
      <c r="Z36" s="819" t="s">
        <v>178</v>
      </c>
      <c r="AA36" s="287" t="s">
        <v>407</v>
      </c>
      <c r="AB36" s="190" t="s">
        <v>374</v>
      </c>
      <c r="AC36" s="78" t="s">
        <v>449</v>
      </c>
      <c r="AD36" s="407" t="s">
        <v>404</v>
      </c>
      <c r="AE36" s="290" t="s">
        <v>390</v>
      </c>
      <c r="AF36" s="939" t="s">
        <v>517</v>
      </c>
      <c r="AG36" s="286"/>
      <c r="AH36" s="408" t="s">
        <v>656</v>
      </c>
      <c r="AI36" s="409" t="s">
        <v>594</v>
      </c>
      <c r="AJ36" s="78" t="s">
        <v>657</v>
      </c>
      <c r="AK36" s="296" t="s">
        <v>658</v>
      </c>
      <c r="AL36" s="78" t="s">
        <v>648</v>
      </c>
      <c r="AM36" s="78"/>
      <c r="AN36" s="78"/>
      <c r="AO36" s="354" t="s">
        <v>647</v>
      </c>
      <c r="AP36" s="78" t="s">
        <v>902</v>
      </c>
      <c r="AQ36" s="78" t="s">
        <v>938</v>
      </c>
      <c r="AR36" s="77" t="s">
        <v>872</v>
      </c>
      <c r="AS36" s="110" t="s">
        <v>931</v>
      </c>
      <c r="AT36" s="291"/>
      <c r="AU36" s="357"/>
      <c r="AV36" s="410"/>
      <c r="AW36" s="190"/>
      <c r="AX36" s="77"/>
      <c r="AY36" s="110"/>
      <c r="AZ36" s="291"/>
      <c r="BA36" s="292"/>
      <c r="BB36" s="728"/>
    </row>
    <row r="37" spans="1:54" s="56" customFormat="1" ht="61.5" customHeight="1" thickBot="1" x14ac:dyDescent="0.3">
      <c r="A37" s="838"/>
      <c r="B37" s="735"/>
      <c r="C37" s="735"/>
      <c r="D37" s="735"/>
      <c r="E37" s="735"/>
      <c r="F37" s="43" t="s">
        <v>280</v>
      </c>
      <c r="G37" s="840"/>
      <c r="H37" s="735"/>
      <c r="I37" s="735"/>
      <c r="J37" s="757"/>
      <c r="K37" s="44" t="s">
        <v>281</v>
      </c>
      <c r="L37" s="735"/>
      <c r="M37" s="735"/>
      <c r="N37" s="739"/>
      <c r="O37" s="744"/>
      <c r="P37" s="735"/>
      <c r="Q37" s="735"/>
      <c r="R37" s="735"/>
      <c r="S37" s="735"/>
      <c r="T37" s="737"/>
      <c r="U37" s="742"/>
      <c r="V37" s="751"/>
      <c r="W37" s="751"/>
      <c r="X37" s="751"/>
      <c r="Y37" s="751"/>
      <c r="Z37" s="821"/>
      <c r="AA37" s="325" t="s">
        <v>450</v>
      </c>
      <c r="AB37" s="78" t="s">
        <v>375</v>
      </c>
      <c r="AC37" s="256" t="s">
        <v>451</v>
      </c>
      <c r="AD37" s="256" t="s">
        <v>375</v>
      </c>
      <c r="AE37" s="314" t="s">
        <v>390</v>
      </c>
      <c r="AF37" s="940"/>
      <c r="AG37" s="387"/>
      <c r="AH37" s="411" t="s">
        <v>659</v>
      </c>
      <c r="AI37" s="411" t="s">
        <v>595</v>
      </c>
      <c r="AJ37" s="256" t="s">
        <v>672</v>
      </c>
      <c r="AK37" s="256" t="s">
        <v>375</v>
      </c>
      <c r="AL37" s="191" t="s">
        <v>648</v>
      </c>
      <c r="AM37" s="191"/>
      <c r="AN37" s="256"/>
      <c r="AO37" s="411" t="s">
        <v>957</v>
      </c>
      <c r="AP37" s="256" t="s">
        <v>375</v>
      </c>
      <c r="AQ37" s="256" t="s">
        <v>939</v>
      </c>
      <c r="AR37" s="502" t="s">
        <v>179</v>
      </c>
      <c r="AS37" s="109" t="s">
        <v>931</v>
      </c>
      <c r="AT37" s="315"/>
      <c r="AU37" s="334"/>
      <c r="AV37" s="256"/>
      <c r="AW37" s="256"/>
      <c r="AX37" s="293"/>
      <c r="AY37" s="109"/>
      <c r="AZ37" s="315"/>
      <c r="BA37" s="292"/>
      <c r="BB37" s="728"/>
    </row>
    <row r="38" spans="1:54" s="56" customFormat="1" ht="61.5" customHeight="1" thickBot="1" x14ac:dyDescent="0.3">
      <c r="A38" s="837" t="s">
        <v>351</v>
      </c>
      <c r="B38" s="729" t="s">
        <v>253</v>
      </c>
      <c r="C38" s="729" t="s">
        <v>282</v>
      </c>
      <c r="D38" s="729"/>
      <c r="E38" s="729" t="s">
        <v>266</v>
      </c>
      <c r="F38" s="81" t="s">
        <v>283</v>
      </c>
      <c r="G38" s="781" t="s">
        <v>284</v>
      </c>
      <c r="H38" s="729" t="s">
        <v>54</v>
      </c>
      <c r="I38" s="729" t="s">
        <v>50</v>
      </c>
      <c r="J38" s="731" t="s">
        <v>48</v>
      </c>
      <c r="K38" s="40" t="s">
        <v>285</v>
      </c>
      <c r="L38" s="729" t="s">
        <v>54</v>
      </c>
      <c r="M38" s="729" t="s">
        <v>173</v>
      </c>
      <c r="N38" s="738" t="s">
        <v>224</v>
      </c>
      <c r="O38" s="743" t="s">
        <v>225</v>
      </c>
      <c r="P38" s="729" t="s">
        <v>179</v>
      </c>
      <c r="Q38" s="729" t="s">
        <v>179</v>
      </c>
      <c r="R38" s="729" t="s">
        <v>179</v>
      </c>
      <c r="S38" s="729" t="s">
        <v>179</v>
      </c>
      <c r="T38" s="736" t="s">
        <v>179</v>
      </c>
      <c r="U38" s="740" t="s">
        <v>522</v>
      </c>
      <c r="V38" s="749" t="s">
        <v>178</v>
      </c>
      <c r="W38" s="749" t="s">
        <v>178</v>
      </c>
      <c r="X38" s="749" t="s">
        <v>178</v>
      </c>
      <c r="Y38" s="749" t="s">
        <v>178</v>
      </c>
      <c r="Z38" s="819" t="s">
        <v>178</v>
      </c>
      <c r="AA38" s="287" t="s">
        <v>452</v>
      </c>
      <c r="AB38" s="193" t="s">
        <v>376</v>
      </c>
      <c r="AC38" s="78" t="s">
        <v>406</v>
      </c>
      <c r="AD38" s="407" t="s">
        <v>404</v>
      </c>
      <c r="AE38" s="290" t="s">
        <v>390</v>
      </c>
      <c r="AF38" s="939" t="s">
        <v>517</v>
      </c>
      <c r="AG38" s="286"/>
      <c r="AH38" s="354" t="s">
        <v>673</v>
      </c>
      <c r="AI38" s="412" t="s">
        <v>596</v>
      </c>
      <c r="AJ38" s="190" t="s">
        <v>674</v>
      </c>
      <c r="AK38" s="214" t="s">
        <v>596</v>
      </c>
      <c r="AL38" s="190" t="s">
        <v>749</v>
      </c>
      <c r="AM38" s="355"/>
      <c r="AN38" s="671"/>
      <c r="AO38" s="204" t="s">
        <v>958</v>
      </c>
      <c r="AP38" s="78" t="s">
        <v>903</v>
      </c>
      <c r="AQ38" s="190" t="s">
        <v>940</v>
      </c>
      <c r="AR38" s="77" t="s">
        <v>872</v>
      </c>
      <c r="AS38" s="110" t="s">
        <v>931</v>
      </c>
      <c r="AT38" s="305"/>
      <c r="AU38" s="354"/>
      <c r="AV38" s="413"/>
      <c r="AW38" s="190"/>
      <c r="AX38" s="77"/>
      <c r="AY38" s="110"/>
      <c r="AZ38" s="305"/>
      <c r="BA38" s="292"/>
      <c r="BB38" s="728"/>
    </row>
    <row r="39" spans="1:54" s="56" customFormat="1" ht="61.5" customHeight="1" thickBot="1" x14ac:dyDescent="0.3">
      <c r="A39" s="838"/>
      <c r="B39" s="735"/>
      <c r="C39" s="735"/>
      <c r="D39" s="735"/>
      <c r="E39" s="735"/>
      <c r="F39" s="43" t="s">
        <v>286</v>
      </c>
      <c r="G39" s="840"/>
      <c r="H39" s="735"/>
      <c r="I39" s="735"/>
      <c r="J39" s="850"/>
      <c r="K39" s="44" t="s">
        <v>287</v>
      </c>
      <c r="L39" s="735"/>
      <c r="M39" s="735"/>
      <c r="N39" s="739"/>
      <c r="O39" s="744"/>
      <c r="P39" s="735"/>
      <c r="Q39" s="735"/>
      <c r="R39" s="735"/>
      <c r="S39" s="735"/>
      <c r="T39" s="737"/>
      <c r="U39" s="742"/>
      <c r="V39" s="751"/>
      <c r="W39" s="751"/>
      <c r="X39" s="751"/>
      <c r="Y39" s="751"/>
      <c r="Z39" s="821"/>
      <c r="AA39" s="334" t="s">
        <v>453</v>
      </c>
      <c r="AB39" s="200" t="s">
        <v>454</v>
      </c>
      <c r="AC39" s="200" t="s">
        <v>455</v>
      </c>
      <c r="AD39" s="414" t="s">
        <v>404</v>
      </c>
      <c r="AE39" s="294" t="s">
        <v>390</v>
      </c>
      <c r="AF39" s="940"/>
      <c r="AG39" s="317"/>
      <c r="AH39" s="384" t="s">
        <v>675</v>
      </c>
      <c r="AI39" s="415" t="s">
        <v>597</v>
      </c>
      <c r="AJ39" s="256" t="s">
        <v>676</v>
      </c>
      <c r="AK39" s="293" t="s">
        <v>597</v>
      </c>
      <c r="AL39" s="191" t="s">
        <v>648</v>
      </c>
      <c r="AM39" s="416"/>
      <c r="AN39" s="416"/>
      <c r="AO39" s="411" t="s">
        <v>941</v>
      </c>
      <c r="AP39" s="417" t="s">
        <v>942</v>
      </c>
      <c r="AQ39" s="191" t="s">
        <v>1000</v>
      </c>
      <c r="AR39" s="98" t="s">
        <v>872</v>
      </c>
      <c r="AS39" s="109" t="s">
        <v>931</v>
      </c>
      <c r="AT39" s="337"/>
      <c r="AU39" s="419"/>
      <c r="AV39" s="417"/>
      <c r="AW39" s="191"/>
      <c r="AX39" s="418"/>
      <c r="AY39" s="109"/>
      <c r="AZ39" s="337"/>
      <c r="BA39" s="292"/>
      <c r="BB39" s="728"/>
    </row>
    <row r="40" spans="1:54" s="56" customFormat="1" ht="61.5" customHeight="1" x14ac:dyDescent="0.25">
      <c r="A40" s="837" t="s">
        <v>351</v>
      </c>
      <c r="B40" s="729" t="s">
        <v>288</v>
      </c>
      <c r="C40" s="729" t="s">
        <v>289</v>
      </c>
      <c r="D40" s="729"/>
      <c r="E40" s="729" t="s">
        <v>232</v>
      </c>
      <c r="F40" s="81" t="s">
        <v>290</v>
      </c>
      <c r="G40" s="781" t="s">
        <v>291</v>
      </c>
      <c r="H40" s="729" t="s">
        <v>183</v>
      </c>
      <c r="I40" s="729" t="s">
        <v>50</v>
      </c>
      <c r="J40" s="756" t="s">
        <v>51</v>
      </c>
      <c r="K40" s="40" t="s">
        <v>258</v>
      </c>
      <c r="L40" s="729" t="s">
        <v>183</v>
      </c>
      <c r="M40" s="729" t="s">
        <v>50</v>
      </c>
      <c r="N40" s="756" t="s">
        <v>51</v>
      </c>
      <c r="O40" s="743" t="s">
        <v>46</v>
      </c>
      <c r="P40" s="147" t="s">
        <v>292</v>
      </c>
      <c r="Q40" s="259" t="s">
        <v>293</v>
      </c>
      <c r="R40" s="259" t="s">
        <v>294</v>
      </c>
      <c r="S40" s="41">
        <v>44013</v>
      </c>
      <c r="T40" s="148">
        <v>44377</v>
      </c>
      <c r="U40" s="946" t="s">
        <v>524</v>
      </c>
      <c r="V40" s="947">
        <v>1</v>
      </c>
      <c r="W40" s="947" t="s">
        <v>526</v>
      </c>
      <c r="X40" s="947" t="s">
        <v>527</v>
      </c>
      <c r="Y40" s="951">
        <v>44545</v>
      </c>
      <c r="Z40" s="957"/>
      <c r="AA40" s="420" t="s">
        <v>662</v>
      </c>
      <c r="AB40" s="190" t="s">
        <v>456</v>
      </c>
      <c r="AC40" s="192" t="s">
        <v>496</v>
      </c>
      <c r="AD40" s="421" t="s">
        <v>457</v>
      </c>
      <c r="AE40" s="327" t="s">
        <v>488</v>
      </c>
      <c r="AF40" s="941" t="s">
        <v>519</v>
      </c>
      <c r="AG40" s="286"/>
      <c r="AH40" s="408" t="s">
        <v>677</v>
      </c>
      <c r="AI40" s="422" t="s">
        <v>678</v>
      </c>
      <c r="AJ40" s="190" t="s">
        <v>679</v>
      </c>
      <c r="AK40" s="214" t="s">
        <v>680</v>
      </c>
      <c r="AL40" s="78" t="s">
        <v>681</v>
      </c>
      <c r="AM40" s="78"/>
      <c r="AN40" s="78"/>
      <c r="AO40" s="422" t="s">
        <v>904</v>
      </c>
      <c r="AP40" s="670" t="s">
        <v>905</v>
      </c>
      <c r="AQ40" s="190" t="s">
        <v>959</v>
      </c>
      <c r="AR40" s="288" t="s">
        <v>873</v>
      </c>
      <c r="AS40" s="290" t="s">
        <v>931</v>
      </c>
      <c r="AT40" s="291"/>
      <c r="AU40" s="357"/>
      <c r="AV40" s="422"/>
      <c r="AW40" s="78"/>
      <c r="AX40" s="288"/>
      <c r="AY40" s="290"/>
      <c r="AZ40" s="291"/>
      <c r="BA40" s="292"/>
      <c r="BB40" s="728"/>
    </row>
    <row r="41" spans="1:54" s="56" customFormat="1" ht="61.5" customHeight="1" x14ac:dyDescent="0.25">
      <c r="A41" s="838"/>
      <c r="B41" s="735"/>
      <c r="C41" s="735"/>
      <c r="D41" s="735"/>
      <c r="E41" s="735"/>
      <c r="F41" s="43" t="s">
        <v>295</v>
      </c>
      <c r="G41" s="840"/>
      <c r="H41" s="735"/>
      <c r="I41" s="735"/>
      <c r="J41" s="757"/>
      <c r="K41" s="44" t="s">
        <v>296</v>
      </c>
      <c r="L41" s="735"/>
      <c r="M41" s="735"/>
      <c r="N41" s="757"/>
      <c r="O41" s="744"/>
      <c r="P41" s="278" t="s">
        <v>297</v>
      </c>
      <c r="Q41" s="260" t="s">
        <v>298</v>
      </c>
      <c r="R41" s="260" t="s">
        <v>299</v>
      </c>
      <c r="S41" s="49">
        <v>44013</v>
      </c>
      <c r="T41" s="50">
        <v>44377</v>
      </c>
      <c r="U41" s="721"/>
      <c r="V41" s="723"/>
      <c r="W41" s="723"/>
      <c r="X41" s="723"/>
      <c r="Y41" s="723"/>
      <c r="Z41" s="958"/>
      <c r="AA41" s="357" t="s">
        <v>487</v>
      </c>
      <c r="AB41" s="78" t="s">
        <v>377</v>
      </c>
      <c r="AC41" s="362" t="s">
        <v>458</v>
      </c>
      <c r="AD41" s="407" t="s">
        <v>457</v>
      </c>
      <c r="AE41" s="290" t="s">
        <v>390</v>
      </c>
      <c r="AF41" s="942"/>
      <c r="AG41" s="317"/>
      <c r="AH41" s="423" t="s">
        <v>682</v>
      </c>
      <c r="AI41" s="366" t="s">
        <v>598</v>
      </c>
      <c r="AJ41" s="78" t="s">
        <v>683</v>
      </c>
      <c r="AK41" s="214" t="s">
        <v>684</v>
      </c>
      <c r="AL41" s="366" t="s">
        <v>685</v>
      </c>
      <c r="AM41" s="370"/>
      <c r="AN41" s="370"/>
      <c r="AO41" s="674" t="s">
        <v>906</v>
      </c>
      <c r="AP41" s="673" t="s">
        <v>842</v>
      </c>
      <c r="AQ41" s="78" t="s">
        <v>960</v>
      </c>
      <c r="AR41" s="365" t="s">
        <v>874</v>
      </c>
      <c r="AS41" s="424" t="s">
        <v>931</v>
      </c>
      <c r="AT41" s="370"/>
      <c r="AU41" s="364"/>
      <c r="AV41" s="366"/>
      <c r="AW41" s="78"/>
      <c r="AX41" s="365"/>
      <c r="AY41" s="424"/>
      <c r="AZ41" s="370"/>
      <c r="BA41" s="292"/>
      <c r="BB41" s="728"/>
    </row>
    <row r="42" spans="1:54" s="56" customFormat="1" ht="263.25" customHeight="1" thickBot="1" x14ac:dyDescent="0.3">
      <c r="A42" s="839"/>
      <c r="B42" s="772"/>
      <c r="C42" s="772"/>
      <c r="D42" s="772"/>
      <c r="E42" s="772"/>
      <c r="F42" s="54" t="s">
        <v>300</v>
      </c>
      <c r="G42" s="783"/>
      <c r="H42" s="772"/>
      <c r="I42" s="772"/>
      <c r="J42" s="758"/>
      <c r="K42" s="55" t="s">
        <v>301</v>
      </c>
      <c r="L42" s="772"/>
      <c r="M42" s="772"/>
      <c r="N42" s="758"/>
      <c r="O42" s="764"/>
      <c r="P42" s="277" t="s">
        <v>302</v>
      </c>
      <c r="Q42" s="270" t="s">
        <v>303</v>
      </c>
      <c r="R42" s="270" t="s">
        <v>304</v>
      </c>
      <c r="S42" s="61">
        <v>44013</v>
      </c>
      <c r="T42" s="62">
        <v>44377</v>
      </c>
      <c r="U42" s="722"/>
      <c r="V42" s="724"/>
      <c r="W42" s="724"/>
      <c r="X42" s="724"/>
      <c r="Y42" s="724"/>
      <c r="Z42" s="959"/>
      <c r="AA42" s="425" t="s">
        <v>459</v>
      </c>
      <c r="AB42" s="78" t="s">
        <v>460</v>
      </c>
      <c r="AC42" s="362" t="s">
        <v>663</v>
      </c>
      <c r="AD42" s="407" t="s">
        <v>461</v>
      </c>
      <c r="AE42" s="290" t="s">
        <v>390</v>
      </c>
      <c r="AF42" s="943"/>
      <c r="AG42" s="317"/>
      <c r="AH42" s="334" t="s">
        <v>731</v>
      </c>
      <c r="AI42" s="213" t="s">
        <v>722</v>
      </c>
      <c r="AJ42" s="290" t="s">
        <v>756</v>
      </c>
      <c r="AK42" s="214" t="s">
        <v>732</v>
      </c>
      <c r="AL42" s="78" t="s">
        <v>751</v>
      </c>
      <c r="AM42" s="254"/>
      <c r="AN42" s="672"/>
      <c r="AO42" s="425" t="s">
        <v>907</v>
      </c>
      <c r="AP42" s="426" t="s">
        <v>908</v>
      </c>
      <c r="AQ42" s="290" t="s">
        <v>961</v>
      </c>
      <c r="AR42" s="293" t="s">
        <v>873</v>
      </c>
      <c r="AS42" s="675" t="s">
        <v>943</v>
      </c>
      <c r="AT42" s="315"/>
      <c r="AU42" s="384"/>
      <c r="AV42" s="411"/>
      <c r="AW42" s="78"/>
      <c r="AX42" s="293"/>
      <c r="AY42" s="109"/>
      <c r="AZ42" s="315"/>
      <c r="BA42" s="292"/>
      <c r="BB42" s="728"/>
    </row>
    <row r="43" spans="1:54" s="56" customFormat="1" ht="139.5" customHeight="1" x14ac:dyDescent="0.25">
      <c r="A43" s="837" t="s">
        <v>351</v>
      </c>
      <c r="B43" s="729" t="s">
        <v>305</v>
      </c>
      <c r="C43" s="729" t="s">
        <v>306</v>
      </c>
      <c r="D43" s="729"/>
      <c r="E43" s="729" t="s">
        <v>307</v>
      </c>
      <c r="F43" s="81" t="s">
        <v>308</v>
      </c>
      <c r="G43" s="781" t="s">
        <v>309</v>
      </c>
      <c r="H43" s="729" t="s">
        <v>183</v>
      </c>
      <c r="I43" s="729" t="s">
        <v>52</v>
      </c>
      <c r="J43" s="731" t="s">
        <v>48</v>
      </c>
      <c r="K43" s="40" t="s">
        <v>310</v>
      </c>
      <c r="L43" s="729" t="s">
        <v>53</v>
      </c>
      <c r="M43" s="729" t="s">
        <v>52</v>
      </c>
      <c r="N43" s="754" t="s">
        <v>174</v>
      </c>
      <c r="O43" s="743" t="s">
        <v>46</v>
      </c>
      <c r="P43" s="760" t="s">
        <v>311</v>
      </c>
      <c r="Q43" s="762" t="s">
        <v>312</v>
      </c>
      <c r="R43" s="762" t="s">
        <v>313</v>
      </c>
      <c r="S43" s="733">
        <v>44013</v>
      </c>
      <c r="T43" s="752">
        <v>44377</v>
      </c>
      <c r="U43" s="946" t="s">
        <v>524</v>
      </c>
      <c r="V43" s="947">
        <v>3</v>
      </c>
      <c r="W43" s="947" t="s">
        <v>549</v>
      </c>
      <c r="X43" s="947" t="s">
        <v>551</v>
      </c>
      <c r="Y43" s="951">
        <v>44499</v>
      </c>
      <c r="Z43" s="952"/>
      <c r="AA43" s="287" t="s">
        <v>501</v>
      </c>
      <c r="AB43" s="190" t="s">
        <v>378</v>
      </c>
      <c r="AC43" s="362" t="s">
        <v>504</v>
      </c>
      <c r="AD43" s="421" t="s">
        <v>409</v>
      </c>
      <c r="AE43" s="110" t="s">
        <v>503</v>
      </c>
      <c r="AF43" s="941" t="s">
        <v>520</v>
      </c>
      <c r="AG43" s="286"/>
      <c r="AH43" s="298" t="s">
        <v>738</v>
      </c>
      <c r="AI43" s="193" t="s">
        <v>599</v>
      </c>
      <c r="AJ43" s="190" t="s">
        <v>739</v>
      </c>
      <c r="AK43" s="365" t="s">
        <v>664</v>
      </c>
      <c r="AL43" s="190" t="s">
        <v>757</v>
      </c>
      <c r="AM43" s="355"/>
      <c r="AN43" s="209"/>
      <c r="AO43" s="681" t="s">
        <v>972</v>
      </c>
      <c r="AP43" s="410" t="s">
        <v>847</v>
      </c>
      <c r="AQ43" s="190" t="s">
        <v>1001</v>
      </c>
      <c r="AR43" s="288" t="s">
        <v>875</v>
      </c>
      <c r="AS43" s="676" t="s">
        <v>973</v>
      </c>
      <c r="AT43" s="305"/>
      <c r="AU43" s="357"/>
      <c r="AV43" s="427"/>
      <c r="AW43" s="78"/>
      <c r="AX43" s="78"/>
      <c r="AY43" s="290"/>
      <c r="AZ43" s="305"/>
      <c r="BA43" s="292"/>
      <c r="BB43" s="728"/>
    </row>
    <row r="44" spans="1:54" s="56" customFormat="1" ht="165.75" customHeight="1" thickBot="1" x14ac:dyDescent="0.3">
      <c r="A44" s="841"/>
      <c r="B44" s="730"/>
      <c r="C44" s="730"/>
      <c r="D44" s="730"/>
      <c r="E44" s="730"/>
      <c r="F44" s="57" t="s">
        <v>314</v>
      </c>
      <c r="G44" s="784"/>
      <c r="H44" s="730"/>
      <c r="I44" s="730"/>
      <c r="J44" s="732"/>
      <c r="K44" s="58" t="s">
        <v>315</v>
      </c>
      <c r="L44" s="730"/>
      <c r="M44" s="730"/>
      <c r="N44" s="755"/>
      <c r="O44" s="771"/>
      <c r="P44" s="761"/>
      <c r="Q44" s="763"/>
      <c r="R44" s="763"/>
      <c r="S44" s="734"/>
      <c r="T44" s="753"/>
      <c r="U44" s="722"/>
      <c r="V44" s="724"/>
      <c r="W44" s="724"/>
      <c r="X44" s="724"/>
      <c r="Y44" s="724"/>
      <c r="Z44" s="727"/>
      <c r="AA44" s="334" t="s">
        <v>848</v>
      </c>
      <c r="AB44" s="191" t="s">
        <v>502</v>
      </c>
      <c r="AC44" s="362" t="s">
        <v>505</v>
      </c>
      <c r="AD44" s="428" t="s">
        <v>409</v>
      </c>
      <c r="AE44" s="109" t="s">
        <v>503</v>
      </c>
      <c r="AF44" s="943"/>
      <c r="AG44" s="387"/>
      <c r="AH44" s="334" t="s">
        <v>849</v>
      </c>
      <c r="AI44" s="429" t="s">
        <v>850</v>
      </c>
      <c r="AJ44" s="256" t="s">
        <v>723</v>
      </c>
      <c r="AK44" s="293" t="s">
        <v>665</v>
      </c>
      <c r="AL44" s="430" t="s">
        <v>687</v>
      </c>
      <c r="AM44" s="431"/>
      <c r="AN44" s="210"/>
      <c r="AO44" s="358" t="s">
        <v>974</v>
      </c>
      <c r="AP44" s="504" t="s">
        <v>851</v>
      </c>
      <c r="AQ44" s="256" t="s">
        <v>975</v>
      </c>
      <c r="AR44" s="293" t="s">
        <v>875</v>
      </c>
      <c r="AS44" s="314" t="s">
        <v>962</v>
      </c>
      <c r="AT44" s="381"/>
      <c r="AU44" s="334"/>
      <c r="AV44" s="293"/>
      <c r="AW44" s="256"/>
      <c r="AX44" s="293"/>
      <c r="AY44" s="314"/>
      <c r="AZ44" s="315"/>
      <c r="BA44" s="292"/>
      <c r="BB44" s="728"/>
    </row>
    <row r="45" spans="1:54" s="56" customFormat="1" ht="117.75" customHeight="1" thickBot="1" x14ac:dyDescent="0.3">
      <c r="A45" s="432" t="s">
        <v>351</v>
      </c>
      <c r="B45" s="433" t="s">
        <v>61</v>
      </c>
      <c r="C45" s="842" t="s">
        <v>58</v>
      </c>
      <c r="D45" s="843"/>
      <c r="E45" s="262" t="s">
        <v>62</v>
      </c>
      <c r="F45" s="283" t="s">
        <v>106</v>
      </c>
      <c r="G45" s="266" t="s">
        <v>63</v>
      </c>
      <c r="H45" s="268" t="s">
        <v>44</v>
      </c>
      <c r="I45" s="268" t="s">
        <v>50</v>
      </c>
      <c r="J45" s="163" t="s">
        <v>51</v>
      </c>
      <c r="K45" s="164" t="s">
        <v>114</v>
      </c>
      <c r="L45" s="268" t="s">
        <v>54</v>
      </c>
      <c r="M45" s="268" t="s">
        <v>52</v>
      </c>
      <c r="N45" s="532" t="s">
        <v>45</v>
      </c>
      <c r="O45" s="276" t="s">
        <v>46</v>
      </c>
      <c r="P45" s="165" t="s">
        <v>115</v>
      </c>
      <c r="Q45" s="268" t="s">
        <v>100</v>
      </c>
      <c r="R45" s="166" t="s">
        <v>152</v>
      </c>
      <c r="S45" s="258">
        <v>44197</v>
      </c>
      <c r="T45" s="264">
        <v>44377</v>
      </c>
      <c r="U45" s="306" t="s">
        <v>522</v>
      </c>
      <c r="V45" s="307" t="s">
        <v>178</v>
      </c>
      <c r="W45" s="307" t="s">
        <v>178</v>
      </c>
      <c r="X45" s="307" t="s">
        <v>178</v>
      </c>
      <c r="Y45" s="307" t="s">
        <v>178</v>
      </c>
      <c r="Z45" s="434" t="s">
        <v>178</v>
      </c>
      <c r="AA45" s="435" t="s">
        <v>484</v>
      </c>
      <c r="AB45" s="191" t="s">
        <v>379</v>
      </c>
      <c r="AC45" s="192" t="s">
        <v>485</v>
      </c>
      <c r="AD45" s="436" t="s">
        <v>179</v>
      </c>
      <c r="AE45" s="102" t="s">
        <v>486</v>
      </c>
      <c r="AF45" s="437"/>
      <c r="AG45" s="438"/>
      <c r="AH45" s="287" t="s">
        <v>686</v>
      </c>
      <c r="AI45" s="191" t="s">
        <v>600</v>
      </c>
      <c r="AJ45" s="191" t="s">
        <v>733</v>
      </c>
      <c r="AK45" s="188" t="s">
        <v>666</v>
      </c>
      <c r="AL45" s="439" t="s">
        <v>742</v>
      </c>
      <c r="AM45" s="440" t="s">
        <v>820</v>
      </c>
      <c r="AN45" s="440" t="s">
        <v>819</v>
      </c>
      <c r="AO45" s="287" t="s">
        <v>976</v>
      </c>
      <c r="AP45" s="191" t="s">
        <v>841</v>
      </c>
      <c r="AQ45" s="191" t="s">
        <v>999</v>
      </c>
      <c r="AR45" s="188" t="s">
        <v>875</v>
      </c>
      <c r="AS45" s="685" t="s">
        <v>963</v>
      </c>
      <c r="AT45" s="337"/>
      <c r="AU45" s="441"/>
      <c r="AV45" s="406"/>
      <c r="AW45" s="191"/>
      <c r="AX45" s="188"/>
      <c r="AY45" s="109"/>
      <c r="AZ45" s="337"/>
      <c r="BA45" s="292" t="s">
        <v>740</v>
      </c>
      <c r="BB45" s="728"/>
    </row>
    <row r="46" spans="1:54" s="56" customFormat="1" ht="61.5" customHeight="1" x14ac:dyDescent="0.25">
      <c r="A46" s="837" t="s">
        <v>351</v>
      </c>
      <c r="B46" s="729" t="s">
        <v>316</v>
      </c>
      <c r="C46" s="781" t="s">
        <v>317</v>
      </c>
      <c r="D46" s="781"/>
      <c r="E46" s="729" t="s">
        <v>168</v>
      </c>
      <c r="F46" s="81" t="s">
        <v>318</v>
      </c>
      <c r="G46" s="781" t="s">
        <v>319</v>
      </c>
      <c r="H46" s="729" t="s">
        <v>54</v>
      </c>
      <c r="I46" s="729" t="s">
        <v>50</v>
      </c>
      <c r="J46" s="731" t="s">
        <v>48</v>
      </c>
      <c r="K46" s="179" t="s">
        <v>320</v>
      </c>
      <c r="L46" s="775" t="s">
        <v>54</v>
      </c>
      <c r="M46" s="775" t="s">
        <v>50</v>
      </c>
      <c r="N46" s="731" t="s">
        <v>48</v>
      </c>
      <c r="O46" s="769" t="s">
        <v>46</v>
      </c>
      <c r="P46" s="506" t="s">
        <v>321</v>
      </c>
      <c r="Q46" s="506" t="s">
        <v>322</v>
      </c>
      <c r="R46" s="506" t="s">
        <v>323</v>
      </c>
      <c r="S46" s="158">
        <v>44013</v>
      </c>
      <c r="T46" s="539">
        <v>44377</v>
      </c>
      <c r="U46" s="765" t="s">
        <v>522</v>
      </c>
      <c r="V46" s="767" t="s">
        <v>178</v>
      </c>
      <c r="W46" s="767" t="s">
        <v>178</v>
      </c>
      <c r="X46" s="767" t="s">
        <v>178</v>
      </c>
      <c r="Y46" s="767" t="s">
        <v>178</v>
      </c>
      <c r="Z46" s="831" t="s">
        <v>178</v>
      </c>
      <c r="AA46" s="540" t="s">
        <v>462</v>
      </c>
      <c r="AB46" s="85" t="s">
        <v>380</v>
      </c>
      <c r="AC46" s="85" t="s">
        <v>463</v>
      </c>
      <c r="AD46" s="173" t="s">
        <v>414</v>
      </c>
      <c r="AE46" s="66" t="s">
        <v>390</v>
      </c>
      <c r="AF46" s="944" t="s">
        <v>517</v>
      </c>
      <c r="AG46" s="541"/>
      <c r="AH46" s="540" t="s">
        <v>699</v>
      </c>
      <c r="AI46" s="542" t="s">
        <v>601</v>
      </c>
      <c r="AJ46" s="85" t="s">
        <v>688</v>
      </c>
      <c r="AK46" s="84" t="s">
        <v>690</v>
      </c>
      <c r="AL46" s="85" t="s">
        <v>687</v>
      </c>
      <c r="AM46" s="85"/>
      <c r="AN46" s="85"/>
      <c r="AO46" s="683" t="s">
        <v>909</v>
      </c>
      <c r="AP46" s="600" t="s">
        <v>601</v>
      </c>
      <c r="AQ46" s="85" t="s">
        <v>977</v>
      </c>
      <c r="AR46" s="365" t="s">
        <v>880</v>
      </c>
      <c r="AS46" s="684" t="s">
        <v>963</v>
      </c>
      <c r="AT46" s="304"/>
      <c r="AU46" s="357"/>
      <c r="AV46" s="427"/>
      <c r="AW46" s="190"/>
      <c r="AX46" s="190"/>
      <c r="AY46" s="110"/>
      <c r="AZ46" s="305"/>
      <c r="BA46" s="292"/>
      <c r="BB46" s="728"/>
    </row>
    <row r="47" spans="1:54" s="56" customFormat="1" ht="61.5" customHeight="1" thickBot="1" x14ac:dyDescent="0.3">
      <c r="A47" s="841"/>
      <c r="B47" s="730"/>
      <c r="C47" s="784"/>
      <c r="D47" s="784"/>
      <c r="E47" s="730"/>
      <c r="F47" s="57" t="s">
        <v>324</v>
      </c>
      <c r="G47" s="784"/>
      <c r="H47" s="730"/>
      <c r="I47" s="730"/>
      <c r="J47" s="732"/>
      <c r="K47" s="160" t="s">
        <v>325</v>
      </c>
      <c r="L47" s="776"/>
      <c r="M47" s="776"/>
      <c r="N47" s="732"/>
      <c r="O47" s="770"/>
      <c r="P47" s="507" t="s">
        <v>326</v>
      </c>
      <c r="Q47" s="507" t="s">
        <v>327</v>
      </c>
      <c r="R47" s="507" t="s">
        <v>323</v>
      </c>
      <c r="S47" s="162">
        <v>44013</v>
      </c>
      <c r="T47" s="543">
        <v>44377</v>
      </c>
      <c r="U47" s="766"/>
      <c r="V47" s="768"/>
      <c r="W47" s="768"/>
      <c r="X47" s="768"/>
      <c r="Y47" s="768"/>
      <c r="Z47" s="832"/>
      <c r="AA47" s="544" t="s">
        <v>464</v>
      </c>
      <c r="AB47" s="545" t="s">
        <v>465</v>
      </c>
      <c r="AC47" s="546" t="s">
        <v>466</v>
      </c>
      <c r="AD47" s="175" t="s">
        <v>414</v>
      </c>
      <c r="AE47" s="68" t="s">
        <v>390</v>
      </c>
      <c r="AF47" s="945"/>
      <c r="AG47" s="547"/>
      <c r="AH47" s="544" t="s">
        <v>700</v>
      </c>
      <c r="AI47" s="548" t="s">
        <v>701</v>
      </c>
      <c r="AJ47" s="545" t="s">
        <v>702</v>
      </c>
      <c r="AK47" s="504" t="s">
        <v>691</v>
      </c>
      <c r="AL47" s="546" t="s">
        <v>648</v>
      </c>
      <c r="AM47" s="546"/>
      <c r="AN47" s="546"/>
      <c r="AO47" s="686" t="s">
        <v>910</v>
      </c>
      <c r="AP47" s="610" t="s">
        <v>964</v>
      </c>
      <c r="AQ47" s="86" t="s">
        <v>978</v>
      </c>
      <c r="AR47" s="188" t="s">
        <v>880</v>
      </c>
      <c r="AS47" s="690" t="s">
        <v>963</v>
      </c>
      <c r="AT47" s="337"/>
      <c r="AU47" s="334"/>
      <c r="AV47" s="293"/>
      <c r="AW47" s="256"/>
      <c r="AX47" s="293"/>
      <c r="AY47" s="314"/>
      <c r="AZ47" s="315"/>
      <c r="BA47" s="292"/>
      <c r="BB47" s="728"/>
    </row>
    <row r="48" spans="1:54" s="56" customFormat="1" ht="61.5" customHeight="1" thickBot="1" x14ac:dyDescent="0.3">
      <c r="A48" s="443" t="s">
        <v>351</v>
      </c>
      <c r="B48" s="444" t="s">
        <v>64</v>
      </c>
      <c r="C48" s="844" t="s">
        <v>65</v>
      </c>
      <c r="D48" s="845"/>
      <c r="E48" s="105" t="s">
        <v>104</v>
      </c>
      <c r="F48" s="152" t="s">
        <v>116</v>
      </c>
      <c r="G48" s="152" t="s">
        <v>93</v>
      </c>
      <c r="H48" s="47" t="s">
        <v>44</v>
      </c>
      <c r="I48" s="47" t="s">
        <v>111</v>
      </c>
      <c r="J48" s="680" t="s">
        <v>51</v>
      </c>
      <c r="K48" s="549" t="s">
        <v>117</v>
      </c>
      <c r="L48" s="550" t="s">
        <v>54</v>
      </c>
      <c r="M48" s="550" t="s">
        <v>111</v>
      </c>
      <c r="N48" s="604" t="s">
        <v>51</v>
      </c>
      <c r="O48" s="551" t="s">
        <v>46</v>
      </c>
      <c r="P48" s="549" t="s">
        <v>118</v>
      </c>
      <c r="Q48" s="552" t="s">
        <v>119</v>
      </c>
      <c r="R48" s="552" t="s">
        <v>153</v>
      </c>
      <c r="S48" s="553">
        <v>44197</v>
      </c>
      <c r="T48" s="554">
        <v>44377</v>
      </c>
      <c r="U48" s="555" t="s">
        <v>522</v>
      </c>
      <c r="V48" s="556" t="s">
        <v>178</v>
      </c>
      <c r="W48" s="556" t="s">
        <v>178</v>
      </c>
      <c r="X48" s="556" t="s">
        <v>178</v>
      </c>
      <c r="Y48" s="556" t="s">
        <v>178</v>
      </c>
      <c r="Z48" s="557" t="s">
        <v>178</v>
      </c>
      <c r="AA48" s="558" t="s">
        <v>415</v>
      </c>
      <c r="AB48" s="89" t="s">
        <v>381</v>
      </c>
      <c r="AC48" s="546" t="s">
        <v>467</v>
      </c>
      <c r="AD48" s="173" t="s">
        <v>414</v>
      </c>
      <c r="AE48" s="87" t="s">
        <v>390</v>
      </c>
      <c r="AF48" s="559"/>
      <c r="AG48" s="560"/>
      <c r="AH48" s="561" t="s">
        <v>689</v>
      </c>
      <c r="AI48" s="562" t="s">
        <v>381</v>
      </c>
      <c r="AJ48" s="563" t="s">
        <v>717</v>
      </c>
      <c r="AK48" s="83" t="s">
        <v>692</v>
      </c>
      <c r="AL48" s="563" t="s">
        <v>648</v>
      </c>
      <c r="AM48" s="564" t="s">
        <v>821</v>
      </c>
      <c r="AN48" s="564" t="s">
        <v>822</v>
      </c>
      <c r="AO48" s="687" t="s">
        <v>911</v>
      </c>
      <c r="AP48" s="503" t="s">
        <v>381</v>
      </c>
      <c r="AQ48" s="86" t="s">
        <v>979</v>
      </c>
      <c r="AR48" s="293" t="s">
        <v>880</v>
      </c>
      <c r="AS48" s="682" t="s">
        <v>963</v>
      </c>
      <c r="AT48" s="351"/>
      <c r="AU48" s="342"/>
      <c r="AV48" s="98"/>
      <c r="AW48" s="91"/>
      <c r="AX48" s="98"/>
      <c r="AY48" s="71"/>
      <c r="AZ48" s="351"/>
      <c r="BA48" s="292" t="s">
        <v>740</v>
      </c>
      <c r="BB48" s="728"/>
    </row>
    <row r="49" spans="1:54" s="56" customFormat="1" ht="61.5" customHeight="1" thickBot="1" x14ac:dyDescent="0.3">
      <c r="A49" s="445" t="s">
        <v>351</v>
      </c>
      <c r="B49" s="166" t="s">
        <v>64</v>
      </c>
      <c r="C49" s="761" t="s">
        <v>87</v>
      </c>
      <c r="D49" s="761"/>
      <c r="E49" s="262" t="s">
        <v>62</v>
      </c>
      <c r="F49" s="167" t="s">
        <v>124</v>
      </c>
      <c r="G49" s="281" t="s">
        <v>67</v>
      </c>
      <c r="H49" s="263" t="s">
        <v>54</v>
      </c>
      <c r="I49" s="263" t="s">
        <v>111</v>
      </c>
      <c r="J49" s="168" t="s">
        <v>51</v>
      </c>
      <c r="K49" s="565" t="s">
        <v>125</v>
      </c>
      <c r="L49" s="184" t="s">
        <v>54</v>
      </c>
      <c r="M49" s="184" t="s">
        <v>52</v>
      </c>
      <c r="N49" s="138" t="s">
        <v>45</v>
      </c>
      <c r="O49" s="566" t="s">
        <v>46</v>
      </c>
      <c r="P49" s="567" t="s">
        <v>126</v>
      </c>
      <c r="Q49" s="568" t="s">
        <v>88</v>
      </c>
      <c r="R49" s="568" t="s">
        <v>154</v>
      </c>
      <c r="S49" s="569">
        <v>44197</v>
      </c>
      <c r="T49" s="570">
        <v>44469</v>
      </c>
      <c r="U49" s="555" t="s">
        <v>522</v>
      </c>
      <c r="V49" s="556" t="s">
        <v>178</v>
      </c>
      <c r="W49" s="556" t="s">
        <v>178</v>
      </c>
      <c r="X49" s="556" t="s">
        <v>178</v>
      </c>
      <c r="Y49" s="556" t="s">
        <v>178</v>
      </c>
      <c r="Z49" s="571" t="s">
        <v>178</v>
      </c>
      <c r="AA49" s="561" t="s">
        <v>410</v>
      </c>
      <c r="AB49" s="561" t="s">
        <v>382</v>
      </c>
      <c r="AC49" s="546" t="s">
        <v>468</v>
      </c>
      <c r="AD49" s="173" t="s">
        <v>414</v>
      </c>
      <c r="AE49" s="67" t="s">
        <v>390</v>
      </c>
      <c r="AF49" s="572"/>
      <c r="AG49" s="573"/>
      <c r="AH49" s="574" t="s">
        <v>693</v>
      </c>
      <c r="AI49" s="562" t="s">
        <v>382</v>
      </c>
      <c r="AJ49" s="545" t="s">
        <v>718</v>
      </c>
      <c r="AK49" s="48" t="s">
        <v>694</v>
      </c>
      <c r="AL49" s="545" t="s">
        <v>648</v>
      </c>
      <c r="AM49" s="564" t="s">
        <v>825</v>
      </c>
      <c r="AN49" s="564" t="s">
        <v>822</v>
      </c>
      <c r="AO49" s="687" t="s">
        <v>965</v>
      </c>
      <c r="AP49" s="503" t="s">
        <v>382</v>
      </c>
      <c r="AQ49" s="545" t="s">
        <v>966</v>
      </c>
      <c r="AR49" s="293" t="s">
        <v>880</v>
      </c>
      <c r="AS49" s="689" t="s">
        <v>963</v>
      </c>
      <c r="AT49" s="337"/>
      <c r="AU49" s="399"/>
      <c r="AV49" s="429"/>
      <c r="AW49" s="191"/>
      <c r="AX49" s="188"/>
      <c r="AY49" s="109"/>
      <c r="AZ49" s="337"/>
      <c r="BA49" s="292" t="s">
        <v>740</v>
      </c>
      <c r="BB49" s="728"/>
    </row>
    <row r="50" spans="1:54" s="56" customFormat="1" ht="61.5" customHeight="1" x14ac:dyDescent="0.25">
      <c r="A50" s="777" t="s">
        <v>351</v>
      </c>
      <c r="B50" s="773" t="s">
        <v>64</v>
      </c>
      <c r="C50" s="781" t="s">
        <v>66</v>
      </c>
      <c r="D50" s="781"/>
      <c r="E50" s="759" t="s">
        <v>104</v>
      </c>
      <c r="F50" s="81" t="s">
        <v>105</v>
      </c>
      <c r="G50" s="781" t="s">
        <v>90</v>
      </c>
      <c r="H50" s="729" t="s">
        <v>54</v>
      </c>
      <c r="I50" s="729" t="s">
        <v>111</v>
      </c>
      <c r="J50" s="756" t="s">
        <v>51</v>
      </c>
      <c r="K50" s="179" t="s">
        <v>120</v>
      </c>
      <c r="L50" s="775" t="s">
        <v>54</v>
      </c>
      <c r="M50" s="775" t="s">
        <v>52</v>
      </c>
      <c r="N50" s="754" t="s">
        <v>45</v>
      </c>
      <c r="O50" s="508" t="s">
        <v>46</v>
      </c>
      <c r="P50" s="156" t="s">
        <v>967</v>
      </c>
      <c r="Q50" s="506" t="s">
        <v>92</v>
      </c>
      <c r="R50" s="506" t="s">
        <v>154</v>
      </c>
      <c r="S50" s="575">
        <v>44197</v>
      </c>
      <c r="T50" s="180">
        <v>44377</v>
      </c>
      <c r="U50" s="765" t="s">
        <v>522</v>
      </c>
      <c r="V50" s="767" t="s">
        <v>178</v>
      </c>
      <c r="W50" s="767" t="s">
        <v>178</v>
      </c>
      <c r="X50" s="767" t="s">
        <v>178</v>
      </c>
      <c r="Y50" s="767" t="s">
        <v>178</v>
      </c>
      <c r="Z50" s="831" t="s">
        <v>178</v>
      </c>
      <c r="AA50" s="576" t="s">
        <v>411</v>
      </c>
      <c r="AB50" s="574" t="s">
        <v>383</v>
      </c>
      <c r="AC50" s="85" t="s">
        <v>469</v>
      </c>
      <c r="AD50" s="173" t="s">
        <v>414</v>
      </c>
      <c r="AE50" s="66" t="s">
        <v>390</v>
      </c>
      <c r="AF50" s="577"/>
      <c r="AG50" s="578"/>
      <c r="AH50" s="576" t="s">
        <v>703</v>
      </c>
      <c r="AI50" s="579" t="s">
        <v>602</v>
      </c>
      <c r="AJ50" s="85" t="s">
        <v>720</v>
      </c>
      <c r="AK50" s="580" t="s">
        <v>695</v>
      </c>
      <c r="AL50" s="85" t="s">
        <v>648</v>
      </c>
      <c r="AM50" s="978" t="s">
        <v>823</v>
      </c>
      <c r="AN50" s="980" t="s">
        <v>824</v>
      </c>
      <c r="AO50" s="688" t="s">
        <v>912</v>
      </c>
      <c r="AP50" s="600" t="s">
        <v>602</v>
      </c>
      <c r="AQ50" s="86" t="s">
        <v>980</v>
      </c>
      <c r="AR50" s="77" t="s">
        <v>880</v>
      </c>
      <c r="AS50" s="682" t="s">
        <v>963</v>
      </c>
      <c r="AT50" s="305"/>
      <c r="AU50" s="354"/>
      <c r="AV50" s="380"/>
      <c r="AW50" s="190"/>
      <c r="AX50" s="77"/>
      <c r="AY50" s="110"/>
      <c r="AZ50" s="305"/>
      <c r="BA50" s="292" t="s">
        <v>740</v>
      </c>
      <c r="BB50" s="728"/>
    </row>
    <row r="51" spans="1:54" s="56" customFormat="1" ht="61.5" customHeight="1" thickBot="1" x14ac:dyDescent="0.3">
      <c r="A51" s="778"/>
      <c r="B51" s="779"/>
      <c r="C51" s="730"/>
      <c r="D51" s="730"/>
      <c r="E51" s="782"/>
      <c r="F51" s="57" t="s">
        <v>107</v>
      </c>
      <c r="G51" s="784"/>
      <c r="H51" s="730"/>
      <c r="I51" s="730"/>
      <c r="J51" s="785"/>
      <c r="K51" s="160" t="s">
        <v>122</v>
      </c>
      <c r="L51" s="776"/>
      <c r="M51" s="776"/>
      <c r="N51" s="755"/>
      <c r="O51" s="509" t="s">
        <v>46</v>
      </c>
      <c r="P51" s="159" t="s">
        <v>123</v>
      </c>
      <c r="Q51" s="507" t="s">
        <v>91</v>
      </c>
      <c r="R51" s="507" t="s">
        <v>154</v>
      </c>
      <c r="S51" s="581">
        <v>44197</v>
      </c>
      <c r="T51" s="181">
        <v>44377</v>
      </c>
      <c r="U51" s="766"/>
      <c r="V51" s="768"/>
      <c r="W51" s="768"/>
      <c r="X51" s="768"/>
      <c r="Y51" s="768"/>
      <c r="Z51" s="832"/>
      <c r="AA51" s="558" t="s">
        <v>412</v>
      </c>
      <c r="AB51" s="558" t="s">
        <v>384</v>
      </c>
      <c r="AC51" s="545" t="s">
        <v>470</v>
      </c>
      <c r="AD51" s="175" t="s">
        <v>414</v>
      </c>
      <c r="AE51" s="68" t="s">
        <v>390</v>
      </c>
      <c r="AF51" s="582"/>
      <c r="AG51" s="583"/>
      <c r="AH51" s="584" t="s">
        <v>704</v>
      </c>
      <c r="AI51" s="585" t="s">
        <v>603</v>
      </c>
      <c r="AJ51" s="545" t="s">
        <v>721</v>
      </c>
      <c r="AK51" s="504" t="s">
        <v>696</v>
      </c>
      <c r="AL51" s="546" t="s">
        <v>648</v>
      </c>
      <c r="AM51" s="979"/>
      <c r="AN51" s="981"/>
      <c r="AO51" s="691" t="s">
        <v>876</v>
      </c>
      <c r="AP51" s="610" t="s">
        <v>877</v>
      </c>
      <c r="AQ51" s="256" t="s">
        <v>981</v>
      </c>
      <c r="AR51" s="188" t="s">
        <v>880</v>
      </c>
      <c r="AS51" s="314" t="s">
        <v>968</v>
      </c>
      <c r="AT51" s="315"/>
      <c r="AU51" s="384"/>
      <c r="AV51" s="382"/>
      <c r="AW51" s="256"/>
      <c r="AX51" s="293"/>
      <c r="AY51" s="314"/>
      <c r="AZ51" s="315"/>
      <c r="BA51" s="292" t="s">
        <v>740</v>
      </c>
      <c r="BB51" s="728"/>
    </row>
    <row r="52" spans="1:54" s="56" customFormat="1" ht="61.5" customHeight="1" x14ac:dyDescent="0.25">
      <c r="A52" s="777" t="s">
        <v>351</v>
      </c>
      <c r="B52" s="773" t="s">
        <v>64</v>
      </c>
      <c r="C52" s="781" t="s">
        <v>68</v>
      </c>
      <c r="D52" s="781"/>
      <c r="E52" s="743" t="s">
        <v>62</v>
      </c>
      <c r="F52" s="81" t="s">
        <v>82</v>
      </c>
      <c r="G52" s="781" t="s">
        <v>127</v>
      </c>
      <c r="H52" s="729" t="s">
        <v>54</v>
      </c>
      <c r="I52" s="729" t="s">
        <v>111</v>
      </c>
      <c r="J52" s="756" t="s">
        <v>51</v>
      </c>
      <c r="K52" s="40" t="s">
        <v>128</v>
      </c>
      <c r="L52" s="729" t="s">
        <v>54</v>
      </c>
      <c r="M52" s="729" t="s">
        <v>89</v>
      </c>
      <c r="N52" s="756" t="s">
        <v>48</v>
      </c>
      <c r="O52" s="261" t="s">
        <v>46</v>
      </c>
      <c r="P52" s="81" t="s">
        <v>83</v>
      </c>
      <c r="Q52" s="259" t="s">
        <v>129</v>
      </c>
      <c r="R52" s="259" t="s">
        <v>154</v>
      </c>
      <c r="S52" s="41">
        <v>44197</v>
      </c>
      <c r="T52" s="119">
        <v>44469</v>
      </c>
      <c r="U52" s="740" t="s">
        <v>522</v>
      </c>
      <c r="V52" s="749" t="s">
        <v>178</v>
      </c>
      <c r="W52" s="749" t="s">
        <v>178</v>
      </c>
      <c r="X52" s="749" t="s">
        <v>178</v>
      </c>
      <c r="Y52" s="749" t="s">
        <v>178</v>
      </c>
      <c r="Z52" s="819" t="s">
        <v>178</v>
      </c>
      <c r="AA52" s="354" t="s">
        <v>413</v>
      </c>
      <c r="AB52" s="204" t="s">
        <v>385</v>
      </c>
      <c r="AC52" s="190" t="s">
        <v>471</v>
      </c>
      <c r="AD52" s="193" t="s">
        <v>414</v>
      </c>
      <c r="AE52" s="110" t="s">
        <v>390</v>
      </c>
      <c r="AF52" s="304"/>
      <c r="AG52" s="446"/>
      <c r="AH52" s="354" t="s">
        <v>705</v>
      </c>
      <c r="AI52" s="447" t="s">
        <v>604</v>
      </c>
      <c r="AJ52" s="190" t="s">
        <v>719</v>
      </c>
      <c r="AK52" s="77" t="s">
        <v>697</v>
      </c>
      <c r="AL52" s="190" t="s">
        <v>648</v>
      </c>
      <c r="AM52" s="982" t="s">
        <v>823</v>
      </c>
      <c r="AN52" s="983" t="s">
        <v>824</v>
      </c>
      <c r="AO52" s="692" t="s">
        <v>913</v>
      </c>
      <c r="AP52" s="600" t="s">
        <v>878</v>
      </c>
      <c r="AQ52" s="190" t="s">
        <v>982</v>
      </c>
      <c r="AR52" s="77" t="s">
        <v>880</v>
      </c>
      <c r="AS52" s="110" t="s">
        <v>968</v>
      </c>
      <c r="AT52" s="305"/>
      <c r="AU52" s="354"/>
      <c r="AV52" s="380"/>
      <c r="AW52" s="190"/>
      <c r="AX52" s="77"/>
      <c r="AY52" s="110"/>
      <c r="AZ52" s="305"/>
      <c r="BA52" s="292" t="s">
        <v>740</v>
      </c>
      <c r="BB52" s="728"/>
    </row>
    <row r="53" spans="1:54" s="56" customFormat="1" ht="100.5" customHeight="1" thickBot="1" x14ac:dyDescent="0.3">
      <c r="A53" s="780"/>
      <c r="B53" s="774"/>
      <c r="C53" s="772"/>
      <c r="D53" s="772"/>
      <c r="E53" s="764"/>
      <c r="F53" s="54" t="s">
        <v>130</v>
      </c>
      <c r="G53" s="783"/>
      <c r="H53" s="772"/>
      <c r="I53" s="772"/>
      <c r="J53" s="758"/>
      <c r="K53" s="55" t="s">
        <v>131</v>
      </c>
      <c r="L53" s="772"/>
      <c r="M53" s="772"/>
      <c r="N53" s="758"/>
      <c r="O53" s="269" t="s">
        <v>46</v>
      </c>
      <c r="P53" s="54" t="s">
        <v>132</v>
      </c>
      <c r="Q53" s="270" t="s">
        <v>133</v>
      </c>
      <c r="R53" s="270" t="s">
        <v>154</v>
      </c>
      <c r="S53" s="61">
        <v>44546</v>
      </c>
      <c r="T53" s="171">
        <v>44469</v>
      </c>
      <c r="U53" s="742"/>
      <c r="V53" s="751"/>
      <c r="W53" s="751"/>
      <c r="X53" s="751"/>
      <c r="Y53" s="751"/>
      <c r="Z53" s="821"/>
      <c r="AA53" s="203" t="s">
        <v>413</v>
      </c>
      <c r="AB53" s="205" t="s">
        <v>383</v>
      </c>
      <c r="AC53" s="191" t="s">
        <v>472</v>
      </c>
      <c r="AD53" s="428" t="s">
        <v>414</v>
      </c>
      <c r="AE53" s="109" t="s">
        <v>390</v>
      </c>
      <c r="AF53" s="381"/>
      <c r="AG53" s="448"/>
      <c r="AH53" s="449" t="s">
        <v>706</v>
      </c>
      <c r="AI53" s="450" t="s">
        <v>604</v>
      </c>
      <c r="AJ53" s="78" t="s">
        <v>719</v>
      </c>
      <c r="AK53" s="296" t="s">
        <v>697</v>
      </c>
      <c r="AL53" s="78" t="s">
        <v>648</v>
      </c>
      <c r="AM53" s="971"/>
      <c r="AN53" s="973"/>
      <c r="AO53" s="693" t="s">
        <v>914</v>
      </c>
      <c r="AP53" s="603" t="s">
        <v>879</v>
      </c>
      <c r="AQ53" s="256" t="s">
        <v>983</v>
      </c>
      <c r="AR53" s="293" t="s">
        <v>880</v>
      </c>
      <c r="AS53" s="314" t="s">
        <v>968</v>
      </c>
      <c r="AT53" s="381"/>
      <c r="AU53" s="298"/>
      <c r="AV53" s="451"/>
      <c r="AW53" s="297"/>
      <c r="AX53" s="214"/>
      <c r="AY53" s="377"/>
      <c r="AZ53" s="301"/>
      <c r="BA53" s="292" t="s">
        <v>740</v>
      </c>
      <c r="BB53" s="728"/>
    </row>
    <row r="54" spans="1:54" s="56" customFormat="1" ht="97.5" customHeight="1" thickBot="1" x14ac:dyDescent="0.3">
      <c r="A54" s="960" t="s">
        <v>351</v>
      </c>
      <c r="B54" s="962" t="s">
        <v>64</v>
      </c>
      <c r="C54" s="852" t="s">
        <v>552</v>
      </c>
      <c r="D54" s="861"/>
      <c r="E54" s="743" t="s">
        <v>62</v>
      </c>
      <c r="F54" s="81" t="s">
        <v>553</v>
      </c>
      <c r="G54" s="282" t="s">
        <v>554</v>
      </c>
      <c r="H54" s="762" t="s">
        <v>53</v>
      </c>
      <c r="I54" s="729" t="s">
        <v>111</v>
      </c>
      <c r="J54" s="756" t="s">
        <v>51</v>
      </c>
      <c r="K54" s="40" t="s">
        <v>555</v>
      </c>
      <c r="L54" s="729" t="s">
        <v>54</v>
      </c>
      <c r="M54" s="729" t="s">
        <v>52</v>
      </c>
      <c r="N54" s="869" t="s">
        <v>45</v>
      </c>
      <c r="O54" s="759" t="s">
        <v>46</v>
      </c>
      <c r="P54" s="202" t="s">
        <v>556</v>
      </c>
      <c r="Q54" s="259" t="s">
        <v>557</v>
      </c>
      <c r="R54" s="267" t="s">
        <v>154</v>
      </c>
      <c r="S54" s="41">
        <v>44378</v>
      </c>
      <c r="T54" s="42">
        <v>44561</v>
      </c>
      <c r="U54" s="740" t="s">
        <v>522</v>
      </c>
      <c r="V54" s="749" t="s">
        <v>178</v>
      </c>
      <c r="W54" s="749" t="s">
        <v>178</v>
      </c>
      <c r="X54" s="749" t="s">
        <v>178</v>
      </c>
      <c r="Y54" s="749" t="s">
        <v>178</v>
      </c>
      <c r="Z54" s="819" t="s">
        <v>178</v>
      </c>
      <c r="AA54" s="452" t="s">
        <v>178</v>
      </c>
      <c r="AB54" s="194" t="s">
        <v>178</v>
      </c>
      <c r="AC54" s="453" t="s">
        <v>178</v>
      </c>
      <c r="AD54" s="454" t="s">
        <v>178</v>
      </c>
      <c r="AE54" s="340" t="s">
        <v>178</v>
      </c>
      <c r="AF54" s="304"/>
      <c r="AG54" s="455"/>
      <c r="AH54" s="442" t="s">
        <v>698</v>
      </c>
      <c r="AI54" s="442" t="s">
        <v>698</v>
      </c>
      <c r="AJ54" s="190" t="s">
        <v>179</v>
      </c>
      <c r="AK54" s="190" t="s">
        <v>179</v>
      </c>
      <c r="AL54" s="190" t="s">
        <v>179</v>
      </c>
      <c r="AM54" s="970" t="s">
        <v>179</v>
      </c>
      <c r="AN54" s="972" t="s">
        <v>179</v>
      </c>
      <c r="AO54" s="694" t="s">
        <v>915</v>
      </c>
      <c r="AP54" s="598" t="s">
        <v>916</v>
      </c>
      <c r="AQ54" s="190" t="s">
        <v>984</v>
      </c>
      <c r="AR54" s="77" t="s">
        <v>880</v>
      </c>
      <c r="AS54" s="110" t="s">
        <v>985</v>
      </c>
      <c r="AT54" s="304"/>
      <c r="AU54" s="287"/>
      <c r="AV54" s="456"/>
      <c r="AW54" s="190"/>
      <c r="AX54" s="77"/>
      <c r="AY54" s="110"/>
      <c r="AZ54" s="305"/>
      <c r="BA54" s="292" t="s">
        <v>740</v>
      </c>
      <c r="BB54" s="728"/>
    </row>
    <row r="55" spans="1:54" s="56" customFormat="1" ht="110.25" customHeight="1" thickBot="1" x14ac:dyDescent="0.3">
      <c r="A55" s="961"/>
      <c r="B55" s="963"/>
      <c r="C55" s="745"/>
      <c r="D55" s="862"/>
      <c r="E55" s="764"/>
      <c r="F55" s="54" t="s">
        <v>558</v>
      </c>
      <c r="G55" s="172" t="s">
        <v>559</v>
      </c>
      <c r="H55" s="748"/>
      <c r="I55" s="772"/>
      <c r="J55" s="758"/>
      <c r="K55" s="55" t="s">
        <v>969</v>
      </c>
      <c r="L55" s="772"/>
      <c r="M55" s="772"/>
      <c r="N55" s="868"/>
      <c r="O55" s="747"/>
      <c r="P55" s="54" t="s">
        <v>561</v>
      </c>
      <c r="Q55" s="270" t="s">
        <v>557</v>
      </c>
      <c r="R55" s="270" t="s">
        <v>154</v>
      </c>
      <c r="S55" s="61">
        <v>44378</v>
      </c>
      <c r="T55" s="62">
        <v>44561</v>
      </c>
      <c r="U55" s="742"/>
      <c r="V55" s="751"/>
      <c r="W55" s="751"/>
      <c r="X55" s="751"/>
      <c r="Y55" s="751"/>
      <c r="Z55" s="821"/>
      <c r="AA55" s="457" t="s">
        <v>178</v>
      </c>
      <c r="AB55" s="195" t="s">
        <v>178</v>
      </c>
      <c r="AC55" s="458" t="s">
        <v>178</v>
      </c>
      <c r="AD55" s="459" t="s">
        <v>178</v>
      </c>
      <c r="AE55" s="307" t="s">
        <v>178</v>
      </c>
      <c r="AF55" s="460"/>
      <c r="AG55" s="438"/>
      <c r="AH55" s="461" t="s">
        <v>698</v>
      </c>
      <c r="AI55" s="461" t="s">
        <v>698</v>
      </c>
      <c r="AJ55" s="299" t="s">
        <v>179</v>
      </c>
      <c r="AK55" s="299" t="s">
        <v>179</v>
      </c>
      <c r="AL55" s="299" t="s">
        <v>179</v>
      </c>
      <c r="AM55" s="971"/>
      <c r="AN55" s="973"/>
      <c r="AO55" s="695" t="s">
        <v>917</v>
      </c>
      <c r="AP55" s="678" t="s">
        <v>918</v>
      </c>
      <c r="AQ55" s="78" t="s">
        <v>986</v>
      </c>
      <c r="AR55" s="296" t="s">
        <v>880</v>
      </c>
      <c r="AS55" s="110" t="s">
        <v>985</v>
      </c>
      <c r="AT55" s="437"/>
      <c r="AU55" s="376"/>
      <c r="AV55" s="462"/>
      <c r="AW55" s="299"/>
      <c r="AX55" s="296"/>
      <c r="AY55" s="300"/>
      <c r="AZ55" s="437"/>
      <c r="BA55" s="292" t="s">
        <v>740</v>
      </c>
      <c r="BB55" s="728"/>
    </row>
    <row r="56" spans="1:54" s="56" customFormat="1" ht="79.5" customHeight="1" x14ac:dyDescent="0.25">
      <c r="A56" s="964" t="s">
        <v>351</v>
      </c>
      <c r="B56" s="967" t="s">
        <v>64</v>
      </c>
      <c r="C56" s="729" t="s">
        <v>562</v>
      </c>
      <c r="D56" s="729"/>
      <c r="E56" s="729" t="s">
        <v>232</v>
      </c>
      <c r="F56" s="81" t="s">
        <v>563</v>
      </c>
      <c r="G56" s="781" t="s">
        <v>566</v>
      </c>
      <c r="H56" s="729" t="s">
        <v>53</v>
      </c>
      <c r="I56" s="729" t="s">
        <v>50</v>
      </c>
      <c r="J56" s="731" t="s">
        <v>48</v>
      </c>
      <c r="K56" s="40" t="s">
        <v>567</v>
      </c>
      <c r="L56" s="729" t="s">
        <v>269</v>
      </c>
      <c r="M56" s="729" t="s">
        <v>173</v>
      </c>
      <c r="N56" s="738" t="s">
        <v>224</v>
      </c>
      <c r="O56" s="743" t="s">
        <v>46</v>
      </c>
      <c r="P56" s="81" t="s">
        <v>556</v>
      </c>
      <c r="Q56" s="259" t="s">
        <v>557</v>
      </c>
      <c r="R56" s="259" t="s">
        <v>571</v>
      </c>
      <c r="S56" s="41">
        <v>44378</v>
      </c>
      <c r="T56" s="42">
        <v>44561</v>
      </c>
      <c r="U56" s="740" t="s">
        <v>522</v>
      </c>
      <c r="V56" s="749" t="s">
        <v>178</v>
      </c>
      <c r="W56" s="749" t="s">
        <v>178</v>
      </c>
      <c r="X56" s="749" t="s">
        <v>178</v>
      </c>
      <c r="Y56" s="749" t="s">
        <v>178</v>
      </c>
      <c r="Z56" s="819" t="s">
        <v>178</v>
      </c>
      <c r="AA56" s="452" t="s">
        <v>178</v>
      </c>
      <c r="AB56" s="194" t="s">
        <v>178</v>
      </c>
      <c r="AC56" s="453" t="s">
        <v>178</v>
      </c>
      <c r="AD56" s="454" t="s">
        <v>178</v>
      </c>
      <c r="AE56" s="340" t="s">
        <v>178</v>
      </c>
      <c r="AF56" s="304"/>
      <c r="AG56" s="463"/>
      <c r="AH56" s="442" t="s">
        <v>698</v>
      </c>
      <c r="AI56" s="442" t="s">
        <v>698</v>
      </c>
      <c r="AJ56" s="190" t="s">
        <v>179</v>
      </c>
      <c r="AK56" s="190" t="s">
        <v>179</v>
      </c>
      <c r="AL56" s="190" t="s">
        <v>179</v>
      </c>
      <c r="AM56" s="355"/>
      <c r="AN56" s="464"/>
      <c r="AO56" s="683" t="s">
        <v>919</v>
      </c>
      <c r="AP56" s="600" t="s">
        <v>920</v>
      </c>
      <c r="AQ56" s="190" t="s">
        <v>987</v>
      </c>
      <c r="AR56" s="365" t="s">
        <v>880</v>
      </c>
      <c r="AS56" s="110" t="s">
        <v>985</v>
      </c>
      <c r="AT56" s="304"/>
      <c r="AU56" s="380"/>
      <c r="AV56" s="456"/>
      <c r="AW56" s="190"/>
      <c r="AX56" s="77"/>
      <c r="AY56" s="110"/>
      <c r="AZ56" s="305"/>
      <c r="BA56" s="292"/>
      <c r="BB56" s="728"/>
    </row>
    <row r="57" spans="1:54" s="56" customFormat="1" ht="84.75" customHeight="1" x14ac:dyDescent="0.25">
      <c r="A57" s="965"/>
      <c r="B57" s="968"/>
      <c r="C57" s="735"/>
      <c r="D57" s="735"/>
      <c r="E57" s="735"/>
      <c r="F57" s="43" t="s">
        <v>564</v>
      </c>
      <c r="G57" s="840"/>
      <c r="H57" s="735"/>
      <c r="I57" s="735"/>
      <c r="J57" s="850"/>
      <c r="K57" s="44" t="s">
        <v>560</v>
      </c>
      <c r="L57" s="735"/>
      <c r="M57" s="735"/>
      <c r="N57" s="739"/>
      <c r="O57" s="744"/>
      <c r="P57" s="43" t="s">
        <v>561</v>
      </c>
      <c r="Q57" s="260" t="s">
        <v>557</v>
      </c>
      <c r="R57" s="260" t="s">
        <v>571</v>
      </c>
      <c r="S57" s="49">
        <v>44378</v>
      </c>
      <c r="T57" s="50">
        <v>44561</v>
      </c>
      <c r="U57" s="741"/>
      <c r="V57" s="750"/>
      <c r="W57" s="750"/>
      <c r="X57" s="750"/>
      <c r="Y57" s="750"/>
      <c r="Z57" s="820"/>
      <c r="AA57" s="465" t="s">
        <v>178</v>
      </c>
      <c r="AB57" s="196" t="s">
        <v>178</v>
      </c>
      <c r="AC57" s="466" t="s">
        <v>178</v>
      </c>
      <c r="AD57" s="467" t="s">
        <v>178</v>
      </c>
      <c r="AE57" s="468" t="s">
        <v>178</v>
      </c>
      <c r="AF57" s="460"/>
      <c r="AG57" s="469"/>
      <c r="AH57" s="470" t="s">
        <v>698</v>
      </c>
      <c r="AI57" s="470" t="s">
        <v>698</v>
      </c>
      <c r="AJ57" s="366" t="s">
        <v>179</v>
      </c>
      <c r="AK57" s="366" t="s">
        <v>179</v>
      </c>
      <c r="AL57" s="366" t="s">
        <v>179</v>
      </c>
      <c r="AM57" s="471"/>
      <c r="AN57" s="472"/>
      <c r="AO57" s="696" t="s">
        <v>921</v>
      </c>
      <c r="AP57" s="677" t="s">
        <v>988</v>
      </c>
      <c r="AQ57" s="366" t="s">
        <v>986</v>
      </c>
      <c r="AR57" s="365" t="s">
        <v>880</v>
      </c>
      <c r="AS57" s="424" t="s">
        <v>985</v>
      </c>
      <c r="AT57" s="460"/>
      <c r="AU57" s="423"/>
      <c r="AV57" s="473"/>
      <c r="AW57" s="366"/>
      <c r="AX57" s="365"/>
      <c r="AY57" s="424"/>
      <c r="AZ57" s="370"/>
      <c r="BA57" s="292"/>
      <c r="BB57" s="728"/>
    </row>
    <row r="58" spans="1:54" s="56" customFormat="1" ht="123.75" customHeight="1" thickBot="1" x14ac:dyDescent="0.3">
      <c r="A58" s="966"/>
      <c r="B58" s="969"/>
      <c r="C58" s="730"/>
      <c r="D58" s="730"/>
      <c r="E58" s="730"/>
      <c r="F58" s="57" t="s">
        <v>565</v>
      </c>
      <c r="G58" s="784"/>
      <c r="H58" s="730"/>
      <c r="I58" s="730"/>
      <c r="J58" s="732"/>
      <c r="K58" s="58" t="s">
        <v>568</v>
      </c>
      <c r="L58" s="730"/>
      <c r="M58" s="730"/>
      <c r="N58" s="793"/>
      <c r="O58" s="771"/>
      <c r="P58" s="57" t="s">
        <v>569</v>
      </c>
      <c r="Q58" s="271" t="s">
        <v>570</v>
      </c>
      <c r="R58" s="271" t="s">
        <v>571</v>
      </c>
      <c r="S58" s="59">
        <v>44378</v>
      </c>
      <c r="T58" s="60">
        <v>44561</v>
      </c>
      <c r="U58" s="742"/>
      <c r="V58" s="751"/>
      <c r="W58" s="751"/>
      <c r="X58" s="751"/>
      <c r="Y58" s="751"/>
      <c r="Z58" s="821"/>
      <c r="AA58" s="457" t="s">
        <v>178</v>
      </c>
      <c r="AB58" s="195" t="s">
        <v>178</v>
      </c>
      <c r="AC58" s="458" t="s">
        <v>178</v>
      </c>
      <c r="AD58" s="459" t="s">
        <v>178</v>
      </c>
      <c r="AE58" s="307" t="s">
        <v>178</v>
      </c>
      <c r="AF58" s="381"/>
      <c r="AG58" s="474"/>
      <c r="AH58" s="475" t="s">
        <v>698</v>
      </c>
      <c r="AI58" s="475" t="s">
        <v>698</v>
      </c>
      <c r="AJ58" s="256" t="s">
        <v>179</v>
      </c>
      <c r="AK58" s="256" t="s">
        <v>179</v>
      </c>
      <c r="AL58" s="256" t="s">
        <v>179</v>
      </c>
      <c r="AM58" s="476"/>
      <c r="AN58" s="477"/>
      <c r="AO58" s="686" t="s">
        <v>922</v>
      </c>
      <c r="AP58" s="610" t="s">
        <v>923</v>
      </c>
      <c r="AQ58" s="78" t="s">
        <v>989</v>
      </c>
      <c r="AR58" s="293" t="s">
        <v>880</v>
      </c>
      <c r="AS58" s="314" t="s">
        <v>985</v>
      </c>
      <c r="AT58" s="381"/>
      <c r="AU58" s="382"/>
      <c r="AV58" s="213"/>
      <c r="AW58" s="256"/>
      <c r="AX58" s="293"/>
      <c r="AY58" s="314"/>
      <c r="AZ58" s="315"/>
      <c r="BA58" s="292"/>
      <c r="BB58" s="728"/>
    </row>
    <row r="59" spans="1:54" s="63" customFormat="1" ht="61.5" customHeight="1" x14ac:dyDescent="0.2">
      <c r="A59" s="797" t="s">
        <v>23</v>
      </c>
      <c r="B59" s="798"/>
      <c r="C59" s="798"/>
      <c r="D59" s="798"/>
      <c r="E59" s="798"/>
      <c r="F59" s="799"/>
      <c r="G59" s="797" t="s">
        <v>24</v>
      </c>
      <c r="H59" s="798"/>
      <c r="I59" s="798"/>
      <c r="J59" s="798"/>
      <c r="K59" s="798"/>
      <c r="L59" s="798"/>
      <c r="M59" s="798"/>
      <c r="N59" s="798"/>
      <c r="O59" s="799"/>
      <c r="P59" s="797" t="s">
        <v>25</v>
      </c>
      <c r="Q59" s="798"/>
      <c r="R59" s="798"/>
      <c r="S59" s="798"/>
      <c r="T59" s="799"/>
      <c r="U59" s="812"/>
      <c r="V59" s="813"/>
      <c r="W59" s="813"/>
      <c r="X59" s="813"/>
      <c r="Y59" s="813"/>
      <c r="Z59" s="813"/>
      <c r="AA59" s="922" t="s">
        <v>328</v>
      </c>
      <c r="AB59" s="924" t="s">
        <v>497</v>
      </c>
      <c r="AC59" s="800" t="s">
        <v>329</v>
      </c>
      <c r="AD59" s="800"/>
      <c r="AE59" s="926" t="s">
        <v>473</v>
      </c>
      <c r="AF59" s="800" t="s">
        <v>535</v>
      </c>
      <c r="AG59" s="927"/>
      <c r="AH59" s="922" t="s">
        <v>328</v>
      </c>
      <c r="AI59" s="929" t="s">
        <v>734</v>
      </c>
      <c r="AJ59" s="800" t="s">
        <v>329</v>
      </c>
      <c r="AK59" s="800"/>
      <c r="AL59" s="800" t="s">
        <v>473</v>
      </c>
      <c r="AM59" s="251"/>
      <c r="AN59" s="800" t="s">
        <v>826</v>
      </c>
      <c r="AO59" s="922" t="s">
        <v>328</v>
      </c>
      <c r="AP59" s="938" t="s">
        <v>990</v>
      </c>
      <c r="AQ59" s="800" t="s">
        <v>329</v>
      </c>
      <c r="AR59" s="800"/>
      <c r="AS59" s="800" t="s">
        <v>473</v>
      </c>
      <c r="AT59" s="800" t="s">
        <v>330</v>
      </c>
      <c r="AU59" s="922" t="s">
        <v>328</v>
      </c>
      <c r="AV59" s="800"/>
      <c r="AW59" s="800" t="s">
        <v>329</v>
      </c>
      <c r="AX59" s="800"/>
      <c r="AY59" s="800"/>
      <c r="AZ59" s="800" t="s">
        <v>330</v>
      </c>
    </row>
    <row r="60" spans="1:54" ht="61.5" customHeight="1" x14ac:dyDescent="0.25">
      <c r="A60" s="809" t="s">
        <v>331</v>
      </c>
      <c r="B60" s="810"/>
      <c r="C60" s="810"/>
      <c r="D60" s="810"/>
      <c r="E60" s="810"/>
      <c r="F60" s="810"/>
      <c r="G60" s="811" t="s">
        <v>332</v>
      </c>
      <c r="H60" s="811"/>
      <c r="I60" s="811"/>
      <c r="J60" s="811"/>
      <c r="K60" s="811"/>
      <c r="L60" s="811"/>
      <c r="M60" s="811"/>
      <c r="N60" s="811"/>
      <c r="O60" s="811"/>
      <c r="P60" s="72" t="s">
        <v>333</v>
      </c>
      <c r="Q60" s="811" t="s">
        <v>334</v>
      </c>
      <c r="R60" s="811"/>
      <c r="S60" s="811"/>
      <c r="T60" s="811"/>
      <c r="U60" s="814"/>
      <c r="V60" s="815"/>
      <c r="W60" s="815"/>
      <c r="X60" s="815"/>
      <c r="Y60" s="815"/>
      <c r="Z60" s="815"/>
      <c r="AA60" s="923"/>
      <c r="AB60" s="925"/>
      <c r="AC60" s="801"/>
      <c r="AD60" s="801"/>
      <c r="AE60" s="925"/>
      <c r="AF60" s="801"/>
      <c r="AG60" s="928"/>
      <c r="AH60" s="923"/>
      <c r="AI60" s="925"/>
      <c r="AJ60" s="801"/>
      <c r="AK60" s="801"/>
      <c r="AL60" s="801"/>
      <c r="AM60" s="252"/>
      <c r="AN60" s="801"/>
      <c r="AO60" s="923"/>
      <c r="AP60" s="925"/>
      <c r="AQ60" s="801"/>
      <c r="AR60" s="801"/>
      <c r="AS60" s="801"/>
      <c r="AT60" s="801"/>
      <c r="AU60" s="923"/>
      <c r="AV60" s="801"/>
      <c r="AW60" s="801"/>
      <c r="AX60" s="801"/>
      <c r="AY60" s="801"/>
      <c r="AZ60" s="801"/>
    </row>
    <row r="61" spans="1:54" ht="61.5" customHeight="1" x14ac:dyDescent="0.25">
      <c r="A61" s="806" t="s">
        <v>335</v>
      </c>
      <c r="B61" s="807"/>
      <c r="C61" s="807"/>
      <c r="D61" s="807"/>
      <c r="E61" s="807"/>
      <c r="F61" s="807"/>
      <c r="G61" s="808" t="s">
        <v>336</v>
      </c>
      <c r="H61" s="808"/>
      <c r="I61" s="808"/>
      <c r="J61" s="808"/>
      <c r="K61" s="808"/>
      <c r="L61" s="808"/>
      <c r="M61" s="808"/>
      <c r="N61" s="808"/>
      <c r="O61" s="808"/>
      <c r="P61" s="73" t="s">
        <v>333</v>
      </c>
      <c r="Q61" s="808" t="s">
        <v>337</v>
      </c>
      <c r="R61" s="808"/>
      <c r="S61" s="808"/>
      <c r="T61" s="808"/>
      <c r="U61" s="814"/>
      <c r="V61" s="815"/>
      <c r="W61" s="815"/>
      <c r="X61" s="815"/>
      <c r="Y61" s="815"/>
      <c r="Z61" s="815"/>
      <c r="AA61" s="923"/>
      <c r="AB61" s="925"/>
      <c r="AC61" s="801"/>
      <c r="AD61" s="801"/>
      <c r="AE61" s="925"/>
      <c r="AF61" s="801"/>
      <c r="AG61" s="928"/>
      <c r="AH61" s="923"/>
      <c r="AI61" s="925"/>
      <c r="AJ61" s="801"/>
      <c r="AK61" s="801"/>
      <c r="AL61" s="801"/>
      <c r="AM61" s="252"/>
      <c r="AN61" s="801"/>
      <c r="AO61" s="923"/>
      <c r="AP61" s="925"/>
      <c r="AQ61" s="801"/>
      <c r="AR61" s="801"/>
      <c r="AS61" s="801"/>
      <c r="AT61" s="801"/>
      <c r="AU61" s="923"/>
      <c r="AV61" s="801"/>
      <c r="AW61" s="801"/>
      <c r="AX61" s="801"/>
      <c r="AY61" s="801"/>
      <c r="AZ61" s="801"/>
    </row>
    <row r="62" spans="1:54" ht="61.5" customHeight="1" x14ac:dyDescent="0.25">
      <c r="A62" s="802" t="s">
        <v>139</v>
      </c>
      <c r="B62" s="803"/>
      <c r="C62" s="803"/>
      <c r="D62" s="803"/>
      <c r="E62" s="803"/>
      <c r="F62" s="803"/>
      <c r="G62" s="804" t="s">
        <v>85</v>
      </c>
      <c r="H62" s="805"/>
      <c r="I62" s="805"/>
      <c r="J62" s="805"/>
      <c r="K62" s="805"/>
      <c r="L62" s="805"/>
      <c r="M62" s="805"/>
      <c r="N62" s="805"/>
      <c r="O62" s="805"/>
      <c r="P62" s="74" t="s">
        <v>86</v>
      </c>
      <c r="Q62" s="830" t="s">
        <v>134</v>
      </c>
      <c r="R62" s="805"/>
      <c r="S62" s="805"/>
      <c r="T62" s="805"/>
      <c r="U62" s="814"/>
      <c r="V62" s="815"/>
      <c r="W62" s="815"/>
      <c r="X62" s="815"/>
      <c r="Y62" s="815"/>
      <c r="Z62" s="815"/>
      <c r="AA62" s="923"/>
      <c r="AB62" s="925"/>
      <c r="AC62" s="801"/>
      <c r="AD62" s="801"/>
      <c r="AE62" s="925"/>
      <c r="AF62" s="801"/>
      <c r="AG62" s="928"/>
      <c r="AH62" s="923"/>
      <c r="AI62" s="925"/>
      <c r="AJ62" s="801"/>
      <c r="AK62" s="801"/>
      <c r="AL62" s="801"/>
      <c r="AM62" s="252"/>
      <c r="AN62" s="801"/>
      <c r="AO62" s="923"/>
      <c r="AP62" s="925"/>
      <c r="AQ62" s="801"/>
      <c r="AR62" s="801"/>
      <c r="AS62" s="801"/>
      <c r="AT62" s="801"/>
      <c r="AU62" s="923"/>
      <c r="AV62" s="801"/>
      <c r="AW62" s="801"/>
      <c r="AX62" s="801"/>
      <c r="AY62" s="801"/>
      <c r="AZ62" s="801"/>
    </row>
    <row r="63" spans="1:54" ht="61.5" customHeight="1" x14ac:dyDescent="0.25">
      <c r="A63" s="794" t="s">
        <v>155</v>
      </c>
      <c r="B63" s="795"/>
      <c r="C63" s="795"/>
      <c r="D63" s="795"/>
      <c r="E63" s="795"/>
      <c r="F63" s="795"/>
      <c r="G63" s="796" t="s">
        <v>140</v>
      </c>
      <c r="H63" s="796"/>
      <c r="I63" s="796"/>
      <c r="J63" s="796"/>
      <c r="K63" s="796"/>
      <c r="L63" s="796"/>
      <c r="M63" s="796"/>
      <c r="N63" s="796"/>
      <c r="O63" s="796"/>
      <c r="P63" s="120" t="s">
        <v>352</v>
      </c>
      <c r="Q63" s="796" t="s">
        <v>142</v>
      </c>
      <c r="R63" s="796"/>
      <c r="S63" s="796"/>
      <c r="T63" s="796"/>
      <c r="U63" s="814"/>
      <c r="V63" s="815"/>
      <c r="W63" s="815"/>
      <c r="X63" s="815"/>
      <c r="Y63" s="815"/>
      <c r="Z63" s="815"/>
      <c r="AA63" s="130" t="s">
        <v>338</v>
      </c>
      <c r="AB63" s="131">
        <v>44300</v>
      </c>
      <c r="AC63" s="921" t="s">
        <v>338</v>
      </c>
      <c r="AD63" s="921"/>
      <c r="AE63" s="131">
        <v>44300</v>
      </c>
      <c r="AF63" s="132" t="s">
        <v>521</v>
      </c>
      <c r="AG63" s="133"/>
      <c r="AH63" s="134" t="s">
        <v>338</v>
      </c>
      <c r="AI63" s="135">
        <v>44393</v>
      </c>
      <c r="AJ63" s="921" t="s">
        <v>338</v>
      </c>
      <c r="AK63" s="921"/>
      <c r="AL63" s="135">
        <v>44398</v>
      </c>
      <c r="AM63" s="135"/>
      <c r="AN63" s="132" t="s">
        <v>537</v>
      </c>
      <c r="AO63" s="134" t="s">
        <v>338</v>
      </c>
      <c r="AP63" s="135">
        <v>44485</v>
      </c>
      <c r="AQ63" s="921" t="s">
        <v>338</v>
      </c>
      <c r="AR63" s="921"/>
      <c r="AS63" s="135">
        <v>44491</v>
      </c>
      <c r="AT63" s="132" t="s">
        <v>338</v>
      </c>
      <c r="AU63" s="134" t="s">
        <v>338</v>
      </c>
      <c r="AV63" s="135"/>
      <c r="AW63" s="921" t="s">
        <v>338</v>
      </c>
      <c r="AX63" s="921"/>
      <c r="AY63" s="136"/>
      <c r="AZ63" s="132" t="s">
        <v>338</v>
      </c>
    </row>
    <row r="64" spans="1:54" ht="125.25" customHeight="1" x14ac:dyDescent="0.25">
      <c r="A64" s="794" t="s">
        <v>572</v>
      </c>
      <c r="B64" s="795"/>
      <c r="C64" s="795"/>
      <c r="D64" s="795"/>
      <c r="E64" s="795"/>
      <c r="F64" s="795"/>
      <c r="G64" s="796" t="s">
        <v>140</v>
      </c>
      <c r="H64" s="796"/>
      <c r="I64" s="796"/>
      <c r="J64" s="796"/>
      <c r="K64" s="796"/>
      <c r="L64" s="796"/>
      <c r="M64" s="796"/>
      <c r="N64" s="796"/>
      <c r="O64" s="796"/>
      <c r="P64" s="120" t="s">
        <v>575</v>
      </c>
      <c r="Q64" s="818" t="s">
        <v>574</v>
      </c>
      <c r="R64" s="818"/>
      <c r="S64" s="818"/>
      <c r="T64" s="818"/>
      <c r="U64" s="816"/>
      <c r="V64" s="817"/>
      <c r="W64" s="817"/>
      <c r="X64" s="817"/>
      <c r="Y64" s="817"/>
      <c r="Z64" s="817"/>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row>
  </sheetData>
  <autoFilter ref="A8:BA64" xr:uid="{83A524F3-1434-4596-A079-A444B5BF0642}">
    <filterColumn colId="2" showButton="0"/>
  </autoFilter>
  <mergeCells count="548">
    <mergeCell ref="AM54:AM55"/>
    <mergeCell ref="AN54:AN55"/>
    <mergeCell ref="AM11:AM12"/>
    <mergeCell ref="AN11:AN12"/>
    <mergeCell ref="AM50:AM51"/>
    <mergeCell ref="AN50:AN51"/>
    <mergeCell ref="AM52:AM53"/>
    <mergeCell ref="AN52:AN53"/>
    <mergeCell ref="AM25:AM26"/>
    <mergeCell ref="AN25:AN26"/>
    <mergeCell ref="M56:M58"/>
    <mergeCell ref="N56:N58"/>
    <mergeCell ref="O56:O58"/>
    <mergeCell ref="A54:A55"/>
    <mergeCell ref="B54:B55"/>
    <mergeCell ref="C54:D55"/>
    <mergeCell ref="J54:J55"/>
    <mergeCell ref="L54:L55"/>
    <mergeCell ref="M54:M55"/>
    <mergeCell ref="E54:E55"/>
    <mergeCell ref="H54:H55"/>
    <mergeCell ref="I54:I55"/>
    <mergeCell ref="N54:N55"/>
    <mergeCell ref="A56:A58"/>
    <mergeCell ref="B56:B58"/>
    <mergeCell ref="C56:D58"/>
    <mergeCell ref="E56:E58"/>
    <mergeCell ref="G56:G58"/>
    <mergeCell ref="H56:H58"/>
    <mergeCell ref="I56:I58"/>
    <mergeCell ref="J56:J58"/>
    <mergeCell ref="L56:L58"/>
    <mergeCell ref="Y40:Y42"/>
    <mergeCell ref="Z40:Z42"/>
    <mergeCell ref="U43:U44"/>
    <mergeCell ref="V43:V44"/>
    <mergeCell ref="W43:W44"/>
    <mergeCell ref="X43:X44"/>
    <mergeCell ref="Y43:Y44"/>
    <mergeCell ref="Z43:Z44"/>
    <mergeCell ref="U46:U47"/>
    <mergeCell ref="V46:V47"/>
    <mergeCell ref="W46:W47"/>
    <mergeCell ref="X46:X47"/>
    <mergeCell ref="Y46:Y47"/>
    <mergeCell ref="Z46:Z47"/>
    <mergeCell ref="U40:U42"/>
    <mergeCell ref="V40:V42"/>
    <mergeCell ref="W40:W42"/>
    <mergeCell ref="X40:X42"/>
    <mergeCell ref="Y36:Y37"/>
    <mergeCell ref="Z36:Z37"/>
    <mergeCell ref="U38:U39"/>
    <mergeCell ref="V38:V39"/>
    <mergeCell ref="W38:W39"/>
    <mergeCell ref="X38:X39"/>
    <mergeCell ref="Y38:Y39"/>
    <mergeCell ref="Z38:Z39"/>
    <mergeCell ref="A38:A39"/>
    <mergeCell ref="B38:B39"/>
    <mergeCell ref="C38:D39"/>
    <mergeCell ref="E38:E39"/>
    <mergeCell ref="G38:G39"/>
    <mergeCell ref="H38:H39"/>
    <mergeCell ref="M36:M37"/>
    <mergeCell ref="T36:T37"/>
    <mergeCell ref="P38:P39"/>
    <mergeCell ref="Q38:Q39"/>
    <mergeCell ref="O36:O37"/>
    <mergeCell ref="P36:P37"/>
    <mergeCell ref="L38:L39"/>
    <mergeCell ref="M38:M39"/>
    <mergeCell ref="I38:I39"/>
    <mergeCell ref="J38:J39"/>
    <mergeCell ref="U31:U32"/>
    <mergeCell ref="V31:V32"/>
    <mergeCell ref="W31:W32"/>
    <mergeCell ref="X31:X32"/>
    <mergeCell ref="Y31:Y32"/>
    <mergeCell ref="Z31:Z32"/>
    <mergeCell ref="U33:U34"/>
    <mergeCell ref="V33:V34"/>
    <mergeCell ref="W33:W34"/>
    <mergeCell ref="X33:X34"/>
    <mergeCell ref="Y33:Y34"/>
    <mergeCell ref="Z33:Z34"/>
    <mergeCell ref="U20:U22"/>
    <mergeCell ref="V20:V22"/>
    <mergeCell ref="W20:W22"/>
    <mergeCell ref="X20:X22"/>
    <mergeCell ref="Y20:Y22"/>
    <mergeCell ref="U29:U30"/>
    <mergeCell ref="V29:V30"/>
    <mergeCell ref="W29:W30"/>
    <mergeCell ref="X29:X30"/>
    <mergeCell ref="Y29:Y30"/>
    <mergeCell ref="U27:U28"/>
    <mergeCell ref="V27:V28"/>
    <mergeCell ref="W27:W28"/>
    <mergeCell ref="X27:X28"/>
    <mergeCell ref="Y27:Y28"/>
    <mergeCell ref="Z27:Z28"/>
    <mergeCell ref="U23:U24"/>
    <mergeCell ref="V23:V24"/>
    <mergeCell ref="W23:W24"/>
    <mergeCell ref="X23:X24"/>
    <mergeCell ref="Y23:Y24"/>
    <mergeCell ref="Y18:Y19"/>
    <mergeCell ref="Z18:Z19"/>
    <mergeCell ref="AF33:AF34"/>
    <mergeCell ref="AF18:AF19"/>
    <mergeCell ref="AF20:AF22"/>
    <mergeCell ref="AF23:AF24"/>
    <mergeCell ref="AF27:AF28"/>
    <mergeCell ref="AF29:AF30"/>
    <mergeCell ref="AF31:AF32"/>
    <mergeCell ref="Z20:Z22"/>
    <mergeCell ref="Z23:Z24"/>
    <mergeCell ref="Z29:Z30"/>
    <mergeCell ref="U25:U26"/>
    <mergeCell ref="V25:V26"/>
    <mergeCell ref="W25:W26"/>
    <mergeCell ref="X25:X26"/>
    <mergeCell ref="Y25:Y26"/>
    <mergeCell ref="Z25:Z26"/>
    <mergeCell ref="AF36:AF37"/>
    <mergeCell ref="AF38:AF39"/>
    <mergeCell ref="AF40:AF42"/>
    <mergeCell ref="AF43:AF44"/>
    <mergeCell ref="AF46:AF47"/>
    <mergeCell ref="U9:U10"/>
    <mergeCell ref="V9:V10"/>
    <mergeCell ref="W9:W10"/>
    <mergeCell ref="X9:X10"/>
    <mergeCell ref="Y9:Y10"/>
    <mergeCell ref="Z9:Z10"/>
    <mergeCell ref="U15:U16"/>
    <mergeCell ref="V15:V16"/>
    <mergeCell ref="W15:W16"/>
    <mergeCell ref="X15:X16"/>
    <mergeCell ref="AF9:AF10"/>
    <mergeCell ref="AF13:AF14"/>
    <mergeCell ref="AF15:AF16"/>
    <mergeCell ref="Y15:Y16"/>
    <mergeCell ref="Z15:Z16"/>
    <mergeCell ref="U18:U19"/>
    <mergeCell ref="V18:V19"/>
    <mergeCell ref="W18:W19"/>
    <mergeCell ref="X18:X19"/>
    <mergeCell ref="AY59:AY62"/>
    <mergeCell ref="AZ59:AZ62"/>
    <mergeCell ref="AW63:AX63"/>
    <mergeCell ref="A11:A12"/>
    <mergeCell ref="B11:B12"/>
    <mergeCell ref="C11:D12"/>
    <mergeCell ref="E11:E12"/>
    <mergeCell ref="F11:F12"/>
    <mergeCell ref="G11:G12"/>
    <mergeCell ref="H11:H12"/>
    <mergeCell ref="I11:I12"/>
    <mergeCell ref="J11:J12"/>
    <mergeCell ref="K11:K12"/>
    <mergeCell ref="L11:L12"/>
    <mergeCell ref="M11:M12"/>
    <mergeCell ref="N11:N12"/>
    <mergeCell ref="O11:O12"/>
    <mergeCell ref="AO59:AO62"/>
    <mergeCell ref="AP59:AP62"/>
    <mergeCell ref="AQ59:AR62"/>
    <mergeCell ref="AS59:AS62"/>
    <mergeCell ref="AT59:AT62"/>
    <mergeCell ref="AQ63:AR63"/>
    <mergeCell ref="AU59:AU62"/>
    <mergeCell ref="AV59:AV62"/>
    <mergeCell ref="AW59:AX62"/>
    <mergeCell ref="AC63:AD63"/>
    <mergeCell ref="AA59:AA62"/>
    <mergeCell ref="AB59:AB62"/>
    <mergeCell ref="AC59:AD62"/>
    <mergeCell ref="AE59:AE62"/>
    <mergeCell ref="AF59:AF62"/>
    <mergeCell ref="AG59:AG62"/>
    <mergeCell ref="AH59:AH62"/>
    <mergeCell ref="AI59:AI62"/>
    <mergeCell ref="AJ59:AK62"/>
    <mergeCell ref="AL59:AL62"/>
    <mergeCell ref="AJ63:AK63"/>
    <mergeCell ref="O4:T4"/>
    <mergeCell ref="U4:Z4"/>
    <mergeCell ref="AA4:AG4"/>
    <mergeCell ref="O6:O8"/>
    <mergeCell ref="AO5:AP6"/>
    <mergeCell ref="AQ5:AS6"/>
    <mergeCell ref="A1:E3"/>
    <mergeCell ref="F1:J1"/>
    <mergeCell ref="F2:J3"/>
    <mergeCell ref="E6:E8"/>
    <mergeCell ref="F6:F8"/>
    <mergeCell ref="G6:G8"/>
    <mergeCell ref="H6:H8"/>
    <mergeCell ref="I6:I8"/>
    <mergeCell ref="A4:G5"/>
    <mergeCell ref="H4:J5"/>
    <mergeCell ref="J6:J8"/>
    <mergeCell ref="AO4:AT4"/>
    <mergeCell ref="AH4:AN4"/>
    <mergeCell ref="AH5:AI6"/>
    <mergeCell ref="AJ5:AL6"/>
    <mergeCell ref="AH7:AI7"/>
    <mergeCell ref="AJ7:AL7"/>
    <mergeCell ref="AO7:AP7"/>
    <mergeCell ref="AQ7:AS7"/>
    <mergeCell ref="AA7:AB7"/>
    <mergeCell ref="AC7:AE7"/>
    <mergeCell ref="AF7:AG7"/>
    <mergeCell ref="AA5:AB6"/>
    <mergeCell ref="AC5:AE6"/>
    <mergeCell ref="AF5:AG6"/>
    <mergeCell ref="P6:P8"/>
    <mergeCell ref="Q6:Q8"/>
    <mergeCell ref="R6:R8"/>
    <mergeCell ref="S6:T7"/>
    <mergeCell ref="U5:Z6"/>
    <mergeCell ref="U7:W7"/>
    <mergeCell ref="X7:Z7"/>
    <mergeCell ref="AM5:AN6"/>
    <mergeCell ref="AM7:AN7"/>
    <mergeCell ref="L7:L8"/>
    <mergeCell ref="A6:A8"/>
    <mergeCell ref="B6:B8"/>
    <mergeCell ref="C6:D8"/>
    <mergeCell ref="M7:M8"/>
    <mergeCell ref="N7:N8"/>
    <mergeCell ref="K5:K6"/>
    <mergeCell ref="L5:N6"/>
    <mergeCell ref="O5:T5"/>
    <mergeCell ref="A13:A14"/>
    <mergeCell ref="B13:B14"/>
    <mergeCell ref="C13:D14"/>
    <mergeCell ref="E13:E14"/>
    <mergeCell ref="G13:G14"/>
    <mergeCell ref="I9:I10"/>
    <mergeCell ref="J9:J10"/>
    <mergeCell ref="L9:L10"/>
    <mergeCell ref="O13:O14"/>
    <mergeCell ref="H13:H14"/>
    <mergeCell ref="I13:I14"/>
    <mergeCell ref="J13:J14"/>
    <mergeCell ref="L13:L14"/>
    <mergeCell ref="M13:M14"/>
    <mergeCell ref="N13:N14"/>
    <mergeCell ref="M9:M10"/>
    <mergeCell ref="N9:N10"/>
    <mergeCell ref="O9:O10"/>
    <mergeCell ref="A9:A10"/>
    <mergeCell ref="B9:B10"/>
    <mergeCell ref="C9:D10"/>
    <mergeCell ref="E9:E10"/>
    <mergeCell ref="G9:G10"/>
    <mergeCell ref="H9:H10"/>
    <mergeCell ref="M18:M19"/>
    <mergeCell ref="N18:N19"/>
    <mergeCell ref="O18:O19"/>
    <mergeCell ref="M15:M16"/>
    <mergeCell ref="N15:N16"/>
    <mergeCell ref="O15:O16"/>
    <mergeCell ref="I15:I16"/>
    <mergeCell ref="J15:J16"/>
    <mergeCell ref="L15:L16"/>
    <mergeCell ref="C17:D17"/>
    <mergeCell ref="A18:A19"/>
    <mergeCell ref="B18:B19"/>
    <mergeCell ref="C18:D19"/>
    <mergeCell ref="E18:E19"/>
    <mergeCell ref="G18:G19"/>
    <mergeCell ref="H18:H19"/>
    <mergeCell ref="A15:A16"/>
    <mergeCell ref="B15:B16"/>
    <mergeCell ref="C15:D16"/>
    <mergeCell ref="E15:E16"/>
    <mergeCell ref="G15:G16"/>
    <mergeCell ref="H15:H16"/>
    <mergeCell ref="A20:A22"/>
    <mergeCell ref="B20:B22"/>
    <mergeCell ref="C20:D22"/>
    <mergeCell ref="E20:E22"/>
    <mergeCell ref="G20:G22"/>
    <mergeCell ref="H20:H22"/>
    <mergeCell ref="I18:I19"/>
    <mergeCell ref="J18:J19"/>
    <mergeCell ref="L18:L19"/>
    <mergeCell ref="P20:P22"/>
    <mergeCell ref="Q20:Q22"/>
    <mergeCell ref="R20:R22"/>
    <mergeCell ref="S20:S22"/>
    <mergeCell ref="T20:T22"/>
    <mergeCell ref="I20:I22"/>
    <mergeCell ref="J20:J22"/>
    <mergeCell ref="L20:L22"/>
    <mergeCell ref="M20:M22"/>
    <mergeCell ref="N20:N22"/>
    <mergeCell ref="O20:O22"/>
    <mergeCell ref="A25:A26"/>
    <mergeCell ref="B25:B26"/>
    <mergeCell ref="C25:D26"/>
    <mergeCell ref="E25:E26"/>
    <mergeCell ref="G25:G26"/>
    <mergeCell ref="H25:H26"/>
    <mergeCell ref="S23:S24"/>
    <mergeCell ref="T23:T24"/>
    <mergeCell ref="H23:H24"/>
    <mergeCell ref="I23:I24"/>
    <mergeCell ref="J23:J24"/>
    <mergeCell ref="L23:L24"/>
    <mergeCell ref="M23:M24"/>
    <mergeCell ref="N23:N24"/>
    <mergeCell ref="O23:O24"/>
    <mergeCell ref="P23:P24"/>
    <mergeCell ref="Q23:Q24"/>
    <mergeCell ref="R23:R24"/>
    <mergeCell ref="A23:A24"/>
    <mergeCell ref="B23:B24"/>
    <mergeCell ref="C23:D24"/>
    <mergeCell ref="E23:E24"/>
    <mergeCell ref="G23:G24"/>
    <mergeCell ref="S29:S30"/>
    <mergeCell ref="T29:T30"/>
    <mergeCell ref="N29:N30"/>
    <mergeCell ref="O29:O30"/>
    <mergeCell ref="I29:I30"/>
    <mergeCell ref="J29:J30"/>
    <mergeCell ref="L29:L30"/>
    <mergeCell ref="M29:M30"/>
    <mergeCell ref="A27:A28"/>
    <mergeCell ref="B27:B28"/>
    <mergeCell ref="C27:D28"/>
    <mergeCell ref="E27:E28"/>
    <mergeCell ref="G27:G28"/>
    <mergeCell ref="O27:O28"/>
    <mergeCell ref="P27:P28"/>
    <mergeCell ref="Q27:Q28"/>
    <mergeCell ref="R27:R28"/>
    <mergeCell ref="A29:A30"/>
    <mergeCell ref="B29:B30"/>
    <mergeCell ref="C29:D30"/>
    <mergeCell ref="E29:E30"/>
    <mergeCell ref="G29:G30"/>
    <mergeCell ref="H29:H30"/>
    <mergeCell ref="O31:O32"/>
    <mergeCell ref="A33:A34"/>
    <mergeCell ref="B33:B34"/>
    <mergeCell ref="C33:D34"/>
    <mergeCell ref="E33:E34"/>
    <mergeCell ref="G33:G34"/>
    <mergeCell ref="H33:H34"/>
    <mergeCell ref="I33:I34"/>
    <mergeCell ref="J33:J34"/>
    <mergeCell ref="L33:L34"/>
    <mergeCell ref="H31:H32"/>
    <mergeCell ref="I31:I32"/>
    <mergeCell ref="J31:J32"/>
    <mergeCell ref="L31:L32"/>
    <mergeCell ref="M31:M32"/>
    <mergeCell ref="N31:N32"/>
    <mergeCell ref="A31:A32"/>
    <mergeCell ref="B31:B32"/>
    <mergeCell ref="C31:D32"/>
    <mergeCell ref="E31:E32"/>
    <mergeCell ref="G31:G32"/>
    <mergeCell ref="C35:D35"/>
    <mergeCell ref="A36:A37"/>
    <mergeCell ref="B36:B37"/>
    <mergeCell ref="C36:D37"/>
    <mergeCell ref="E36:E37"/>
    <mergeCell ref="G36:G37"/>
    <mergeCell ref="H36:H37"/>
    <mergeCell ref="I36:I37"/>
    <mergeCell ref="M33:M34"/>
    <mergeCell ref="J36:J37"/>
    <mergeCell ref="L36:L37"/>
    <mergeCell ref="C45:D45"/>
    <mergeCell ref="A46:A47"/>
    <mergeCell ref="B46:B47"/>
    <mergeCell ref="C46:D47"/>
    <mergeCell ref="C50:D51"/>
    <mergeCell ref="C48:D48"/>
    <mergeCell ref="C49:D49"/>
    <mergeCell ref="G46:G47"/>
    <mergeCell ref="E46:E47"/>
    <mergeCell ref="H40:H42"/>
    <mergeCell ref="A40:A42"/>
    <mergeCell ref="B40:B42"/>
    <mergeCell ref="C40:D42"/>
    <mergeCell ref="E40:E42"/>
    <mergeCell ref="G40:G42"/>
    <mergeCell ref="M43:M44"/>
    <mergeCell ref="N43:N44"/>
    <mergeCell ref="M40:M42"/>
    <mergeCell ref="A43:A44"/>
    <mergeCell ref="B43:B44"/>
    <mergeCell ref="C43:D44"/>
    <mergeCell ref="E43:E44"/>
    <mergeCell ref="G43:G44"/>
    <mergeCell ref="H43:H44"/>
    <mergeCell ref="I43:I44"/>
    <mergeCell ref="J43:J44"/>
    <mergeCell ref="L43:L44"/>
    <mergeCell ref="Y56:Y58"/>
    <mergeCell ref="Z56:Z58"/>
    <mergeCell ref="K1:AZ1"/>
    <mergeCell ref="AU2:AU3"/>
    <mergeCell ref="AV2:AW3"/>
    <mergeCell ref="K2:AT3"/>
    <mergeCell ref="Q62:T62"/>
    <mergeCell ref="Z50:Z51"/>
    <mergeCell ref="U52:U53"/>
    <mergeCell ref="V52:V53"/>
    <mergeCell ref="W52:W53"/>
    <mergeCell ref="X52:X53"/>
    <mergeCell ref="Y52:Y53"/>
    <mergeCell ref="Z52:Z53"/>
    <mergeCell ref="U54:U55"/>
    <mergeCell ref="V54:V55"/>
    <mergeCell ref="W54:W55"/>
    <mergeCell ref="X54:X55"/>
    <mergeCell ref="Y54:Y55"/>
    <mergeCell ref="Z54:Z55"/>
    <mergeCell ref="AU4:AZ4"/>
    <mergeCell ref="AU5:AV6"/>
    <mergeCell ref="AW5:AY6"/>
    <mergeCell ref="L40:L42"/>
    <mergeCell ref="A63:F63"/>
    <mergeCell ref="G63:O63"/>
    <mergeCell ref="Q63:T63"/>
    <mergeCell ref="P59:T59"/>
    <mergeCell ref="AN59:AN62"/>
    <mergeCell ref="A62:F62"/>
    <mergeCell ref="G62:O62"/>
    <mergeCell ref="A59:F59"/>
    <mergeCell ref="G59:O59"/>
    <mergeCell ref="A61:F61"/>
    <mergeCell ref="G61:O61"/>
    <mergeCell ref="Q61:T61"/>
    <mergeCell ref="A60:F60"/>
    <mergeCell ref="G60:O60"/>
    <mergeCell ref="U59:Z64"/>
    <mergeCell ref="Q60:T60"/>
    <mergeCell ref="A64:F64"/>
    <mergeCell ref="G64:O64"/>
    <mergeCell ref="Q64:T64"/>
    <mergeCell ref="Y50:Y51"/>
    <mergeCell ref="H46:H47"/>
    <mergeCell ref="I46:I47"/>
    <mergeCell ref="J46:J47"/>
    <mergeCell ref="I50:I51"/>
    <mergeCell ref="J50:J51"/>
    <mergeCell ref="AU7:AV7"/>
    <mergeCell ref="AW7:AY7"/>
    <mergeCell ref="M25:M26"/>
    <mergeCell ref="S33:S34"/>
    <mergeCell ref="R36:R37"/>
    <mergeCell ref="I40:I42"/>
    <mergeCell ref="J40:J42"/>
    <mergeCell ref="S27:S28"/>
    <mergeCell ref="T27:T28"/>
    <mergeCell ref="H27:H28"/>
    <mergeCell ref="I27:I28"/>
    <mergeCell ref="J27:J28"/>
    <mergeCell ref="L27:L28"/>
    <mergeCell ref="M27:M28"/>
    <mergeCell ref="N27:N28"/>
    <mergeCell ref="P29:P30"/>
    <mergeCell ref="Q29:Q30"/>
    <mergeCell ref="R29:R30"/>
    <mergeCell ref="M52:M53"/>
    <mergeCell ref="N52:N53"/>
    <mergeCell ref="B52:B53"/>
    <mergeCell ref="E52:E53"/>
    <mergeCell ref="L50:L51"/>
    <mergeCell ref="M50:M51"/>
    <mergeCell ref="L46:L47"/>
    <mergeCell ref="A50:A51"/>
    <mergeCell ref="B50:B51"/>
    <mergeCell ref="H52:H53"/>
    <mergeCell ref="A52:A53"/>
    <mergeCell ref="C52:D53"/>
    <mergeCell ref="I52:I53"/>
    <mergeCell ref="J52:J53"/>
    <mergeCell ref="L52:L53"/>
    <mergeCell ref="E50:E51"/>
    <mergeCell ref="G52:G53"/>
    <mergeCell ref="G50:G51"/>
    <mergeCell ref="H50:H51"/>
    <mergeCell ref="M46:M47"/>
    <mergeCell ref="N46:N47"/>
    <mergeCell ref="X36:X37"/>
    <mergeCell ref="T43:T44"/>
    <mergeCell ref="N50:N51"/>
    <mergeCell ref="N40:N42"/>
    <mergeCell ref="O54:O55"/>
    <mergeCell ref="P43:P44"/>
    <mergeCell ref="Q43:Q44"/>
    <mergeCell ref="O40:O42"/>
    <mergeCell ref="S36:S37"/>
    <mergeCell ref="N36:N37"/>
    <mergeCell ref="U50:U51"/>
    <mergeCell ref="V50:V51"/>
    <mergeCell ref="W50:W51"/>
    <mergeCell ref="X50:X51"/>
    <mergeCell ref="R43:R44"/>
    <mergeCell ref="R38:R39"/>
    <mergeCell ref="O46:O47"/>
    <mergeCell ref="O43:O44"/>
    <mergeCell ref="BB9:BB58"/>
    <mergeCell ref="I25:I26"/>
    <mergeCell ref="J25:J26"/>
    <mergeCell ref="L25:L26"/>
    <mergeCell ref="S43:S44"/>
    <mergeCell ref="N25:N26"/>
    <mergeCell ref="S38:S39"/>
    <mergeCell ref="T38:T39"/>
    <mergeCell ref="N38:N39"/>
    <mergeCell ref="U56:U58"/>
    <mergeCell ref="O38:O39"/>
    <mergeCell ref="T33:T34"/>
    <mergeCell ref="N33:N34"/>
    <mergeCell ref="O33:O34"/>
    <mergeCell ref="P33:P34"/>
    <mergeCell ref="Q33:Q34"/>
    <mergeCell ref="R33:R34"/>
    <mergeCell ref="Q36:Q37"/>
    <mergeCell ref="V56:V58"/>
    <mergeCell ref="W56:W58"/>
    <mergeCell ref="X56:X58"/>
    <mergeCell ref="U36:U37"/>
    <mergeCell ref="V36:V37"/>
    <mergeCell ref="W36:W37"/>
    <mergeCell ref="AS11:AS12"/>
    <mergeCell ref="AO11:AO12"/>
    <mergeCell ref="AP11:AP12"/>
    <mergeCell ref="AQ11:AQ12"/>
    <mergeCell ref="AR11:AR12"/>
    <mergeCell ref="U13:U14"/>
    <mergeCell ref="V13:V14"/>
    <mergeCell ref="W13:W14"/>
    <mergeCell ref="X13:X14"/>
    <mergeCell ref="Y13:Y14"/>
    <mergeCell ref="Z13:Z14"/>
  </mergeCells>
  <phoneticPr fontId="48" type="noConversion"/>
  <conditionalFormatting sqref="J9">
    <cfRule type="containsText" dxfId="39" priority="31" operator="containsText" text="Bajo">
      <formula>NOT(ISERROR(SEARCH("Bajo",J9)))</formula>
    </cfRule>
    <cfRule type="containsText" dxfId="38" priority="32" operator="containsText" text="Medio">
      <formula>NOT(ISERROR(SEARCH("Medio",J9)))</formula>
    </cfRule>
    <cfRule type="containsText" dxfId="37" priority="33" operator="containsText" text="Alto">
      <formula>NOT(ISERROR(SEARCH("Alto",J9)))</formula>
    </cfRule>
    <cfRule type="containsText" dxfId="36" priority="34" operator="containsText" text="Extremo">
      <formula>NOT(ISERROR(SEARCH("Extremo",J9)))</formula>
    </cfRule>
  </conditionalFormatting>
  <conditionalFormatting sqref="N9:O9 N13:O13">
    <cfRule type="containsText" dxfId="35" priority="27" operator="containsText" text="Bajo">
      <formula>NOT(ISERROR(SEARCH("Bajo",N9)))</formula>
    </cfRule>
    <cfRule type="containsText" dxfId="34" priority="28" operator="containsText" text="Medio">
      <formula>NOT(ISERROR(SEARCH("Medio",N9)))</formula>
    </cfRule>
    <cfRule type="containsText" dxfId="33" priority="29" operator="containsText" text="Alto">
      <formula>NOT(ISERROR(SEARCH("Alto",N9)))</formula>
    </cfRule>
    <cfRule type="containsText" dxfId="32" priority="30" operator="containsText" text="Extremo">
      <formula>NOT(ISERROR(SEARCH("Extremo",N9)))</formula>
    </cfRule>
  </conditionalFormatting>
  <conditionalFormatting sqref="O20">
    <cfRule type="containsText" dxfId="31" priority="23" operator="containsText" text="Bajo">
      <formula>NOT(ISERROR(SEARCH("Bajo",O20)))</formula>
    </cfRule>
    <cfRule type="containsText" dxfId="30" priority="24" operator="containsText" text="Medio">
      <formula>NOT(ISERROR(SEARCH("Medio",O20)))</formula>
    </cfRule>
    <cfRule type="containsText" dxfId="29" priority="25" operator="containsText" text="Alto">
      <formula>NOT(ISERROR(SEARCH("Alto",O20)))</formula>
    </cfRule>
    <cfRule type="containsText" dxfId="28" priority="26" operator="containsText" text="Extremo">
      <formula>NOT(ISERROR(SEARCH("Extremo",O20)))</formula>
    </cfRule>
  </conditionalFormatting>
  <conditionalFormatting sqref="J15">
    <cfRule type="containsText" dxfId="27" priority="19" operator="containsText" text="Bajo">
      <formula>NOT(ISERROR(SEARCH("Bajo",J15)))</formula>
    </cfRule>
    <cfRule type="containsText" dxfId="26" priority="20" operator="containsText" text="Medio">
      <formula>NOT(ISERROR(SEARCH("Medio",J15)))</formula>
    </cfRule>
    <cfRule type="containsText" dxfId="25" priority="21" operator="containsText" text="Alto">
      <formula>NOT(ISERROR(SEARCH("Alto",J15)))</formula>
    </cfRule>
    <cfRule type="containsText" dxfId="24" priority="22" operator="containsText" text="Extremo">
      <formula>NOT(ISERROR(SEARCH("Extremo",J15)))</formula>
    </cfRule>
  </conditionalFormatting>
  <conditionalFormatting sqref="O15">
    <cfRule type="containsText" dxfId="23" priority="15" operator="containsText" text="Bajo">
      <formula>NOT(ISERROR(SEARCH("Bajo",O15)))</formula>
    </cfRule>
    <cfRule type="containsText" dxfId="22" priority="16" operator="containsText" text="Medio">
      <formula>NOT(ISERROR(SEARCH("Medio",O15)))</formula>
    </cfRule>
    <cfRule type="containsText" dxfId="21" priority="17" operator="containsText" text="Alto">
      <formula>NOT(ISERROR(SEARCH("Alto",O15)))</formula>
    </cfRule>
    <cfRule type="containsText" dxfId="20" priority="18" operator="containsText" text="Extremo">
      <formula>NOT(ISERROR(SEARCH("Extremo",O15)))</formula>
    </cfRule>
  </conditionalFormatting>
  <conditionalFormatting sqref="N18:O18">
    <cfRule type="containsText" dxfId="19" priority="11" operator="containsText" text="Bajo">
      <formula>NOT(ISERROR(SEARCH("Bajo",N18)))</formula>
    </cfRule>
    <cfRule type="containsText" dxfId="18" priority="12" operator="containsText" text="Medio">
      <formula>NOT(ISERROR(SEARCH("Medio",N18)))</formula>
    </cfRule>
    <cfRule type="containsText" dxfId="17" priority="13" operator="containsText" text="Alto">
      <formula>NOT(ISERROR(SEARCH("Alto",N18)))</formula>
    </cfRule>
    <cfRule type="containsText" dxfId="16" priority="14" operator="containsText" text="Extremo">
      <formula>NOT(ISERROR(SEARCH("Extremo",N18)))</formula>
    </cfRule>
  </conditionalFormatting>
  <conditionalFormatting sqref="O17">
    <cfRule type="containsText" dxfId="15" priority="7" operator="containsText" text="Bajo">
      <formula>NOT(ISERROR(SEARCH("Bajo",O17)))</formula>
    </cfRule>
    <cfRule type="containsText" dxfId="14" priority="8" operator="containsText" text="Medio">
      <formula>NOT(ISERROR(SEARCH("Medio",O17)))</formula>
    </cfRule>
    <cfRule type="containsText" dxfId="13" priority="9" operator="containsText" text="Alto">
      <formula>NOT(ISERROR(SEARCH("Alto",O17)))</formula>
    </cfRule>
    <cfRule type="containsText" dxfId="12" priority="10" operator="containsText" text="Extremo">
      <formula>NOT(ISERROR(SEARCH("Extremo",O17)))</formula>
    </cfRule>
  </conditionalFormatting>
  <conditionalFormatting sqref="O11">
    <cfRule type="containsText" dxfId="11" priority="3" operator="containsText" text="Bajo">
      <formula>NOT(ISERROR(SEARCH("Bajo",O11)))</formula>
    </cfRule>
    <cfRule type="containsText" dxfId="10" priority="4" operator="containsText" text="Medio">
      <formula>NOT(ISERROR(SEARCH("Medio",O11)))</formula>
    </cfRule>
    <cfRule type="containsText" dxfId="9" priority="5" operator="containsText" text="Alto">
      <formula>NOT(ISERROR(SEARCH("Alto",O11)))</formula>
    </cfRule>
    <cfRule type="containsText" dxfId="8" priority="6" operator="containsText" text="Extremo">
      <formula>NOT(ISERROR(SEARCH("Extremo",O11)))</formula>
    </cfRule>
  </conditionalFormatting>
  <hyperlinks>
    <hyperlink ref="AD18" r:id="rId1" xr:uid="{59C75E51-C5A6-4466-9149-251257D208BB}"/>
    <hyperlink ref="AB19" r:id="rId2" xr:uid="{CDD9A14A-D1D6-4418-9DDE-B40378B9E9C9}"/>
    <hyperlink ref="AD19" r:id="rId3" xr:uid="{B060865F-53D0-4D50-8DFC-37BF5F2B230B}"/>
    <hyperlink ref="AD10" r:id="rId4" xr:uid="{AA63ADE0-82EF-4830-9747-D146BB46815D}"/>
    <hyperlink ref="AB21" r:id="rId5" xr:uid="{5933CFCC-E108-4C2A-90D1-210BED7DA185}"/>
    <hyperlink ref="AB31" r:id="rId6" xr:uid="{5FDFA910-D98B-4A13-BB51-831BBAE60B04}"/>
    <hyperlink ref="AB32" r:id="rId7" display="https://www.fuga.gov.co/sites/default/files/plan_estrategico_de_tecnologias_de_informacion_fuga_2021_firmado.pdf_x000a__x000a_Se anexa Correo electronico emitiod y agendamiento a la reunión sostenida. Ver carpeta R1_TIC_FILA 31_ Nombre archivo Correo de Bogotá es TIC - Compartir temas TIC y agendar reunión" xr:uid="{231560A2-3079-450B-86D5-4FF45CEACEA7}"/>
    <hyperlink ref="AB34" r:id="rId8" xr:uid="{BBAB0D37-2CAD-4ED6-962B-975479376FB7}"/>
    <hyperlink ref="AB35" r:id="rId9" xr:uid="{40D65CCE-B7DF-408D-A99E-8A8430698555}"/>
    <hyperlink ref="AB38" r:id="rId10" xr:uid="{0AB80B98-0E25-4D03-B184-2D5943B23D8F}"/>
    <hyperlink ref="AD46" r:id="rId11" xr:uid="{AF9FD493-55E9-4AB8-A8C5-797BE424F62C}"/>
    <hyperlink ref="AB13" r:id="rId12" xr:uid="{3BCF4F06-41E0-4155-A5CB-006D32DBBFD0}"/>
    <hyperlink ref="AD13" r:id="rId13" xr:uid="{75D71F83-BA74-42E0-B285-8A1ACD19D327}"/>
    <hyperlink ref="AD14" r:id="rId14" xr:uid="{AAFEDE06-ABF8-4A5F-8F14-121956FC57D3}"/>
    <hyperlink ref="AD15" r:id="rId15" xr:uid="{234A335A-3A9D-4DE0-BC69-56188CCAA3C3}"/>
    <hyperlink ref="AD16" r:id="rId16" xr:uid="{F9693232-0845-42AD-8802-0FA05F5B6834}"/>
    <hyperlink ref="AD17" r:id="rId17" xr:uid="{E149ACF1-D68E-480A-8F19-284C964D7CBF}"/>
    <hyperlink ref="AD20" r:id="rId18" xr:uid="{82E52D0A-56AE-4105-882A-D318D90F2E6A}"/>
    <hyperlink ref="AD21" r:id="rId19" xr:uid="{D774C3E5-3ED6-4C3E-9362-D590D5813B0F}"/>
    <hyperlink ref="AD23" r:id="rId20" display="\\192.168.0.34\plan operativo integral\OFICINA ASESORA DE PLANEACIÓN\SIG\Riesgos\2021\MONITOREO OAP\I trim2021\Sub Artistica" xr:uid="{DE8840A9-B907-4B2A-852C-6A4B57C2EF66}"/>
    <hyperlink ref="AD24" r:id="rId21" display="\\192.168.0.34\plan operativo integral\OFICINA ASESORA DE PLANEACIÓN\SIG\Riesgos\2021\MONITOREO OAP\I trim2021\Sub Artistica\ENE - MAR\Agentes" xr:uid="{40527DC8-499B-495F-B1FF-AEBD6B9D0218}"/>
    <hyperlink ref="AD25" r:id="rId22" display="\\192.168.0.34\plan operativo integral\OFICINA ASESORA DE PLANEACIÓN\SIG\Riesgos\2021\MONITOREO OAP\I trim2021\Sub Artistica\ENE - MAR\Fomento" xr:uid="{61CF39D6-A408-4963-B908-B018B5B0E21C}"/>
    <hyperlink ref="AD26" r:id="rId23" display="\\192.168.0.34\plan operativo integral\OFICINA ASESORA DE PLANEACIÓN\SIG\Riesgos\2021\MONITOREO OAP\I trim2021\Sub Artistica\ENE - MAR\Fomento" xr:uid="{6D3A0ED1-8B51-4502-B315-7B50951B9418}"/>
    <hyperlink ref="AD27" r:id="rId24" xr:uid="{C4C61B9D-95AD-4F21-8B97-E1745FCE0E9D}"/>
    <hyperlink ref="AD29" r:id="rId25" xr:uid="{A0900FFF-BC18-403F-B75C-49380A99CEBD}"/>
    <hyperlink ref="AD30" r:id="rId26" xr:uid="{CFEF91FC-8DBD-4EF9-80FE-3AF84E08248A}"/>
    <hyperlink ref="AD31" r:id="rId27" xr:uid="{1E073EC3-7A7E-4A10-824A-64F0743B7D05}"/>
    <hyperlink ref="AD32" r:id="rId28" xr:uid="{77AD006D-72CA-423A-A38F-86D560E93FD3}"/>
    <hyperlink ref="AD33" r:id="rId29" xr:uid="{3B3AFC79-24B7-4A12-A425-25E59FBF1B37}"/>
    <hyperlink ref="AD34" r:id="rId30" xr:uid="{F66F0C83-A9FE-46E8-B4B6-A74DB546CFAE}"/>
    <hyperlink ref="AD35" r:id="rId31" xr:uid="{1B09C1CF-2C3C-447B-9F0C-3ACC412E4CE3}"/>
    <hyperlink ref="AD36" r:id="rId32" xr:uid="{A864BB1B-E224-41D1-BC6F-AE16112595D9}"/>
    <hyperlink ref="AD38" r:id="rId33" xr:uid="{4E06BD82-A754-46A5-A25A-94BBBCD6CE4D}"/>
    <hyperlink ref="AD39" r:id="rId34" xr:uid="{5D28C67B-D92B-4556-802B-0655EE2C104C}"/>
    <hyperlink ref="AD40" r:id="rId35" display="\\192.168.0.34\plan operativo integral\OFICINA ASESORA DE PLANEACIÓN\SIG\Riesgos\2021\MONITOREO OAP\I trim2021\R fisicos" xr:uid="{30001378-224D-4C8C-A6E9-50CF6840B6F2}"/>
    <hyperlink ref="AD41" r:id="rId36" display="\\192.168.0.34\plan operativo integral\OFICINA ASESORA DE PLANEACIÓN\SIG\Riesgos\2021\MONITOREO OAP\I trim2021\R fisicos" xr:uid="{D18317C3-E30B-4992-A6D4-EBB40741578A}"/>
    <hyperlink ref="AD42" r:id="rId37" display="\\192.168.0.34\plan operativo integral\OFICINA ASESORA DE PLANEACIÓN\SIG\Riesgos\2021\MONITOREO OAP\I trim2021\R fisicos\PIGA" xr:uid="{DB5CE65C-02DF-447F-94CC-A473F9FB1468}"/>
    <hyperlink ref="AD43" r:id="rId38" xr:uid="{25111501-BB46-4409-BCBE-76D3A1A6C2DC}"/>
    <hyperlink ref="AD47" r:id="rId39" xr:uid="{AC1ADC2D-9644-4F14-A087-B6FEDDA9717E}"/>
    <hyperlink ref="AD48" r:id="rId40" xr:uid="{86C0587F-1F95-4B4E-BBE0-1CE3EA3577F5}"/>
    <hyperlink ref="AD49" r:id="rId41" xr:uid="{461EE781-F22D-489D-85CD-042EB435F283}"/>
    <hyperlink ref="AD50" r:id="rId42" xr:uid="{6D5D851F-3868-435B-B71C-D2B01D4A19FE}"/>
    <hyperlink ref="AD51" r:id="rId43" xr:uid="{A07B7B8F-E278-4809-A5F6-AE54E882AD9D}"/>
    <hyperlink ref="AD52" r:id="rId44" xr:uid="{A97A84C8-B758-45A2-9FC3-859B97B1B44F}"/>
    <hyperlink ref="AD53" r:id="rId45" xr:uid="{8ADE6D61-51DF-4D49-A6C4-F8D4145F9F4F}"/>
    <hyperlink ref="AB9" r:id="rId46" xr:uid="{5DB8BC4B-562E-468E-9FCA-34B3B6E29452}"/>
    <hyperlink ref="AD9" r:id="rId47" xr:uid="{E8AE5173-B2AD-47E8-9E19-FD4672B14CE7}"/>
    <hyperlink ref="AB10" r:id="rId48" xr:uid="{4A3EA6A9-0A6E-46B4-9803-588DE5D74AAB}"/>
    <hyperlink ref="AD12" r:id="rId49" xr:uid="{F7456DC2-F5D4-4DD4-9939-63FCA6A98B14}"/>
    <hyperlink ref="AD11" r:id="rId50" display="\\192.168.0.34\plan operativo integral\OFICINA ASESORA DE PLANEACIÓN\SIG\Riesgos\2021\MONITOREO OAP\I trim2021\Planeación\Marzo\Procedimiento actualizado" xr:uid="{F7456DC2-F5D4-4DD4-9939-63FCA6A98B14}"/>
    <hyperlink ref="AB12" r:id="rId51" display="\\192.168.0.34\Oficina Asesora de Planeación\Gestión SIG OPA 1ra linea\Evidencias Seguimientos OAP" xr:uid="{E92954DF-56CC-46EF-93A0-6258EA3F7C0F}"/>
    <hyperlink ref="AD28" r:id="rId52" xr:uid="{80785731-E79D-46C9-BFD7-2C1D8C9B0AF4}"/>
    <hyperlink ref="AD44" r:id="rId53" xr:uid="{B42FEBCB-FDFB-4DC4-8B55-72C447CBD8F5}"/>
    <hyperlink ref="AI18" r:id="rId54" xr:uid="{846F4C5B-28BB-41CF-A7DC-D121E100E7EC}"/>
    <hyperlink ref="AI9" r:id="rId55" xr:uid="{4A37934F-51FF-4005-8332-936942405584}"/>
    <hyperlink ref="AK9" r:id="rId56" xr:uid="{C04BB3A2-9A45-4736-93A9-7B6B8B9A00C2}"/>
    <hyperlink ref="AI10" r:id="rId57" xr:uid="{1271415A-1747-41F5-AE21-85CFD4B248E7}"/>
    <hyperlink ref="AK10" r:id="rId58" xr:uid="{6946A16D-7B24-402A-A086-36544C71C843}"/>
    <hyperlink ref="AI11" r:id="rId59" xr:uid="{238DD1FA-046A-427C-8662-B44CA936079D}"/>
    <hyperlink ref="AI12" r:id="rId60" xr:uid="{684FE22B-9E40-44DB-BD7E-3EDB19BB813D}"/>
    <hyperlink ref="AK11" r:id="rId61" xr:uid="{582266C7-83EE-4201-8A60-88C2018D19F9}"/>
    <hyperlink ref="AI13" r:id="rId62" xr:uid="{CFC4DEA4-1D3B-4187-933E-BFCE3B571CE4}"/>
    <hyperlink ref="AI14" r:id="rId63" xr:uid="{FF32B1C4-77D4-4193-8140-7DAFC28A9C0C}"/>
    <hyperlink ref="AI21" r:id="rId64" xr:uid="{D2244A28-7A53-4B26-882E-5ECEF7EE3D6F}"/>
    <hyperlink ref="AI23" r:id="rId65" display="\\192.168.0.34\plan operativo integral\OFICINA ASESORA DE PLANEACIÓN\SIG\Riesgos\2021\MONITOREO OAP\II trim 2021\SubArtistica\Agentes" xr:uid="{72CC9651-E302-482A-9416-108E770A914F}"/>
    <hyperlink ref="AI24" r:id="rId66" display="\\192.168.0.34\plan operativo integral\OFICINA ASESORA DE PLANEACIÓN\SIG\Riesgos\2021\MONITOREO OAP\II trim 2021\SubArtistica\Agentes_x000a__x000a_Expediente ORFEO: 202113002100100002E FUGA-116-2021_x000a_Aunar esfuerzos técnicos, administrativos y financieros entre la Fundación Gilberto Álzate Avendaño y la Fundación Arteria en el desarrollo de proyectos de circulación y formación artística para el fortalecimiento de los agentes del sector cultura del centro de la ciudad. FUNDACIÓN ARTERIA - NIT: 900.086.964-9" xr:uid="{207C540B-62B6-42DD-906E-0E87C50615C1}"/>
    <hyperlink ref="AI32" r:id="rId67" display="https://www.fuga.gov.co/sites/default/files/plan_estrategico_de_tecnologias_de_informacion_fuga_2021_firmado.pdf_x000a__x000a_Se anexa Correo electrónico emitido y agendamiento a la reunión sostenida. Ver carpeta R1_TIC_FILA 31_ Nombre archivo Correo de Bogotá es TIC - Compartir temas TIC y" xr:uid="{EAABB4C4-DFCF-490A-ADE4-D5F44CEB8BD3}"/>
    <hyperlink ref="AI35" r:id="rId68" xr:uid="{B3E8FE21-4426-44A1-9DB9-4C9F89EF583F}"/>
    <hyperlink ref="AI36" r:id="rId69" xr:uid="{DA587BC4-DDE2-4962-B5B7-9D36354DE59E}"/>
    <hyperlink ref="AI33" r:id="rId70" xr:uid="{3DAEEC60-CCFA-4413-94A2-D39AECC5F0F4}"/>
    <hyperlink ref="AI34" r:id="rId71" xr:uid="{31149BA2-A088-444A-AAF7-E36F645C003C}"/>
    <hyperlink ref="AI31" r:id="rId72" xr:uid="{EA539F04-CE6D-4118-897F-1B8BADCFB70F}"/>
    <hyperlink ref="AI38" r:id="rId73" xr:uid="{FAD55316-4042-4AB1-9BA3-AE1369516272}"/>
    <hyperlink ref="AI39" r:id="rId74" xr:uid="{01CAC63D-09A8-43ED-AE2D-D94BA45437ED}"/>
    <hyperlink ref="AI43" r:id="rId75" xr:uid="{9402244A-70A8-4882-A6D0-5027AED39D2D}"/>
    <hyperlink ref="AK12" r:id="rId76" xr:uid="{24CD900B-3B64-4191-A999-F63C13178C50}"/>
    <hyperlink ref="AK13" r:id="rId77" xr:uid="{01CB2AE3-E222-430F-B268-16C4A7A554FB}"/>
    <hyperlink ref="AK15" r:id="rId78" xr:uid="{57568468-1EBC-4F9F-827F-6F8FE01C3BB0}"/>
    <hyperlink ref="AK16" r:id="rId79" xr:uid="{857E2461-EFB2-4F50-A11A-D4FF0073F130}"/>
    <hyperlink ref="AK17" r:id="rId80" xr:uid="{755BC7D4-72B3-46F9-A88C-062464A7FD66}"/>
    <hyperlink ref="AK18" r:id="rId81" xr:uid="{4B6EB679-2F3A-4CCC-B455-424E955DD5D9}"/>
    <hyperlink ref="AI19" r:id="rId82" xr:uid="{0209A0E7-038F-4EBB-9E83-2CEB032DFC6A}"/>
    <hyperlink ref="AK19" r:id="rId83" xr:uid="{99BFE49B-70AE-4CE4-B1FE-BC5A76B1EA45}"/>
    <hyperlink ref="AK20" r:id="rId84" xr:uid="{07E89E3E-954C-4D66-A701-116F7A22B431}"/>
    <hyperlink ref="AK21" r:id="rId85" xr:uid="{A73793DA-F0F6-4328-A728-8571915E1E03}"/>
    <hyperlink ref="AK23" r:id="rId86" xr:uid="{A65B1AE6-1747-4ADD-A9C1-F1CAF86C1790}"/>
    <hyperlink ref="AK24" r:id="rId87" xr:uid="{946B3825-B95A-43F6-ABE5-583E1CE9DC06}"/>
    <hyperlink ref="AK25" r:id="rId88" xr:uid="{70572C8D-B606-4C8C-9F61-2EC4FE342C85}"/>
    <hyperlink ref="AK26" r:id="rId89" xr:uid="{A5367797-4142-488D-AE5A-E9DB5DB8B5C3}"/>
    <hyperlink ref="AK29" r:id="rId90" xr:uid="{16FEFAB4-6C93-4AA6-A02E-D60FC78CBCD3}"/>
    <hyperlink ref="AK30" r:id="rId91" xr:uid="{D9E841BC-D55E-4699-A966-62D46C3E69E5}"/>
    <hyperlink ref="AK31" r:id="rId92" xr:uid="{3D3BC383-3B35-47B4-AA0E-B52ACD906B07}"/>
    <hyperlink ref="AK32" r:id="rId93" xr:uid="{37240539-4E54-40DA-BEFA-571BD7806AE0}"/>
    <hyperlink ref="AK33" r:id="rId94" xr:uid="{FAFE96C7-F12D-48A7-9269-B40D83B268FD}"/>
    <hyperlink ref="AK34" r:id="rId95" xr:uid="{06954B18-1880-4EF1-A311-4F4BAD1246A0}"/>
    <hyperlink ref="AK35" r:id="rId96" xr:uid="{DF89B9E3-DA4A-4093-8E44-6D3FF56503C1}"/>
    <hyperlink ref="AK36" r:id="rId97" xr:uid="{2D68E281-3513-4003-8327-5ABFAEF424E2}"/>
    <hyperlink ref="AK38" r:id="rId98" xr:uid="{FE21102D-037D-4F50-A8B7-5085C7B7A7EE}"/>
    <hyperlink ref="AK39" r:id="rId99" xr:uid="{59A6FCF2-ABE7-4AE2-B0F7-6473BADC48CF}"/>
    <hyperlink ref="AK40" r:id="rId100" display="\\192.168.0.34\plan operativo integral\OFICINA ASESORA DE PLANEACIÓN\SIG\Riesgos\2021\MONITOREO OAP\II trim 2021\Recursos fisicos\C1" xr:uid="{D43D7E93-65F6-48BB-9BA1-8798B48A6D87}"/>
    <hyperlink ref="AK41" r:id="rId101" display="\\192.168.0.34\plan operativo integral\OFICINA ASESORA DE PLANEACIÓN\SIG\Riesgos\2021\MONITOREO OAP\II trim 2021\Recursos fisicos\C2" xr:uid="{2D73C669-E5DB-414F-B36D-FFA29BA9640E}"/>
    <hyperlink ref="AK43" r:id="rId102" xr:uid="{65E52A84-1573-4AE9-ABBB-55EA4DE28152}"/>
    <hyperlink ref="AK44" r:id="rId103" xr:uid="{757E3DE8-B347-4FAD-A84C-5349874D6235}"/>
    <hyperlink ref="AK45" r:id="rId104" xr:uid="{66066DCF-6E0E-4C04-86F9-E6786B4B48C7}"/>
    <hyperlink ref="AK46" r:id="rId105" xr:uid="{65060E2C-D9C9-4013-A0E3-FAF1B1A38F77}"/>
    <hyperlink ref="AK47" r:id="rId106" xr:uid="{506EE525-87CE-45A4-B73D-6730B1F9BA07}"/>
    <hyperlink ref="AK48" r:id="rId107" xr:uid="{E15C0D53-B5C4-4EA4-B782-A6C2DC8452FA}"/>
    <hyperlink ref="AK49" r:id="rId108" xr:uid="{AC3CFB21-A0F4-41FD-A809-E5D705089914}"/>
    <hyperlink ref="AK50" r:id="rId109" xr:uid="{2F850F49-3823-4BC5-BEE3-2C2561978465}"/>
    <hyperlink ref="AK51" r:id="rId110" xr:uid="{27598BED-C4E9-46EB-A2BB-B07259503E5E}"/>
    <hyperlink ref="AK52" r:id="rId111" xr:uid="{5BF9CE0C-DC67-4780-BE24-9DF40051B332}"/>
    <hyperlink ref="AK53" r:id="rId112" xr:uid="{98325C3E-6727-4933-B088-F0E23735D5E4}"/>
    <hyperlink ref="AI42" r:id="rId113" xr:uid="{B3D21A7A-0D01-452D-B8A0-FCB071766377}"/>
    <hyperlink ref="AK42" r:id="rId114" display="\\192.168.0.34\plan operativo integral\OFICINA ASESORA DE PLANEACIÓN\SIG\Riesgos\2021\MONITOREO OAP\II trim 2021\Recursos fisicos\C3" xr:uid="{D8BC95E9-0A79-4743-9504-0AD2A8959021}"/>
    <hyperlink ref="AP43" r:id="rId115" xr:uid="{53A92A14-4A3B-4C40-B50A-D1F6DB55F4B5}"/>
    <hyperlink ref="AP13" r:id="rId116" xr:uid="{ADBCC379-AF39-494D-81E2-96633D77FFD0}"/>
    <hyperlink ref="AP14" r:id="rId117" xr:uid="{1917470B-7A3A-4153-BAB5-67F01D50104C}"/>
    <hyperlink ref="AR10" r:id="rId118" xr:uid="{4E5F1BC6-B141-4DB7-9FDD-29E0611EE046}"/>
    <hyperlink ref="AR9" r:id="rId119" xr:uid="{FF56E380-17B0-4E27-937C-8237BEE181D8}"/>
    <hyperlink ref="AR11" r:id="rId120" xr:uid="{75D47B39-37B3-4B97-8D34-75BB10173AB7}"/>
    <hyperlink ref="AP21" r:id="rId121" xr:uid="{C520712D-1B39-450B-8C97-706370A0EE80}"/>
    <hyperlink ref="AR26" r:id="rId122" xr:uid="{6D915251-CC54-4D25-9580-5EA5ED7F8268}"/>
    <hyperlink ref="AP23" r:id="rId123" display="https://fuga.gov.co/transparencia/directorio-agremiaciones-asociaciones-y-otros" xr:uid="{EBA7ED46-601E-44A3-97A9-2D2C0A2D2AB7}"/>
    <hyperlink ref="AP24" r:id="rId124" display="\\192.168.0.34\plan operativo integral\OFICINA ASESORA DE PLANEACIÓN\SIG\Riesgos\2021\MONITOREO OAP\III trim 2021\SubArtistica" xr:uid="{AA136E21-625B-4F3B-8560-D22CD0D2D683}"/>
    <hyperlink ref="AR24" r:id="rId125" display="\\192.168.0.34\plan operativo integral\OFICINA ASESORA DE PLANEACIÓN\SIG\Riesgos\2021\MONITOREO OAP\III trim 2021\SubArtistica" xr:uid="{D57D7A1E-CAAF-4149-8A8D-16766BA88F91}"/>
    <hyperlink ref="AR27" r:id="rId126" xr:uid="{C41086AE-CA4E-4FCC-8521-1D6C787035FC}"/>
    <hyperlink ref="AR28" r:id="rId127" xr:uid="{0B5CBCF8-6C7A-41DE-84DC-5783ACB015C2}"/>
    <hyperlink ref="AR38" r:id="rId128" xr:uid="{4F721678-E959-4F15-BD9A-34B2949652D3}"/>
    <hyperlink ref="AR36" r:id="rId129" xr:uid="{E6F274F5-069D-486F-9A91-1028847925CD}"/>
    <hyperlink ref="AR35" r:id="rId130" xr:uid="{3723D05F-103F-4387-8E1D-AE4C98EC3116}"/>
    <hyperlink ref="AR34" r:id="rId131" xr:uid="{7A61571D-23D4-428A-AC19-A98387409ADC}"/>
    <hyperlink ref="AR33" r:id="rId132" xr:uid="{60F337BC-B30A-4C19-953A-0BEE4F3C37D5}"/>
    <hyperlink ref="AR40" r:id="rId133" xr:uid="{93A21245-1CDB-47B9-84BF-F3482F93C25C}"/>
    <hyperlink ref="AR41" r:id="rId134" xr:uid="{089A008F-AC1D-44CC-BD05-0211CAAEACE6}"/>
    <hyperlink ref="AR42" r:id="rId135" xr:uid="{15C98E0B-1800-4BEB-972E-7A65E94E6F77}"/>
    <hyperlink ref="AR43" r:id="rId136" xr:uid="{5E425CDE-DD5B-4399-9BEC-972754DADD2C}"/>
    <hyperlink ref="AR45" r:id="rId137" xr:uid="{C080FC5B-B739-421B-8B7C-9418CD4746F7}"/>
    <hyperlink ref="AR51" r:id="rId138" xr:uid="{49813502-D066-40A2-BA4E-FA33A19F0CB0}"/>
    <hyperlink ref="AR52" r:id="rId139" xr:uid="{7905734D-29EA-4201-ACA8-25F1AA955FA5}"/>
    <hyperlink ref="AR57" r:id="rId140" xr:uid="{38E0F2D2-D6A8-42A9-83F6-ED59577A8EA8}"/>
    <hyperlink ref="AR58" r:id="rId141" xr:uid="{FB496696-499B-4937-9615-7907490EBD8C}"/>
    <hyperlink ref="AR46" r:id="rId142" xr:uid="{54D38D68-0D45-4E10-AA15-6B4DFABD1678}"/>
    <hyperlink ref="AR47" r:id="rId143" xr:uid="{87364ECC-FAEE-4477-9263-6C9C10D818D3}"/>
    <hyperlink ref="AR48" r:id="rId144" xr:uid="{4A85E2DA-CD96-4F55-BDEA-F83DE1A79E55}"/>
    <hyperlink ref="AR49" r:id="rId145" xr:uid="{014D525A-5730-411C-84EB-92A750D0EF70}"/>
    <hyperlink ref="AR50" r:id="rId146" xr:uid="{0858DC4F-8057-450D-B24B-71D0FA5ED15A}"/>
    <hyperlink ref="AR13" r:id="rId147" xr:uid="{6D98743B-8DF5-4083-950F-CB8C9974E059}"/>
    <hyperlink ref="AP18" r:id="rId148" xr:uid="{C213FEF2-AE3E-4D14-ACA8-807DE5815A13}"/>
    <hyperlink ref="AP19" r:id="rId149" xr:uid="{41D0783C-152F-4B1C-B297-9A3F76F55CA0}"/>
    <hyperlink ref="AR19" r:id="rId150" xr:uid="{F345DEBE-C08E-46B7-9743-6484AABDF817}"/>
    <hyperlink ref="AR18" r:id="rId151" xr:uid="{51267A57-BDDD-4A98-9F82-82F64AD20B82}"/>
    <hyperlink ref="AR39" r:id="rId152" xr:uid="{56F2D916-51FB-4D5C-9A39-CC72729740A6}"/>
    <hyperlink ref="AR44" r:id="rId153" xr:uid="{C11E9D61-8752-4FE5-8AC0-44E6B8524F1F}"/>
    <hyperlink ref="AR55" r:id="rId154" xr:uid="{AABA3312-E79F-4CCF-9CA6-DE940EA88D6E}"/>
    <hyperlink ref="AR56" r:id="rId155" xr:uid="{CACA8349-A726-4D6C-8B1E-DBC4DF45126B}"/>
  </hyperlinks>
  <pageMargins left="0.19685039370078741" right="0.19685039370078741" top="0.47244094488188981" bottom="0.39370078740157483" header="0.31496062992125984" footer="0.15748031496062992"/>
  <pageSetup scale="33" fitToHeight="0" orientation="landscape" r:id="rId156"/>
  <headerFooter>
    <oddHeader xml:space="preserve">&amp;C“MAPA DE RIESGOS FUGA 2020- V1''
</oddHeader>
    <oddFooter>&amp;LV5-19-06-2020</oddFooter>
  </headerFooter>
  <rowBreaks count="6" manualBreakCount="6">
    <brk id="17" max="16383" man="1"/>
    <brk id="22" max="16383" man="1"/>
    <brk id="24" max="52" man="1"/>
    <brk id="30" max="16383" man="1"/>
    <brk id="42" max="52" man="1"/>
    <brk id="49" max="53" man="1"/>
  </rowBreaks>
  <drawing r:id="rId157"/>
  <legacyDrawing r:id="rId1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D76D-5909-40CA-BA0E-66A928315994}">
  <dimension ref="A1"/>
  <sheetViews>
    <sheetView zoomScale="130" zoomScaleNormal="130" workbookViewId="0">
      <selection activeCell="A8" sqref="A8"/>
    </sheetView>
  </sheetViews>
  <sheetFormatPr baseColWidth="10" defaultRowHeight="12.75" x14ac:dyDescent="0.2"/>
  <cols>
    <col min="1" max="1" width="41.28515625" customWidth="1"/>
    <col min="2" max="2" width="16.85546875" customWidth="1"/>
    <col min="6" max="7" width="12.140625" bestFit="1" customWidth="1"/>
    <col min="8" max="8" width="14.28515625" bestFit="1" customWidth="1"/>
  </cols>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28"/>
  <sheetViews>
    <sheetView tabSelected="1" view="pageBreakPreview" topLeftCell="AH19" zoomScale="60" zoomScaleNormal="44" workbookViewId="0">
      <selection activeCell="AM19" sqref="AM1:AN1048576"/>
    </sheetView>
  </sheetViews>
  <sheetFormatPr baseColWidth="10" defaultRowHeight="12.75" x14ac:dyDescent="0.2"/>
  <cols>
    <col min="1" max="1" width="7.140625" customWidth="1"/>
    <col min="2" max="2" width="8.5703125" customWidth="1"/>
    <col min="3" max="3" width="10.85546875" customWidth="1"/>
    <col min="4" max="4" width="20" customWidth="1"/>
    <col min="5" max="5" width="14.5703125" customWidth="1"/>
    <col min="6" max="7" width="10.140625" customWidth="1"/>
    <col min="8" max="9" width="4.28515625" customWidth="1"/>
    <col min="10" max="10" width="9.5703125" customWidth="1"/>
    <col min="11" max="11" width="34.140625" customWidth="1"/>
    <col min="12" max="13" width="3.28515625" customWidth="1"/>
    <col min="14" max="14" width="10.140625" customWidth="1"/>
    <col min="15" max="15" width="7.7109375" customWidth="1"/>
    <col min="16" max="16" width="19.5703125" customWidth="1"/>
    <col min="17" max="17" width="20" customWidth="1"/>
    <col min="18" max="18" width="14.140625" customWidth="1"/>
    <col min="19" max="19" width="16.28515625" customWidth="1"/>
    <col min="20" max="20" width="17.5703125" customWidth="1"/>
    <col min="21" max="21" width="10.28515625" customWidth="1"/>
    <col min="22" max="22" width="11.85546875" customWidth="1"/>
    <col min="23" max="23" width="13.140625" customWidth="1"/>
    <col min="24" max="26" width="7.28515625" customWidth="1"/>
    <col min="27" max="31" width="8.42578125" customWidth="1"/>
    <col min="32" max="32" width="18.28515625" customWidth="1"/>
    <col min="33" max="33" width="3.42578125" customWidth="1"/>
    <col min="34" max="38" width="17.140625" customWidth="1"/>
    <col min="39" max="40" width="17.140625" style="1163" customWidth="1"/>
    <col min="41" max="45" width="17.140625" customWidth="1"/>
    <col min="46" max="46" width="63.5703125" customWidth="1"/>
    <col min="47" max="47" width="61.140625" customWidth="1"/>
  </cols>
  <sheetData>
    <row r="1" spans="1:52" ht="62.25" customHeight="1" x14ac:dyDescent="0.2">
      <c r="A1" s="1002"/>
      <c r="B1" s="1003"/>
      <c r="C1" s="1003"/>
      <c r="D1" s="1003"/>
      <c r="E1" s="1004"/>
      <c r="F1" s="1008" t="s">
        <v>33</v>
      </c>
      <c r="G1" s="1008"/>
      <c r="H1" s="1008"/>
      <c r="I1" s="1008"/>
      <c r="J1" s="1008"/>
      <c r="K1" s="1009" t="s">
        <v>34</v>
      </c>
      <c r="L1" s="1010"/>
      <c r="M1" s="1010"/>
      <c r="N1" s="1010"/>
      <c r="O1" s="1010"/>
      <c r="P1" s="1010"/>
      <c r="Q1" s="1010"/>
      <c r="R1" s="1010"/>
      <c r="S1" s="1010"/>
      <c r="T1" s="1010"/>
      <c r="U1" s="1010"/>
      <c r="V1" s="1010"/>
      <c r="W1" s="1010"/>
      <c r="X1" s="1010"/>
      <c r="Y1" s="1010"/>
      <c r="Z1" s="1010"/>
      <c r="AA1" s="1010"/>
      <c r="AB1" s="1010"/>
      <c r="AC1" s="1010"/>
      <c r="AD1" s="1010"/>
      <c r="AE1" s="1010"/>
      <c r="AF1" s="1010"/>
      <c r="AG1" s="1010"/>
      <c r="AH1" s="1010"/>
      <c r="AI1" s="1010"/>
      <c r="AJ1" s="1010"/>
      <c r="AK1" s="1010"/>
      <c r="AL1" s="1010"/>
      <c r="AM1" s="1010"/>
      <c r="AN1" s="1010"/>
    </row>
    <row r="2" spans="1:52" ht="42" customHeight="1" x14ac:dyDescent="0.2">
      <c r="A2" s="1005"/>
      <c r="B2" s="1006"/>
      <c r="C2" s="1006"/>
      <c r="D2" s="1006"/>
      <c r="E2" s="1007"/>
      <c r="F2" s="1008" t="s">
        <v>32</v>
      </c>
      <c r="G2" s="1008"/>
      <c r="H2" s="1008"/>
      <c r="I2" s="1008"/>
      <c r="J2" s="1008"/>
      <c r="K2" s="1081" t="s">
        <v>41</v>
      </c>
      <c r="L2" s="1082"/>
      <c r="M2" s="1082"/>
      <c r="N2" s="1082"/>
      <c r="O2" s="1082"/>
      <c r="P2" s="1082"/>
      <c r="Q2" s="1082"/>
      <c r="R2" s="1082"/>
      <c r="S2" s="1082"/>
      <c r="T2" s="1082"/>
      <c r="U2" s="1082"/>
      <c r="V2" s="1082"/>
      <c r="W2" s="1082"/>
      <c r="X2" s="1082"/>
      <c r="Y2" s="1082"/>
      <c r="Z2" s="1082"/>
      <c r="AA2" s="1082"/>
      <c r="AB2" s="1082"/>
      <c r="AC2" s="1082"/>
      <c r="AD2" s="1082"/>
      <c r="AE2" s="1082"/>
      <c r="AF2" s="1082"/>
      <c r="AG2" s="1082"/>
      <c r="AH2" s="1082"/>
      <c r="AI2" s="1082"/>
      <c r="AJ2" s="1082"/>
      <c r="AK2" s="1082"/>
      <c r="AL2" s="1082"/>
      <c r="AM2" s="1082"/>
      <c r="AN2" s="1083"/>
      <c r="AO2" s="1024" t="s">
        <v>35</v>
      </c>
      <c r="AP2" s="1081" t="s">
        <v>42</v>
      </c>
      <c r="AQ2" s="1083"/>
      <c r="AR2" s="1022" t="s">
        <v>36</v>
      </c>
      <c r="AS2" s="1024"/>
      <c r="AT2" s="1081">
        <v>5</v>
      </c>
      <c r="AU2" s="1083"/>
    </row>
    <row r="3" spans="1:52" ht="42" customHeight="1" thickBot="1" x14ac:dyDescent="0.25">
      <c r="A3" s="1005"/>
      <c r="B3" s="1006"/>
      <c r="C3" s="1006"/>
      <c r="D3" s="1006"/>
      <c r="E3" s="1007"/>
      <c r="F3" s="993"/>
      <c r="G3" s="993"/>
      <c r="H3" s="993"/>
      <c r="I3" s="993"/>
      <c r="J3" s="993"/>
      <c r="K3" s="1084"/>
      <c r="L3" s="1085"/>
      <c r="M3" s="1085"/>
      <c r="N3" s="1085"/>
      <c r="O3" s="1085"/>
      <c r="P3" s="1085"/>
      <c r="Q3" s="1085"/>
      <c r="R3" s="1085"/>
      <c r="S3" s="1085"/>
      <c r="T3" s="1085"/>
      <c r="U3" s="1085"/>
      <c r="V3" s="1085"/>
      <c r="W3" s="1085"/>
      <c r="X3" s="1085"/>
      <c r="Y3" s="1085"/>
      <c r="Z3" s="1085"/>
      <c r="AA3" s="1085"/>
      <c r="AB3" s="1085"/>
      <c r="AC3" s="1085"/>
      <c r="AD3" s="1085"/>
      <c r="AE3" s="1085"/>
      <c r="AF3" s="1085"/>
      <c r="AG3" s="1085"/>
      <c r="AH3" s="1085"/>
      <c r="AI3" s="1085"/>
      <c r="AJ3" s="1085"/>
      <c r="AK3" s="1085"/>
      <c r="AL3" s="1085"/>
      <c r="AM3" s="1085"/>
      <c r="AN3" s="1086"/>
      <c r="AO3" s="1027"/>
      <c r="AP3" s="1009"/>
      <c r="AQ3" s="1096"/>
      <c r="AR3" s="1025"/>
      <c r="AS3" s="1027"/>
      <c r="AT3" s="1009"/>
      <c r="AU3" s="1096"/>
    </row>
    <row r="4" spans="1:52" ht="35.25" customHeight="1" x14ac:dyDescent="0.2">
      <c r="A4" s="1011" t="s">
        <v>22</v>
      </c>
      <c r="B4" s="1012"/>
      <c r="C4" s="1012"/>
      <c r="D4" s="1012"/>
      <c r="E4" s="1012"/>
      <c r="F4" s="1012"/>
      <c r="G4" s="1012"/>
      <c r="H4" s="1015" t="s">
        <v>0</v>
      </c>
      <c r="I4" s="1016"/>
      <c r="J4" s="1017"/>
      <c r="K4" s="116" t="s">
        <v>1</v>
      </c>
      <c r="L4" s="116"/>
      <c r="M4" s="116"/>
      <c r="N4" s="116"/>
      <c r="O4" s="117"/>
      <c r="P4" s="1087"/>
      <c r="Q4" s="1087"/>
      <c r="R4" s="1087"/>
      <c r="S4" s="1087"/>
      <c r="T4" s="1088"/>
      <c r="U4" s="833"/>
      <c r="V4" s="834"/>
      <c r="W4" s="834"/>
      <c r="X4" s="834"/>
      <c r="Y4" s="834"/>
      <c r="Z4" s="835"/>
      <c r="AA4" s="1035" t="s">
        <v>76</v>
      </c>
      <c r="AB4" s="1035"/>
      <c r="AC4" s="1035"/>
      <c r="AD4" s="1035"/>
      <c r="AE4" s="1035"/>
      <c r="AF4" s="1035"/>
      <c r="AG4" s="1035"/>
      <c r="AH4" s="1035" t="s">
        <v>76</v>
      </c>
      <c r="AI4" s="1035"/>
      <c r="AJ4" s="1035"/>
      <c r="AK4" s="1035"/>
      <c r="AL4" s="1035"/>
      <c r="AM4" s="1035"/>
      <c r="AN4" s="1035"/>
      <c r="AO4" s="1035" t="s">
        <v>76</v>
      </c>
      <c r="AP4" s="1035"/>
      <c r="AQ4" s="1035"/>
      <c r="AR4" s="1035"/>
      <c r="AS4" s="1035"/>
      <c r="AT4" s="1035"/>
      <c r="AU4" s="1035"/>
    </row>
    <row r="5" spans="1:52" ht="15" customHeight="1" x14ac:dyDescent="0.2">
      <c r="A5" s="1013"/>
      <c r="B5" s="1014"/>
      <c r="C5" s="1014"/>
      <c r="D5" s="1014"/>
      <c r="E5" s="1014"/>
      <c r="F5" s="1014"/>
      <c r="G5" s="1014"/>
      <c r="H5" s="1018"/>
      <c r="I5" s="1019"/>
      <c r="J5" s="1020"/>
      <c r="K5" s="993" t="s">
        <v>2</v>
      </c>
      <c r="L5" s="1022" t="s">
        <v>3</v>
      </c>
      <c r="M5" s="1023"/>
      <c r="N5" s="1024"/>
      <c r="O5" s="1028" t="s">
        <v>4</v>
      </c>
      <c r="P5" s="1029"/>
      <c r="Q5" s="1029"/>
      <c r="R5" s="1029"/>
      <c r="S5" s="1029"/>
      <c r="T5" s="1030"/>
      <c r="U5" s="893" t="s">
        <v>508</v>
      </c>
      <c r="V5" s="894"/>
      <c r="W5" s="894"/>
      <c r="X5" s="894"/>
      <c r="Y5" s="894"/>
      <c r="Z5" s="894"/>
      <c r="AA5" s="984" t="s">
        <v>26</v>
      </c>
      <c r="AB5" s="984"/>
      <c r="AC5" s="984" t="s">
        <v>27</v>
      </c>
      <c r="AD5" s="984"/>
      <c r="AE5" s="984"/>
      <c r="AF5" s="984" t="s">
        <v>31</v>
      </c>
      <c r="AG5" s="992"/>
      <c r="AH5" s="997" t="s">
        <v>26</v>
      </c>
      <c r="AI5" s="984"/>
      <c r="AJ5" s="984" t="s">
        <v>27</v>
      </c>
      <c r="AK5" s="984"/>
      <c r="AL5" s="984"/>
      <c r="AM5" s="1127" t="s">
        <v>31</v>
      </c>
      <c r="AN5" s="1128"/>
      <c r="AO5" s="997" t="s">
        <v>26</v>
      </c>
      <c r="AP5" s="984"/>
      <c r="AQ5" s="984" t="s">
        <v>27</v>
      </c>
      <c r="AR5" s="984"/>
      <c r="AS5" s="984"/>
      <c r="AT5" s="984" t="s">
        <v>31</v>
      </c>
      <c r="AU5" s="992"/>
    </row>
    <row r="6" spans="1:52" ht="12.75" customHeight="1" x14ac:dyDescent="0.2">
      <c r="A6" s="1031" t="s">
        <v>5</v>
      </c>
      <c r="B6" s="993" t="s">
        <v>6</v>
      </c>
      <c r="C6" s="1022" t="s">
        <v>7</v>
      </c>
      <c r="D6" s="1024"/>
      <c r="E6" s="993" t="s">
        <v>8</v>
      </c>
      <c r="F6" s="993" t="s">
        <v>55</v>
      </c>
      <c r="G6" s="993" t="s">
        <v>9</v>
      </c>
      <c r="H6" s="1036" t="s">
        <v>10</v>
      </c>
      <c r="I6" s="1038" t="s">
        <v>11</v>
      </c>
      <c r="J6" s="993" t="s">
        <v>12</v>
      </c>
      <c r="K6" s="1021"/>
      <c r="L6" s="1025"/>
      <c r="M6" s="1026"/>
      <c r="N6" s="1027"/>
      <c r="O6" s="993" t="s">
        <v>13</v>
      </c>
      <c r="P6" s="993" t="s">
        <v>14</v>
      </c>
      <c r="Q6" s="993" t="s">
        <v>47</v>
      </c>
      <c r="R6" s="993" t="s">
        <v>15</v>
      </c>
      <c r="S6" s="1022" t="s">
        <v>16</v>
      </c>
      <c r="T6" s="1089"/>
      <c r="U6" s="896"/>
      <c r="V6" s="897"/>
      <c r="W6" s="897"/>
      <c r="X6" s="897"/>
      <c r="Y6" s="897"/>
      <c r="Z6" s="897"/>
      <c r="AA6" s="984"/>
      <c r="AB6" s="984"/>
      <c r="AC6" s="984"/>
      <c r="AD6" s="984"/>
      <c r="AE6" s="984"/>
      <c r="AF6" s="984"/>
      <c r="AG6" s="992"/>
      <c r="AH6" s="997"/>
      <c r="AI6" s="984"/>
      <c r="AJ6" s="984"/>
      <c r="AK6" s="984"/>
      <c r="AL6" s="984"/>
      <c r="AM6" s="1127"/>
      <c r="AN6" s="1128"/>
      <c r="AO6" s="997"/>
      <c r="AP6" s="984"/>
      <c r="AQ6" s="984"/>
      <c r="AR6" s="984"/>
      <c r="AS6" s="984"/>
      <c r="AT6" s="984"/>
      <c r="AU6" s="992"/>
    </row>
    <row r="7" spans="1:52" ht="53.25" customHeight="1" x14ac:dyDescent="0.2">
      <c r="A7" s="1032"/>
      <c r="B7" s="994"/>
      <c r="C7" s="1033"/>
      <c r="D7" s="1034"/>
      <c r="E7" s="994"/>
      <c r="F7" s="994"/>
      <c r="G7" s="994"/>
      <c r="H7" s="1037"/>
      <c r="I7" s="1039"/>
      <c r="J7" s="994"/>
      <c r="K7" s="4" t="s">
        <v>17</v>
      </c>
      <c r="L7" s="1036" t="s">
        <v>10</v>
      </c>
      <c r="M7" s="1038" t="s">
        <v>11</v>
      </c>
      <c r="N7" s="993" t="s">
        <v>18</v>
      </c>
      <c r="O7" s="994"/>
      <c r="P7" s="994"/>
      <c r="Q7" s="994"/>
      <c r="R7" s="994"/>
      <c r="S7" s="1033"/>
      <c r="T7" s="1090"/>
      <c r="U7" s="899" t="s">
        <v>546</v>
      </c>
      <c r="V7" s="900"/>
      <c r="W7" s="901"/>
      <c r="X7" s="902" t="s">
        <v>544</v>
      </c>
      <c r="Y7" s="900"/>
      <c r="Z7" s="900"/>
      <c r="AA7" s="984" t="s">
        <v>77</v>
      </c>
      <c r="AB7" s="984"/>
      <c r="AC7" s="984" t="s">
        <v>75</v>
      </c>
      <c r="AD7" s="984"/>
      <c r="AE7" s="984"/>
      <c r="AF7" s="984" t="s">
        <v>78</v>
      </c>
      <c r="AG7" s="992"/>
      <c r="AH7" s="997" t="s">
        <v>79</v>
      </c>
      <c r="AI7" s="984"/>
      <c r="AJ7" s="984" t="s">
        <v>80</v>
      </c>
      <c r="AK7" s="984"/>
      <c r="AL7" s="984"/>
      <c r="AM7" s="1127" t="s">
        <v>81</v>
      </c>
      <c r="AN7" s="1128"/>
      <c r="AO7" s="997" t="s">
        <v>827</v>
      </c>
      <c r="AP7" s="984"/>
      <c r="AQ7" s="984" t="s">
        <v>161</v>
      </c>
      <c r="AR7" s="984"/>
      <c r="AS7" s="984"/>
      <c r="AT7" s="984" t="s">
        <v>1004</v>
      </c>
      <c r="AU7" s="992"/>
    </row>
    <row r="8" spans="1:52" ht="110.25" customHeight="1" thickBot="1" x14ac:dyDescent="0.25">
      <c r="A8" s="1032"/>
      <c r="B8" s="994"/>
      <c r="C8" s="1033"/>
      <c r="D8" s="1034"/>
      <c r="E8" s="994"/>
      <c r="F8" s="994"/>
      <c r="G8" s="994"/>
      <c r="H8" s="1037"/>
      <c r="I8" s="1039"/>
      <c r="J8" s="994"/>
      <c r="K8" s="528" t="s">
        <v>19</v>
      </c>
      <c r="L8" s="1037"/>
      <c r="M8" s="1039"/>
      <c r="N8" s="994"/>
      <c r="O8" s="994"/>
      <c r="P8" s="994"/>
      <c r="Q8" s="994"/>
      <c r="R8" s="994"/>
      <c r="S8" s="108" t="s">
        <v>20</v>
      </c>
      <c r="T8" s="118" t="s">
        <v>21</v>
      </c>
      <c r="U8" s="34" t="s">
        <v>541</v>
      </c>
      <c r="V8" s="35" t="s">
        <v>542</v>
      </c>
      <c r="W8" s="35" t="s">
        <v>538</v>
      </c>
      <c r="X8" s="35" t="s">
        <v>543</v>
      </c>
      <c r="Y8" s="35" t="s">
        <v>545</v>
      </c>
      <c r="Z8" s="37" t="s">
        <v>547</v>
      </c>
      <c r="AA8" s="638" t="s">
        <v>37</v>
      </c>
      <c r="AB8" s="638" t="s">
        <v>28</v>
      </c>
      <c r="AC8" s="638" t="s">
        <v>38</v>
      </c>
      <c r="AD8" s="638" t="s">
        <v>39</v>
      </c>
      <c r="AE8" s="638" t="s">
        <v>29</v>
      </c>
      <c r="AF8" s="638" t="s">
        <v>40</v>
      </c>
      <c r="AG8" s="639" t="s">
        <v>30</v>
      </c>
      <c r="AH8" s="640" t="s">
        <v>37</v>
      </c>
      <c r="AI8" s="638" t="s">
        <v>28</v>
      </c>
      <c r="AJ8" s="638" t="s">
        <v>38</v>
      </c>
      <c r="AK8" s="638" t="s">
        <v>39</v>
      </c>
      <c r="AL8" s="638" t="s">
        <v>29</v>
      </c>
      <c r="AM8" s="1129" t="s">
        <v>40</v>
      </c>
      <c r="AN8" s="1130" t="s">
        <v>30</v>
      </c>
      <c r="AO8" s="698" t="s">
        <v>37</v>
      </c>
      <c r="AP8" s="699" t="s">
        <v>28</v>
      </c>
      <c r="AQ8" s="699" t="s">
        <v>38</v>
      </c>
      <c r="AR8" s="699" t="s">
        <v>39</v>
      </c>
      <c r="AS8" s="699" t="s">
        <v>29</v>
      </c>
      <c r="AT8" s="699" t="s">
        <v>40</v>
      </c>
      <c r="AU8" s="700" t="s">
        <v>777</v>
      </c>
    </row>
    <row r="9" spans="1:52" s="1" customFormat="1" ht="195" customHeight="1" x14ac:dyDescent="0.2">
      <c r="A9" s="1044" t="s">
        <v>345</v>
      </c>
      <c r="B9" s="1046" t="s">
        <v>340</v>
      </c>
      <c r="C9" s="743" t="s">
        <v>96</v>
      </c>
      <c r="D9" s="743"/>
      <c r="E9" s="743" t="s">
        <v>62</v>
      </c>
      <c r="F9" s="729" t="s">
        <v>103</v>
      </c>
      <c r="G9" s="729" t="s">
        <v>101</v>
      </c>
      <c r="H9" s="729" t="s">
        <v>53</v>
      </c>
      <c r="I9" s="729" t="s">
        <v>50</v>
      </c>
      <c r="J9" s="998" t="s">
        <v>48</v>
      </c>
      <c r="K9" s="1042" t="s">
        <v>108</v>
      </c>
      <c r="L9" s="729" t="s">
        <v>54</v>
      </c>
      <c r="M9" s="729" t="s">
        <v>97</v>
      </c>
      <c r="N9" s="998" t="s">
        <v>48</v>
      </c>
      <c r="O9" s="743" t="s">
        <v>46</v>
      </c>
      <c r="P9" s="81" t="s">
        <v>102</v>
      </c>
      <c r="Q9" s="81" t="s">
        <v>98</v>
      </c>
      <c r="R9" s="511" t="s">
        <v>99</v>
      </c>
      <c r="S9" s="41">
        <v>44197</v>
      </c>
      <c r="T9" s="149">
        <v>44500</v>
      </c>
      <c r="U9" s="988" t="s">
        <v>522</v>
      </c>
      <c r="V9" s="988" t="s">
        <v>178</v>
      </c>
      <c r="W9" s="988" t="s">
        <v>178</v>
      </c>
      <c r="X9" s="988" t="s">
        <v>178</v>
      </c>
      <c r="Y9" s="988" t="s">
        <v>178</v>
      </c>
      <c r="Z9" s="990" t="s">
        <v>178</v>
      </c>
      <c r="AA9" s="649" t="s">
        <v>478</v>
      </c>
      <c r="AB9" s="173" t="s">
        <v>179</v>
      </c>
      <c r="AC9" s="93" t="s">
        <v>499</v>
      </c>
      <c r="AD9" s="85" t="s">
        <v>179</v>
      </c>
      <c r="AE9" s="623" t="s">
        <v>474</v>
      </c>
      <c r="AF9" s="1000" t="s">
        <v>528</v>
      </c>
      <c r="AG9" s="20"/>
      <c r="AH9" s="650" t="s">
        <v>608</v>
      </c>
      <c r="AI9" s="651" t="s">
        <v>579</v>
      </c>
      <c r="AJ9" s="93" t="s">
        <v>709</v>
      </c>
      <c r="AK9" s="651" t="s">
        <v>609</v>
      </c>
      <c r="AL9" s="90" t="s">
        <v>710</v>
      </c>
      <c r="AM9" s="1131" t="s">
        <v>828</v>
      </c>
      <c r="AN9" s="1132" t="s">
        <v>816</v>
      </c>
      <c r="AO9" s="1091" t="s">
        <v>855</v>
      </c>
      <c r="AP9" s="1093" t="s">
        <v>883</v>
      </c>
      <c r="AQ9" s="1094" t="s">
        <v>885</v>
      </c>
      <c r="AR9" s="1095" t="s">
        <v>856</v>
      </c>
      <c r="AS9" s="1097" t="s">
        <v>887</v>
      </c>
      <c r="AT9" s="1098" t="s">
        <v>1005</v>
      </c>
      <c r="AU9" s="1098" t="s">
        <v>1008</v>
      </c>
      <c r="AV9"/>
      <c r="AW9"/>
      <c r="AX9"/>
      <c r="AY9"/>
      <c r="AZ9"/>
    </row>
    <row r="10" spans="1:52" s="1" customFormat="1" ht="133.5" customHeight="1" thickBot="1" x14ac:dyDescent="0.25">
      <c r="A10" s="1045"/>
      <c r="B10" s="1047"/>
      <c r="C10" s="771"/>
      <c r="D10" s="771"/>
      <c r="E10" s="771"/>
      <c r="F10" s="730"/>
      <c r="G10" s="730"/>
      <c r="H10" s="730"/>
      <c r="I10" s="730"/>
      <c r="J10" s="999"/>
      <c r="K10" s="1043"/>
      <c r="L10" s="730"/>
      <c r="M10" s="730"/>
      <c r="N10" s="999"/>
      <c r="O10" s="771"/>
      <c r="P10" s="57" t="s">
        <v>109</v>
      </c>
      <c r="Q10" s="57" t="s">
        <v>110</v>
      </c>
      <c r="R10" s="512" t="s">
        <v>151</v>
      </c>
      <c r="S10" s="59">
        <v>44197</v>
      </c>
      <c r="T10" s="652">
        <v>44500</v>
      </c>
      <c r="U10" s="991"/>
      <c r="V10" s="991"/>
      <c r="W10" s="991"/>
      <c r="X10" s="991"/>
      <c r="Y10" s="991"/>
      <c r="Z10" s="996"/>
      <c r="AA10" s="653" t="s">
        <v>479</v>
      </c>
      <c r="AB10" s="182" t="s">
        <v>416</v>
      </c>
      <c r="AC10" s="96" t="s">
        <v>480</v>
      </c>
      <c r="AD10" s="182" t="s">
        <v>386</v>
      </c>
      <c r="AE10" s="101" t="s">
        <v>474</v>
      </c>
      <c r="AF10" s="1001"/>
      <c r="AG10" s="21"/>
      <c r="AH10" s="654" t="s">
        <v>610</v>
      </c>
      <c r="AI10" s="504" t="s">
        <v>580</v>
      </c>
      <c r="AJ10" s="96" t="s">
        <v>728</v>
      </c>
      <c r="AK10" s="504" t="s">
        <v>578</v>
      </c>
      <c r="AL10" s="79" t="s">
        <v>629</v>
      </c>
      <c r="AM10" s="1133"/>
      <c r="AN10" s="1134"/>
      <c r="AO10" s="1092"/>
      <c r="AP10" s="716"/>
      <c r="AQ10" s="718"/>
      <c r="AR10" s="720"/>
      <c r="AS10" s="712"/>
      <c r="AT10" s="1099"/>
      <c r="AU10" s="1099"/>
      <c r="AV10"/>
      <c r="AW10"/>
      <c r="AX10"/>
      <c r="AY10"/>
      <c r="AZ10"/>
    </row>
    <row r="11" spans="1:52" s="1" customFormat="1" ht="294" customHeight="1" thickBot="1" x14ac:dyDescent="0.25">
      <c r="A11" s="521" t="s">
        <v>829</v>
      </c>
      <c r="B11" s="515" t="s">
        <v>346</v>
      </c>
      <c r="C11" s="1049" t="s">
        <v>69</v>
      </c>
      <c r="D11" s="1050"/>
      <c r="E11" s="516" t="s">
        <v>62</v>
      </c>
      <c r="F11" s="167" t="s">
        <v>59</v>
      </c>
      <c r="G11" s="522" t="s">
        <v>94</v>
      </c>
      <c r="H11" s="515" t="s">
        <v>54</v>
      </c>
      <c r="I11" s="515" t="s">
        <v>111</v>
      </c>
      <c r="J11" s="168" t="s">
        <v>51</v>
      </c>
      <c r="K11" s="169" t="s">
        <v>95</v>
      </c>
      <c r="L11" s="515" t="s">
        <v>54</v>
      </c>
      <c r="M11" s="515" t="s">
        <v>52</v>
      </c>
      <c r="N11" s="138" t="s">
        <v>45</v>
      </c>
      <c r="O11" s="641" t="s">
        <v>46</v>
      </c>
      <c r="P11" s="167" t="s">
        <v>112</v>
      </c>
      <c r="Q11" s="642" t="s">
        <v>113</v>
      </c>
      <c r="R11" s="515" t="s">
        <v>150</v>
      </c>
      <c r="S11" s="490">
        <v>44197</v>
      </c>
      <c r="T11" s="491">
        <v>44499</v>
      </c>
      <c r="U11" s="643" t="s">
        <v>522</v>
      </c>
      <c r="V11" s="644" t="s">
        <v>178</v>
      </c>
      <c r="W11" s="644" t="s">
        <v>178</v>
      </c>
      <c r="X11" s="644" t="s">
        <v>178</v>
      </c>
      <c r="Y11" s="644" t="s">
        <v>178</v>
      </c>
      <c r="Z11" s="645" t="s">
        <v>178</v>
      </c>
      <c r="AA11" s="218" t="s">
        <v>481</v>
      </c>
      <c r="AB11" s="299" t="s">
        <v>365</v>
      </c>
      <c r="AC11" s="620" t="s">
        <v>423</v>
      </c>
      <c r="AD11" s="646" t="s">
        <v>388</v>
      </c>
      <c r="AE11" s="621" t="s">
        <v>390</v>
      </c>
      <c r="AF11" s="647" t="s">
        <v>529</v>
      </c>
      <c r="AG11" s="216"/>
      <c r="AH11" s="218" t="s">
        <v>736</v>
      </c>
      <c r="AI11" s="648" t="s">
        <v>616</v>
      </c>
      <c r="AJ11" s="207" t="s">
        <v>737</v>
      </c>
      <c r="AK11" s="580" t="s">
        <v>617</v>
      </c>
      <c r="AL11" s="69" t="s">
        <v>632</v>
      </c>
      <c r="AM11" s="1135" t="s">
        <v>817</v>
      </c>
      <c r="AN11" s="1136" t="s">
        <v>818</v>
      </c>
      <c r="AO11" s="347" t="s">
        <v>845</v>
      </c>
      <c r="AP11" s="348" t="s">
        <v>179</v>
      </c>
      <c r="AQ11" s="91" t="s">
        <v>946</v>
      </c>
      <c r="AR11" s="497" t="s">
        <v>179</v>
      </c>
      <c r="AS11" s="290" t="s">
        <v>994</v>
      </c>
      <c r="AT11" s="708" t="s">
        <v>1007</v>
      </c>
      <c r="AU11" s="708" t="s">
        <v>1006</v>
      </c>
    </row>
    <row r="12" spans="1:52" s="2" customFormat="1" ht="131.25" customHeight="1" x14ac:dyDescent="0.2">
      <c r="A12" s="1051" t="s">
        <v>343</v>
      </c>
      <c r="B12" s="775" t="s">
        <v>60</v>
      </c>
      <c r="C12" s="769" t="s">
        <v>143</v>
      </c>
      <c r="D12" s="769"/>
      <c r="E12" s="769" t="s">
        <v>62</v>
      </c>
      <c r="F12" s="156" t="s">
        <v>144</v>
      </c>
      <c r="G12" s="1054" t="s">
        <v>135</v>
      </c>
      <c r="H12" s="775" t="s">
        <v>54</v>
      </c>
      <c r="I12" s="775" t="s">
        <v>50</v>
      </c>
      <c r="J12" s="998" t="s">
        <v>48</v>
      </c>
      <c r="K12" s="179" t="s">
        <v>145</v>
      </c>
      <c r="L12" s="775" t="s">
        <v>54</v>
      </c>
      <c r="M12" s="775" t="s">
        <v>50</v>
      </c>
      <c r="N12" s="998" t="s">
        <v>48</v>
      </c>
      <c r="O12" s="538" t="s">
        <v>46</v>
      </c>
      <c r="P12" s="157" t="s">
        <v>146</v>
      </c>
      <c r="Q12" s="536" t="s">
        <v>137</v>
      </c>
      <c r="R12" s="536" t="s">
        <v>138</v>
      </c>
      <c r="S12" s="158">
        <v>44228</v>
      </c>
      <c r="T12" s="158">
        <v>44316</v>
      </c>
      <c r="U12" s="988" t="s">
        <v>522</v>
      </c>
      <c r="V12" s="988" t="s">
        <v>178</v>
      </c>
      <c r="W12" s="988" t="s">
        <v>178</v>
      </c>
      <c r="X12" s="988" t="s">
        <v>178</v>
      </c>
      <c r="Y12" s="988" t="s">
        <v>178</v>
      </c>
      <c r="Z12" s="990" t="s">
        <v>178</v>
      </c>
      <c r="AA12" s="622" t="s">
        <v>491</v>
      </c>
      <c r="AB12" s="82" t="s">
        <v>483</v>
      </c>
      <c r="AC12" s="622" t="s">
        <v>492</v>
      </c>
      <c r="AD12" s="173" t="s">
        <v>434</v>
      </c>
      <c r="AE12" s="623" t="s">
        <v>390</v>
      </c>
      <c r="AF12" s="985" t="s">
        <v>530</v>
      </c>
      <c r="AG12" s="20"/>
      <c r="AH12" s="93" t="s">
        <v>641</v>
      </c>
      <c r="AI12" s="82" t="s">
        <v>587</v>
      </c>
      <c r="AJ12" s="93" t="s">
        <v>642</v>
      </c>
      <c r="AK12" s="206" t="s">
        <v>633</v>
      </c>
      <c r="AL12" s="90" t="s">
        <v>636</v>
      </c>
      <c r="AM12" s="1137" t="s">
        <v>179</v>
      </c>
      <c r="AN12" s="1138" t="s">
        <v>179</v>
      </c>
      <c r="AO12" s="287" t="s">
        <v>865</v>
      </c>
      <c r="AP12" s="190" t="s">
        <v>861</v>
      </c>
      <c r="AQ12" s="190" t="s">
        <v>971</v>
      </c>
      <c r="AR12" s="110" t="s">
        <v>179</v>
      </c>
      <c r="AS12" s="290" t="s">
        <v>929</v>
      </c>
      <c r="AT12" s="1100" t="s">
        <v>1002</v>
      </c>
      <c r="AU12" s="1103" t="s">
        <v>1009</v>
      </c>
    </row>
    <row r="13" spans="1:52" s="2" customFormat="1" ht="131.25" customHeight="1" thickBot="1" x14ac:dyDescent="0.25">
      <c r="A13" s="1052"/>
      <c r="B13" s="1040"/>
      <c r="C13" s="1053"/>
      <c r="D13" s="1053"/>
      <c r="E13" s="1053"/>
      <c r="F13" s="624" t="s">
        <v>147</v>
      </c>
      <c r="G13" s="1055"/>
      <c r="H13" s="1040"/>
      <c r="I13" s="1040"/>
      <c r="J13" s="1041"/>
      <c r="K13" s="625" t="s">
        <v>148</v>
      </c>
      <c r="L13" s="1040"/>
      <c r="M13" s="1040"/>
      <c r="N13" s="1041"/>
      <c r="O13" s="626" t="s">
        <v>46</v>
      </c>
      <c r="P13" s="627" t="s">
        <v>136</v>
      </c>
      <c r="Q13" s="586" t="s">
        <v>149</v>
      </c>
      <c r="R13" s="586" t="s">
        <v>138</v>
      </c>
      <c r="S13" s="628">
        <v>44228</v>
      </c>
      <c r="T13" s="628">
        <v>44316</v>
      </c>
      <c r="U13" s="989"/>
      <c r="V13" s="989"/>
      <c r="W13" s="989"/>
      <c r="X13" s="989"/>
      <c r="Y13" s="989"/>
      <c r="Z13" s="825"/>
      <c r="AA13" s="629" t="s">
        <v>493</v>
      </c>
      <c r="AB13" s="630" t="s">
        <v>482</v>
      </c>
      <c r="AC13" s="629" t="s">
        <v>494</v>
      </c>
      <c r="AD13" s="588" t="s">
        <v>434</v>
      </c>
      <c r="AE13" s="631" t="s">
        <v>390</v>
      </c>
      <c r="AF13" s="986"/>
      <c r="AG13" s="632"/>
      <c r="AH13" s="587" t="s">
        <v>635</v>
      </c>
      <c r="AI13" s="630" t="s">
        <v>587</v>
      </c>
      <c r="AJ13" s="587" t="s">
        <v>716</v>
      </c>
      <c r="AK13" s="189" t="s">
        <v>633</v>
      </c>
      <c r="AL13" s="589" t="s">
        <v>634</v>
      </c>
      <c r="AM13" s="1139"/>
      <c r="AN13" s="1140"/>
      <c r="AO13" s="334" t="s">
        <v>896</v>
      </c>
      <c r="AP13" s="256" t="s">
        <v>866</v>
      </c>
      <c r="AQ13" s="256" t="s">
        <v>952</v>
      </c>
      <c r="AR13" s="293" t="s">
        <v>862</v>
      </c>
      <c r="AS13" s="314" t="s">
        <v>930</v>
      </c>
      <c r="AT13" s="1101"/>
      <c r="AU13" s="1104"/>
    </row>
    <row r="14" spans="1:52" s="2" customFormat="1" ht="265.5" customHeight="1" thickBot="1" x14ac:dyDescent="0.3">
      <c r="A14" s="613" t="s">
        <v>344</v>
      </c>
      <c r="B14" s="614" t="s">
        <v>61</v>
      </c>
      <c r="C14" s="1048" t="s">
        <v>58</v>
      </c>
      <c r="D14" s="1048"/>
      <c r="E14" s="105" t="s">
        <v>62</v>
      </c>
      <c r="F14" s="151" t="s">
        <v>106</v>
      </c>
      <c r="G14" s="152" t="s">
        <v>63</v>
      </c>
      <c r="H14" s="47" t="s">
        <v>44</v>
      </c>
      <c r="I14" s="47" t="s">
        <v>50</v>
      </c>
      <c r="J14" s="604" t="s">
        <v>51</v>
      </c>
      <c r="K14" s="153" t="s">
        <v>114</v>
      </c>
      <c r="L14" s="47" t="s">
        <v>54</v>
      </c>
      <c r="M14" s="47" t="s">
        <v>52</v>
      </c>
      <c r="N14" s="605" t="s">
        <v>45</v>
      </c>
      <c r="O14" s="105" t="s">
        <v>46</v>
      </c>
      <c r="P14" s="615" t="s">
        <v>115</v>
      </c>
      <c r="Q14" s="47" t="s">
        <v>100</v>
      </c>
      <c r="R14" s="444" t="s">
        <v>152</v>
      </c>
      <c r="S14" s="155">
        <v>44197</v>
      </c>
      <c r="T14" s="155">
        <v>44377</v>
      </c>
      <c r="U14" s="606" t="s">
        <v>522</v>
      </c>
      <c r="V14" s="606" t="s">
        <v>178</v>
      </c>
      <c r="W14" s="606" t="s">
        <v>178</v>
      </c>
      <c r="X14" s="606" t="s">
        <v>178</v>
      </c>
      <c r="Y14" s="606" t="s">
        <v>178</v>
      </c>
      <c r="Z14" s="636" t="s">
        <v>178</v>
      </c>
      <c r="AA14" s="616" t="s">
        <v>484</v>
      </c>
      <c r="AB14" s="617" t="s">
        <v>379</v>
      </c>
      <c r="AC14" s="178" t="s">
        <v>485</v>
      </c>
      <c r="AD14" s="618" t="s">
        <v>179</v>
      </c>
      <c r="AE14" s="102" t="s">
        <v>486</v>
      </c>
      <c r="AF14" s="619" t="s">
        <v>531</v>
      </c>
      <c r="AG14" s="7"/>
      <c r="AH14" s="95" t="s">
        <v>686</v>
      </c>
      <c r="AI14" s="617" t="s">
        <v>600</v>
      </c>
      <c r="AJ14" s="95" t="s">
        <v>733</v>
      </c>
      <c r="AK14" s="201" t="s">
        <v>666</v>
      </c>
      <c r="AL14" s="637" t="s">
        <v>742</v>
      </c>
      <c r="AM14" s="1141" t="s">
        <v>820</v>
      </c>
      <c r="AN14" s="1142" t="s">
        <v>819</v>
      </c>
      <c r="AO14" s="287" t="s">
        <v>976</v>
      </c>
      <c r="AP14" s="191" t="s">
        <v>841</v>
      </c>
      <c r="AQ14" s="191" t="s">
        <v>995</v>
      </c>
      <c r="AR14" s="188" t="s">
        <v>875</v>
      </c>
      <c r="AS14" s="685" t="s">
        <v>963</v>
      </c>
      <c r="AT14" s="709" t="s">
        <v>1003</v>
      </c>
      <c r="AU14" s="709" t="s">
        <v>1010</v>
      </c>
    </row>
    <row r="15" spans="1:52" s="2" customFormat="1" ht="248.25" customHeight="1" thickBot="1" x14ac:dyDescent="0.25">
      <c r="A15" s="183" t="s">
        <v>344</v>
      </c>
      <c r="B15" s="534" t="s">
        <v>64</v>
      </c>
      <c r="C15" s="1056" t="s">
        <v>65</v>
      </c>
      <c r="D15" s="1057"/>
      <c r="E15" s="518" t="s">
        <v>104</v>
      </c>
      <c r="F15" s="525" t="s">
        <v>116</v>
      </c>
      <c r="G15" s="525" t="s">
        <v>93</v>
      </c>
      <c r="H15" s="519" t="s">
        <v>44</v>
      </c>
      <c r="I15" s="519" t="s">
        <v>111</v>
      </c>
      <c r="J15" s="163" t="s">
        <v>51</v>
      </c>
      <c r="K15" s="633" t="s">
        <v>117</v>
      </c>
      <c r="L15" s="519" t="s">
        <v>54</v>
      </c>
      <c r="M15" s="519" t="s">
        <v>111</v>
      </c>
      <c r="N15" s="163" t="s">
        <v>51</v>
      </c>
      <c r="O15" s="518" t="s">
        <v>46</v>
      </c>
      <c r="P15" s="633" t="s">
        <v>118</v>
      </c>
      <c r="Q15" s="634" t="s">
        <v>119</v>
      </c>
      <c r="R15" s="634" t="s">
        <v>153</v>
      </c>
      <c r="S15" s="608">
        <v>44197</v>
      </c>
      <c r="T15" s="635">
        <v>44377</v>
      </c>
      <c r="U15" s="531" t="s">
        <v>522</v>
      </c>
      <c r="V15" s="529" t="s">
        <v>178</v>
      </c>
      <c r="W15" s="529" t="s">
        <v>178</v>
      </c>
      <c r="X15" s="529" t="s">
        <v>178</v>
      </c>
      <c r="Y15" s="529" t="s">
        <v>178</v>
      </c>
      <c r="Z15" s="530" t="s">
        <v>178</v>
      </c>
      <c r="AA15" s="92" t="s">
        <v>415</v>
      </c>
      <c r="AB15" s="89" t="s">
        <v>381</v>
      </c>
      <c r="AC15" s="94" t="s">
        <v>467</v>
      </c>
      <c r="AD15" s="174" t="s">
        <v>414</v>
      </c>
      <c r="AE15" s="113" t="s">
        <v>390</v>
      </c>
      <c r="AF15" s="607" t="s">
        <v>532</v>
      </c>
      <c r="AG15" s="215"/>
      <c r="AH15" s="609" t="s">
        <v>689</v>
      </c>
      <c r="AI15" s="177" t="s">
        <v>381</v>
      </c>
      <c r="AJ15" s="94" t="s">
        <v>717</v>
      </c>
      <c r="AK15" s="75" t="s">
        <v>692</v>
      </c>
      <c r="AL15" s="87" t="s">
        <v>648</v>
      </c>
      <c r="AM15" s="1143" t="s">
        <v>821</v>
      </c>
      <c r="AN15" s="1144" t="s">
        <v>822</v>
      </c>
      <c r="AO15" s="701" t="s">
        <v>911</v>
      </c>
      <c r="AP15" s="503" t="s">
        <v>381</v>
      </c>
      <c r="AQ15" s="86" t="s">
        <v>979</v>
      </c>
      <c r="AR15" s="293" t="s">
        <v>880</v>
      </c>
      <c r="AS15" s="702" t="s">
        <v>963</v>
      </c>
      <c r="AT15" s="710" t="s">
        <v>1011</v>
      </c>
      <c r="AU15" s="710" t="s">
        <v>1012</v>
      </c>
    </row>
    <row r="16" spans="1:52" s="2" customFormat="1" ht="150.75" customHeight="1" x14ac:dyDescent="0.2">
      <c r="A16" s="1044" t="s">
        <v>344</v>
      </c>
      <c r="B16" s="1046" t="s">
        <v>64</v>
      </c>
      <c r="C16" s="743" t="s">
        <v>66</v>
      </c>
      <c r="D16" s="743"/>
      <c r="E16" s="743" t="s">
        <v>104</v>
      </c>
      <c r="F16" s="81" t="s">
        <v>105</v>
      </c>
      <c r="G16" s="781" t="s">
        <v>90</v>
      </c>
      <c r="H16" s="729" t="s">
        <v>54</v>
      </c>
      <c r="I16" s="729" t="s">
        <v>111</v>
      </c>
      <c r="J16" s="756" t="s">
        <v>51</v>
      </c>
      <c r="K16" s="40" t="s">
        <v>120</v>
      </c>
      <c r="L16" s="729" t="s">
        <v>54</v>
      </c>
      <c r="M16" s="729" t="s">
        <v>52</v>
      </c>
      <c r="N16" s="754" t="s">
        <v>45</v>
      </c>
      <c r="O16" s="513" t="s">
        <v>46</v>
      </c>
      <c r="P16" s="81" t="s">
        <v>121</v>
      </c>
      <c r="Q16" s="536" t="s">
        <v>92</v>
      </c>
      <c r="R16" s="511" t="s">
        <v>154</v>
      </c>
      <c r="S16" s="170">
        <v>44197</v>
      </c>
      <c r="T16" s="41">
        <v>44377</v>
      </c>
      <c r="U16" s="988" t="s">
        <v>522</v>
      </c>
      <c r="V16" s="988" t="s">
        <v>178</v>
      </c>
      <c r="W16" s="988" t="s">
        <v>178</v>
      </c>
      <c r="X16" s="988" t="s">
        <v>178</v>
      </c>
      <c r="Y16" s="988" t="s">
        <v>178</v>
      </c>
      <c r="Z16" s="990" t="s">
        <v>178</v>
      </c>
      <c r="AA16" s="599" t="s">
        <v>411</v>
      </c>
      <c r="AB16" s="114" t="s">
        <v>383</v>
      </c>
      <c r="AC16" s="93" t="s">
        <v>469</v>
      </c>
      <c r="AD16" s="173" t="s">
        <v>414</v>
      </c>
      <c r="AE16" s="90" t="s">
        <v>390</v>
      </c>
      <c r="AF16" s="985" t="s">
        <v>533</v>
      </c>
      <c r="AG16" s="20"/>
      <c r="AH16" s="599" t="s">
        <v>703</v>
      </c>
      <c r="AI16" s="176" t="s">
        <v>602</v>
      </c>
      <c r="AJ16" s="93" t="s">
        <v>720</v>
      </c>
      <c r="AK16" s="206" t="s">
        <v>695</v>
      </c>
      <c r="AL16" s="88" t="s">
        <v>648</v>
      </c>
      <c r="AM16" s="1145" t="s">
        <v>823</v>
      </c>
      <c r="AN16" s="1146" t="s">
        <v>824</v>
      </c>
      <c r="AO16" s="688" t="s">
        <v>912</v>
      </c>
      <c r="AP16" s="600" t="s">
        <v>602</v>
      </c>
      <c r="AQ16" s="86" t="s">
        <v>980</v>
      </c>
      <c r="AR16" s="77" t="s">
        <v>880</v>
      </c>
      <c r="AS16" s="702" t="s">
        <v>963</v>
      </c>
      <c r="AT16" s="1100" t="s">
        <v>1013</v>
      </c>
      <c r="AU16" s="1100" t="s">
        <v>1014</v>
      </c>
    </row>
    <row r="17" spans="1:47" s="2" customFormat="1" ht="138" customHeight="1" thickBot="1" x14ac:dyDescent="0.25">
      <c r="A17" s="1045"/>
      <c r="B17" s="1047"/>
      <c r="C17" s="771"/>
      <c r="D17" s="771"/>
      <c r="E17" s="771"/>
      <c r="F17" s="57" t="s">
        <v>107</v>
      </c>
      <c r="G17" s="784"/>
      <c r="H17" s="730"/>
      <c r="I17" s="730"/>
      <c r="J17" s="785"/>
      <c r="K17" s="58" t="s">
        <v>122</v>
      </c>
      <c r="L17" s="730"/>
      <c r="M17" s="730"/>
      <c r="N17" s="755"/>
      <c r="O17" s="514" t="s">
        <v>46</v>
      </c>
      <c r="P17" s="57" t="s">
        <v>123</v>
      </c>
      <c r="Q17" s="537" t="s">
        <v>91</v>
      </c>
      <c r="R17" s="512" t="s">
        <v>154</v>
      </c>
      <c r="S17" s="611">
        <v>44197</v>
      </c>
      <c r="T17" s="59">
        <v>44377</v>
      </c>
      <c r="U17" s="991"/>
      <c r="V17" s="991"/>
      <c r="W17" s="991"/>
      <c r="X17" s="991"/>
      <c r="Y17" s="991"/>
      <c r="Z17" s="996"/>
      <c r="AA17" s="601" t="s">
        <v>412</v>
      </c>
      <c r="AB17" s="612" t="s">
        <v>384</v>
      </c>
      <c r="AC17" s="96" t="s">
        <v>470</v>
      </c>
      <c r="AD17" s="182" t="s">
        <v>414</v>
      </c>
      <c r="AE17" s="79" t="s">
        <v>390</v>
      </c>
      <c r="AF17" s="987"/>
      <c r="AG17" s="21"/>
      <c r="AH17" s="601" t="s">
        <v>704</v>
      </c>
      <c r="AI17" s="602" t="s">
        <v>603</v>
      </c>
      <c r="AJ17" s="96" t="s">
        <v>721</v>
      </c>
      <c r="AK17" s="100" t="s">
        <v>696</v>
      </c>
      <c r="AL17" s="68" t="s">
        <v>648</v>
      </c>
      <c r="AM17" s="1147"/>
      <c r="AN17" s="1148"/>
      <c r="AO17" s="703" t="s">
        <v>876</v>
      </c>
      <c r="AP17" s="610" t="s">
        <v>877</v>
      </c>
      <c r="AQ17" s="256" t="s">
        <v>981</v>
      </c>
      <c r="AR17" s="188" t="s">
        <v>880</v>
      </c>
      <c r="AS17" s="314" t="s">
        <v>968</v>
      </c>
      <c r="AT17" s="1102"/>
      <c r="AU17" s="1102"/>
    </row>
    <row r="18" spans="1:47" s="2" customFormat="1" ht="264.75" customHeight="1" thickBot="1" x14ac:dyDescent="0.3">
      <c r="A18" s="533" t="s">
        <v>344</v>
      </c>
      <c r="B18" s="607" t="s">
        <v>64</v>
      </c>
      <c r="C18" s="782" t="s">
        <v>87</v>
      </c>
      <c r="D18" s="782"/>
      <c r="E18" s="518" t="s">
        <v>62</v>
      </c>
      <c r="F18" s="520" t="s">
        <v>124</v>
      </c>
      <c r="G18" s="525" t="s">
        <v>67</v>
      </c>
      <c r="H18" s="519" t="s">
        <v>54</v>
      </c>
      <c r="I18" s="519" t="s">
        <v>111</v>
      </c>
      <c r="J18" s="163" t="s">
        <v>51</v>
      </c>
      <c r="K18" s="164" t="s">
        <v>125</v>
      </c>
      <c r="L18" s="519" t="s">
        <v>54</v>
      </c>
      <c r="M18" s="519" t="s">
        <v>52</v>
      </c>
      <c r="N18" s="532" t="s">
        <v>45</v>
      </c>
      <c r="O18" s="518" t="s">
        <v>46</v>
      </c>
      <c r="P18" s="520" t="s">
        <v>126</v>
      </c>
      <c r="Q18" s="568" t="s">
        <v>88</v>
      </c>
      <c r="R18" s="519" t="s">
        <v>154</v>
      </c>
      <c r="S18" s="608">
        <v>44197</v>
      </c>
      <c r="T18" s="526">
        <v>44469</v>
      </c>
      <c r="U18" s="531" t="s">
        <v>522</v>
      </c>
      <c r="V18" s="529" t="s">
        <v>178</v>
      </c>
      <c r="W18" s="529" t="s">
        <v>178</v>
      </c>
      <c r="X18" s="529" t="s">
        <v>178</v>
      </c>
      <c r="Y18" s="529" t="s">
        <v>178</v>
      </c>
      <c r="Z18" s="530" t="s">
        <v>178</v>
      </c>
      <c r="AA18" s="92" t="s">
        <v>410</v>
      </c>
      <c r="AB18" s="112" t="s">
        <v>382</v>
      </c>
      <c r="AC18" s="94" t="s">
        <v>468</v>
      </c>
      <c r="AD18" s="174" t="s">
        <v>414</v>
      </c>
      <c r="AE18" s="113" t="s">
        <v>390</v>
      </c>
      <c r="AF18" s="185" t="s">
        <v>534</v>
      </c>
      <c r="AG18" s="215"/>
      <c r="AH18" s="609" t="s">
        <v>693</v>
      </c>
      <c r="AI18" s="177" t="s">
        <v>382</v>
      </c>
      <c r="AJ18" s="94" t="s">
        <v>718</v>
      </c>
      <c r="AK18" s="75" t="s">
        <v>694</v>
      </c>
      <c r="AL18" s="87" t="s">
        <v>648</v>
      </c>
      <c r="AM18" s="1143" t="s">
        <v>825</v>
      </c>
      <c r="AN18" s="1144" t="s">
        <v>822</v>
      </c>
      <c r="AO18" s="701" t="s">
        <v>965</v>
      </c>
      <c r="AP18" s="503" t="s">
        <v>382</v>
      </c>
      <c r="AQ18" s="545" t="s">
        <v>966</v>
      </c>
      <c r="AR18" s="293" t="s">
        <v>880</v>
      </c>
      <c r="AS18" s="689" t="s">
        <v>963</v>
      </c>
      <c r="AT18" s="707" t="s">
        <v>1015</v>
      </c>
      <c r="AU18" s="710" t="s">
        <v>1016</v>
      </c>
    </row>
    <row r="19" spans="1:47" s="2" customFormat="1" ht="157.5" customHeight="1" x14ac:dyDescent="0.2">
      <c r="A19" s="1044" t="s">
        <v>344</v>
      </c>
      <c r="B19" s="1046" t="s">
        <v>64</v>
      </c>
      <c r="C19" s="743" t="s">
        <v>68</v>
      </c>
      <c r="D19" s="743"/>
      <c r="E19" s="743" t="s">
        <v>62</v>
      </c>
      <c r="F19" s="81" t="s">
        <v>82</v>
      </c>
      <c r="G19" s="781" t="s">
        <v>127</v>
      </c>
      <c r="H19" s="729" t="s">
        <v>54</v>
      </c>
      <c r="I19" s="729" t="s">
        <v>111</v>
      </c>
      <c r="J19" s="756" t="s">
        <v>51</v>
      </c>
      <c r="K19" s="40" t="s">
        <v>128</v>
      </c>
      <c r="L19" s="729" t="s">
        <v>54</v>
      </c>
      <c r="M19" s="729" t="s">
        <v>89</v>
      </c>
      <c r="N19" s="998" t="s">
        <v>48</v>
      </c>
      <c r="O19" s="513" t="s">
        <v>46</v>
      </c>
      <c r="P19" s="81" t="s">
        <v>83</v>
      </c>
      <c r="Q19" s="536" t="s">
        <v>129</v>
      </c>
      <c r="R19" s="511" t="s">
        <v>154</v>
      </c>
      <c r="S19" s="41">
        <v>44197</v>
      </c>
      <c r="T19" s="41">
        <v>44469</v>
      </c>
      <c r="U19" s="988" t="s">
        <v>522</v>
      </c>
      <c r="V19" s="988" t="s">
        <v>178</v>
      </c>
      <c r="W19" s="988" t="s">
        <v>178</v>
      </c>
      <c r="X19" s="988" t="s">
        <v>178</v>
      </c>
      <c r="Y19" s="988" t="s">
        <v>178</v>
      </c>
      <c r="Z19" s="990" t="s">
        <v>178</v>
      </c>
      <c r="AA19" s="599" t="s">
        <v>413</v>
      </c>
      <c r="AB19" s="114" t="s">
        <v>385</v>
      </c>
      <c r="AC19" s="93" t="s">
        <v>471</v>
      </c>
      <c r="AD19" s="173" t="s">
        <v>414</v>
      </c>
      <c r="AE19" s="90" t="s">
        <v>390</v>
      </c>
      <c r="AF19" s="985" t="s">
        <v>533</v>
      </c>
      <c r="AG19" s="20"/>
      <c r="AH19" s="599" t="s">
        <v>705</v>
      </c>
      <c r="AI19" s="176" t="s">
        <v>604</v>
      </c>
      <c r="AJ19" s="93" t="s">
        <v>719</v>
      </c>
      <c r="AK19" s="206" t="s">
        <v>697</v>
      </c>
      <c r="AL19" s="88" t="s">
        <v>648</v>
      </c>
      <c r="AM19" s="1149" t="s">
        <v>823</v>
      </c>
      <c r="AN19" s="1150" t="s">
        <v>824</v>
      </c>
      <c r="AO19" s="692" t="s">
        <v>913</v>
      </c>
      <c r="AP19" s="600" t="s">
        <v>878</v>
      </c>
      <c r="AQ19" s="190" t="s">
        <v>982</v>
      </c>
      <c r="AR19" s="77" t="s">
        <v>880</v>
      </c>
      <c r="AS19" s="110" t="s">
        <v>968</v>
      </c>
      <c r="AT19" s="1100" t="s">
        <v>1017</v>
      </c>
      <c r="AU19" s="1100" t="s">
        <v>1018</v>
      </c>
    </row>
    <row r="20" spans="1:47" s="2" customFormat="1" ht="203.25" customHeight="1" thickBot="1" x14ac:dyDescent="0.25">
      <c r="A20" s="1045"/>
      <c r="B20" s="1047"/>
      <c r="C20" s="771"/>
      <c r="D20" s="771"/>
      <c r="E20" s="771"/>
      <c r="F20" s="57" t="s">
        <v>130</v>
      </c>
      <c r="G20" s="784"/>
      <c r="H20" s="730"/>
      <c r="I20" s="730"/>
      <c r="J20" s="785"/>
      <c r="K20" s="58" t="s">
        <v>131</v>
      </c>
      <c r="L20" s="730"/>
      <c r="M20" s="730"/>
      <c r="N20" s="999"/>
      <c r="O20" s="514" t="s">
        <v>46</v>
      </c>
      <c r="P20" s="57" t="s">
        <v>132</v>
      </c>
      <c r="Q20" s="537" t="s">
        <v>133</v>
      </c>
      <c r="R20" s="512" t="s">
        <v>154</v>
      </c>
      <c r="S20" s="59">
        <v>44546</v>
      </c>
      <c r="T20" s="59">
        <v>44469</v>
      </c>
      <c r="U20" s="991"/>
      <c r="V20" s="991"/>
      <c r="W20" s="991"/>
      <c r="X20" s="991"/>
      <c r="Y20" s="991"/>
      <c r="Z20" s="996"/>
      <c r="AA20" s="601" t="s">
        <v>413</v>
      </c>
      <c r="AB20" s="127" t="s">
        <v>383</v>
      </c>
      <c r="AC20" s="96" t="s">
        <v>472</v>
      </c>
      <c r="AD20" s="182" t="s">
        <v>414</v>
      </c>
      <c r="AE20" s="79" t="s">
        <v>390</v>
      </c>
      <c r="AF20" s="987"/>
      <c r="AG20" s="21"/>
      <c r="AH20" s="601" t="s">
        <v>706</v>
      </c>
      <c r="AI20" s="602" t="s">
        <v>604</v>
      </c>
      <c r="AJ20" s="96" t="s">
        <v>719</v>
      </c>
      <c r="AK20" s="100" t="s">
        <v>697</v>
      </c>
      <c r="AL20" s="68" t="s">
        <v>648</v>
      </c>
      <c r="AM20" s="1151"/>
      <c r="AN20" s="1152"/>
      <c r="AO20" s="704" t="s">
        <v>914</v>
      </c>
      <c r="AP20" s="603" t="s">
        <v>879</v>
      </c>
      <c r="AQ20" s="256" t="s">
        <v>983</v>
      </c>
      <c r="AR20" s="293" t="s">
        <v>880</v>
      </c>
      <c r="AS20" s="314" t="s">
        <v>968</v>
      </c>
      <c r="AT20" s="1102"/>
      <c r="AU20" s="1102"/>
    </row>
    <row r="21" spans="1:47" s="2" customFormat="1" ht="129" customHeight="1" thickBot="1" x14ac:dyDescent="0.25">
      <c r="A21" s="1059" t="s">
        <v>351</v>
      </c>
      <c r="B21" s="1060" t="s">
        <v>64</v>
      </c>
      <c r="C21" s="846" t="s">
        <v>552</v>
      </c>
      <c r="D21" s="846"/>
      <c r="E21" s="846" t="s">
        <v>62</v>
      </c>
      <c r="F21" s="52" t="s">
        <v>830</v>
      </c>
      <c r="G21" s="524" t="s">
        <v>831</v>
      </c>
      <c r="H21" s="790" t="s">
        <v>53</v>
      </c>
      <c r="I21" s="790" t="s">
        <v>111</v>
      </c>
      <c r="J21" s="851" t="s">
        <v>51</v>
      </c>
      <c r="K21" s="53" t="s">
        <v>832</v>
      </c>
      <c r="L21" s="790" t="s">
        <v>54</v>
      </c>
      <c r="M21" s="790" t="s">
        <v>52</v>
      </c>
      <c r="N21" s="791" t="s">
        <v>45</v>
      </c>
      <c r="O21" s="846" t="s">
        <v>46</v>
      </c>
      <c r="P21" s="52" t="s">
        <v>556</v>
      </c>
      <c r="Q21" s="595" t="s">
        <v>557</v>
      </c>
      <c r="R21" s="523" t="s">
        <v>154</v>
      </c>
      <c r="S21" s="45">
        <v>44378</v>
      </c>
      <c r="T21" s="45">
        <v>44561</v>
      </c>
      <c r="U21" s="995" t="s">
        <v>522</v>
      </c>
      <c r="V21" s="995" t="s">
        <v>178</v>
      </c>
      <c r="W21" s="995" t="s">
        <v>178</v>
      </c>
      <c r="X21" s="995" t="s">
        <v>178</v>
      </c>
      <c r="Y21" s="995" t="s">
        <v>178</v>
      </c>
      <c r="Z21" s="879" t="s">
        <v>178</v>
      </c>
      <c r="AA21" s="140" t="s">
        <v>179</v>
      </c>
      <c r="AB21" s="139" t="s">
        <v>179</v>
      </c>
      <c r="AC21" s="140" t="s">
        <v>179</v>
      </c>
      <c r="AD21" s="186" t="s">
        <v>179</v>
      </c>
      <c r="AE21" s="141" t="s">
        <v>179</v>
      </c>
      <c r="AF21" s="187" t="s">
        <v>179</v>
      </c>
      <c r="AG21" s="255"/>
      <c r="AH21" s="596" t="s">
        <v>698</v>
      </c>
      <c r="AI21" s="597" t="s">
        <v>698</v>
      </c>
      <c r="AJ21" s="97" t="s">
        <v>179</v>
      </c>
      <c r="AK21" s="86" t="s">
        <v>179</v>
      </c>
      <c r="AL21" s="66" t="s">
        <v>179</v>
      </c>
      <c r="AM21" s="1153" t="s">
        <v>179</v>
      </c>
      <c r="AN21" s="1154" t="s">
        <v>179</v>
      </c>
      <c r="AO21" s="694" t="s">
        <v>915</v>
      </c>
      <c r="AP21" s="598" t="s">
        <v>916</v>
      </c>
      <c r="AQ21" s="190" t="s">
        <v>984</v>
      </c>
      <c r="AR21" s="77" t="s">
        <v>880</v>
      </c>
      <c r="AS21" s="110" t="s">
        <v>985</v>
      </c>
      <c r="AT21" s="1100" t="s">
        <v>1019</v>
      </c>
      <c r="AU21" s="1100" t="s">
        <v>1020</v>
      </c>
    </row>
    <row r="22" spans="1:47" s="2" customFormat="1" ht="135" customHeight="1" thickBot="1" x14ac:dyDescent="0.25">
      <c r="A22" s="1045"/>
      <c r="B22" s="1047"/>
      <c r="C22" s="771"/>
      <c r="D22" s="771"/>
      <c r="E22" s="771"/>
      <c r="F22" s="57" t="s">
        <v>833</v>
      </c>
      <c r="G22" s="517" t="s">
        <v>559</v>
      </c>
      <c r="H22" s="730"/>
      <c r="I22" s="730"/>
      <c r="J22" s="785"/>
      <c r="K22" s="58" t="s">
        <v>560</v>
      </c>
      <c r="L22" s="730"/>
      <c r="M22" s="730"/>
      <c r="N22" s="755"/>
      <c r="O22" s="771"/>
      <c r="P22" s="57" t="s">
        <v>561</v>
      </c>
      <c r="Q22" s="137" t="s">
        <v>557</v>
      </c>
      <c r="R22" s="512" t="s">
        <v>154</v>
      </c>
      <c r="S22" s="59">
        <v>44378</v>
      </c>
      <c r="T22" s="59">
        <v>44561</v>
      </c>
      <c r="U22" s="991"/>
      <c r="V22" s="991"/>
      <c r="W22" s="991"/>
      <c r="X22" s="991"/>
      <c r="Y22" s="991"/>
      <c r="Z22" s="996"/>
      <c r="AA22" s="590" t="s">
        <v>179</v>
      </c>
      <c r="AB22" s="591" t="s">
        <v>179</v>
      </c>
      <c r="AC22" s="590" t="s">
        <v>179</v>
      </c>
      <c r="AD22" s="592" t="s">
        <v>179</v>
      </c>
      <c r="AE22" s="593" t="s">
        <v>179</v>
      </c>
      <c r="AF22" s="535" t="s">
        <v>179</v>
      </c>
      <c r="AG22" s="21"/>
      <c r="AH22" s="594" t="s">
        <v>698</v>
      </c>
      <c r="AI22" s="527" t="s">
        <v>698</v>
      </c>
      <c r="AJ22" s="96" t="s">
        <v>179</v>
      </c>
      <c r="AK22" s="546" t="s">
        <v>179</v>
      </c>
      <c r="AL22" s="68" t="s">
        <v>179</v>
      </c>
      <c r="AM22" s="1155"/>
      <c r="AN22" s="1156"/>
      <c r="AO22" s="705" t="s">
        <v>917</v>
      </c>
      <c r="AP22" s="678" t="s">
        <v>918</v>
      </c>
      <c r="AQ22" s="191" t="s">
        <v>986</v>
      </c>
      <c r="AR22" s="188" t="s">
        <v>880</v>
      </c>
      <c r="AS22" s="71" t="s">
        <v>985</v>
      </c>
      <c r="AT22" s="1102"/>
      <c r="AU22" s="1102"/>
    </row>
    <row r="23" spans="1:47" s="3" customFormat="1" ht="30" customHeight="1" x14ac:dyDescent="0.2">
      <c r="A23" s="1073" t="s">
        <v>23</v>
      </c>
      <c r="B23" s="1073"/>
      <c r="C23" s="1073"/>
      <c r="D23" s="1073"/>
      <c r="E23" s="1073"/>
      <c r="F23" s="1073"/>
      <c r="G23" s="1063" t="s">
        <v>24</v>
      </c>
      <c r="H23" s="1064"/>
      <c r="I23" s="1064"/>
      <c r="J23" s="1064"/>
      <c r="K23" s="1064"/>
      <c r="L23" s="1064"/>
      <c r="M23" s="1064"/>
      <c r="N23" s="1064"/>
      <c r="O23" s="1065"/>
      <c r="P23" s="1063" t="s">
        <v>25</v>
      </c>
      <c r="Q23" s="1064"/>
      <c r="R23" s="1064"/>
      <c r="S23" s="1064"/>
      <c r="T23" s="1065"/>
      <c r="U23" s="106"/>
      <c r="V23" s="106"/>
      <c r="W23" s="106"/>
      <c r="X23" s="106"/>
      <c r="Y23" s="106"/>
      <c r="Z23" s="106"/>
      <c r="AA23" s="922" t="s">
        <v>328</v>
      </c>
      <c r="AB23" s="1078" t="s">
        <v>834</v>
      </c>
      <c r="AC23" s="800" t="s">
        <v>329</v>
      </c>
      <c r="AD23" s="800"/>
      <c r="AE23" s="924" t="s">
        <v>473</v>
      </c>
      <c r="AF23" s="800" t="s">
        <v>536</v>
      </c>
      <c r="AG23" s="1079"/>
      <c r="AH23" s="922" t="s">
        <v>328</v>
      </c>
      <c r="AI23" s="1078" t="s">
        <v>835</v>
      </c>
      <c r="AJ23" s="800" t="s">
        <v>329</v>
      </c>
      <c r="AK23" s="800"/>
      <c r="AL23" s="924" t="s">
        <v>473</v>
      </c>
      <c r="AM23" s="1157" t="s">
        <v>330</v>
      </c>
      <c r="AN23" s="1158" t="s">
        <v>826</v>
      </c>
      <c r="AO23" s="922" t="s">
        <v>328</v>
      </c>
      <c r="AP23" s="1075" t="s">
        <v>996</v>
      </c>
      <c r="AQ23" s="800" t="s">
        <v>329</v>
      </c>
      <c r="AR23" s="800"/>
      <c r="AS23" s="924" t="s">
        <v>473</v>
      </c>
      <c r="AT23" s="800" t="s">
        <v>330</v>
      </c>
      <c r="AU23" s="924"/>
    </row>
    <row r="24" spans="1:47" s="3" customFormat="1" ht="84" customHeight="1" x14ac:dyDescent="0.2">
      <c r="A24" s="1074" t="s">
        <v>70</v>
      </c>
      <c r="B24" s="803"/>
      <c r="C24" s="803"/>
      <c r="D24" s="803"/>
      <c r="E24" s="803"/>
      <c r="F24" s="803"/>
      <c r="G24" s="1070" t="s">
        <v>71</v>
      </c>
      <c r="H24" s="1070"/>
      <c r="I24" s="1070"/>
      <c r="J24" s="1070"/>
      <c r="K24" s="1070"/>
      <c r="L24" s="1070"/>
      <c r="M24" s="1070"/>
      <c r="N24" s="1070"/>
      <c r="O24" s="1070"/>
      <c r="P24" s="10" t="s">
        <v>84</v>
      </c>
      <c r="Q24" s="1062" t="s">
        <v>72</v>
      </c>
      <c r="R24" s="1062"/>
      <c r="S24" s="1062"/>
      <c r="T24" s="1062"/>
      <c r="U24" s="115"/>
      <c r="V24" s="115"/>
      <c r="W24" s="115"/>
      <c r="X24" s="115"/>
      <c r="Y24" s="115"/>
      <c r="Z24" s="115"/>
      <c r="AA24" s="923"/>
      <c r="AB24" s="925"/>
      <c r="AC24" s="801"/>
      <c r="AD24" s="801"/>
      <c r="AE24" s="925"/>
      <c r="AF24" s="801"/>
      <c r="AG24" s="1080"/>
      <c r="AH24" s="923"/>
      <c r="AI24" s="925"/>
      <c r="AJ24" s="801"/>
      <c r="AK24" s="801"/>
      <c r="AL24" s="925"/>
      <c r="AM24" s="1159"/>
      <c r="AN24" s="1160"/>
      <c r="AO24" s="923"/>
      <c r="AP24" s="925"/>
      <c r="AQ24" s="801"/>
      <c r="AR24" s="801"/>
      <c r="AS24" s="925"/>
      <c r="AT24" s="801"/>
      <c r="AU24" s="925"/>
    </row>
    <row r="25" spans="1:47" ht="84" customHeight="1" x14ac:dyDescent="0.2">
      <c r="A25" s="1071" t="s">
        <v>56</v>
      </c>
      <c r="B25" s="1072"/>
      <c r="C25" s="1072"/>
      <c r="D25" s="1072"/>
      <c r="E25" s="1072"/>
      <c r="F25" s="1072"/>
      <c r="G25" s="1077" t="s">
        <v>57</v>
      </c>
      <c r="H25" s="1077"/>
      <c r="I25" s="1077"/>
      <c r="J25" s="1077"/>
      <c r="K25" s="1077"/>
      <c r="L25" s="1077"/>
      <c r="M25" s="1077"/>
      <c r="N25" s="1077"/>
      <c r="O25" s="1077"/>
      <c r="P25" s="8" t="s">
        <v>73</v>
      </c>
      <c r="Q25" s="1066" t="s">
        <v>74</v>
      </c>
      <c r="R25" s="1067"/>
      <c r="S25" s="1067"/>
      <c r="T25" s="1068"/>
      <c r="U25" s="107"/>
      <c r="V25" s="107"/>
      <c r="W25" s="107"/>
      <c r="X25" s="107"/>
      <c r="Y25" s="107"/>
      <c r="Z25" s="107"/>
      <c r="AA25" s="923"/>
      <c r="AB25" s="925"/>
      <c r="AC25" s="801"/>
      <c r="AD25" s="801"/>
      <c r="AE25" s="925"/>
      <c r="AF25" s="801"/>
      <c r="AG25" s="1080"/>
      <c r="AH25" s="923"/>
      <c r="AI25" s="925"/>
      <c r="AJ25" s="801"/>
      <c r="AK25" s="801"/>
      <c r="AL25" s="925"/>
      <c r="AM25" s="1159"/>
      <c r="AN25" s="1160"/>
      <c r="AO25" s="923"/>
      <c r="AP25" s="925"/>
      <c r="AQ25" s="801"/>
      <c r="AR25" s="801"/>
      <c r="AS25" s="925"/>
      <c r="AT25" s="801"/>
      <c r="AU25" s="925"/>
    </row>
    <row r="26" spans="1:47" ht="84" customHeight="1" x14ac:dyDescent="0.2">
      <c r="A26" s="802" t="s">
        <v>139</v>
      </c>
      <c r="B26" s="803"/>
      <c r="C26" s="803"/>
      <c r="D26" s="803"/>
      <c r="E26" s="803"/>
      <c r="F26" s="803"/>
      <c r="G26" s="1069" t="s">
        <v>85</v>
      </c>
      <c r="H26" s="1070"/>
      <c r="I26" s="1070"/>
      <c r="J26" s="1070"/>
      <c r="K26" s="1070"/>
      <c r="L26" s="1070"/>
      <c r="M26" s="1070"/>
      <c r="N26" s="1070"/>
      <c r="O26" s="1070"/>
      <c r="P26" s="11" t="s">
        <v>86</v>
      </c>
      <c r="Q26" s="1061" t="s">
        <v>134</v>
      </c>
      <c r="R26" s="1062"/>
      <c r="S26" s="1062"/>
      <c r="T26" s="1062"/>
      <c r="U26" s="115"/>
      <c r="V26" s="115"/>
      <c r="W26" s="115"/>
      <c r="X26" s="115"/>
      <c r="Y26" s="115"/>
      <c r="Z26" s="115"/>
      <c r="AA26" s="923"/>
      <c r="AB26" s="925"/>
      <c r="AC26" s="801"/>
      <c r="AD26" s="801"/>
      <c r="AE26" s="925"/>
      <c r="AF26" s="801"/>
      <c r="AG26" s="1080"/>
      <c r="AH26" s="923"/>
      <c r="AI26" s="925"/>
      <c r="AJ26" s="801"/>
      <c r="AK26" s="801"/>
      <c r="AL26" s="925"/>
      <c r="AM26" s="1159"/>
      <c r="AN26" s="1160"/>
      <c r="AO26" s="923"/>
      <c r="AP26" s="925"/>
      <c r="AQ26" s="801"/>
      <c r="AR26" s="801"/>
      <c r="AS26" s="925"/>
      <c r="AT26" s="801"/>
      <c r="AU26" s="925"/>
    </row>
    <row r="27" spans="1:47" ht="43.5" customHeight="1" thickBot="1" x14ac:dyDescent="0.3">
      <c r="A27" s="794" t="s">
        <v>155</v>
      </c>
      <c r="B27" s="795"/>
      <c r="C27" s="795"/>
      <c r="D27" s="795"/>
      <c r="E27" s="795"/>
      <c r="F27" s="795"/>
      <c r="G27" s="818" t="s">
        <v>140</v>
      </c>
      <c r="H27" s="818"/>
      <c r="I27" s="818"/>
      <c r="J27" s="818"/>
      <c r="K27" s="818"/>
      <c r="L27" s="818"/>
      <c r="M27" s="818"/>
      <c r="N27" s="818"/>
      <c r="O27" s="818"/>
      <c r="P27" s="22" t="s">
        <v>141</v>
      </c>
      <c r="Q27" s="1058" t="s">
        <v>142</v>
      </c>
      <c r="R27" s="1058"/>
      <c r="S27" s="1058"/>
      <c r="T27" s="1058"/>
      <c r="U27" s="121"/>
      <c r="V27" s="121"/>
      <c r="W27" s="121"/>
      <c r="X27" s="121"/>
      <c r="Y27" s="121"/>
      <c r="Z27" s="121"/>
      <c r="AA27" s="128" t="s">
        <v>338</v>
      </c>
      <c r="AB27" s="104">
        <v>44300</v>
      </c>
      <c r="AC27" s="1076" t="s">
        <v>338</v>
      </c>
      <c r="AD27" s="1076"/>
      <c r="AE27" s="104">
        <v>44300</v>
      </c>
      <c r="AF27" s="65" t="s">
        <v>537</v>
      </c>
      <c r="AG27" s="217"/>
      <c r="AH27" s="64" t="s">
        <v>338</v>
      </c>
      <c r="AI27" s="104">
        <v>44393</v>
      </c>
      <c r="AJ27" s="1076" t="s">
        <v>338</v>
      </c>
      <c r="AK27" s="1076"/>
      <c r="AL27" s="104">
        <v>44398</v>
      </c>
      <c r="AM27" s="1161" t="s">
        <v>338</v>
      </c>
      <c r="AN27" s="1162">
        <v>44331</v>
      </c>
      <c r="AO27" s="64" t="s">
        <v>338</v>
      </c>
      <c r="AP27" s="706">
        <v>44485</v>
      </c>
      <c r="AQ27" s="1076" t="s">
        <v>338</v>
      </c>
      <c r="AR27" s="1076"/>
      <c r="AS27" s="706">
        <v>44491</v>
      </c>
      <c r="AT27" s="253" t="s">
        <v>338</v>
      </c>
      <c r="AU27" s="104"/>
    </row>
    <row r="28" spans="1:47" ht="116.25" customHeight="1" x14ac:dyDescent="0.2">
      <c r="A28" s="794" t="s">
        <v>573</v>
      </c>
      <c r="B28" s="795"/>
      <c r="C28" s="795"/>
      <c r="D28" s="795"/>
      <c r="E28" s="795"/>
      <c r="F28" s="795"/>
      <c r="G28" s="818" t="s">
        <v>140</v>
      </c>
      <c r="H28" s="818"/>
      <c r="I28" s="818"/>
      <c r="J28" s="818"/>
      <c r="K28" s="818"/>
      <c r="L28" s="818"/>
      <c r="M28" s="818"/>
      <c r="N28" s="818"/>
      <c r="O28" s="818"/>
      <c r="P28" s="122" t="s">
        <v>836</v>
      </c>
      <c r="Q28" s="1058" t="s">
        <v>574</v>
      </c>
      <c r="R28" s="1058"/>
      <c r="S28" s="1058"/>
      <c r="T28" s="1058"/>
      <c r="U28" s="129"/>
      <c r="V28" s="129"/>
      <c r="W28" s="129"/>
      <c r="X28" s="129"/>
      <c r="Y28" s="129"/>
      <c r="Z28" s="129"/>
    </row>
  </sheetData>
  <autoFilter ref="A8:AG25" xr:uid="{00000000-0009-0000-0000-000001000000}">
    <filterColumn colId="2" showButton="0"/>
  </autoFilter>
  <mergeCells count="217">
    <mergeCell ref="AT12:AT13"/>
    <mergeCell ref="AT16:AT17"/>
    <mergeCell ref="AT19:AT20"/>
    <mergeCell ref="AT21:AT22"/>
    <mergeCell ref="AU9:AU10"/>
    <mergeCell ref="AU12:AU13"/>
    <mergeCell ref="AU16:AU17"/>
    <mergeCell ref="AU19:AU20"/>
    <mergeCell ref="AU21:AU22"/>
    <mergeCell ref="AO9:AO10"/>
    <mergeCell ref="AP9:AP10"/>
    <mergeCell ref="AQ9:AQ10"/>
    <mergeCell ref="AR9:AR10"/>
    <mergeCell ref="AO2:AO3"/>
    <mergeCell ref="AP2:AQ3"/>
    <mergeCell ref="AR2:AS3"/>
    <mergeCell ref="AT2:AU3"/>
    <mergeCell ref="AO4:AU4"/>
    <mergeCell ref="AT5:AU6"/>
    <mergeCell ref="AQ5:AS6"/>
    <mergeCell ref="AQ7:AS7"/>
    <mergeCell ref="AT7:AU7"/>
    <mergeCell ref="AS9:AS10"/>
    <mergeCell ref="AT9:AT10"/>
    <mergeCell ref="AM21:AM22"/>
    <mergeCell ref="AN21:AN22"/>
    <mergeCell ref="AM12:AM13"/>
    <mergeCell ref="AN12:AN13"/>
    <mergeCell ref="AO23:AO26"/>
    <mergeCell ref="K2:AN3"/>
    <mergeCell ref="AM9:AM10"/>
    <mergeCell ref="AN9:AN10"/>
    <mergeCell ref="V9:V10"/>
    <mergeCell ref="W9:W10"/>
    <mergeCell ref="X9:X10"/>
    <mergeCell ref="Y9:Y10"/>
    <mergeCell ref="Z9:Z10"/>
    <mergeCell ref="AO5:AP6"/>
    <mergeCell ref="AO7:AP7"/>
    <mergeCell ref="Q6:Q8"/>
    <mergeCell ref="AA4:AG4"/>
    <mergeCell ref="O6:O8"/>
    <mergeCell ref="P6:P8"/>
    <mergeCell ref="P4:T4"/>
    <mergeCell ref="S6:T7"/>
    <mergeCell ref="AA7:AB7"/>
    <mergeCell ref="AC7:AE7"/>
    <mergeCell ref="AA5:AB6"/>
    <mergeCell ref="AP23:AP26"/>
    <mergeCell ref="AQ23:AR26"/>
    <mergeCell ref="AS23:AS26"/>
    <mergeCell ref="AT23:AT26"/>
    <mergeCell ref="AQ27:AR27"/>
    <mergeCell ref="AU23:AU26"/>
    <mergeCell ref="G24:O24"/>
    <mergeCell ref="G25:O25"/>
    <mergeCell ref="G23:O23"/>
    <mergeCell ref="AH23:AH26"/>
    <mergeCell ref="AI23:AI26"/>
    <mergeCell ref="AJ23:AK26"/>
    <mergeCell ref="AL23:AL26"/>
    <mergeCell ref="AM23:AM26"/>
    <mergeCell ref="AJ27:AK27"/>
    <mergeCell ref="AN23:AN26"/>
    <mergeCell ref="AA23:AA26"/>
    <mergeCell ref="AB23:AB26"/>
    <mergeCell ref="AC23:AD26"/>
    <mergeCell ref="AE23:AE26"/>
    <mergeCell ref="AF23:AF26"/>
    <mergeCell ref="AG23:AG26"/>
    <mergeCell ref="AC27:AD27"/>
    <mergeCell ref="G19:G20"/>
    <mergeCell ref="H19:H20"/>
    <mergeCell ref="I19:I20"/>
    <mergeCell ref="J19:J20"/>
    <mergeCell ref="L19:L20"/>
    <mergeCell ref="M16:M17"/>
    <mergeCell ref="N16:N17"/>
    <mergeCell ref="M19:M20"/>
    <mergeCell ref="N19:N20"/>
    <mergeCell ref="Q28:T28"/>
    <mergeCell ref="A21:A22"/>
    <mergeCell ref="B21:B22"/>
    <mergeCell ref="C21:D22"/>
    <mergeCell ref="E21:E22"/>
    <mergeCell ref="H21:H22"/>
    <mergeCell ref="I21:I22"/>
    <mergeCell ref="J21:J22"/>
    <mergeCell ref="L21:L22"/>
    <mergeCell ref="M21:M22"/>
    <mergeCell ref="Q27:T27"/>
    <mergeCell ref="Q26:T26"/>
    <mergeCell ref="P23:T23"/>
    <mergeCell ref="Q24:T24"/>
    <mergeCell ref="Q25:T25"/>
    <mergeCell ref="A26:F26"/>
    <mergeCell ref="G26:O26"/>
    <mergeCell ref="A25:F25"/>
    <mergeCell ref="A23:F23"/>
    <mergeCell ref="A27:F27"/>
    <mergeCell ref="G27:O27"/>
    <mergeCell ref="A24:F24"/>
    <mergeCell ref="N21:N22"/>
    <mergeCell ref="O21:O22"/>
    <mergeCell ref="A9:A10"/>
    <mergeCell ref="B9:B10"/>
    <mergeCell ref="C9:D10"/>
    <mergeCell ref="E9:E10"/>
    <mergeCell ref="F9:F10"/>
    <mergeCell ref="C14:D14"/>
    <mergeCell ref="C11:D11"/>
    <mergeCell ref="A28:F28"/>
    <mergeCell ref="G28:O28"/>
    <mergeCell ref="A19:A20"/>
    <mergeCell ref="B19:B20"/>
    <mergeCell ref="C19:D20"/>
    <mergeCell ref="E19:E20"/>
    <mergeCell ref="A12:A13"/>
    <mergeCell ref="B12:B13"/>
    <mergeCell ref="C12:D13"/>
    <mergeCell ref="E12:E13"/>
    <mergeCell ref="G12:G13"/>
    <mergeCell ref="C15:D15"/>
    <mergeCell ref="A16:A17"/>
    <mergeCell ref="B16:B17"/>
    <mergeCell ref="C16:D17"/>
    <mergeCell ref="E16:E17"/>
    <mergeCell ref="N12:N13"/>
    <mergeCell ref="H6:H8"/>
    <mergeCell ref="G9:G10"/>
    <mergeCell ref="H9:H10"/>
    <mergeCell ref="C18:D18"/>
    <mergeCell ref="J6:J8"/>
    <mergeCell ref="L7:L8"/>
    <mergeCell ref="M7:M8"/>
    <mergeCell ref="L12:L13"/>
    <mergeCell ref="M12:M13"/>
    <mergeCell ref="G16:G17"/>
    <mergeCell ref="H16:H17"/>
    <mergeCell ref="I16:I17"/>
    <mergeCell ref="J16:J17"/>
    <mergeCell ref="L16:L17"/>
    <mergeCell ref="H12:H13"/>
    <mergeCell ref="I12:I13"/>
    <mergeCell ref="J12:J13"/>
    <mergeCell ref="I6:I8"/>
    <mergeCell ref="I9:I10"/>
    <mergeCell ref="J9:J10"/>
    <mergeCell ref="K9:K10"/>
    <mergeCell ref="L9:L10"/>
    <mergeCell ref="M9:M10"/>
    <mergeCell ref="A1:E3"/>
    <mergeCell ref="F1:J1"/>
    <mergeCell ref="F2:J3"/>
    <mergeCell ref="K1:AN1"/>
    <mergeCell ref="A4:G5"/>
    <mergeCell ref="H4:J5"/>
    <mergeCell ref="K5:K6"/>
    <mergeCell ref="L5:N6"/>
    <mergeCell ref="O5:T5"/>
    <mergeCell ref="A6:A8"/>
    <mergeCell ref="R6:R8"/>
    <mergeCell ref="B6:B8"/>
    <mergeCell ref="C6:D8"/>
    <mergeCell ref="E6:E8"/>
    <mergeCell ref="F6:F8"/>
    <mergeCell ref="G6:G8"/>
    <mergeCell ref="U4:Z4"/>
    <mergeCell ref="U5:Z6"/>
    <mergeCell ref="U7:W7"/>
    <mergeCell ref="X7:Z7"/>
    <mergeCell ref="AH4:AN4"/>
    <mergeCell ref="AH7:AI7"/>
    <mergeCell ref="AJ7:AL7"/>
    <mergeCell ref="AM7:AN7"/>
    <mergeCell ref="N7:N8"/>
    <mergeCell ref="U9:U10"/>
    <mergeCell ref="U21:U22"/>
    <mergeCell ref="V21:V22"/>
    <mergeCell ref="W21:W22"/>
    <mergeCell ref="X21:X22"/>
    <mergeCell ref="Y21:Y22"/>
    <mergeCell ref="Z21:Z22"/>
    <mergeCell ref="AH5:AI6"/>
    <mergeCell ref="Z16:Z17"/>
    <mergeCell ref="U19:U20"/>
    <mergeCell ref="V19:V20"/>
    <mergeCell ref="W19:W20"/>
    <mergeCell ref="X19:X20"/>
    <mergeCell ref="Y19:Y20"/>
    <mergeCell ref="Z19:Z20"/>
    <mergeCell ref="AC5:AE6"/>
    <mergeCell ref="AF7:AG7"/>
    <mergeCell ref="N9:N10"/>
    <mergeCell ref="O9:O10"/>
    <mergeCell ref="AF9:AF10"/>
    <mergeCell ref="AJ5:AL6"/>
    <mergeCell ref="AM5:AN6"/>
    <mergeCell ref="AF12:AF13"/>
    <mergeCell ref="AF16:AF17"/>
    <mergeCell ref="AF19:AF20"/>
    <mergeCell ref="U12:U13"/>
    <mergeCell ref="V12:V13"/>
    <mergeCell ref="W12:W13"/>
    <mergeCell ref="X12:X13"/>
    <mergeCell ref="Y12:Y13"/>
    <mergeCell ref="Z12:Z13"/>
    <mergeCell ref="U16:U17"/>
    <mergeCell ref="V16:V17"/>
    <mergeCell ref="AF5:AG6"/>
    <mergeCell ref="W16:W17"/>
    <mergeCell ref="X16:X17"/>
    <mergeCell ref="Y16:Y17"/>
    <mergeCell ref="AM16:AM17"/>
    <mergeCell ref="AN16:AN17"/>
    <mergeCell ref="AM19:AM20"/>
    <mergeCell ref="AN19:AN20"/>
  </mergeCells>
  <conditionalFormatting sqref="O9">
    <cfRule type="containsText" dxfId="7" priority="17" operator="containsText" text="Bajo">
      <formula>NOT(ISERROR(SEARCH("Bajo",O9)))</formula>
    </cfRule>
    <cfRule type="containsText" dxfId="6" priority="18" operator="containsText" text="Medio">
      <formula>NOT(ISERROR(SEARCH("Medio",O9)))</formula>
    </cfRule>
    <cfRule type="containsText" dxfId="5" priority="19" operator="containsText" text="Alto">
      <formula>NOT(ISERROR(SEARCH("Alto",O9)))</formula>
    </cfRule>
    <cfRule type="containsText" dxfId="4" priority="20" operator="containsText" text="Extremo">
      <formula>NOT(ISERROR(SEARCH("Extremo",O9)))</formula>
    </cfRule>
  </conditionalFormatting>
  <conditionalFormatting sqref="O11">
    <cfRule type="containsText" dxfId="3" priority="5" operator="containsText" text="Bajo">
      <formula>NOT(ISERROR(SEARCH("Bajo",O11)))</formula>
    </cfRule>
    <cfRule type="containsText" dxfId="2" priority="6" operator="containsText" text="Medio">
      <formula>NOT(ISERROR(SEARCH("Medio",O11)))</formula>
    </cfRule>
    <cfRule type="containsText" dxfId="1" priority="7" operator="containsText" text="Alto">
      <formula>NOT(ISERROR(SEARCH("Alto",O11)))</formula>
    </cfRule>
    <cfRule type="containsText" dxfId="0" priority="8" operator="containsText" text="Extremo">
      <formula>NOT(ISERROR(SEARCH("Extremo",O11)))</formula>
    </cfRule>
  </conditionalFormatting>
  <hyperlinks>
    <hyperlink ref="AD10" r:id="rId1" xr:uid="{2A17927F-7FAD-4D7F-ACD2-94091A6F7369}"/>
    <hyperlink ref="AD9" r:id="rId2" display="\\192.168.0.34\plan operativo integral\OFICINA ASESORA DE PLANEACIÓN\SIG\Riesgos\2021\MONITOREO OAP\I trim2021\Planeación\Marzo\Procedimiento actualizado" xr:uid="{B9A5DE65-CFBB-4D19-A468-E171E307F1AF}"/>
    <hyperlink ref="AB10" r:id="rId3" display="\\192.168.0.34\Oficina Asesora de Planeación\Gestión SIG OPA 1ra linea\Evidencias Seguimientos OAP" xr:uid="{9671E3AE-601F-4862-A8D2-07124B1A6280}"/>
    <hyperlink ref="AD11" r:id="rId4" xr:uid="{950CB168-FE87-48C8-87E0-3AB7C413D145}"/>
    <hyperlink ref="AD12" r:id="rId5" display="\\192.168.0.34\plan operativo integral\OFICINA ASESORA DE PLANEACIÓN\SIG\Riesgos\2021\MONITOREO OAP\I trim2021\Sub Artistica\ENE - MAR\Fomento" xr:uid="{7163F00C-BC11-4CC2-A17D-7C18211C44BB}"/>
    <hyperlink ref="AD13" r:id="rId6" display="\\192.168.0.34\plan operativo integral\OFICINA ASESORA DE PLANEACIÓN\SIG\Riesgos\2021\MONITOREO OAP\I trim2021\Sub Artistica\ENE - MAR\Fomento" xr:uid="{BFB23476-537B-4B55-9F43-76A1398E7FB7}"/>
    <hyperlink ref="AD15" r:id="rId7" xr:uid="{B84DA035-2037-4F82-B922-7F68FCA2C98B}"/>
    <hyperlink ref="AD16" r:id="rId8" xr:uid="{B377091C-BBF8-4598-BADC-EF74DAD4A6EA}"/>
    <hyperlink ref="AD17" r:id="rId9" xr:uid="{F1221759-34DE-4DB8-939F-D48676C8D08B}"/>
    <hyperlink ref="AD18" r:id="rId10" xr:uid="{C91FC5E5-91B9-4F18-8471-E1375C272694}"/>
    <hyperlink ref="AD19" r:id="rId11" xr:uid="{3F3B7EDD-DC6D-4CD5-AD8A-D4D663278F3C}"/>
    <hyperlink ref="AD20" r:id="rId12" xr:uid="{CFA8821D-7A14-4F63-B436-E11D9A0276CD}"/>
    <hyperlink ref="AI9" r:id="rId13" xr:uid="{FEB6681E-75BE-442E-B1A5-54E55C5E27CB}"/>
    <hyperlink ref="AK9" r:id="rId14" xr:uid="{B0539A13-318E-456E-8C03-1A0DD5E3EA03}"/>
    <hyperlink ref="AI10" r:id="rId15" xr:uid="{1D010D8A-DED5-4B45-A78D-C384496E9AD7}"/>
    <hyperlink ref="AK10" r:id="rId16" xr:uid="{CBE0B9F5-8D75-4E08-BA0D-A1F1EC94AF10}"/>
    <hyperlink ref="AK11" r:id="rId17" xr:uid="{858B8CF6-E403-487F-8F6F-2106AAB17A3B}"/>
    <hyperlink ref="AK12" r:id="rId18" xr:uid="{29ED3769-9F33-4BF7-9AB6-05C9D1811A27}"/>
    <hyperlink ref="AK13" r:id="rId19" xr:uid="{E83EB953-E7CD-4199-BDBC-3D302DCC14AC}"/>
    <hyperlink ref="AK14" r:id="rId20" xr:uid="{E253D326-A125-47F8-8633-C1BC7AA1421F}"/>
    <hyperlink ref="AK15" r:id="rId21" xr:uid="{ED7A792A-1811-4B97-AA0E-EA1AD7EEFB99}"/>
    <hyperlink ref="AK18" r:id="rId22" xr:uid="{9A9E0FC0-CEF3-4233-9FE3-CF325CFB6CCD}"/>
    <hyperlink ref="AK16" r:id="rId23" xr:uid="{E81194EF-3F5E-45FB-94FB-68393551EE40}"/>
    <hyperlink ref="AK17" r:id="rId24" xr:uid="{9CE5875C-72FD-49D1-939B-BDB257AF8878}"/>
    <hyperlink ref="AK19" r:id="rId25" xr:uid="{51D272F8-DDAE-4614-87C4-D6F580572573}"/>
    <hyperlink ref="AK20" r:id="rId26" xr:uid="{C80C98B1-731C-418C-B83D-043B5029941B}"/>
    <hyperlink ref="AR9" r:id="rId27" xr:uid="{071EF513-6E93-460D-845A-162CFB15C6FD}"/>
    <hyperlink ref="AR13" r:id="rId28" xr:uid="{579E136A-6E8E-43FE-8E03-BC6E771F1218}"/>
    <hyperlink ref="AR14" r:id="rId29" xr:uid="{64CF3AA0-0F38-4185-BDE4-58EFACEF594C}"/>
    <hyperlink ref="AR15" r:id="rId30" xr:uid="{2F57F6ED-B275-42D4-A28D-EADC7169B5B2}"/>
    <hyperlink ref="AR17" r:id="rId31" xr:uid="{DF5EC910-228B-4904-8B36-4EBCA39D242F}"/>
    <hyperlink ref="AR16" r:id="rId32" xr:uid="{B19C5CBA-0A4D-4DF1-8B5A-25ACD0815E47}"/>
    <hyperlink ref="AR18" r:id="rId33" xr:uid="{64D6391F-F938-4DF5-BB65-0642C5EAA41E}"/>
    <hyperlink ref="AR19" r:id="rId34" xr:uid="{FC06841B-048C-4549-93DA-0D8C26ECA190}"/>
    <hyperlink ref="AR22" r:id="rId35" xr:uid="{5DFC6539-CBC2-403D-B507-3F684D5483CF}"/>
  </hyperlinks>
  <pageMargins left="0.19685039370078741" right="0.19685039370078741" top="0.47244094488188981" bottom="0.39370078740157483" header="0.31496062992125984" footer="0.15748031496062992"/>
  <pageSetup scale="19" fitToHeight="0" orientation="landscape" r:id="rId36"/>
  <headerFooter>
    <oddHeader xml:space="preserve">&amp;C“MAPA DE RIESGOS FUGA 2020- V1''
</oddHeader>
    <oddFooter>&amp;LV5-19-06-2020</oddFooter>
  </headerFooter>
  <rowBreaks count="1" manualBreakCount="1">
    <brk id="22" max="46" man="1"/>
  </rowBreaks>
  <drawing r:id="rId37"/>
  <legacyDrawing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F6E6-F1F3-4CBF-800B-3D33848462A4}">
  <dimension ref="A1:H45"/>
  <sheetViews>
    <sheetView topLeftCell="A23" zoomScale="50" zoomScaleNormal="50" workbookViewId="0">
      <selection activeCell="B41" sqref="B41"/>
    </sheetView>
  </sheetViews>
  <sheetFormatPr baseColWidth="10" defaultRowHeight="12.75" x14ac:dyDescent="0.2"/>
  <cols>
    <col min="1" max="1" width="17.5703125" customWidth="1"/>
    <col min="2" max="2" width="30.7109375" customWidth="1"/>
    <col min="3" max="3" width="18.85546875" customWidth="1"/>
    <col min="4" max="4" width="23.7109375" customWidth="1"/>
    <col min="5" max="5" width="20.5703125" customWidth="1"/>
    <col min="6" max="6" width="29" customWidth="1"/>
  </cols>
  <sheetData>
    <row r="1" spans="1:8" x14ac:dyDescent="0.2">
      <c r="A1" t="s">
        <v>760</v>
      </c>
      <c r="C1" t="s">
        <v>767</v>
      </c>
      <c r="D1" s="219" t="s">
        <v>768</v>
      </c>
      <c r="E1" t="s">
        <v>769</v>
      </c>
      <c r="F1" t="s">
        <v>761</v>
      </c>
      <c r="G1" t="s">
        <v>762</v>
      </c>
    </row>
    <row r="2" spans="1:8" x14ac:dyDescent="0.2">
      <c r="A2" t="s">
        <v>758</v>
      </c>
      <c r="B2" t="s">
        <v>765</v>
      </c>
      <c r="C2">
        <v>26</v>
      </c>
      <c r="D2">
        <v>20</v>
      </c>
      <c r="E2">
        <v>6</v>
      </c>
      <c r="F2" s="220">
        <f>D2/C2</f>
        <v>0.76923076923076927</v>
      </c>
      <c r="G2" s="220">
        <f>E2/C2</f>
        <v>0.23076923076923078</v>
      </c>
      <c r="H2" s="221" t="s">
        <v>763</v>
      </c>
    </row>
    <row r="3" spans="1:8" x14ac:dyDescent="0.2">
      <c r="A3" t="s">
        <v>759</v>
      </c>
      <c r="B3" t="s">
        <v>766</v>
      </c>
      <c r="C3">
        <v>49</v>
      </c>
      <c r="D3">
        <v>42</v>
      </c>
      <c r="E3">
        <v>7</v>
      </c>
      <c r="F3" s="220">
        <f>D3/C3</f>
        <v>0.8571428571428571</v>
      </c>
      <c r="G3" s="220">
        <f>E3/C3</f>
        <v>0.14285714285714285</v>
      </c>
      <c r="H3" s="221" t="s">
        <v>764</v>
      </c>
    </row>
    <row r="26" spans="1:8" x14ac:dyDescent="0.2">
      <c r="A26" t="s">
        <v>770</v>
      </c>
    </row>
    <row r="27" spans="1:8" ht="61.5" customHeight="1" x14ac:dyDescent="0.2">
      <c r="A27" t="s">
        <v>771</v>
      </c>
      <c r="B27" s="226" t="s">
        <v>6</v>
      </c>
      <c r="C27" s="226"/>
      <c r="D27" s="226"/>
      <c r="E27" s="227"/>
      <c r="F27" s="228"/>
      <c r="H27" s="222" t="s">
        <v>776</v>
      </c>
    </row>
    <row r="28" spans="1:8" ht="26.25" customHeight="1" x14ac:dyDescent="0.2">
      <c r="A28" t="s">
        <v>772</v>
      </c>
      <c r="B28" s="229" t="s">
        <v>340</v>
      </c>
      <c r="C28" s="241"/>
      <c r="D28" s="241"/>
      <c r="E28" s="242" t="s">
        <v>778</v>
      </c>
      <c r="F28" s="230" t="s">
        <v>776</v>
      </c>
    </row>
    <row r="29" spans="1:8" ht="48.75" customHeight="1" x14ac:dyDescent="0.2">
      <c r="A29" t="s">
        <v>772</v>
      </c>
      <c r="B29" s="229" t="s">
        <v>784</v>
      </c>
      <c r="C29" s="243" t="s">
        <v>797</v>
      </c>
      <c r="D29" s="243" t="s">
        <v>805</v>
      </c>
      <c r="E29" s="242" t="s">
        <v>782</v>
      </c>
      <c r="F29" s="231" t="s">
        <v>802</v>
      </c>
    </row>
    <row r="30" spans="1:8" ht="26.25" customHeight="1" x14ac:dyDescent="0.2">
      <c r="A30" t="s">
        <v>772</v>
      </c>
      <c r="B30" s="229" t="s">
        <v>785</v>
      </c>
      <c r="C30" s="244"/>
      <c r="D30" s="244"/>
      <c r="E30" s="245" t="s">
        <v>780</v>
      </c>
      <c r="F30" s="230" t="s">
        <v>776</v>
      </c>
    </row>
    <row r="31" spans="1:8" ht="26.25" customHeight="1" x14ac:dyDescent="0.2">
      <c r="A31" t="s">
        <v>772</v>
      </c>
      <c r="B31" s="229" t="s">
        <v>786</v>
      </c>
      <c r="C31" s="244"/>
      <c r="D31" s="244"/>
      <c r="E31" s="246" t="s">
        <v>781</v>
      </c>
      <c r="F31" s="230" t="s">
        <v>776</v>
      </c>
    </row>
    <row r="32" spans="1:8" ht="26.25" customHeight="1" x14ac:dyDescent="0.2">
      <c r="A32" t="s">
        <v>773</v>
      </c>
      <c r="B32" s="229" t="s">
        <v>787</v>
      </c>
      <c r="C32" s="244"/>
      <c r="D32" s="244"/>
      <c r="E32" s="245" t="s">
        <v>780</v>
      </c>
      <c r="F32" s="230" t="s">
        <v>776</v>
      </c>
    </row>
    <row r="33" spans="1:6" ht="26.25" customHeight="1" x14ac:dyDescent="0.2">
      <c r="A33" t="s">
        <v>773</v>
      </c>
      <c r="B33" s="229" t="s">
        <v>788</v>
      </c>
      <c r="C33" s="244"/>
      <c r="D33" s="244"/>
      <c r="E33" s="245" t="s">
        <v>780</v>
      </c>
      <c r="F33" s="230" t="s">
        <v>776</v>
      </c>
    </row>
    <row r="34" spans="1:6" ht="33" customHeight="1" x14ac:dyDescent="0.2">
      <c r="A34" t="s">
        <v>774</v>
      </c>
      <c r="B34" s="229" t="s">
        <v>798</v>
      </c>
      <c r="C34" s="243" t="s">
        <v>796</v>
      </c>
      <c r="D34" s="247" t="s">
        <v>804</v>
      </c>
      <c r="E34" s="246" t="s">
        <v>779</v>
      </c>
      <c r="F34" s="231" t="s">
        <v>802</v>
      </c>
    </row>
    <row r="35" spans="1:6" ht="46.5" customHeight="1" x14ac:dyDescent="0.2">
      <c r="A35" t="s">
        <v>775</v>
      </c>
      <c r="B35" s="229" t="s">
        <v>789</v>
      </c>
      <c r="C35" s="243" t="s">
        <v>797</v>
      </c>
      <c r="D35" s="243" t="s">
        <v>806</v>
      </c>
      <c r="E35" s="245" t="s">
        <v>780</v>
      </c>
      <c r="F35" s="231" t="s">
        <v>802</v>
      </c>
    </row>
    <row r="36" spans="1:6" ht="26.25" customHeight="1" x14ac:dyDescent="0.2">
      <c r="A36" t="s">
        <v>775</v>
      </c>
      <c r="B36" s="229" t="s">
        <v>790</v>
      </c>
      <c r="C36" s="244"/>
      <c r="D36" s="243" t="s">
        <v>803</v>
      </c>
      <c r="E36" s="246" t="s">
        <v>781</v>
      </c>
      <c r="F36" s="232" t="s">
        <v>777</v>
      </c>
    </row>
    <row r="37" spans="1:6" ht="41.25" customHeight="1" x14ac:dyDescent="0.2">
      <c r="A37" t="s">
        <v>775</v>
      </c>
      <c r="B37" s="229" t="s">
        <v>791</v>
      </c>
      <c r="C37" s="243" t="s">
        <v>797</v>
      </c>
      <c r="D37" s="244"/>
      <c r="E37" s="248" t="s">
        <v>783</v>
      </c>
      <c r="F37" s="232" t="s">
        <v>777</v>
      </c>
    </row>
    <row r="38" spans="1:6" ht="32.25" customHeight="1" x14ac:dyDescent="0.2">
      <c r="A38" t="s">
        <v>775</v>
      </c>
      <c r="B38" s="229" t="s">
        <v>792</v>
      </c>
      <c r="C38" s="244"/>
      <c r="D38" s="243" t="s">
        <v>807</v>
      </c>
      <c r="E38" s="245" t="s">
        <v>780</v>
      </c>
      <c r="F38" s="232" t="s">
        <v>777</v>
      </c>
    </row>
    <row r="39" spans="1:6" ht="26.25" customHeight="1" x14ac:dyDescent="0.2">
      <c r="A39" t="s">
        <v>775</v>
      </c>
      <c r="B39" s="233" t="s">
        <v>799</v>
      </c>
      <c r="C39" s="249"/>
      <c r="D39" s="249"/>
      <c r="E39" s="250" t="s">
        <v>780</v>
      </c>
      <c r="F39" s="234" t="s">
        <v>776</v>
      </c>
    </row>
    <row r="40" spans="1:6" ht="15" x14ac:dyDescent="0.2">
      <c r="B40" s="235" t="s">
        <v>800</v>
      </c>
      <c r="C40" s="236"/>
      <c r="D40" s="236"/>
      <c r="E40" s="236"/>
      <c r="F40" s="237"/>
    </row>
    <row r="41" spans="1:6" ht="15" x14ac:dyDescent="0.2">
      <c r="B41" s="238" t="s">
        <v>801</v>
      </c>
      <c r="C41" s="239"/>
      <c r="D41" s="239"/>
      <c r="E41" s="239"/>
      <c r="F41" s="240"/>
    </row>
    <row r="43" spans="1:6" x14ac:dyDescent="0.2">
      <c r="B43" s="223" t="s">
        <v>776</v>
      </c>
      <c r="C43" t="s">
        <v>795</v>
      </c>
    </row>
    <row r="44" spans="1:6" x14ac:dyDescent="0.2">
      <c r="B44" s="224" t="s">
        <v>30</v>
      </c>
      <c r="C44" t="s">
        <v>794</v>
      </c>
    </row>
    <row r="45" spans="1:6" x14ac:dyDescent="0.2">
      <c r="B45" s="225" t="s">
        <v>802</v>
      </c>
      <c r="C45" t="s">
        <v>793</v>
      </c>
    </row>
  </sheetData>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01BAE-BACA-43BF-975F-CDC57B1FE212}">
  <dimension ref="A1:E14"/>
  <sheetViews>
    <sheetView workbookViewId="0">
      <selection activeCell="A6" sqref="A6:C6"/>
    </sheetView>
  </sheetViews>
  <sheetFormatPr baseColWidth="10" defaultRowHeight="12.75" x14ac:dyDescent="0.2"/>
  <cols>
    <col min="1" max="1" width="16.7109375" customWidth="1"/>
    <col min="2" max="2" width="14.28515625" customWidth="1"/>
    <col min="3" max="3" width="36.5703125" customWidth="1"/>
    <col min="4" max="4" width="16" customWidth="1"/>
    <col min="5" max="5" width="16.28515625" customWidth="1"/>
  </cols>
  <sheetData>
    <row r="1" spans="1:5" x14ac:dyDescent="0.2">
      <c r="A1" s="993" t="s">
        <v>6</v>
      </c>
      <c r="B1" s="1022" t="s">
        <v>7</v>
      </c>
      <c r="C1" s="1024"/>
      <c r="D1" s="993" t="s">
        <v>12</v>
      </c>
      <c r="E1" s="994" t="s">
        <v>18</v>
      </c>
    </row>
    <row r="2" spans="1:5" ht="12.75" customHeight="1" x14ac:dyDescent="0.2">
      <c r="A2" s="994"/>
      <c r="B2" s="1033"/>
      <c r="C2" s="1034"/>
      <c r="D2" s="994"/>
      <c r="E2" s="994"/>
    </row>
    <row r="3" spans="1:5" ht="13.5" thickBot="1" x14ac:dyDescent="0.25">
      <c r="A3" s="994"/>
      <c r="B3" s="1033"/>
      <c r="C3" s="1034"/>
      <c r="D3" s="994"/>
      <c r="E3" s="1105"/>
    </row>
    <row r="4" spans="1:5" ht="48.75" customHeight="1" thickBot="1" x14ac:dyDescent="0.25">
      <c r="A4" s="18" t="s">
        <v>43</v>
      </c>
      <c r="B4" s="1112" t="s">
        <v>96</v>
      </c>
      <c r="C4" s="1113"/>
      <c r="D4" s="17" t="s">
        <v>48</v>
      </c>
      <c r="E4" s="17" t="s">
        <v>48</v>
      </c>
    </row>
    <row r="5" spans="1:5" ht="46.5" customHeight="1" thickBot="1" x14ac:dyDescent="0.25">
      <c r="A5" s="14" t="s">
        <v>49</v>
      </c>
      <c r="B5" s="1106" t="s">
        <v>69</v>
      </c>
      <c r="C5" s="1107"/>
      <c r="D5" s="5" t="s">
        <v>51</v>
      </c>
      <c r="E5" s="12" t="s">
        <v>45</v>
      </c>
    </row>
    <row r="6" spans="1:5" ht="51.75" thickBot="1" x14ac:dyDescent="0.25">
      <c r="A6" s="23" t="s">
        <v>60</v>
      </c>
      <c r="B6" s="1108" t="s">
        <v>143</v>
      </c>
      <c r="C6" s="1109"/>
      <c r="D6" s="19" t="s">
        <v>48</v>
      </c>
      <c r="E6" s="19" t="s">
        <v>48</v>
      </c>
    </row>
    <row r="7" spans="1:5" ht="48" customHeight="1" thickBot="1" x14ac:dyDescent="0.25">
      <c r="A7" s="16" t="s">
        <v>61</v>
      </c>
      <c r="B7" s="1106" t="s">
        <v>58</v>
      </c>
      <c r="C7" s="1107"/>
      <c r="D7" s="5" t="s">
        <v>51</v>
      </c>
      <c r="E7" s="12" t="s">
        <v>45</v>
      </c>
    </row>
    <row r="8" spans="1:5" ht="12.75" customHeight="1" x14ac:dyDescent="0.2">
      <c r="A8" s="1110" t="s">
        <v>64</v>
      </c>
      <c r="B8" s="1112" t="s">
        <v>65</v>
      </c>
      <c r="C8" s="1113"/>
      <c r="D8" s="9" t="s">
        <v>51</v>
      </c>
      <c r="E8" s="9" t="s">
        <v>51</v>
      </c>
    </row>
    <row r="9" spans="1:5" ht="28.5" customHeight="1" thickBot="1" x14ac:dyDescent="0.25">
      <c r="A9" s="1111"/>
      <c r="B9" s="1118"/>
      <c r="C9" s="1119"/>
      <c r="D9" s="6"/>
      <c r="E9" s="6"/>
    </row>
    <row r="10" spans="1:5" x14ac:dyDescent="0.2">
      <c r="A10" s="1120" t="s">
        <v>64</v>
      </c>
      <c r="B10" s="1122" t="s">
        <v>66</v>
      </c>
      <c r="C10" s="1122"/>
      <c r="D10" s="1114" t="s">
        <v>51</v>
      </c>
      <c r="E10" s="1124" t="s">
        <v>45</v>
      </c>
    </row>
    <row r="11" spans="1:5" ht="41.25" customHeight="1" thickBot="1" x14ac:dyDescent="0.25">
      <c r="A11" s="1121"/>
      <c r="B11" s="1123"/>
      <c r="C11" s="1123"/>
      <c r="D11" s="1115"/>
      <c r="E11" s="1125"/>
    </row>
    <row r="12" spans="1:5" ht="34.5" customHeight="1" x14ac:dyDescent="0.2">
      <c r="A12" s="15" t="s">
        <v>64</v>
      </c>
      <c r="B12" s="1126" t="s">
        <v>87</v>
      </c>
      <c r="C12" s="1126"/>
      <c r="D12" s="6" t="s">
        <v>51</v>
      </c>
      <c r="E12" s="13" t="s">
        <v>45</v>
      </c>
    </row>
    <row r="13" spans="1:5" ht="18.75" customHeight="1" x14ac:dyDescent="0.2">
      <c r="A13" s="1120" t="s">
        <v>64</v>
      </c>
      <c r="B13" s="1122" t="s">
        <v>68</v>
      </c>
      <c r="C13" s="1122"/>
      <c r="D13" s="1114" t="s">
        <v>51</v>
      </c>
      <c r="E13" s="1116" t="s">
        <v>48</v>
      </c>
    </row>
    <row r="14" spans="1:5" ht="17.25" customHeight="1" thickBot="1" x14ac:dyDescent="0.25">
      <c r="A14" s="1121"/>
      <c r="B14" s="1123"/>
      <c r="C14" s="1123"/>
      <c r="D14" s="1115"/>
      <c r="E14" s="1117"/>
    </row>
  </sheetData>
  <mergeCells count="19">
    <mergeCell ref="E13:E14"/>
    <mergeCell ref="B8:C9"/>
    <mergeCell ref="A13:A14"/>
    <mergeCell ref="B13:C14"/>
    <mergeCell ref="D10:D11"/>
    <mergeCell ref="E10:E11"/>
    <mergeCell ref="B12:C12"/>
    <mergeCell ref="A10:A11"/>
    <mergeCell ref="B10:C11"/>
    <mergeCell ref="B6:C6"/>
    <mergeCell ref="B7:C7"/>
    <mergeCell ref="A8:A9"/>
    <mergeCell ref="B4:C4"/>
    <mergeCell ref="D13:D14"/>
    <mergeCell ref="D1:D3"/>
    <mergeCell ref="E1:E3"/>
    <mergeCell ref="A1:A3"/>
    <mergeCell ref="B1:C3"/>
    <mergeCell ref="B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Riesgos Proceso V4</vt:lpstr>
      <vt:lpstr>Hoja1</vt:lpstr>
      <vt:lpstr>Riesgos de corrupción 2021 V4</vt:lpstr>
      <vt:lpstr>graficas Inf G Isem</vt:lpstr>
      <vt:lpstr>RESUMEN RIESGOS CORRUPCIÓN</vt:lpstr>
      <vt:lpstr>'Matriz  Riesgos Proceso V4'!Área_de_impresión</vt:lpstr>
      <vt:lpstr>'Riesgos de corrupción 2021 V4'!Área_de_impresión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AHERNANDEZ</cp:lastModifiedBy>
  <dcterms:created xsi:type="dcterms:W3CDTF">2020-01-31T02:52:30Z</dcterms:created>
  <dcterms:modified xsi:type="dcterms:W3CDTF">2022-01-12T15:57:13Z</dcterms:modified>
</cp:coreProperties>
</file>