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14EDA1E9-D825-46F5-83E5-6993BEAAFB1C}" xr6:coauthVersionLast="47" xr6:coauthVersionMax="47" xr10:uidLastSave="{00000000-0000-0000-0000-000000000000}"/>
  <bookViews>
    <workbookView xWindow="-120" yWindow="-120" windowWidth="20730" windowHeight="11160" tabRatio="648" xr2:uid="{00000000-000D-0000-FFFF-FFFF00000000}"/>
  </bookViews>
  <sheets>
    <sheet name="CONTRATISTAS 2020" sheetId="1" r:id="rId1"/>
  </sheets>
  <definedNames>
    <definedName name="__Anonymous_Sheet_DB__1">'CONTRATISTAS 2020'!$A$2:$T$25</definedName>
    <definedName name="_xlnm._FilterDatabase" localSheetId="0" hidden="1">'CONTRATISTAS 2020'!$A$2:$T$25</definedName>
    <definedName name="Excel_BuiltIn__FilterDatabase" localSheetId="0">'CONTRATISTAS 2020'!$A$2:$R$25</definedName>
  </definedNames>
  <calcPr calcId="181029"/>
</workbook>
</file>

<file path=xl/calcChain.xml><?xml version="1.0" encoding="utf-8"?>
<calcChain xmlns="http://schemas.openxmlformats.org/spreadsheetml/2006/main">
  <c r="F92" i="1" l="1"/>
  <c r="F91" i="1"/>
  <c r="F90" i="1"/>
  <c r="F89" i="1"/>
  <c r="F88" i="1"/>
  <c r="F87" i="1"/>
</calcChain>
</file>

<file path=xl/sharedStrings.xml><?xml version="1.0" encoding="utf-8"?>
<sst xmlns="http://schemas.openxmlformats.org/spreadsheetml/2006/main" count="1192" uniqueCount="553">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</sst>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57">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3346704&amp;isFromPublicArea=True&amp;isModal=False" TargetMode="External"/><Relationship Id="rId13" Type="http://schemas.openxmlformats.org/officeDocument/2006/relationships/printerSettings" Target="../printerSettings/printerSettings1.bin"/><Relationship Id="rId3" Type="http://schemas.openxmlformats.org/officeDocument/2006/relationships/hyperlink" Target="mailto:santiagopinerua@g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12" Type="http://schemas.openxmlformats.org/officeDocument/2006/relationships/hyperlink" Target="https://community.secop.gov.co/Public/Tendering/ContractNoticePhases/View?PPI=CO1.PPI.13432401&amp;isFromPublicArea=True&amp;isModal=False" TargetMode="External"/><Relationship Id="rId2" Type="http://schemas.openxmlformats.org/officeDocument/2006/relationships/hyperlink" Target="mailto:natikafajardo@gmail.com"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5" Type="http://schemas.openxmlformats.org/officeDocument/2006/relationships/hyperlink" Target="mailto:carolviva84@gmail.com" TargetMode="External"/><Relationship Id="rId10" Type="http://schemas.openxmlformats.org/officeDocument/2006/relationships/hyperlink" Target="https://community.secop.gov.co/Public/Tendering/ContractNoticePhases/View?PPI=CO1.PPI.13353656&amp;isFromPublicArea=True&amp;isModal=False"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24"/>
  <sheetViews>
    <sheetView tabSelected="1" zoomScaleNormal="100" workbookViewId="0">
      <pane xSplit="4" ySplit="2" topLeftCell="E90" activePane="bottomRight" state="frozen"/>
      <selection pane="topRight" activeCell="E1" sqref="E1"/>
      <selection pane="bottomLeft" activeCell="A2" sqref="A2"/>
      <selection pane="bottomRight" activeCell="B92" sqref="B92"/>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31.85546875" style="1" customWidth="1"/>
    <col min="20" max="20" width="20.85546875" style="3" customWidth="1"/>
    <col min="21" max="37" width="11.5703125" style="3"/>
    <col min="38" max="231" width="1" style="3" customWidth="1"/>
    <col min="232" max="16384" width="11.5703125" style="3"/>
  </cols>
  <sheetData>
    <row r="1" spans="1:20" ht="15.75" x14ac:dyDescent="0.25">
      <c r="A1" s="56" t="s">
        <v>56</v>
      </c>
      <c r="B1" s="56"/>
      <c r="C1" s="56"/>
      <c r="D1" s="56"/>
      <c r="E1" s="56"/>
      <c r="F1" s="56"/>
      <c r="G1" s="56"/>
      <c r="H1" s="56"/>
      <c r="I1" s="56"/>
      <c r="J1" s="56"/>
      <c r="K1" s="56"/>
      <c r="L1" s="56"/>
      <c r="M1" s="56"/>
      <c r="N1" s="56"/>
      <c r="O1" s="56"/>
      <c r="P1" s="56"/>
      <c r="Q1" s="56"/>
      <c r="R1" s="56"/>
      <c r="S1" s="56"/>
      <c r="T1" s="56"/>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5" t="s">
        <v>13</v>
      </c>
      <c r="R2" s="55"/>
      <c r="S2" s="6" t="s">
        <v>62</v>
      </c>
      <c r="T2" s="7" t="s">
        <v>14</v>
      </c>
    </row>
    <row r="3" spans="1:20" ht="51"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51"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51"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51"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51"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51"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51"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51"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51"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51"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51"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51"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51"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51"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51"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51"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51"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51"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51"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51"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51"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63.75"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63.75"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51"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63.75"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51"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63.75"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63.75"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63.75"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63.75"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63.75"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63.75"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63.75"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63.75"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63.75"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63.75"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63.75"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63.75"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63.75"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51"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51"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63.75"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51"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63.75"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63.75"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63.75"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63.75"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63.75"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63.75"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63.75"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63.75"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63.75"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63.75" x14ac:dyDescent="0.2">
      <c r="A87" s="12" t="s">
        <v>522</v>
      </c>
      <c r="B87" s="34" t="s">
        <v>118</v>
      </c>
      <c r="C87" s="34" t="s">
        <v>528</v>
      </c>
      <c r="D87" s="17" t="s">
        <v>532</v>
      </c>
      <c r="E87" s="44">
        <v>32687</v>
      </c>
      <c r="F87" s="12">
        <f ca="1">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63.75" x14ac:dyDescent="0.2">
      <c r="A88" s="12" t="s">
        <v>523</v>
      </c>
      <c r="B88" s="34" t="s">
        <v>119</v>
      </c>
      <c r="C88" s="34" t="s">
        <v>16</v>
      </c>
      <c r="D88" s="17" t="s">
        <v>533</v>
      </c>
      <c r="E88" s="44">
        <v>31409</v>
      </c>
      <c r="F88" s="12">
        <f ca="1">DATEDIF(E88,TODAY(),"Y")</f>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63.75" x14ac:dyDescent="0.2">
      <c r="A89" s="12" t="s">
        <v>524</v>
      </c>
      <c r="B89" s="34" t="s">
        <v>118</v>
      </c>
      <c r="C89" s="34" t="s">
        <v>121</v>
      </c>
      <c r="D89" s="17" t="s">
        <v>534</v>
      </c>
      <c r="E89" s="44">
        <v>31586</v>
      </c>
      <c r="F89" s="12">
        <f ca="1">DATEDIF(E89,TODAY(),"Y")</f>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63.75" x14ac:dyDescent="0.2">
      <c r="A90" s="12" t="s">
        <v>525</v>
      </c>
      <c r="B90" s="34" t="s">
        <v>118</v>
      </c>
      <c r="C90" s="34" t="s">
        <v>529</v>
      </c>
      <c r="D90" s="17" t="s">
        <v>535</v>
      </c>
      <c r="E90" s="44">
        <v>29547</v>
      </c>
      <c r="F90" s="12">
        <f ca="1">DATEDIF(E90,TODAY(),"Y")</f>
        <v>40</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63.75" x14ac:dyDescent="0.2">
      <c r="A91" s="12" t="s">
        <v>526</v>
      </c>
      <c r="B91" s="34" t="s">
        <v>119</v>
      </c>
      <c r="C91" s="34" t="s">
        <v>530</v>
      </c>
      <c r="D91" s="17" t="s">
        <v>536</v>
      </c>
      <c r="E91" s="44">
        <v>30777</v>
      </c>
      <c r="F91" s="12">
        <f ca="1">DATEDIF(E91,TODAY(),"Y")</f>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63.75" x14ac:dyDescent="0.2">
      <c r="A92" s="12" t="s">
        <v>527</v>
      </c>
      <c r="B92" s="34" t="s">
        <v>118</v>
      </c>
      <c r="C92" s="34" t="s">
        <v>531</v>
      </c>
      <c r="D92" s="17" t="s">
        <v>537</v>
      </c>
      <c r="E92" s="44">
        <v>30835</v>
      </c>
      <c r="F92" s="12">
        <f ca="1">DATEDIF(E92,TODAY(),"Y")</f>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50224" ht="12.95" customHeight="1" x14ac:dyDescent="0.2"/>
  </sheetData>
  <sheetProtection selectLockedCells="1" selectUnlockedCells="1"/>
  <autoFilter ref="A2:T25" xr:uid="{00000000-0009-0000-0000-000000000000}"/>
  <mergeCells count="2">
    <mergeCell ref="Q2:R2"/>
    <mergeCell ref="A1:T1"/>
  </mergeCells>
  <dataValidations count="1">
    <dataValidation type="list" allowBlank="1" showInputMessage="1" showErrorMessage="1" sqref="Q87:Q92" xr:uid="{ABBA2151-522D-4D43-9963-EBD17FA15D54}">
      <formula1>$DN$368:$DN$369</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s>
  <pageMargins left="0.74791666666666667" right="0.74791666666666667" top="0.98402777777777772" bottom="0.98402777777777772" header="0.51180555555555551" footer="0.51180555555555551"/>
  <pageSetup firstPageNumber="0" orientation="portrait" horizontalDpi="300" verticalDpi="300" r:id="rId1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2020</vt:lpstr>
      <vt:lpstr>__Anonymous_Sheet_DB__1</vt:lpstr>
      <vt:lpstr>'CONTRATISTAS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2021-06-28T16:29:38Z</dcterms:modified>
</cp:coreProperties>
</file>