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FUGA\Anticorrupción\"/>
    </mc:Choice>
  </mc:AlternateContent>
  <xr:revisionPtr revIDLastSave="0" documentId="8_{B1DCD20C-65CC-45A0-869F-D9973F02053A}" xr6:coauthVersionLast="47" xr6:coauthVersionMax="47" xr10:uidLastSave="{00000000-0000-0000-0000-000000000000}"/>
  <bookViews>
    <workbookView xWindow="-120" yWindow="-120" windowWidth="20730" windowHeight="11160" xr2:uid="{00000000-000D-0000-FFFF-FFFF00000000}"/>
  </bookViews>
  <sheets>
    <sheet name="Matriz  Riesgos Proceso V5" sheetId="1" r:id="rId1"/>
    <sheet name="Hoja1" sheetId="2" state="hidden" r:id="rId2"/>
    <sheet name="graficas Inf G Isem" sheetId="3" state="hidden" r:id="rId3"/>
    <sheet name="RESUMEN RIESGOS CORRUPCIÓN" sheetId="4" state="hidden" r:id="rId4"/>
  </sheets>
  <definedNames>
    <definedName name="_xlnm._FilterDatabase" localSheetId="0" hidden="1">'Matriz  Riesgos Proceso V5'!$A$8:$BE$73</definedName>
    <definedName name="_OP1" localSheetId="0">#REF!</definedName>
    <definedName name="_OP1">#REF!</definedName>
    <definedName name="ACCION" localSheetId="0">#REF!</definedName>
    <definedName name="ACCION">#REF!</definedName>
    <definedName name="ALTO" localSheetId="0">#REF!</definedName>
    <definedName name="ALTO">#REF!</definedName>
    <definedName name="AUTO" localSheetId="0">#REF!</definedName>
    <definedName name="AUTO">#REF!</definedName>
    <definedName name="AUTONOMIA" localSheetId="0">#REF!</definedName>
    <definedName name="AUTONOMIA">#REF!</definedName>
    <definedName name="BAJO" localSheetId="0">#REF!</definedName>
    <definedName name="BAJO">#REF!</definedName>
    <definedName name="CALIFICACION" localSheetId="0">#REF!</definedName>
    <definedName name="CALIFICACION">#REF!</definedName>
    <definedName name="DO" localSheetId="0">#REF!</definedName>
    <definedName name="DO">#REF!</definedName>
    <definedName name="DOCUMENTACION" localSheetId="0">#REF!</definedName>
    <definedName name="DOCUMENTACION">#REF!</definedName>
    <definedName name="EC" localSheetId="0">#REF!</definedName>
    <definedName name="EC">#REF!</definedName>
    <definedName name="ECONOMIA" localSheetId="0">#REF!</definedName>
    <definedName name="ECONOMIA">#REF!</definedName>
    <definedName name="EF" localSheetId="0">#REF!</definedName>
    <definedName name="EF">#REF!</definedName>
    <definedName name="EFECTIVIDAD" localSheetId="0">#REF!</definedName>
    <definedName name="EFECTIVIDAD">#REF!</definedName>
    <definedName name="EFECTIVO" localSheetId="0">#REF!</definedName>
    <definedName name="EFECTIVO">#REF!</definedName>
    <definedName name="EFICACIA" localSheetId="0">#REF!</definedName>
    <definedName name="EFICACIA">#REF!</definedName>
    <definedName name="ESCALA" localSheetId="0">#REF!</definedName>
    <definedName name="ESCALA">#REF!</definedName>
    <definedName name="EVALUACION" localSheetId="0">#REF!</definedName>
    <definedName name="EVALUACION">#REF!</definedName>
    <definedName name="EX" localSheetId="0">#REF!</definedName>
    <definedName name="EX">#REF!</definedName>
    <definedName name="EXISTENCIA" localSheetId="0">#REF!</definedName>
    <definedName name="EXISTENCIA">#REF!</definedName>
    <definedName name="IMPACTO" localSheetId="0">#REF!</definedName>
    <definedName name="IMPACTO">#REF!</definedName>
    <definedName name="MEDIO" localSheetId="0">#REF!</definedName>
    <definedName name="MEDIO">#REF!</definedName>
    <definedName name="MO" localSheetId="0">#REF!</definedName>
    <definedName name="MO">#REF!</definedName>
    <definedName name="MONITOREO" localSheetId="0">#REF!</definedName>
    <definedName name="MONITOREO">#REF!</definedName>
    <definedName name="OP" localSheetId="0">#REF!</definedName>
    <definedName name="OP">#REF!</definedName>
    <definedName name="OPORTUNIDA" localSheetId="0">#REF!</definedName>
    <definedName name="OPORTUNIDA">#REF!</definedName>
    <definedName name="OPORTUNIDAD" localSheetId="0">#REF!</definedName>
    <definedName name="OPORTUNIDAD">#REF!</definedName>
    <definedName name="PROBABILIDAD" localSheetId="0">#REF!</definedName>
    <definedName name="PROBABILIDA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3" l="1"/>
  <c r="F3" i="3"/>
  <c r="G2" i="3"/>
  <c r="F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6" authorId="0" shapeId="0" xr:uid="{00000000-0006-0000-0000-00000C000000}">
      <text>
        <r>
          <rPr>
            <sz val="10"/>
            <color rgb="FF000000"/>
            <rFont val="Arial"/>
            <family val="2"/>
            <scheme val="minor"/>
          </rPr>
          <t>======
ID#AAAAWl1mjqk
usuario    (2022-03-31 00:53:31)
usuario:"CLASIFICACION TIPOLOGIAS GENERALES"
Escoger de la lista</t>
        </r>
      </text>
    </comment>
    <comment ref="V8" authorId="0" shapeId="0" xr:uid="{00000000-0006-0000-0000-000002000000}">
      <text>
        <r>
          <rPr>
            <sz val="10"/>
            <color rgb="FF000000"/>
            <rFont val="Arial"/>
            <family val="2"/>
            <scheme val="minor"/>
          </rPr>
          <t>======
ID#AAAAWl1mjrM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B8" authorId="0" shapeId="0" xr:uid="{00000000-0006-0000-0000-000001000000}">
      <text>
        <r>
          <rPr>
            <sz val="10"/>
            <color rgb="FF000000"/>
            <rFont val="Arial"/>
            <family val="2"/>
            <scheme val="minor"/>
          </rPr>
          <t>======
ID#AAAAWl1mjrQ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J8" authorId="0" shapeId="0" xr:uid="{00000000-0006-0000-0000-000009000000}">
      <text>
        <r>
          <rPr>
            <sz val="10"/>
            <color rgb="FF000000"/>
            <rFont val="Arial"/>
            <family val="2"/>
            <scheme val="minor"/>
          </rPr>
          <t>======
ID#AAAAWl1mjqw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R8" authorId="0" shapeId="0" xr:uid="{00000000-0006-0000-0000-000004000000}">
      <text>
        <r>
          <rPr>
            <sz val="10"/>
            <color rgb="FF000000"/>
            <rFont val="Arial"/>
            <family val="2"/>
            <scheme val="minor"/>
          </rPr>
          <t>======
ID#AAAAWl1mjrE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Y8" authorId="0" shapeId="0" xr:uid="{00000000-0006-0000-0000-000006000000}">
      <text>
        <r>
          <rPr>
            <sz val="10"/>
            <color rgb="FF000000"/>
            <rFont val="Arial"/>
            <family val="2"/>
            <scheme val="minor"/>
          </rPr>
          <t>======
ID#AAAAWl1mjq8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G28" authorId="0" shapeId="0" xr:uid="{00000000-0006-0000-0000-000008000000}">
      <text>
        <r>
          <rPr>
            <sz val="10"/>
            <color rgb="FF000000"/>
            <rFont val="Arial"/>
            <family val="2"/>
            <scheme val="minor"/>
          </rPr>
          <t>======
ID#AAAAWl1mjq0
usuario    (2022-03-31 00:53:31)
Materialización riesgo 3 línea- trabajar acm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r>
      </text>
    </comment>
    <comment ref="AG30" authorId="0" shapeId="0" xr:uid="{00000000-0006-0000-0000-00000B000000}">
      <text>
        <r>
          <rPr>
            <sz val="10"/>
            <color rgb="FF000000"/>
            <rFont val="Arial"/>
            <family val="2"/>
            <scheme val="minor"/>
          </rPr>
          <t>======
ID#AAAAWl1mjqo
usuario    (2022-03-31 00:53:31)
Alerta para el proceso. Trabajar en actualización del riesgo  mesas de trabajo 2021
Teniendo en cuenta el monitoreo de primera línea de defensa, se recomienda modificar el plan de tratamiento teniendo en cuenta la realidad institucional y las fechas en que se podrá ejecutar la actividad planteada.</t>
        </r>
      </text>
    </comment>
    <comment ref="AG42" authorId="0" shapeId="0" xr:uid="{00000000-0006-0000-0000-000003000000}">
      <text>
        <r>
          <rPr>
            <sz val="10"/>
            <color rgb="FF000000"/>
            <rFont val="Arial"/>
            <family val="2"/>
            <scheme val="minor"/>
          </rPr>
          <t>======
ID#AAAAWl1mjrI
usuario    (2022-03-31 00:53:31)
Alerta para proceso
 revisar las observaciones específicas del numeral  4. Implementación del décimo tercer lineamiento del SIG dentro del Sistema de Gestión Documental (ORFEO 20201100043623 ) del informe de auditoría Interna al proceso de la vigencia 2020 trabajar acm</t>
        </r>
      </text>
    </comment>
    <comment ref="AG44" authorId="0" shapeId="0" xr:uid="{00000000-0006-0000-0000-000007000000}">
      <text>
        <r>
          <rPr>
            <sz val="10"/>
            <color rgb="FF000000"/>
            <rFont val="Arial"/>
            <family val="2"/>
            <scheme val="minor"/>
          </rPr>
          <t>======
ID#AAAAWl1mjq4
usuario    (2022-03-31 00:53:31)
Alerta para el proceso- trabajar acm
Si bien no se presenta materialización del riesgo, se sugiere revisar las oportunidades de mejora relacionadas con administración de bienes y recursos tecnológicos  evidenciadas en el informe   Anual de Verificación, Recomendaciones, Seguimiento y Resultado sobre el Cumplimiento de las Normas en Materia de Derecho de Autor sobre Software radicado : 20211100024793 del 19 de marzo de 2021.</t>
        </r>
      </text>
    </comment>
    <comment ref="AG53" authorId="0" shapeId="0" xr:uid="{00000000-0006-0000-0000-000005000000}">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 ref="AG56" authorId="0" shapeId="0" xr:uid="{00000000-0006-0000-0000-00000A000000}">
      <text>
        <r>
          <rPr>
            <sz val="10"/>
            <color rgb="FF000000"/>
            <rFont val="Arial"/>
            <family val="2"/>
            <scheme val="minor"/>
          </rPr>
          <t>======
ID#AAAAWl1mjqs
usuario    (2022-03-31 00:53:31)
RIESGOS MATERIALIZADO 3 LINEA - TRABAJAR ACM
Teniendo en cuenta  el requerimiento radicado ORFEO 20212300004212  donde se señala el  incumplimiento de la obligación de reportar en la plataforma CHIP, la información correspondiente a la categoría CGR Presupuestal anual 2019, en la forma y dentro de los plazos establecidos, y  la recomendación  de fortalecer los controles que garanticen que se está reportando la información financiera a los diferentes entes que la requieren, dentro de los términos establecidos en los informes de evaluación de control interno contable de la vigencia 2020 y 2019, no se observa coherencia con el seguimiento de primera y segunda línea de defensa donde se manifiesta que no se ha materializado el riesgo.</t>
        </r>
      </text>
    </comment>
    <comment ref="AG64" authorId="0" shapeId="0" xr:uid="{9AB356F4-26D2-4573-9CFB-87BA4DE49661}">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List>
  <extLst>
    <ext xmlns:r="http://schemas.openxmlformats.org/officeDocument/2006/relationships" uri="GoogleSheetsCustomDataVersion1">
      <go:sheetsCustomData xmlns:go="http://customooxmlschemas.google.com/" r:id="rId1" roundtripDataSignature="AMtx7mip0yz6nFmzGGb68dasCP1dDdIxFQ=="/>
    </ext>
  </extLst>
</comments>
</file>

<file path=xl/sharedStrings.xml><?xml version="1.0" encoding="utf-8"?>
<sst xmlns="http://schemas.openxmlformats.org/spreadsheetml/2006/main" count="1441" uniqueCount="713">
  <si>
    <t>Proceso:</t>
  </si>
  <si>
    <t>Gestión de mejora</t>
  </si>
  <si>
    <t>Documento:</t>
  </si>
  <si>
    <t xml:space="preserve">Matriz Consolidada de riesgos </t>
  </si>
  <si>
    <t>Código:</t>
  </si>
  <si>
    <t>GM-FT-10</t>
  </si>
  <si>
    <t xml:space="preserve">Versión: </t>
  </si>
  <si>
    <t>IDENTIFICACIÓN DEL RIESGO</t>
  </si>
  <si>
    <t>ANÁLISIS DEL RIESGO</t>
  </si>
  <si>
    <t>EVALUACIÓN DEL RIESGO</t>
  </si>
  <si>
    <t>PLAN DE ACCIÓN</t>
  </si>
  <si>
    <t>INDICADOR CLAVE DE RIESGO</t>
  </si>
  <si>
    <t>GESTION DE EVENTOS</t>
  </si>
  <si>
    <t xml:space="preserve">MONITOREO </t>
  </si>
  <si>
    <t>MONITOREO</t>
  </si>
  <si>
    <t>VALORACIÓN DE CONTROLES</t>
  </si>
  <si>
    <t>VALORACIÓN RIESGO RESIDUAL</t>
  </si>
  <si>
    <t>Primera línea de defensa</t>
  </si>
  <si>
    <t>Segunda línea de defensa</t>
  </si>
  <si>
    <t xml:space="preserve">TERCERA LINEA DE DEFENSA </t>
  </si>
  <si>
    <t>TIPO DE PROCESO</t>
  </si>
  <si>
    <t>PROCESO</t>
  </si>
  <si>
    <t xml:space="preserve"> RIESGO</t>
  </si>
  <si>
    <t xml:space="preserve">TIPO DE RIESGO
</t>
  </si>
  <si>
    <t>CAUSA RAIZ
¿Porqué?</t>
  </si>
  <si>
    <t>CLASIFICACION DEL RIESGO</t>
  </si>
  <si>
    <t>PROBABILIDAD
Inherente</t>
  </si>
  <si>
    <t>IMPACTO
Inherente</t>
  </si>
  <si>
    <t>ZONA DE RIESGO INHERENTE</t>
  </si>
  <si>
    <t>RESPONSABLES</t>
  </si>
  <si>
    <t>CRONOGRAMA</t>
  </si>
  <si>
    <t xml:space="preserve">CONTROL EXISTENTE </t>
  </si>
  <si>
    <t>PROBABILIDAD Residual</t>
  </si>
  <si>
    <t>IMPACTO Residual</t>
  </si>
  <si>
    <t>ZONA DE RIESGO RESIDUAL</t>
  </si>
  <si>
    <t xml:space="preserve">Frecuencia de la Medición </t>
  </si>
  <si>
    <t>RIESGOS MATERIALIZADOS
(Espacio diligenciado por la 1,2, 3 )</t>
  </si>
  <si>
    <t>ACCIONES FRENTE A LA MATERIALIZACIÓN
(Espacio  diligenciado OAP)</t>
  </si>
  <si>
    <t>Reporte I trim</t>
  </si>
  <si>
    <t>Seguimiento I trim</t>
  </si>
  <si>
    <t>Verificación I trim</t>
  </si>
  <si>
    <t>Reporte II trim</t>
  </si>
  <si>
    <t>Seguimiento II trim</t>
  </si>
  <si>
    <t>Verificación II trim</t>
  </si>
  <si>
    <t>Reporte III trim</t>
  </si>
  <si>
    <t>Seguimiento III trim</t>
  </si>
  <si>
    <t>Verificación III trim</t>
  </si>
  <si>
    <t>Reporte IV trim</t>
  </si>
  <si>
    <t>Seguimiento IV trim</t>
  </si>
  <si>
    <t>Verificación IV trim</t>
  </si>
  <si>
    <t xml:space="preserve">No. </t>
  </si>
  <si>
    <t>Descripción</t>
  </si>
  <si>
    <t>FECHA FIN</t>
  </si>
  <si>
    <t>Se ha materializado el riesgo ? SI -NO-
Posible Materialización</t>
  </si>
  <si>
    <t>Línea que detecta materialización:
1,2, 3/ Denuncia</t>
  </si>
  <si>
    <t xml:space="preserve">Medio y Fecha de reporte de materialización </t>
  </si>
  <si>
    <t># ACM documentada</t>
  </si>
  <si>
    <t>Fecha de vencimiento ACM</t>
  </si>
  <si>
    <t>Efectividad de la ACM validada por la 3 línea</t>
  </si>
  <si>
    <t>REPORTE GESTIÓN REALIZADA</t>
  </si>
  <si>
    <t>UBICACIÓN EVIDENCIAS</t>
  </si>
  <si>
    <t>VERIFICACIÓN OAP</t>
  </si>
  <si>
    <t>UBICACIÓN EVIDENCIAS VALIDADAS</t>
  </si>
  <si>
    <t>RECOMENDACIONES DE MEJORA</t>
  </si>
  <si>
    <t>VERIFICACIÓN OCI</t>
  </si>
  <si>
    <t xml:space="preserve">OBSERVACIONES </t>
  </si>
  <si>
    <t xml:space="preserve">Observaciones Generales 
</t>
  </si>
  <si>
    <t>OBSERVACIONES OCI</t>
  </si>
  <si>
    <t xml:space="preserve">Observaciones Generales </t>
  </si>
  <si>
    <t>Estratégico</t>
  </si>
  <si>
    <t>Planeación</t>
  </si>
  <si>
    <t xml:space="preserve">La posibilidad de perdida reputacional por incumplimiento de propósitos institucionales  debido a las desviación de la ejecución de las áreas respecto a lo programado  </t>
  </si>
  <si>
    <t>Riesgo Estratégico</t>
  </si>
  <si>
    <t xml:space="preserve">Por desviaciones de la ejecución de las áreas respecto a lo programado </t>
  </si>
  <si>
    <t>Ejecución y administración de procesos</t>
  </si>
  <si>
    <t>Media</t>
  </si>
  <si>
    <t>Mayor</t>
  </si>
  <si>
    <t>Alto</t>
  </si>
  <si>
    <t>Baja</t>
  </si>
  <si>
    <t>Generar un punto de control en el procedimiento de formulación, seguimiento y evaluación de planes para el seguimiento a los mismos por parte de la segunda línea de defensa</t>
  </si>
  <si>
    <t xml:space="preserve">Profesional de apoyo de planeación estratégica OAP </t>
  </si>
  <si>
    <t xml:space="preserve">Cumplimiento de propósitos institucionales
 =Promedio ponderado del cumplimiento de objetivos Estratégicos en el corte de medición
</t>
  </si>
  <si>
    <t>Trimestral</t>
  </si>
  <si>
    <t>NO</t>
  </si>
  <si>
    <t>Na</t>
  </si>
  <si>
    <t xml:space="preserve">El profesional de apoyo de la OAP, verifica que la propuesta de proyecto de inversión y los planes formulados, cumplan con los lineamientos metodológicos de formulación, se deja soporte de concepto de viabilidad en el documentos de formulación de proyectos y planes. En caso de encontrar inconsistencias se envían los comentarios por correo electrónico para su ajuste. 
</t>
  </si>
  <si>
    <t xml:space="preserve">Poner en producción el modulo de proyectos en el sistema de información Pandora </t>
  </si>
  <si>
    <t xml:space="preserve">Profesional de apoyo de proyectos OAP </t>
  </si>
  <si>
    <t xml:space="preserve">La posibilidad de afectación económica por una disminución presupuestal anual de inversión debido al incumplimiento de metas presupuestales </t>
  </si>
  <si>
    <t>Incumplimiento de metas presupuestales de inversión</t>
  </si>
  <si>
    <t>Catastrófica</t>
  </si>
  <si>
    <t>Extremo</t>
  </si>
  <si>
    <t xml:space="preserve">Poner en producción el modulo de presupuesto en el sistema de información Pandora </t>
  </si>
  <si>
    <t xml:space="preserve">Profesional de apoyo de presupuesto OAP </t>
  </si>
  <si>
    <t xml:space="preserve">Sin definir </t>
  </si>
  <si>
    <t xml:space="preserve">El profesional de apoyo de la OAP revisa que el CDP solicitado, sea coherente con la apropiación presupuestal, alineación con el PDD, conceptos de gastos, fuentes de financiación, PMR y acorde en el plan anual de adquisiciones. En caso de encontrar inconsistencias, devuelve el documento por Orfeo con las observaciones encontradas, de lo contrario, registra la revisión por medio de Orfeo. </t>
  </si>
  <si>
    <t>Generar un punto de control en el procedimiento Formulación, seguimiento y modificación al Plan Anual de Adquisiciones para documentar el punto de control</t>
  </si>
  <si>
    <t>Estratégicos</t>
  </si>
  <si>
    <t>Probable alteración de resultados de gestión,  para destinar los recursos  de manera indebida favoreciendo programas o terceros</t>
  </si>
  <si>
    <t>Riesgo de corrupción</t>
  </si>
  <si>
    <t>Falta de rigurosidad al momento de reportar y presentar evidencias</t>
  </si>
  <si>
    <t>NA</t>
  </si>
  <si>
    <t xml:space="preserve"> Mayor </t>
  </si>
  <si>
    <t xml:space="preserve">El Profesional de apoyo a proyectos de la OAP revisa mensualmente que la información reportada sea acorde con lo presentado en el período anterior, con las evidencias de soporte y que sea coherente entre todos los informes entregados, datos suministrados e instrumentos de seguimiento entregados. 
En caso de encontrar inconsistencias,  realiza retroalimentación con el responsable del reporte y seguimiento y el subdirector responsable, para validar la información registrada en los formatos y revisar una a una las evidencias y la consistencia del soporte documental cargado en el servidor. Como evidencia se dejan correos electrónicos o actas de reunión.  </t>
  </si>
  <si>
    <t>Actualizar el procedimiento de Seguimiento a Proyectos de Inversión de la OAP, ajustando el punto de control del presente riesgo.</t>
  </si>
  <si>
    <t xml:space="preserve">Luis Fernando Mejía -Jefe OAP
</t>
  </si>
  <si>
    <t xml:space="preserve">Implementar el módulo de proyectos de inversión del sistema Pandora </t>
  </si>
  <si>
    <t>Gestión de las Comunicaciones</t>
  </si>
  <si>
    <t xml:space="preserve">Inoportunidad en el desarrollo de estrategias de comunicación internas y externas </t>
  </si>
  <si>
    <t xml:space="preserve">Insuficiente socialización del procedimiento de comunicaciones </t>
  </si>
  <si>
    <t>*Inoportuna socialización de eventos, servicios e información de cara a los usuarios internos y externos 
*Detrimento de la imagen institucional en sus grupos de valor
*Escasa participación de los grupos de interés a los cuales van dirigidos los eventos y servicios
*Desconocimiento de la información socializada por parte de los grupos de interés.</t>
  </si>
  <si>
    <t>5. Casi seguro</t>
  </si>
  <si>
    <t>2. Menor</t>
  </si>
  <si>
    <t xml:space="preserve">El profesional de apoyo de comunicaciones internas  realiza trimestralmente la socialización  del procedimiento a los colaboradores FUGA a través de los correos institucionales para conocimiento del tramite de solicitudes de comunicaciones y adicionalmente se refuerza la socialización a través del boletín institucional. Como soporte se dejan los envíos realizados </t>
  </si>
  <si>
    <t>4. Probable</t>
  </si>
  <si>
    <t>1. Insignificante</t>
  </si>
  <si>
    <t>Moderado</t>
  </si>
  <si>
    <t>Realizar socializaciones del procedimiento de comunicaciones a los colaboradores de la FUGA trimestralmente</t>
  </si>
  <si>
    <t>Ingrid Neira- Profesional de apoyo de comunicaciones internas</t>
  </si>
  <si>
    <t>SI</t>
  </si>
  <si>
    <t>Informe de auditoría  proceso gestión de las comunicaciones. Radicado 20211100064903 
Hallazgo 2.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t>
  </si>
  <si>
    <t>2021-20</t>
  </si>
  <si>
    <t>En Proceso Dic 2021 Orfeo 20211100114953</t>
  </si>
  <si>
    <t xml:space="preserve">Carencia de evidencias del proceso de planificación entre las áreas y comunicaciones para el levantamiento de requerimientos </t>
  </si>
  <si>
    <t>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tramite. Como evidencia se dejan correos de respuesta a la solicitud y acta de reunión con las indicaciones.</t>
  </si>
  <si>
    <t xml:space="preserve">Generar un punto de control en el procedimiento de comunicaciones que garantice la integración de las necesidades de las áreas en el plan de comunicaciones. </t>
  </si>
  <si>
    <t>Gestión de talento humano</t>
  </si>
  <si>
    <t xml:space="preserve">La posibilidad de afectación reputacional por la disminución de la percepción  de la calidad de vida y el ambiente laboral debido al incumplimiento del Plan Estratégico de Talento Humano
</t>
  </si>
  <si>
    <t>Riesgo de gestión</t>
  </si>
  <si>
    <t xml:space="preserve">Incumplimiento del Plan Estratégico de Talento Humano </t>
  </si>
  <si>
    <t>Menor</t>
  </si>
  <si>
    <t>El Profesional Especializado de Talento Humano revisará trimestralmente a través del Formato PN-FTPL-06 Plan de acción para la formulación, seguimiento y monitoreo de los planes institucionales y estratégicos, la ejecución del Plan Estratégico de Talento Humano.
En caso de evidenciar retrasos en la ejecución del Plan solicitará ante Comité Directivo la aprobación en la modificación del cronograma propuesto, lo cual se evidenciara en el acta de reunión del Comité y en la nueva versión del PETH. 
En caso de evidenciar que se cumple con el cronograma propuesto para el PETH, remitirá en el trimestre un informe de impacto a la Subdirección de Gestión Corporativa y semestralmente un informe de cumplimiento e impacto al Comité Directivo.</t>
  </si>
  <si>
    <t>Documentar el control dentro de la actividad de seguimiento al PETH contemplada en el Procedimiento TH-PD-03 Elaboración del Plan Estratégico de Talento Humano</t>
  </si>
  <si>
    <t>Profesional Especializado de Talento Humano</t>
  </si>
  <si>
    <t>La posibilidad que se afecte la  reputación de la entidad por quejas de las partes interesadas debido al mal desempeño de los servidores públicos</t>
  </si>
  <si>
    <t>Mal desempeño de los servidores públicos</t>
  </si>
  <si>
    <t>Relaciones laborales</t>
  </si>
  <si>
    <t>La Subdirección de Gestión Corporativa, el COPASST, la Comisión de Personal y el Sindicato, en el mes de diciembre revisan el PETH elaborado por el Profesional Especializado de Talento Humano, en la verificación cotejan que los resultados del diagnostico de necesidades (encuesta de necesidades, clima organizacional, evaluación del desempeño, normatividad, informes de gestión, acuerdo sindical, información transversal, recomendaciones de Comités) hubiese sido tenido en cuenta en las actividades propuestas por el Plan.
En caso de presentar recomendaciones, deben remitirla por ORFEO al Profesional Especializado de Talento Humano para su ajuste.
En caso de no presentar observaciones, darán su aprobación del PETH por ORFEO.</t>
  </si>
  <si>
    <t>Actualizar el Procedimiento TH-PD-03 Elaboración del PETH  en el control de revisión del Plan por parte de la Subdirección, el COPASST, la Comisión de Personal y el Sindicato, indicando expresamente que se debe cotejar el diagnostico de necesidades con las actividades formuladas en el PETH.</t>
  </si>
  <si>
    <t>El profesional especializado de Talento Humano valida las respuestas  suministradas por los servidores objeto de inducción  en el Formato TH-FT-22 evaluación de inducción de los servidores, otorgándoles una calificación.
En caso tal de que no se logré una calificación satisfactoria se deberá realizar una reinducción en un periodo no mayor a 8 meses.
En caso de obtener una calificación satisfactoria, el profesional especializado de Talento Humano firmará a través de ORFEO la evaluación.</t>
  </si>
  <si>
    <t>En el Procedimiento TH-PD-01 de vinculación en el punto de control relacionado con la inducción o reinducción del servidor público, se actualizará en el sentido de indicar la firma de la evaluación de inducción cuando se obtenga una calificación satisfactoria por parte del Profesional Especializado de Talento Humano.</t>
  </si>
  <si>
    <t>La posibilidad de afectación económica por demandas y sanciones por el incumplimiento de requisitos normativos del SGSST</t>
  </si>
  <si>
    <t>Incumplimiento de requisitos normativos del SGSST</t>
  </si>
  <si>
    <t xml:space="preserve">Media </t>
  </si>
  <si>
    <t>Leve</t>
  </si>
  <si>
    <t>El profesional especializado de Talento Humano  revisa anualmente el Formato TH-FT-13 Matriz identificación de peligros evaluación y control de riesgos, presentado por el profesional de apoyo de SST.
En caso de presentan comentarios o recomendaciones a los resultados, se envían por correo u Orfeo al profesional de apoyo en seguridad y salud en el trabajo.
En caso de no presentar observaciones se enviará para aprobación del COPASST.</t>
  </si>
  <si>
    <t>Bajo</t>
  </si>
  <si>
    <t>Actualizar el punto de control del ProcedimientoTH-PD-06 Identificación de peligros, evaluación y valoración de los riesgos, en el sentido de indicar que previa presentación del COPASST debe existir una revisión del Profesional Especializado de Talento Humano del Formato TH-FT-13 Matriz identificación de peligros evaluación y control de riesgos.</t>
  </si>
  <si>
    <t>Sin definir</t>
  </si>
  <si>
    <t xml:space="preserve">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
En caso de que se clasificará correctamente, continua con las actividades establecidas en el Procedimiento TH-PD-05 Incidentes - Accidentes de Trabajo. </t>
  </si>
  <si>
    <t>Indicar el punto de control en la actividad relacionada con la calificación del incidente y/o accidente de trabajo del Procedimiento TH-PD-05 Incidentes - Accidentes de Trabajo, en el sentido de indicar que el Profesional Especializado de Talento Humano realiza la verificación de la calificación realizada por el Profesional de Apoyo en SST.</t>
  </si>
  <si>
    <t>El profesional de apoyo en SST revisa anualmente a través del modulo de  SIDEAP 2.0 denominado "SST EN LINEA" el cumplimiento de lo dispuesto por el Decreto 1072 de 2015 y la resolución 0312 de 2019, donde  se determinan los estándares mínimos del SGSS.
En caso de encontrar deficiencias en la implementación de la norma, se realizará un Plan de Mejora con la ARL POSITIVA. 
En caso de que el resultado indique que no es deficiente, se plantearan las actividades en el cronograma del Plan de Salud y Seguridad en el Trabajo de la siguiente vigencia.</t>
  </si>
  <si>
    <t>Incluir la actividad al interior del Procedimiento TH-PD-03 Elaboración del Plan Estratégico de Talento Humano</t>
  </si>
  <si>
    <t>inconsistencias en la liquidación de nomina</t>
  </si>
  <si>
    <t>El Profesional Universitario de Talento Humano revisa mensualmente las novedades de nomina remitidas a través de ORFEO, para establecer que no presenten inconsistencias y cumplan con las disposiciones legales.
En caso de que se presenten inconsistencias, el profesional universitario mediante ORFEO solicitará al área, al servidor público o al tercero que originó la novedad, efectuar las correcciones, las cuales deben allegar al día siguiente de la notificación. 
En caso de que no se presenten inconsistencias, se elaborará el acto administrativo correspondiente.</t>
  </si>
  <si>
    <t xml:space="preserve">El Profesional Especializado de  Talento Humano  y el Profesional Especializado de Contabilidad verifican mensualmente  que la información registrada por el Profesional Universitario de Talento Humano en el aplicativo Humano Web corresponda a las novedades de nómina reportadas.
En caso de encontrar inconsistencias informan por correo electrónico al profesional universitario de talento humano para realizar los ajustes correspondientes.
En caso de no presentar inconsistencias se informa por correo electrónico, para que el profesional universitario de talento humano pueda realizar la nomina.
 </t>
  </si>
  <si>
    <t>La posibilidad de afectación económicas por demandas y sanciones debido a accidentes, enfermedades laborales o muerte</t>
  </si>
  <si>
    <t xml:space="preserve">Debido a accidentes y enfermedades laborales </t>
  </si>
  <si>
    <t>La posibilidad de afectación reputacional por la fuga de capital intelectual conforme a la política de gestión del conocimiento debido a la desvinculación de los servidores</t>
  </si>
  <si>
    <t>debido a la desvinculación de los servidores</t>
  </si>
  <si>
    <t xml:space="preserve">El Jefe Inmediato del servidor que se desvincula revisa el diligenciamiento del Formato TH-FT-03 Acta de entrega de cargo.
En caso de no presentarse observaciones firma el formato a través de ORFEO y continua con su gestión. 
En caso de encontrar inconsistencias  lo regresa con observaciones mediante Orfeo u correo electrónico al servidor que se desvincula, para su corrección. 
</t>
  </si>
  <si>
    <t>Indicar el punto de control en el Procedimiento TH-PD-02 Desvinculación relacionado con la revisión del Jefe Inmediato del acta de entrega del cargo.</t>
  </si>
  <si>
    <t>Gestión del talento humano</t>
  </si>
  <si>
    <t>Posibles alianzas para nombrar en cargos directivos sin el cumplimiento de requisitos y perfiles exigidos a familiares o amigos.</t>
  </si>
  <si>
    <t>Riesgo de corrupción y 
Conflicto de intereses</t>
  </si>
  <si>
    <t>La omisión de los lineamientos establecidos para la vinculación de nuevos servidores, conforme el procedimiento TH-PD-01 de vinculación.</t>
  </si>
  <si>
    <t xml:space="preserve">El profesional especializado de GTH verifica el cumplimiento de los requisitos al empleo vacante conforme al manual de funciones vigente, a través del formato  TH-FT-01 de Análisis de requisitos de verificación de perfil de cargo y el formato TH-FT-02  lista de chequeo de documentos requeridos para nombramiento y posesión de funcionarios, los cuales deben ser comprobados, en el caso de los títulos académicos, debe verificar los registros virtuales y consultas públicas gratuitas dispuestas por las autoridades y respecto a las certificaciones de experiencia se debe comunicar directamente con la empresas, entidades u organismos para constatar, entre otros, tiempo de trabajo y cargo ocupado. Posteriormente, el profesional especializado de Talento Humano debe remitir por ORFEO al Jefe de la Oficina Jurídica la documentación allegada, en aras de que realice la verificación correspondiente.
En caso de que el aspirante a un empleo de LNR cumpla con los requisitos se proyecta el A.A. de nombramiento. En caso de que el aspirante no cumpla con los requisitos se informa por correo electrónico al candidato y a la Subdirección de Gestión Corporativa, con el propósito de que la Subdirección remita una nueva hoja de vida.
</t>
  </si>
  <si>
    <t xml:space="preserve">Profesional  Especializado de Talento Humano </t>
  </si>
  <si>
    <t>Evaluación y mejora</t>
  </si>
  <si>
    <t>Gestión de Mejora</t>
  </si>
  <si>
    <t>Posibilidad de afectación reputacional a nivel Distrital por los resultados negativos en la medición del sistema de gestión (FURAG) debido a la baja apropiación de herramientas de gestión en la entidad</t>
  </si>
  <si>
    <t xml:space="preserve">Riesgo estratégico </t>
  </si>
  <si>
    <t>Baja  apropiación de herramientas de gestión en la entidad</t>
  </si>
  <si>
    <t>Durante el diseño de herramientas, el profesional SIG, revisa que los documentos, indicadores, riesgos, normograma y  ACM,  estén diligenciados de acuerdo con los lineamientos del proceso gestión de mejora. En caso de encontrar inconsistencias u oportunidades de mejora, registra los comentarios  en los mismos documentos y los remite por correo electrónico a los lideres de proceso y gestores SIG.</t>
  </si>
  <si>
    <t>Implementar el modulo de documentos, riesgos, indicadores y planes de mejoramiento del sistema de información Pandora</t>
  </si>
  <si>
    <t>Variación en el índice de gestión y desempeño (FURAG) - (índice año actual- índice año anterior)/(índice año anterior) x 100</t>
  </si>
  <si>
    <t>Anual</t>
  </si>
  <si>
    <t xml:space="preserve">Trimestralmente durante los seguimientos y monitoreos, el profesional MIPG, revisa que la implementación de los indicadores, riesgos y planes de mejoramiento, correspondan a la realidad institucional y cumplan con los lineamientos del proceso de gestión de mejora.  Si se observan inconsistencias, se incluyen los comentarios y recomendaciones en los campos de monitoreo de segunda línea de defensa de las herramientas y los remite por correo electrónico a los lideres de proceso y gestores SIG. En caso de encontrar inconsistencias reiteradas se informa al comité de gestión y desempeño. </t>
  </si>
  <si>
    <t xml:space="preserve">Evaluación independiente de la gestión </t>
  </si>
  <si>
    <t>Posibilidad de afectación reputacional  por sanciones requerimientos y/o hallazgos  de los entes de control,  debido a la ejecución de seguimientos y auditorias incumpliendo los términos establecidos en la normatividad vigente.</t>
  </si>
  <si>
    <t>Ejecución de seguimientos y auditorias incumpliendo los términos establecidos en la normatividad vigente.</t>
  </si>
  <si>
    <t>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(por correo electrónico para seguimientos, por memorando radicado para auditorías internas), para que atienda las observaciones  y complemente la información faltante en un término no mayor a dos días hábiles. Si está completa se deja evidencia dentro del informe de auditoría o seguimiento.</t>
  </si>
  <si>
    <t>Seguimiento a la ejecución del plan anual de auditorías - (Número de informes de ley radicados/Número de informes de ley programados en el PAAI) x 100</t>
  </si>
  <si>
    <t>Semestral</t>
  </si>
  <si>
    <t xml:space="preserve">Anualmente en la socialización del anteproyecto de presupuesto para la siguiente vigencia,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en comité directivo. </t>
  </si>
  <si>
    <t xml:space="preserve">Documentar el control como una política de operación  dentro del procedimiento EI-PD-01 Elaboración y aprobación del plan anual de auditoría </t>
  </si>
  <si>
    <t xml:space="preserve">Jefe Oficina de Control Interno </t>
  </si>
  <si>
    <t>Misional</t>
  </si>
  <si>
    <t>Transformación cultural para la revitalización del centro</t>
  </si>
  <si>
    <t>Desarticulación con actores del centro de la ciudad relevantes para la implementación de las estrategias diseñadas</t>
  </si>
  <si>
    <t>Riesgo Operativo</t>
  </si>
  <si>
    <t>Debilidad de la identificación y  comunicación con los actores</t>
  </si>
  <si>
    <t xml:space="preserve"> *Incumplimiento en la prestación de los servicios
*Baja participación de la ciudadanía en las acciones propuestas  
*Perdida de imagen institucional
*Incumplimiento de la plataforma estratégica
*Sanciones disciplinarias 
*insatisfacción de los usuarios externos</t>
  </si>
  <si>
    <t>El subdirector relacionado con las acciones en el marco del proceso, actualizará de manera semestral, la información de los actores y canales de comunicación en el directorio de agremiaciones, asociaciones y otros grupos de interés, con el fin de tener visible el mapa de actores. En caso de no tener la información de los actores completa, se solicitará la información por correo electrónico o llamada telefónica. 
Evidencia: Directorio de agremiaciones, asociaciones y otros grupos de interés</t>
  </si>
  <si>
    <t>2. Improbable</t>
  </si>
  <si>
    <t xml:space="preserve">1. Insignificante </t>
  </si>
  <si>
    <t>Dificultad para formalizar las articulaciones</t>
  </si>
  <si>
    <t xml:space="preserve">El subdirector relacionado con las acciones en el marco del proceso, realiza el acta de reunión para la formalización de cada articulación que se vaya a ejecutar, donde se describen los actores participantes, la información del evento a ejecutar y los compromisos por cada parte. Si la articulación genera erogación presupuestal, solicitar el tramite contractual a la oficina jurídica.
Evidencia: Acta de reunión, expediente del evento. </t>
  </si>
  <si>
    <t xml:space="preserve">Transformación cultural para la revitalización del centro </t>
  </si>
  <si>
    <t>Posibilidad de favorecimiento de un privado durante el proceso de verificación del cumplimiento de requisitos para la asignación de estímulos</t>
  </si>
  <si>
    <t>Desconocimiento de las características del procedimiento de fomento</t>
  </si>
  <si>
    <t>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para su revisión.  En caso de encontrar inconsistencias solicita por correo electrónico los ajustes pertinentes y revisa de nuevo.</t>
  </si>
  <si>
    <t xml:space="preserve">Mayor </t>
  </si>
  <si>
    <t xml:space="preserve">Documentar el control del riesgo por medio de la actualización del procedimiento de fomento de acuerdo a los lineamientos de la secretaria de cultura.
</t>
  </si>
  <si>
    <t xml:space="preserve">Profesional de apoyo de fomento </t>
  </si>
  <si>
    <t>Falta de experiencia en la formulación de estímulos de los roles encargados</t>
  </si>
  <si>
    <t>El profesional especializado y/o de apoyo de fomento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SICON</t>
  </si>
  <si>
    <t xml:space="preserve">Realizar una pieza de socialización con los requisitos y pasos que se deben seguir para participar en las convocatorias de estímulos y publicarla en pagina web una vez por semestre </t>
  </si>
  <si>
    <t>Recibir dádivas o beneficios a nombre propio o de terceros para realizar alquileres sin el cumplimiento de los requisitos  (Tramites-OPA)</t>
  </si>
  <si>
    <t xml:space="preserve">Riesgo de corrupción </t>
  </si>
  <si>
    <t xml:space="preserve">Falta de información clara en las condiciones de préstamo y uso 
</t>
  </si>
  <si>
    <t xml:space="preserve">Baja </t>
  </si>
  <si>
    <t>Realizar una pieza  grafica con los requisitos y pasos que se deben seguir para el alquiler y/o préstamo de los auditorios y publicarla en la pagina web</t>
  </si>
  <si>
    <t xml:space="preserve">Profesional responsable del alquiler y/o prestamos de auditorios </t>
  </si>
  <si>
    <t xml:space="preserve">Posibilidad de recibir o solicitar dadivas para omitir la verificación de requisitos o cumplimiento de entregables en los pagos a formadores. </t>
  </si>
  <si>
    <t xml:space="preserve">Falta de información clara en la publicidad de las condiciones del trámite
</t>
  </si>
  <si>
    <t xml:space="preserve">El apoyo a línea de formación revisa que los formadores entreguen sus informes mensualmente con los soportes correspondientes
-(registro fotográfico sesión por sesión
- listado de asistencia
- base de datos de participantes
- seguimiento pedagógico) en caso de encontrar inconsistencias los devuelve por correo Orfeo y/o Correo electrónico hasta cumplir con todos los requisitos y los pasa al líder de las actividades de formación para una segunda verificación. </t>
  </si>
  <si>
    <t xml:space="preserve">Actualizar el procedimiento de ''Actividades de formación artística, cultural, patrimonial y creativa'' donde se incorporen los controles que se están realizando </t>
  </si>
  <si>
    <t xml:space="preserve">Subdirector de gestión artística y cultural 
Profesional líder de formación </t>
  </si>
  <si>
    <t xml:space="preserve">El líder de las actividades de formación como apoyo a la supervisión, revisa que los formadores entreguen sus informes mensualmente con los soportes correspondientes
-(registro fotográfico sesión por sesión
- listado de asistencia
- base de datos de participantes
- seguimiento pedagógico) en caso de encontrar inconsistencias los devuelve por correo Orfeo y/o Correo electrónico hasta cumplir con todos los requisitos y los pasa al supervisor de los contratos para su verificación. </t>
  </si>
  <si>
    <t xml:space="preserve">Socializar el procedimiento de ''Actividades de formación artística, cultural, patrimonial y creativa'' con los formadores, supervisores de contrato de formadores y apoyos a la supervisión de estos contratos. </t>
  </si>
  <si>
    <t>Recibir dádivas o beneficios a nombre propio o de terceros para realizar la asignación y/o prestamos de espacios expositivos sin el cumplimiento de los requisitos.  (Tramites-OPA)</t>
  </si>
  <si>
    <t xml:space="preserve">El representante del comité revisa que los proyectos ganadores hayan sido evaluados según formato de evaluación de proyectos, tengan los mas altos puntajes y estén relacionados en el acta de comité de exhibiciones, como evidencia de la revisión se deja firma del representante del comité en el formato de evaluación, en caso que un proyecto no cuente con evaluación por parte del Comité de Exhibiciones, no podrá exponerse en las salas de la FUGA y será llevado al siguiente comité para ser evaluado. </t>
  </si>
  <si>
    <t xml:space="preserve">Realizar un video donde se socializan los requisitos y pasos que se deben seguir para participar en el banco de proyectos  y publicarlo en la pagina web </t>
  </si>
  <si>
    <t xml:space="preserve">Profesional responsable de exposiciones </t>
  </si>
  <si>
    <t>Atención al ciudadano</t>
  </si>
  <si>
    <t>Inoportunidad en la atención de los requerimientos recibidos de la ciudadanía en general</t>
  </si>
  <si>
    <t xml:space="preserve">Riesgo de imagen o reputacional </t>
  </si>
  <si>
    <t>Debilidad en la capacitación a los funcionarios para una adecuada atención a la ciudadanía</t>
  </si>
  <si>
    <t xml:space="preserve">*Incumplimiento en la prestación de los servicios 
*Perdida de imagen institucional
*Sanciones administrativas y disciplinarias 
*insatisfacción de los usuarios </t>
  </si>
  <si>
    <t>3. Posible</t>
  </si>
  <si>
    <t xml:space="preserve">2. Menor </t>
  </si>
  <si>
    <t xml:space="preserve">Moderado </t>
  </si>
  <si>
    <t xml:space="preserve">El profesional de atención al ciudadano planifica una capacitación semestral  con el fin de fortalecer las habilidades de los funcionarios para atender a la ciudadanía. En caso que los funcionarios no puedan asistir se les enviara la presentación por correo electrónico para su conocimiento . Se deja como evidencia las PPT y los correos. </t>
  </si>
  <si>
    <t>1. Rara vez</t>
  </si>
  <si>
    <t>Informe Monitoreo  Riesgos I trim 2021 OCI Orfeo 20211100034063 30abr2021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</si>
  <si>
    <t>2021-08  V2</t>
  </si>
  <si>
    <t xml:space="preserve">Deficiencias en la planeación estratégica institucional para una adecuada atención al ciudadano </t>
  </si>
  <si>
    <t xml:space="preserve">El profesional de atención al ciudadano planifica una capacitación semestral  con el fin de fortalecer las habilidades de los funcionarios para atener a la ciudadanía. En caso que los funcionarios no puedan asistir se les enviara la presentación por correo electrónico para su conocimiento . Se deja como evidencia las PPT y los correos. </t>
  </si>
  <si>
    <t>Transversal</t>
  </si>
  <si>
    <t>Gestión Documental</t>
  </si>
  <si>
    <t xml:space="preserve">Desorden en la producción de documentos e información institucional </t>
  </si>
  <si>
    <t>Riesgo de cumplimiento</t>
  </si>
  <si>
    <t>Fallas en la comunicación interna</t>
  </si>
  <si>
    <t xml:space="preserve">*Perdida de la imagen institucional
*Sanciones administrativas, disciplinarias, fiscales y/o penales 
*insatisfacción de los usuarios y partes interesadas </t>
  </si>
  <si>
    <t>3. Moderado</t>
  </si>
  <si>
    <t>El profesional de apoyo SIG, envía copia de los documentos a actualizar en la intranet al profesional de gestión documental, con el fin de garantizar  la misma documentación actualizada en las TRD y en el  SGDEA - ORFEO  y se concilia trimestralmente la información actualizada tanto en el SIG como en SGDEA - ORFEO. Dejando como evidencia lista de asistencia o invitación de reunión  virtual.</t>
  </si>
  <si>
    <t>Deficientes procesos de inducción o capacitación frente a la gestión de los documentos e información producida</t>
  </si>
  <si>
    <t>El profesional a cargo del proceso de gestión documental y el profesional de apoyo del proceso de gestión de tecnologías, desarrollan mesas de trabajo y capacitaciones semestrales a las diferentes áreas de la entidad, para la gestión y administración de los documentos e información institucional. En caso de no tener la asistencia de los colaboradores, se informará a la subdirección corporativa por medio de correo electrónico para que se tomen medidas con los jefe de área y se reitere a su equipo la importancia de las mesas de trabajo y capacitaciones. En caso de ser necesario podrán solicitar una nueva capacitación. Como evidencia se dejan las invitaciones a las reuniones, pantallazos de las reuniones virtuales o listas de asistencia a reuniones presenciales y correos electrónicos.</t>
  </si>
  <si>
    <t>Gestión de tecnologías</t>
  </si>
  <si>
    <t xml:space="preserve">Administrar inoportunamente los recursos Tecnológicos de la entidad </t>
  </si>
  <si>
    <t>Riesgo Tecnológico</t>
  </si>
  <si>
    <t xml:space="preserve">Insuficiente personal para atender todas las actividades del proceso </t>
  </si>
  <si>
    <t>*Perdida de imagen institucional
*Sanciones administrativas, disciplinarias, fiscales y penales
*Imposibilidad de las funciones de la entidad
*Perdida de información</t>
  </si>
  <si>
    <t xml:space="preserve">4. Mayor </t>
  </si>
  <si>
    <t>No hay control</t>
  </si>
  <si>
    <t>Presentar una propuesta a la subdirección corporativa, con los perfiles necesarios para dar correcto cumplimiento en las actividades que se desarrollan en el proceso</t>
  </si>
  <si>
    <t xml:space="preserve">Edwin Diaz-Profesional de apoyo de tecnologías </t>
  </si>
  <si>
    <t>Insuficientes recursos para la gestión de las actividades proyectadas en el PETIC</t>
  </si>
  <si>
    <t>El profesional de apoyo de tecnologías socializa el PETIC con el subdirector (a) de corporativa para su aprobación cada año en su formulación o en su modificación, con el fin de garantizar que se aprueban los proyectos planteados y los recursos. En caso de no ser aprobados los proyectos se replantean y se vuelve a presentar al subdirector (a) para su aprobación. Como evidencia se dejan correos de aprobación del PETIC y el PETIC formalizado.</t>
  </si>
  <si>
    <t>Solicitar a las entidades del sector mediante correo electrónico la posibilidad de obtener el código fuente  de 
 software que se pueda implementar en la entidad a costo cero.</t>
  </si>
  <si>
    <t xml:space="preserve">Acceso no autorizado a la información </t>
  </si>
  <si>
    <t>Riesgo de Seguridad Digital</t>
  </si>
  <si>
    <t xml:space="preserve">Debilidad en los controles de acceso </t>
  </si>
  <si>
    <t>*Perdida de información
*Sanciones administrativas, fiscales o penales
* Detrimento patrimonial</t>
  </si>
  <si>
    <t xml:space="preserve">El profesional de apoyo de gestión de tecnologías revisa que  el técnico  de tecnologías haga la desactivación de las  cuentas del personal cuando se retira y entregan el paz y salvo. El desarrollo se realiza de acuerdo al procedimiento GT-PD-04. Con el fin de salvaguardar la información. En caso de no estar desactivadas las cuentas el profesional de tecnologías procede a desactivarlas. Como soporte se dejan los  informes de  las cuentas deshabilitadas una vez se reciben los registros de paz y salvo firmados. </t>
  </si>
  <si>
    <t>1.Rara vez</t>
  </si>
  <si>
    <t xml:space="preserve">Ausencia de identificación y autenticación de usuarios </t>
  </si>
  <si>
    <t>El profesional de apoyo de gestión de tecnologías o el técnico,  una vez reciben las solicitudes para vincular cuentas a un nuevo usuario,  proceden a crear la cuenta en el directorio activo y en la consola de administración de usuarios de acuerdo al procedimiento GT-PD-04,  con esto se crea el usuario y contraseña para el usuario en los aplicativos a usar. Como soporte se deja la información registrada en GLPI. En caso de no llegar la solicitud por GLPI, se atiende la solicitud y el responsable de atenderla registra en GLPI la información del caso</t>
  </si>
  <si>
    <t>Ataques Externos o internos</t>
  </si>
  <si>
    <t>Acceso a los recursos e información del Sistema</t>
  </si>
  <si>
    <t>*Perdida o robo de información
*Sanciones administrativas, fiscales o penales
* Detrimento patrimonial</t>
  </si>
  <si>
    <t xml:space="preserve">El profesional de gestión de tecnologías diariamente debe velar por tener actualizados y licenciados el firewall, antivirus, sistemas operativos de servidores y estaciones de trabajo dejando registro fotográfico de la pantalla del servidor actualizado. Además establece las directrices para la actualización y aplicación de cambios a sistemas operativos y software para así mantener actualizado según las definiciones del proveedor a nivel de seguridad descargando e instalando de los sitios aprobados por el fabricante. Como evidencia se deja reporte de los incidentes en los informes de contratista). </t>
  </si>
  <si>
    <t>Daño de la información</t>
  </si>
  <si>
    <t>Manipulación de información por externos</t>
  </si>
  <si>
    <t>*Perdida de información
*Sanciones administrativas, fiscales o penales
* Detrimento patrimonial
*Afectación a las actividades de la entidad</t>
  </si>
  <si>
    <t>El profesional de gestión de tecnologías diariamente realiza administración y control del Firewall donde  identifica, controla y aplica  políticas  para mitigar amenazas o debilidades en la red, que puedan afectar su adecuado funcionamiento. 
En caso de que se presente algún incidente, este debe ser reportado por el funcionario / contratista por medio de GLPI a la oficina de Gestión Tecnológica para que se gestione su solución. Como evidencia se deja el GLPI. 
Las inconsistencias se dejan como evidencia en el informe de contratista y en GLPI cuando son reportadas por los colaboradores de la Fuga</t>
  </si>
  <si>
    <t>Falta de conciencia en seguridad  información por parte de los funcionarios / contratistas de la entidad</t>
  </si>
  <si>
    <t>El profesional de apoyo de gestión de tecnologías realiza capacitaciones sobre el uso de ORFEO y se exponen términos de seguridad de la información para cada vez que se requiera inducción a un funcionario de planta dejando formato del acta de reunión. En caso de que se requiera reinducción para un funcionario se solicita al profesional de Gestión tecnológica por medio de correo electrónico en GLPI, para programar la capacitación.</t>
  </si>
  <si>
    <t>Denegación del servicio</t>
  </si>
  <si>
    <t>Incumplimiento a los planes de mantenimiento a los equipos tecnológicos, de suministro o soporte energético</t>
  </si>
  <si>
    <t>*Perdida de información
*Sanciones administrativas, fiscales o penales
* Detrimento patrimonial
*Afectación e interrupción de las actividades de la entidad</t>
  </si>
  <si>
    <t xml:space="preserve">Teniendo en cuenta el cronograma de mantenimiento, el profesional de Gestión Tecnológica en conjunto con la Subdirección de Gestión Corporativa, establecen las fechas y la periodicidad con la cual se van a llevar a cabo los mantenimientos preventivos, con el fin de establecer los recursos y las actividades prioritarias y de esta manera mantener los dispositivos tecnológicos.  En caso de no contemplar un dispositivo en el cronograma, se debe solicitar a la subdirección corporativa la modificación del cronograma de mantenimiento para incluir las actividades faltantes. Como soporte se deja el cronograma de mantenimiento. </t>
  </si>
  <si>
    <t>Ataque informático</t>
  </si>
  <si>
    <t xml:space="preserve">El profesional de gestión de tecnologías anualmente identifica posibles amenazas o debilidades en los diferentes  activos de información software, hardware o servicios dependiendo del grado de complejidad  magnitud del problema, determina acciones para mitigarlos y se deja consigna en el PETIC en el caso que se deba invertir recursos adicionales a los existentes. En caso de que se presente algún incidente, este debe ser reportado por el funcionario / contratista por medio de GLPI a la oficina de Gestión Tecnológica para que se gestione su solución </t>
  </si>
  <si>
    <t>Recursos físicos</t>
  </si>
  <si>
    <t>Administración inoportuna de todos los bienes, recursos ambientales e infraestructura de la FUGA</t>
  </si>
  <si>
    <t>Desconocimiento de los procedimientos relacionados con el uso, traslado, conservaciones y reporte de adquisición de los bienes institucionales por parte de los funcionarios/contratistas de la entidad</t>
  </si>
  <si>
    <t>*Perdida de bienes patrimoniales
*Hallazgos y sanciones administrativas, disciplinarias, penales y/o fiscales
*Daño de bienes patrimoniales
*Afectación para el desarrollo de las actividades</t>
  </si>
  <si>
    <t>El profesional de almacén socializa trimestralmente 1 pieza comunicativa en el boletín institucional, con el fin de que los funcionarios y contratistas de la entidad conozcan los procedimientos y recomendaciones para el cuidado, manejo y adquisición de los bienes.
Esta actividad se integrará como política de operación al procedimiento de manejo y control de bienes. (RF-PD-01)</t>
  </si>
  <si>
    <t>Giscard- Saldaña Profesional de almacén</t>
  </si>
  <si>
    <t>Informe Monitoreo de Riesgos IV trim 2020</t>
  </si>
  <si>
    <t>2021-13</t>
  </si>
  <si>
    <t>Falta de seguimiento al plan de mantenimiento</t>
  </si>
  <si>
    <t xml:space="preserve">El auxiliar administrativo de almacén, realiza el seguimiento mensual a las actividades de mantenimiento preventivas, con el fin de ejecutar todas las actividades del plan, el seguimiento se realiza  de acuerdo al informes mensual del contratista y por medio del formato de recorrido, realizando inspecciones de verificación de cumplimiento. En caso de no cumplir la actividad en el mes planificado se reprograma la actividad en otro periodo. </t>
  </si>
  <si>
    <t>El auxiliar de almacén generará un documento de  chequeo  trimestralmente, con las actividades puntuales a realizar, con base al plan de mantenimiento, con el fin de priorizarlas. El documento de chequeo se incluirá en el procedimiento de mantenimiento correctivo y preventivo de infraestructura física  (RF-PD-02)</t>
  </si>
  <si>
    <t>Alexander Pardo- Auxiliar de almacén</t>
  </si>
  <si>
    <t>Desconocimiento de los funcionarios / contratistas sobre el uso eficiente de los recursos</t>
  </si>
  <si>
    <t>El profesional PIGA realiza o gestiona semestralmente una capacitación a los colaboradores de la FUGA, con el fin de conocer el uso eficiente de los recursos naturales y residuos de la entidad. En caso de no asistir a las capacitaciones, el material de la capacitación se envía por correo electrónico a los colaboradores de la fuga, adicional cuando se trabaja presencialmente los protectores de pantalla de los equipos de computo tiene información del uso eficiente de los recursos naturales y residuos de la FUGA</t>
  </si>
  <si>
    <t xml:space="preserve">El profesional PIGA realizará o gestionará semestralmente una mesa de trabajo sobre el uso eficiente de los recursos naturales y disposición de residuos. El material de las capacitaciones se divulgará por medio de correo, comunicaciones internas u  ORFEO. Adicional esta actividad se incluirá en el plan de  acción PIGA para la vigencia 2021. </t>
  </si>
  <si>
    <t>Iban Pérez- Profesional de apoyo PIGA.</t>
  </si>
  <si>
    <t>Gestión financiera</t>
  </si>
  <si>
    <t xml:space="preserve">Entrega inoportuna de la información financiera </t>
  </si>
  <si>
    <t>Riesgo financiero</t>
  </si>
  <si>
    <t xml:space="preserve">Falta de autocontrol por parte de las áreas en la entrega  de información al proceso financiero </t>
  </si>
  <si>
    <t>*Baja participación de la ciudadanía en las acciones propuestas  
*Perdida de imagen institucional
*Sanciones administrativas, disciplinarias, fiscales y penales
*insatisfacción de los usuarios externos</t>
  </si>
  <si>
    <t>Los profesionales de financiera envían  correos mensuales a las áreas que generan información financiera, solicitando la información pendiente del mes, con el fin de consolidar los informes mensuales, en caso de no llegar la información en los tiempos establecidos, se vuelve a enviar otro correo solicitando la información. Como evidencia quedan los correos de solicitud de información.</t>
  </si>
  <si>
    <t>Generar trimestralmente una comunicación, dando a conocer las fechas establecidas de entrega de información al área financiera por parte de las áreas responsables.
Meta: 4 publicaciones en 1 año</t>
  </si>
  <si>
    <t>Profesional  especializado de contabilidad</t>
  </si>
  <si>
    <t xml:space="preserve">Informe Monitoreo  Riesgos I trim 2021 OCI Orfeo 20211100034063 30abr2021 Anexo 1 Riesgo Gestión Financiera Materializado
</t>
  </si>
  <si>
    <t>2021-15</t>
  </si>
  <si>
    <t xml:space="preserve">Deficientes controles en la generación de información </t>
  </si>
  <si>
    <t xml:space="preserve">El Contador realiza conciliaciones mensuales con las áreas de la entidad que suministran información financiera, con el fin de detectar inconsistencias en la información reportada, en caso de detectar alguna desviación, se reporta al área responsable para su corrección por medio de correo electrónico y se deja por escrito en el formato de conciliación. Como evidencia quedan las conciliaciones y los correos electrónicos </t>
  </si>
  <si>
    <t>Transversales</t>
  </si>
  <si>
    <t>Gestión Financiera</t>
  </si>
  <si>
    <t>Probable perdida de recursos por falencias en el trámite de recaudo proveniente de la venta y/o alquiler de bienes y servicios</t>
  </si>
  <si>
    <t>Falta de comunicación con el área financiera por medios oficiales (correo electrónico, ORFEO) solicitando su concepto para realizar el recibo de recursos externos por diferentes canales de pago.</t>
  </si>
  <si>
    <t xml:space="preserve">El tesorero de la entidad cada vez que se reporte por parte del proceso misional un ingreso por venta y/o alquiler de bienes o servicios revisa y corrobora que los ingresos estén abonados efectivamente en la cuenta de la entidad. En caso de no encontrar el respectivo ingreso, notifica al proceso misional que presta el servicio para que se gestione el abono de los recursos y se deja evidencia por medio de correo electrónico u Orfeo. 
</t>
  </si>
  <si>
    <t xml:space="preserve">Actualizar el procedimiento de ingresos, ajustando el punto de control del presente riesgo e incluir cuáles son los canales de comunicación oficiales en caso de necesitar apoyo del área financiera. </t>
  </si>
  <si>
    <t xml:space="preserve">Tesorero y Subdirectora de gestión corporativa </t>
  </si>
  <si>
    <t xml:space="preserve">Validar quincenalmente con el proceso misional si los alquileres programados en lo siguientes quince días ya generaron los pagos correspondientes.
</t>
  </si>
  <si>
    <t>Gestión jurídica</t>
  </si>
  <si>
    <t>Asesorar inadecuadamente a la entidad en la adopción de políticas y estrategias como consecuencia de la inobservancia de los  cambios normativos y jurisprudenciales aplicables al tramite</t>
  </si>
  <si>
    <t>Insuficiencia de personal que permita abordar el análisis de las consultas debido a que se requiere atender los requerimientos normativos de orden administrativo y de planeación</t>
  </si>
  <si>
    <t>*Perdida de imagen institucional
*Sanciones administrativas, disciplinarias, fiscales y/o penales
*Imposibilidad de las funciones de la entidad</t>
  </si>
  <si>
    <t>No se tiene control</t>
  </si>
  <si>
    <t xml:space="preserve">Presentar una propuesta de estructuración de la planta de personal, donde se contemple la vinculación de un profesional jurídico para la distribución de cargas laborales de la Oficina Asesora Jurídica. </t>
  </si>
  <si>
    <t xml:space="preserve">Sergio Álvarez -Profesional especializado de gestión jurídica </t>
  </si>
  <si>
    <t>Falta de disponibilidad y actualización de los archivos que permitan tener todo el contexto del caso antes de resolver la consulta</t>
  </si>
  <si>
    <t>El profesional jurídico que se encarga de remitir los expedientes a gestión documental, revisa que el expediente este completo antes de enviar la carpeta a gestión documental, con el fin de verificar la completitud del expediente,  en caso de estar incompleta la información, se solicita al abogado responsable para actualizar la carpeta. Como evidencia se llena la hoja de ruta</t>
  </si>
  <si>
    <t xml:space="preserve">Solicitar una capacitación semestral a gestión documental, con el fin de actualizar conocimiento en las herramientas de ORFEO y  el uso que se le da para el resguardo de información.  </t>
  </si>
  <si>
    <t>Gestión Jurídica</t>
  </si>
  <si>
    <t>Posibilidad de direccionamiento de la contratación  a favor de un tercero</t>
  </si>
  <si>
    <t xml:space="preserve">Riesgo de corrupción y 
Conflicto de intereses </t>
  </si>
  <si>
    <t xml:space="preserve">Aplicación inadecuada de los procedimientos del proceso de jurídica
</t>
  </si>
  <si>
    <t xml:space="preserve">El comité de contratación verifica y aprueba los criterios de selección en los procesos contractuales que apliquen, en caso de encontrar inconsistencias solicita realizar los cambios, la evidencia de esta validación queda en las actas de comité. </t>
  </si>
  <si>
    <t>Realizar 1 capacitación semestral  enfocada en la estructuración de estudios previos con énfasis en una correcta fijación de requisitos</t>
  </si>
  <si>
    <t>Jefe de la Oficina Asesora Jurídica</t>
  </si>
  <si>
    <t>Posibilidad de recibir o solicitar dadivas para omitir la verificación de requisitos o cumplimiento de entregables en los pagos a contratistas.</t>
  </si>
  <si>
    <t>Falta de rigurosidad al momento de revisar los informes de gestión</t>
  </si>
  <si>
    <t xml:space="preserve">El supervisor y sus apoyos revisan los informes de contratistas y aplican el manual de supervisión, en caso de encontrar inconsistencias, devuelven al contratista el informe para su ajuste o subsanación. Como evidencia queda el proceso en Orfeo. </t>
  </si>
  <si>
    <t xml:space="preserve">Generar una capacitación semestral en relación al manual de supervisión a los colaboradores de la FUGA </t>
  </si>
  <si>
    <t xml:space="preserve"> Jefe Oficina asesora jurídica</t>
  </si>
  <si>
    <t>ELABORADO:</t>
  </si>
  <si>
    <t>REVISADO:</t>
  </si>
  <si>
    <t>APROBADO:</t>
  </si>
  <si>
    <t>CONVENCIONES
" TIPO DE RIESGOS"
"CLASIFICACION TIPOLOGIAS GENERALES"</t>
  </si>
  <si>
    <t xml:space="preserve">MONITOREO RIESGOS   REPORTADO POR: </t>
  </si>
  <si>
    <t xml:space="preserve">Proceso ___________________:   Nombre - Rol </t>
  </si>
  <si>
    <t xml:space="preserve">MONITOREO OAP CONSOLIDADO  POR 
VALIDADO POR: 
MONITOREO OAP REVISADO  POR: </t>
  </si>
  <si>
    <t xml:space="preserve">Nombre /Rol
</t>
  </si>
  <si>
    <t>INFORME DE SEGUIMIENTO DE  RIESGOS   REPORTADO POR:    Oficina de Control Interno Orfeo ########### de DD/MM/AAAA</t>
  </si>
  <si>
    <r>
      <rPr>
        <b/>
        <sz val="11"/>
        <color theme="1"/>
        <rFont val="Calibri"/>
        <family val="2"/>
      </rPr>
      <t xml:space="preserve"> - Licette Moros-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Katherine Padilla- Subdirectora Gestión Artística y Cultural</t>
    </r>
    <r>
      <rPr>
        <sz val="11"/>
        <color theme="1"/>
        <rFont val="Calibri"/>
        <family val="2"/>
      </rPr>
      <t xml:space="preserve">, Equipo de trabajo: Profesional Apoyo jurídico,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Fecha: 31dic2019
</t>
    </r>
  </si>
  <si>
    <r>
      <rPr>
        <b/>
        <sz val="11"/>
        <color theme="1"/>
        <rFont val="Calibri"/>
        <family val="2"/>
      </rPr>
      <t xml:space="preserve"> Nombre:  Sonia Córdoba - Jefe Oficina Asesora de Planeación,</t>
    </r>
    <r>
      <rPr>
        <sz val="11"/>
        <color theme="1"/>
        <rFont val="Calibri"/>
        <family val="2"/>
      </rPr>
      <t xml:space="preserve">  Equipo de trabajo: Profesional Apoyo MIPG, Profesional apoyo SIG. </t>
    </r>
  </si>
  <si>
    <t>VERSIÓN: 1</t>
  </si>
  <si>
    <t xml:space="preserve">Riesgo Estratégico </t>
  </si>
  <si>
    <r>
      <rPr>
        <b/>
        <sz val="11"/>
        <color theme="1"/>
        <rFont val="Calibri"/>
        <family val="2"/>
      </rPr>
      <t xml:space="preserve"> - Martha Cardona- Subdirectora Corporativa</t>
    </r>
    <r>
      <rPr>
        <sz val="11"/>
        <color theme="1"/>
        <rFont val="Calibri"/>
        <family val="2"/>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Subdirectora Gestión Artística y Cultural</t>
    </r>
    <r>
      <rPr>
        <sz val="11"/>
        <color theme="1"/>
        <rFont val="Calibri"/>
        <family val="2"/>
      </rPr>
      <t xml:space="preserve">, Equipo de trabajo: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 </t>
    </r>
    <r>
      <rPr>
        <b/>
        <sz val="11"/>
        <color theme="1"/>
        <rFont val="Calibri"/>
        <family val="2"/>
      </rPr>
      <t xml:space="preserve">Angelica Hernández- Jefe Oficina Control Interno.
- Luis Fernando Mejía- Jefe Oficina Asesora de Planeación, </t>
    </r>
    <r>
      <rPr>
        <sz val="11"/>
        <color theme="1"/>
        <rFont val="Calibri"/>
        <family val="2"/>
      </rPr>
      <t>Equipo de trabajo: Profesional de planeación. profesionales de apoyo OAP</t>
    </r>
  </si>
  <si>
    <r>
      <rPr>
        <b/>
        <sz val="11"/>
        <color theme="1"/>
        <rFont val="Calibri"/>
        <family val="2"/>
      </rPr>
      <t>Nombre: Luis Fernando Mejía -Jefe Oficina Asesora de Planeación,</t>
    </r>
    <r>
      <rPr>
        <sz val="11"/>
        <color theme="1"/>
        <rFont val="Calibri"/>
        <family val="2"/>
      </rPr>
      <t xml:space="preserve">  Equipo de trabajo: Profesional Apoyo MIPG, Profesional apoyo SIG. </t>
    </r>
  </si>
  <si>
    <t>Riesgo de Corrupción</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</si>
  <si>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Fecha:16/12/2020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</si>
  <si>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</si>
  <si>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 xml:space="preserve">VERSIÓN: 2
Ajustes a los riesgos </t>
  </si>
  <si>
    <t>Riesgo de Gestión</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</si>
  <si>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t>
    </r>
    <r>
      <rPr>
        <sz val="11"/>
        <color theme="1"/>
        <rFont val="Calibri"/>
        <family val="2"/>
      </rPr>
      <t xml:space="preserve">, Equipo de trabajo: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</si>
  <si>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</si>
  <si>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3
Ajustes a los riesgos de corrupción</t>
  </si>
  <si>
    <t xml:space="preserve">Fecha: </t>
  </si>
  <si>
    <t>DD/MM/AAAA</t>
  </si>
  <si>
    <t>Fecha: DD/MM/AAAA</t>
  </si>
  <si>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</si>
  <si>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</si>
  <si>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4
Ajustes a los riesgos de corrupción y de gestión del proceso gestión jurídica</t>
  </si>
  <si>
    <t xml:space="preserve"> - Luis Fernando Mejía - Jefe Oficina Asesora de Planeación - Líder Proceso Planeación y Proceso Gestión de Mejora
Equipo de trabajo: profesional OAP, profesionales de apoyo MIPG, planes, gestión del conocimiento, proyectos, presupuesto y SIG.
 - Martha Lucia Cardona- Subdirectora Corporativa- Líder Proceso Talento Humano, Equipo de trabajo: Profesional Talento Humano.
- Angelica Hernández Rodríguez - Jefe Oficina Control Interno - Líder Proceso evaluación Independiente de la Gestión</t>
  </si>
  <si>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</si>
  <si>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5:  Se integran y actualizan 10  riesgos de gestión de 4 procesos priorizados: Planeación; Gestión de Mejora; Talento Humano; y  Evaluación Independiente de la Gestión.  Aprobados en Comité de Dirección de 23dic2021 Orfeo 20211200121373
Se integran los  8 riesgos de corrupción actualizados para el 2022 , asociados a  los procesos de Planeación, talento Humano, Transformación Cultural, Gestión Financiera y gestión Jurídica,  aprobados en Comité de Dirección del 27-31ene2022. Orfeo 20221200029933</t>
  </si>
  <si>
    <t>Descripcion cualitativa</t>
  </si>
  <si>
    <t>TOTALES</t>
  </si>
  <si>
    <t>cumplen total</t>
  </si>
  <si>
    <t xml:space="preserve">cumplen parcial </t>
  </si>
  <si>
    <t>% total</t>
  </si>
  <si>
    <t>% parcial</t>
  </si>
  <si>
    <t>Total de riesgos 26,    de los cuales el 76% (20/26)  aplican un reporte adecuado , consistente y oportuno sobre los controles y planes de tratamiento</t>
  </si>
  <si>
    <t xml:space="preserve">TOTAL RIESGOS </t>
  </si>
  <si>
    <t xml:space="preserve">RIESGOS TOTALES </t>
  </si>
  <si>
    <t>Total de controles 49, de los cuales el 86% (42/49)  aplican un reporte adecuado , consistente y oportuno sobre los controles y planes de tratamiento</t>
  </si>
  <si>
    <t xml:space="preserve">TOTAL CONTROLES </t>
  </si>
  <si>
    <t>CONTROLES TOTALES</t>
  </si>
  <si>
    <t>BALANCE I SEM 2021</t>
  </si>
  <si>
    <t>TIPO</t>
  </si>
  <si>
    <t>SATISFACTORIO</t>
  </si>
  <si>
    <t>ESTRATEG</t>
  </si>
  <si>
    <t>3Cerradas</t>
  </si>
  <si>
    <t>G Talento Humano</t>
  </si>
  <si>
    <t xml:space="preserve">Confiabilidad -  Soportes Control </t>
  </si>
  <si>
    <t>Confiabilidad /- Soportes Medición
Coherencia - Formula</t>
  </si>
  <si>
    <t>1Cerradas</t>
  </si>
  <si>
    <t>ALERTA</t>
  </si>
  <si>
    <t xml:space="preserve">G Comunicaciones </t>
  </si>
  <si>
    <t>NA periodo</t>
  </si>
  <si>
    <t>Servicio al Ciudadano</t>
  </si>
  <si>
    <t>4 Inefectivas</t>
  </si>
  <si>
    <t>EVAL Y MEJ</t>
  </si>
  <si>
    <t>G mejora</t>
  </si>
  <si>
    <t>Evaluación Independiente</t>
  </si>
  <si>
    <t>MISIONAL</t>
  </si>
  <si>
    <t>Transformación Cultural</t>
  </si>
  <si>
    <t xml:space="preserve">Incumplimiento Control </t>
  </si>
  <si>
    <t>Resultado con Sobre ejecución</t>
  </si>
  <si>
    <t>1 Incumplida</t>
  </si>
  <si>
    <t>TRANSV</t>
  </si>
  <si>
    <t>Recursos Físicos</t>
  </si>
  <si>
    <r>
      <rPr>
        <sz val="11"/>
        <color rgb="FFFF0000"/>
        <rFont val="Calibri Light"/>
        <family val="2"/>
      </rPr>
      <t xml:space="preserve">Resultados Críticos </t>
    </r>
    <r>
      <rPr>
        <sz val="11"/>
        <color theme="1"/>
        <rFont val="Calibri Light"/>
        <family val="2"/>
      </rPr>
      <t xml:space="preserve"> Confiabilidad - Soportes Medición</t>
    </r>
  </si>
  <si>
    <t>G Documental</t>
  </si>
  <si>
    <t>Coherencia - Formula</t>
  </si>
  <si>
    <t>RECOMENDACIONES</t>
  </si>
  <si>
    <t>G Tecnologías</t>
  </si>
  <si>
    <t>2 Cerradas -  Baja efectividad</t>
  </si>
  <si>
    <t>G  Financiera</t>
  </si>
  <si>
    <r>
      <rPr>
        <sz val="11"/>
        <color rgb="FFFF0000"/>
        <rFont val="Calibri Light"/>
        <family val="2"/>
      </rPr>
      <t xml:space="preserve">Resultados Críticos </t>
    </r>
    <r>
      <rPr>
        <sz val="11"/>
        <color theme="1"/>
        <rFont val="Calibri Light"/>
        <family val="2"/>
      </rPr>
      <t xml:space="preserve"> Coherencia - Formula</t>
    </r>
  </si>
  <si>
    <t xml:space="preserve">G Jurídica </t>
  </si>
  <si>
    <t>* Fuente: OAP Validación 2 línea Isem2021</t>
  </si>
  <si>
    <t xml:space="preserve">**Fuente: OCI Evaluación 3 línea Orfeo 20211100053923  (15 acm evaluadas en el Isem2021) </t>
  </si>
  <si>
    <t>Sin observaciones en ALGUNO  de los elementos</t>
  </si>
  <si>
    <t xml:space="preserve">Con observaciones en ALGUNO  de los elementos </t>
  </si>
  <si>
    <t xml:space="preserve">Con Observaciones en VARIOS elementos </t>
  </si>
  <si>
    <t>Gestión Estratégica</t>
  </si>
  <si>
    <t>Gestión del ser</t>
  </si>
  <si>
    <t>Probable perdida de recursos por falencias en el trámite de recaudo proveniente de la venta de bienes y servicios</t>
  </si>
  <si>
    <t>Posible tráfico de influencias en la Adjudicación de contratos en la Entidad</t>
  </si>
  <si>
    <t xml:space="preserve">Posibilidad de contratar personas  por relaciones de cercanía,  con servidores de la Entidad,  sin cumplir con el  perfil requerido </t>
  </si>
  <si>
    <t xml:space="preserve">Posibilidad de solicitar o recibir dadivas para beneficiar a terceros en  la celebración de contratos </t>
  </si>
  <si>
    <t xml:space="preserve">Posible manipulación de la función de supervisión para beneficiar contratistas </t>
  </si>
  <si>
    <t xml:space="preserve">Riesgo Información </t>
  </si>
  <si>
    <t xml:space="preserve">
Nombre y Formula
(SD= Sin definir)</t>
  </si>
  <si>
    <t xml:space="preserve">Realizar actividades de socialización y sensibilización semestrales con Gestor SIG - MIPG de los procesos, sobre la adopción y monitoreo de los instrumentos de autoevaluación (planes, documentación de procesos, ACM, riesgos e indicadores, etc.) </t>
  </si>
  <si>
    <t>Profesionales de apoyo MIPG-SIG</t>
  </si>
  <si>
    <t xml:space="preserve">El profesional de apoyo de la OAP una vez se formule o modifique el plan anual de adquisiciones, valida que las necesidades de adquisición de bienes y/o servicios estén conforme a la apropiación presupuestal, alineación con el PDD, conceptos de gastos, fuentes de financiación, PMR. (sistema de información presupuestal distrital). Como soporte se envía a cada ordenador del gasto un correo confirmando la información o recomendando hacer ajustes según corresponda. </t>
  </si>
  <si>
    <t xml:space="preserve">Índice de ejecución presupuestal de inversión FUGA  =〖IEPI〗_( i)  (%) = [α 〖%EPI〗_(compromisos i)/〖%MPI〗_(compromisos i) ]    +     [β 〖%EPI〗_(giros i)/〖% MPI〗_(giros i) ]     +      [γ 〖%EPI〗_(reservas i)/〖MPI〗_(reservas i) ]
</t>
  </si>
  <si>
    <t xml:space="preserve">La posibilidad de afectación económica por demandas y sanciones debido a inconsistencias en la liquidación de nomina
</t>
  </si>
  <si>
    <t xml:space="preserve">TRATAMIENTO </t>
  </si>
  <si>
    <t>Reducir</t>
  </si>
  <si>
    <t>Reducri</t>
  </si>
  <si>
    <t>Aceptar</t>
  </si>
  <si>
    <t>Mitigar</t>
  </si>
  <si>
    <t>Dentro de las reuniones de seguimiento a los procesos, se debe presentar las tareas y procesos que cada profesional de la OAJ tiene a cargo con el fin de conocer las actividades y si aplica, distribuir la carga laboral al interior de la OAJ.</t>
  </si>
  <si>
    <t>Atender inoportunamente las distintas actuaciones que deben surtirse en los procesos judiciales, trámites extrajudiciales y administrativos a cargo</t>
  </si>
  <si>
    <t xml:space="preserve">Falta de vigilancia de los procesos por parte de la Oficina Asesora Jurídica y de Contratación </t>
  </si>
  <si>
    <t>Sentencias adversas contra la Fundación Gilberto Álzate Avendaño que impongan obligaciones de hacer o pecuniarias y vencimiento de términos y se inicie por parte de los entes de control procesos de carácter disciplinario, fiscal y penal.</t>
  </si>
  <si>
    <t xml:space="preserve">A través del comité de conciliación se realiza el seguimiento a los procesos judiciales vigentes, como mínimo una vez cada trimestre. Como soporte se dejan las actas de reunión del comité de conciliación. En caso de encontrar inconsistencias se solicita corrección y se deja compromiso en el acta de comité </t>
  </si>
  <si>
    <t xml:space="preserve">Falta de actualización oportuna del aplicativo SIPROJWEB por parte de las personas responsables </t>
  </si>
  <si>
    <t xml:space="preserve">Elevada carga laboral de los abogados de la Oficina Asesora Jurídica y de Contratación </t>
  </si>
  <si>
    <t xml:space="preserve">El Jefe de la Asesora Jurídica (OAJ), cada mes realiza reuniones de revisión de los procesos, donde se realiza la unificación de criterios  por parte de los profesionales de la OAJ, se definen los criterios para la atención de procesos, se conoce el estado de los procesos,  se pone en conocimiento los procedimientos establecidos y la carga laboral que tiene cada profesional de la OAJ. Con el fin de distribuir las actividades equitativamente. Como soporte se dejan actas de reunión. </t>
  </si>
  <si>
    <t>Realizar reunión para verificar la necesidad o pertinencia de crear o eliminar documentos o procedimientos de proceso de Gestión Jurídica que tengan como fin atender oportunamente los procesos judiciales, extrajudiciales y administrativos. (Acta de reunión )</t>
  </si>
  <si>
    <t>El jefe de la Oficina Asesora Jurídica realiza el seguimiento a las actualizaciones de los procesos judiciales en el SIPROJWEB una vez al semestre, con acompañamiento de la Secretaría Jurídica Distrital, como soporte se deja un acta de reunión. En caso e encontrar inconsistencias se resuelven en la reunión y se deja soporte en el acta de reunión . (Dentro de las reuniones de seguimiento a los procesos, se debe presentar las tareas y procesos que cada profesional de la OAJ tiene a cargo con el fin de conocer las actividades y si aplica, distribuir la carga laboral al interior de la OAJ.)</t>
  </si>
  <si>
    <t>Realizar las actualizaciones al SIPROJWEB de acuerdo al seguimiento realizado por la OAJ y la Secretaria Jurídica Distrital. (Pantallazo de la actualización de los procesos al SIPROJ WEB )</t>
  </si>
  <si>
    <t>Evidencia en el servidor con la siguiente ruta:   \\192.168.0.34\plan operativo integral\OFICINA ASESORA DE PLANEACIÓN\Evidencias Riesgos marzo2022\Seguimiento Riesgos marzo 2022 - PYTOS</t>
  </si>
  <si>
    <t>Evidencias en ORFERO:  202113002000900156E  y 202213002000900037E.   Adicional, evidencia en el servidor con la siguiente ruta:  \\192.168.0.34\plan operativo integral\OFICINA ASESORA DE PLANEACIÓN\Evidencias Riesgos marzo2022\1er trim. Riesgos (Componente pptal)</t>
  </si>
  <si>
    <t>Evidencias acceso a Pandora: https://pandora.fuga.gov.co/public/ .     Adicional, evidencia en el servidor con la siguiente ruta:  \\192.168.0.34\plan operativo integral\OFICINA ASESORA DE PLANEACIÓN\Evidencias Riesgos marzo2022\1er trim. Riesgos (Componente pptal)</t>
  </si>
  <si>
    <t>https://drive.google.com/drive/folders/1phzE2q4xpFw_UfpmzcDDrhq8KBCUD5Mo?usp=sharing</t>
  </si>
  <si>
    <t xml:space="preserve">Frente al CONTROL EXISTENTE No. 2, en el periodo de reporte de enero a marzo de 2022, se atendieron los requerimientos de comunicaciones de las áreas a través del canal comunicacionesdigitales@fuga.gov.co. En este periodo no se recibieron solicitudes de acompañamiento de las áreas para revisión de requerimientos específicos. 
Frente al PLAN DE ACCIÓN del control existente No. 2 "Generar un punto de control en el procedimiento de comunicaciones que garantice la integración de las necesidades de las áreas en el plan de comunicaciones", entre el segundo y cuarto trimestre de 2021 se efectuó actualización del procedimiento de comunicaciones, en la cual se incluyó el punto de control y las observaciones establecidas en el marco de la auditoría de control interno al proceso. Esta actualización se encuentra disponible en versión 9 en la intranet: https://intranet.fuga.gov.co/gestion-de-las-comunicaciones
Dado que la acción del control existente No. 2 fue ejecutada, el proceso estará atento a las indicaciones que se generen desde la AOP para proceder a la actualización del mapa de riesgos, de acuerdo al cronograma SIG 2022.
En cuanto al INDICADOR CLAVE DE RIESGO, el riesgo identificado no tiene indicadores asociados. </t>
  </si>
  <si>
    <t>N/A</t>
  </si>
  <si>
    <t>\\192.168.0.34\plan operativo integral\SUB. GESTIÓN CORPORATIVA\2022\Riesgos\Fila 17
ORFEO (público) 20222800034713</t>
  </si>
  <si>
    <t>\\192.168.0.34\plan operativo integral\SUB. GESTIÓN CORPORATIVA\2022\Riesgos\Fila 20</t>
  </si>
  <si>
    <t xml:space="preserve">\\192.168.0.34\plan operativo integral\SUB. GESTIÓN CORPORATIVA\2022\Riesgos\Fila 20
20224000027643 </t>
  </si>
  <si>
    <t xml:space="preserve">\\192.168.0.34\plan operativo integral\SUB. GESTIÓN CORPORATIVA\2022\Riesgos\Fila 23
20224000027643  	2022-02-24 </t>
  </si>
  <si>
    <t>\\192.168.0.34\plan operativo integral\SUB. GESTIÓN CORPORATIVA\2022\Riesgos\Fila 26</t>
  </si>
  <si>
    <t>\\192.168.0.34\plan operativo integral\SUB. GESTIÓN CORPORATIVA\2022\Riesgos\Fila 27</t>
  </si>
  <si>
    <t>ORFEO 202228005001900001E
Reporte de la gestión de peticiones ciudadanas: \\192.168.0.34\plan operativo integral\SUB. GESTIÓN CORPORATIVA\2022\Riesgos\Fila 31</t>
  </si>
  <si>
    <t>ORFEO 20222800034493  y 20222800029203   Expediente # 202228005001900001E</t>
  </si>
  <si>
    <t>\\192.168.0.34\plan operativo integral\SUB. GESTIÓN CORPORATIVA\2022\Riesgos\Fila 45</t>
  </si>
  <si>
    <t>\\192.168.0.34\plan operativo integral\SUB. GESTIÓN CORPORATIVA\2022\Riesgos\Fila 46</t>
  </si>
  <si>
    <t>\\192.168.0.34\plan operativo integral\SUB. GESTIÓN CORPORATIVA\2022\Riesgos\Fila 47</t>
  </si>
  <si>
    <t>\\192.168.0.34\plan operativo integral\SUB. GESTIÓN CORPORATIVA\2022\Riesgos\Fila 48</t>
  </si>
  <si>
    <t>\\192.168.0.34\plan operativo integral\SUB. GESTIÓN CORPORATIVA\2022\Riesgos\Fila 49</t>
  </si>
  <si>
    <t xml:space="preserve">\\192.168.0.34\plan operativo integral\SUB. GESTIÓN CORPORATIVA\2022\Riesgos\Fila 50
Capacitación en inducción: Radicado 20222800034493	29-03-2022 
Capacitación en Orfeo: Radicado 20222800029203	03-03-2022 
Capacitación en Cero Papel: Radicado 20222800027713	25-02-2022 </t>
  </si>
  <si>
    <t>\\192.168.0.34\plan operativo integral\SUB. GESTIÓN CORPORATIVA\2022\Riesgos\Fila 51</t>
  </si>
  <si>
    <t>\\192.168.0.34\plan operativo integral\SUB. GESTIÓN CORPORATIVA\2022\Riesgos\Fila 52</t>
  </si>
  <si>
    <t>*Carpeta evidencias:
\\192.168.0.34\Recursos Físicos\2022\1T 2022\Mantenimiento
*Formato de seguimiento:
\\192.168.0.34\Recursos Físicos\2022\1T 2022\Mantenimiento   Documento "rf-ft-25_ Cronograma Mantenimiento 1T2022"</t>
  </si>
  <si>
    <t>*Jornada de inducción y reinducción:
Expediente 202228005001900001E
No. radicado 20222800027713.
¨Mesa de trabajo
 Ruta Servidor: \\192.168.0.34\Gestion Ambiental\2022\PLAN DE ACCIÓN PIGA\3. PROGRAMA GEST. INT. RESIDUOS\CAPACITACIÓN RESIDUOS
*Pieza comunicativa
Intranet
Ruta Servidor:   \\192.168.0.34\Gestion Ambiental\2022\PLAN DE ACCIÓN PIGA\3. PROGRAMA GEST. INT. RESIDUOS\PIEZAS COMUNICATIVAS</t>
  </si>
  <si>
    <t>\\192.168.0.34\plan operativo integral\SUB. GESTIÓN CORPORATIVA\2022\Riesgos\Fila 56
https://portalant.fuga.gov.co/planes-estrategicos-sectoriales-e-institucionales</t>
  </si>
  <si>
    <t xml:space="preserve">Expedientes Orfeo: 202224001800400002E; 202224001800400001E; 202224001800400004E; 202224001800200001E </t>
  </si>
  <si>
    <t>Comprobantes de ingreso: 202226001500100001E</t>
  </si>
  <si>
    <t>https://drive.google.com/drive/folders/16K8XnNt6YOhbL221-m1fsBin1rfKOrkH?usp=sharing</t>
  </si>
  <si>
    <t>https://drive.google.com/drive/folders/1GnUnT0fsjrtonGP6Rd3aS0PkL2E79fAC?usp=sharing</t>
  </si>
  <si>
    <t>Durante el periodo del primer reporte se evidenció que el riesgo se encuentra bien identificado, y en el  actual reporte se evidencia que el mismo no se materializó, se  presento una medición satisfactoria de los  indicadores  y se cumplió con el objetivo del proceso con normalidad.
Sobre el control existente:  En el primer trimestre no se recibieron solicitudes externas de préstamo del Muelle, los eventos realizados fueron por iniciativa propia y/o articulación con otras entidades.
En cuanto al plan de tratamiento: La pieza gráfica con los requisitos no se ha realizado toda vez que hasta el mes de marzo se firmo y aprobó el  TOBE , actualización del procedimiento TC-PD-07 Préstamo y uso de los espacios de Auditorio y Muelle, que se está trabajando con el sector en cabeza de FUGA y SCRD para estandarizar. Por tal motivo, la pieza gráfica será realizada en cuanto esté en funcionamiento el sistema. Se adjunta evidencia de mail de aprobación por parte de FUGA.</t>
  </si>
  <si>
    <t>https://drive.google.com/drive/folders/1qPEPxY8_3hGzUcNpZBbc2g-ZZwTTz-GR?usp=sharing</t>
  </si>
  <si>
    <t>https://drive.google.com/drive/folders/1jU1zlCzck2Zj1qOVpoc_sKqHSBPETF3U?usp=sharing</t>
  </si>
  <si>
    <t>https://drive.google.com/drive/folders/12CO7i-o2Ot4KlHteSLfsHnawbcpnST3D?usp=sharing</t>
  </si>
  <si>
    <t>https://drive.google.com/drive/folders/1sTjM7EmwlpYwS-tZZEpOnN-iWLGy96XD?usp=sharing</t>
  </si>
  <si>
    <t>Expediente 202211003100400001E - Informes Oficina de Control Interno
Correo electrónico de fecha 09/03/2022</t>
  </si>
  <si>
    <t>https://intranet.fuga.gov.co/sites/default/files/ei-pd-01_elaboracion_y_aprobacion_del_plan_anual_de_auditoria_v3_23122021.pdf</t>
  </si>
  <si>
    <t>Orfeo radicado número 20211300049953</t>
  </si>
  <si>
    <t>Base de datos de contratos con Expedientes contractuales en Orfeo - Soportes de Capacitación</t>
  </si>
  <si>
    <t>Base de datos de contratos -</t>
  </si>
  <si>
    <t>EVIDENCIA: En el expediente 202213000201300001E de Orfeo se puede evidenciar las actas del comité de conciliación  donde se presenta el seguimiento a los procesos judiciales vigentes 2022 en la reunión.</t>
  </si>
  <si>
    <r>
      <t>EVIDENCIA: En los expedientes 202213000201300001E</t>
    </r>
    <r>
      <rPr>
        <sz val="11"/>
        <color rgb="FFFF0000"/>
        <rFont val="Arial"/>
        <family val="2"/>
        <scheme val="minor"/>
      </rPr>
      <t xml:space="preserve"> </t>
    </r>
    <r>
      <rPr>
        <sz val="11"/>
        <rFont val="Arial"/>
        <family val="2"/>
        <scheme val="minor"/>
      </rPr>
      <t>de Orfeo  se puede evidenciar las actas de comité de conciliación</t>
    </r>
  </si>
  <si>
    <t xml:space="preserve">EVIDENCIA: Ver expediente 202213000202000001E - 202213000202000002E en Orfeo donde se encuentran las  actas de comité interno de la OAJ.
</t>
  </si>
  <si>
    <t>Evidencia en el servidor con la siguiente ruta:   \\192.168.0.34\plan operativo integral\OFICINA ASESORA DE PLANEACIÓN\Evidencias Riesgos marzo2022\Seguimiento Riesgos marzo 2022 - PYTOS                                                                                                                                                                                                                                                                                                                          Sobre el plan de acción : Evidencia en Radicado no. 20221200029933 y en la siguiente ruta del servidor:  \\192.168.0.34\plan operativo integral\OFICINA ASESORA DE PLANEACIÓN\Evidencias Riesgos marzo2022\Soportes ControlesFormulacionPlanes</t>
  </si>
  <si>
    <t>ORFEO: 20221200032813, 20221200032823, 20221200032833.                                                                                                                                                                                                                                    Evidencia en el servidor con la siguiente ruta:   \\192.168.0.34\plan operativo integral\OFICINA ASESORA DE PLANEACIÓN\Evidencias Riesgos marzo2022\Seguimiento Riesgos marzo 2022 - PYTOS</t>
  </si>
  <si>
    <t>ORFEO: 20221200032813, 20221200032823, 20221200032833.                                                                                                                                                                                                                                    Evidencia en el servidor con la siguiente ruta:   \\192.168.0.34\plan operativo integral\OFICINA ASESORA DE PLANEACIÓN\Evidencias Riesgos marzo2022\Seguimiento Riesgos marzo 2022 - PYTOS                                                                                                                                                                                                                                                                                                                                           La evidencia plan de acción, se encuentra en la siguiente ruta: \\192.168.0.34\Gestion del Conocimiento\2022\PANDORA</t>
  </si>
  <si>
    <t xml:space="preserve">
Comprobantes de ingreso: 202226001500100001E</t>
  </si>
  <si>
    <t xml:space="preserve">Se realiza revisión periódica (según el procedimiento de formulación y seguimiento a planes y seguimiento a proyectos de inversión) por parte de los profesionales de apoyo de la OAP, a los planes y proyectos de inversión, verificando lo programado versus lo ejecutado y revisando la coherencia entre lo cuantitativo, cualitativo y las evidencias. En caso de encontrar inconsistencias de envían correos con los comentarios o se realizan reuniones para socializar los hallazgos. </t>
  </si>
  <si>
    <t>Dar continuidad al reporte adecuado del monitoreo.</t>
  </si>
  <si>
    <t>Trimestral/ analisis cuatrimestral</t>
  </si>
  <si>
    <t>\\192.168.0.34\plan operativo integral\OFICINA ASESORA DE PLANEACIÓN\Evidencias Riesgos marzo2022\R1 Seguim Proy y Planes</t>
  </si>
  <si>
    <t>\\192.168.0.34\plan operativo integral\OFICINA ASESORA DE PLANEACIÓN\SIG-MIPG\Riesgos\2022\MONITOREO OAP\Itrim 2022\P Planeación\R2 PAA</t>
  </si>
  <si>
    <r>
      <t xml:space="preserve">En el periodo continua vigente el riesgo y los controles identificados correctamente por el proceso, el riesgo no se ha materializado y en el periodo la medición del  indicador se ubica en condición satisfactoria, por tanto no se presenta alerta de materialización del riesgo ni incumplimiento del objetivo del proceso
</t>
    </r>
    <r>
      <rPr>
        <b/>
        <sz val="11"/>
        <color theme="1"/>
        <rFont val="Calibri"/>
        <family val="2"/>
      </rPr>
      <t>Control Actual:</t>
    </r>
    <r>
      <rPr>
        <sz val="11"/>
        <color theme="1"/>
        <rFont val="Calibri"/>
        <family val="2"/>
      </rPr>
      <t xml:space="preserve">   En el periodo de reporte correspondiente al 1er trimestre del año en curso, se cuenta con la 6ta versión al Plan Anual de Adquisiciones, en este sentido, desde la Oficina Asesora de Planeación, se realizan las validaciones respectivas de conformidad con la apropiación presupuestal de inversión, alineación con el PDD, conceptos de gastos, fuentes de financiación, PMR, etc. Estás modificaciones son aprobadas por el Comité PAA.  Evidencias registradas en carpeta anexa al reporte: 1er trim. Riesgos (R2 PAA)\Control 1. 
</t>
    </r>
    <r>
      <rPr>
        <b/>
        <sz val="11"/>
        <color theme="1"/>
        <rFont val="Calibri"/>
        <family val="2"/>
      </rPr>
      <t xml:space="preserve">Plan  de acción: </t>
    </r>
    <r>
      <rPr>
        <sz val="11"/>
        <color theme="1"/>
        <rFont val="Calibri"/>
        <family val="2"/>
      </rPr>
      <t xml:space="preserve"> Se puso en producción a finales de  2021 en Pandora el módulo de Presupuesto en la entidad, este año se ha realizado temas de soporte y de nuevas funcionalidades. Esto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</si>
  <si>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"actualizada", mas no la programada, con soportes   en carpeta (R2 PAA)  Control 2 , de los pdf  generados por el modulo pandora sobre los techos de cada proyecto de inversión.   
Sobre plan de acción no se registran avances a la fecha
 </t>
  </si>
  <si>
    <r>
      <t xml:space="preserve">En el periodo continua vigente el riesgo y controles identificados correctamente por el proceso, igualmente el indicador asociado es cuantificado cuatrimestralmente, por tanto la medición se analizará en un próximo periodo.  A la fecha no se ha materializado el riesgo y se esta cumpliendo con el objetivo del proceso.
</t>
    </r>
    <r>
      <rPr>
        <b/>
        <sz val="11"/>
        <color theme="1"/>
        <rFont val="Calibri"/>
        <family val="2"/>
      </rPr>
      <t xml:space="preserve">En cuanto al Control existente,  y </t>
    </r>
    <r>
      <rPr>
        <sz val="11"/>
        <color theme="1"/>
        <rFont val="Calibri"/>
        <family val="2"/>
      </rPr>
      <t xml:space="preserve">na vez entro en vigencia la ley de garantías el 29 de enero y con todos los equipos contratados, la FUGA decidió hacer la planeación de actividades y proyectos  de la vigencia, por lo cual se realizo una planeación estratégica el 15 de febrero con todas las dependencias, donde se revisaron los hitos por cada proyecto, las fechas establecidas para las actividades y se acordó realizar una reunión para la revisión de formatos y procedimiento para el monitoreo de proyectos la cual se llevó a cabo el 3 de marzo de 2022.  Por tanto en el mes de enero no se realizaron revisiones documentales, en el mes de febrero se hizo en la reunión de planeación estratégica y en marzo, se revisaron los informes de seguimiento a proyectos de inversión con corte al mes. Para ello, se revisó la coherencia, consistencia y claridad de los informes, así como los soportes y evidencias aportadas por cada área en el seguimiento a cada proyecto. Una vez revisados los documentos y evidencias, se enviaron correos de retroalimentación a cada Subdirección, con comentarios y solicitud de aclaraciones sobre los informes. Como evidencias se entregan copias de los correos enviados a cada área, con los informes de seguimiento revisados y retroalimentados. 
</t>
    </r>
    <r>
      <rPr>
        <b/>
        <sz val="11"/>
        <color theme="1"/>
        <rFont val="Calibri"/>
        <family val="2"/>
      </rPr>
      <t>En cuanto al plan de acción:</t>
    </r>
    <r>
      <rPr>
        <sz val="11"/>
        <color theme="1"/>
        <rFont val="Calibri"/>
        <family val="2"/>
      </rPr>
      <t xml:space="preserve"> En este periodo no se hicieron actualizaciones al procedimiento y se proyecta su revisión a mayo 2022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</si>
  <si>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(R1 Seguim Proy y Planes)  con soportes (correos) de retroalimentación del monitoreo de proyectos y carpeta (Control 2 FormulacionPlanes) con una muestra de retroalimentación sobre planes (dependencia, G Conocimiento y TICS)
</t>
  </si>
  <si>
    <r>
      <t xml:space="preserve">En el periodo continua vigente el riesgo y controles identificados correctamente por el proceso, igualmente el indicador asociado es cuantificado cuatrimestralmente, por tanto la medición se analizará en un próximo periodo.  A la fecha no se ha materializado el riesgo y se esta cumpliendo con el objetivo del proceso.
</t>
    </r>
    <r>
      <rPr>
        <b/>
        <sz val="11"/>
        <color theme="1"/>
        <rFont val="Calibri"/>
        <family val="2"/>
      </rPr>
      <t xml:space="preserve">
Control Actual:</t>
    </r>
    <r>
      <rPr>
        <sz val="11"/>
        <color theme="1"/>
        <rFont val="Calibri"/>
        <family val="2"/>
      </rPr>
      <t xml:space="preserve"> Durante este primer trimestre del 2022, se revisaron los informes de seguimiento a proyectos de inversión, de acuerdo con lo establecido en el procedimiento. Para ello, se revisó la coherencia, consistencia y claridad de los informes, así como los soportes y evidencias aportadas por cada área en el seguimiento a cada proyecto. Una vez revisados los documentos y evidencias, se enviaron correos de retroalimentación a cada Subdirección, con comentarios y solicitud de aclaraciones sobre los informes. Como evidencias se entregan copias de los correos enviados a cada área, con los informes de seguimiento revisados y retroalimentados.                                                                                                                                                                                                                                                                           
</t>
    </r>
    <r>
      <rPr>
        <b/>
        <sz val="11"/>
        <color theme="1"/>
        <rFont val="Calibri"/>
        <family val="2"/>
      </rPr>
      <t xml:space="preserve">
Plan de Acción:</t>
    </r>
    <r>
      <rPr>
        <sz val="11"/>
        <color theme="1"/>
        <rFont val="Calibri"/>
        <family val="2"/>
      </rPr>
      <t xml:space="preserve"> La gestión realizada en torno al Convenios Pandora-Idartes-Fuga,   para la puesta en producción del Sistema de Información de Planeación (módulo de Proyectos ),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</si>
  <si>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(R1 Seguim Proy y Planes)  con soportes (correos) de retroalimentación sobre la viabilidad de proyectos y carpeta (Control 2 FormulacionPlanes)  con una muestra de retroalimentación sobre planes (dependencia, G Conocimiento y TICS)
Sobre plan de acción se verifican soportes de avance del Convenio Pandora - Proyectos en  :
Exp Orfeo 202213002000900037E Contrato FUGA-62-2022 Esteven Hernández - pandora
Exp Orfeo 202113002000900156E Contrato FUGA-187-2021 Esteven Hernández - pandora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</si>
  <si>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(R2 PAA) Control 1 ,   con soportes (correos) de retroalimentación sobre la  formulación y/o modificación realizada al PAA en el periodo
Sobre plan de acción se verifican soportes de avance del Convenio Pandora - Presupuesto :
Exp Orfeo 202213002000900037E Contrato FUGA-62-2022 Esteven Hernández - pandora
Exp Orfeo 202113002000900156E Contrato FUGA-187-2021 Esteven Hernández - pandora
 </t>
  </si>
  <si>
    <r>
      <t>En el periodo de reporte correspondiente al 1er trimestre del año en curso, se identifica que el riesgo relacionado se mantiene; sin embargo el control se encuentra desactualizado con la entrada en producción de Pandora y el módulo de Presupuesto.
A la fecha el riesgo no se ha materializado y de acuerdo con  la medición del indicador ubicado en condición satisfactoria para el trimestre, no se presentan alertas a la fecha y se  esta cumpliendo con el objetivo del proceso.
Control Actua</t>
    </r>
    <r>
      <rPr>
        <b/>
        <sz val="11"/>
        <color theme="1"/>
        <rFont val="Calibri"/>
        <family val="2"/>
      </rPr>
      <t>l</t>
    </r>
    <r>
      <rPr>
        <sz val="11"/>
        <color theme="1"/>
        <rFont val="Calibri"/>
        <family val="2"/>
      </rPr>
      <t>: En el marco del Sistema de Información pandora, se realizaron validaciones respecto a las apropiaciones presupuestales de inversión, alineación con el PDD, conceptos de gastos, fuentes de financiación, PMR; se parametrizan en el sistema a través de los techos presupuestales de cada proyecto de inversión desde la Oficina Asesora de Planeación, lo que garantiza que nunca se sobre pase lo asignado para cada combinación presupuestal; así las cosas,  los CDPs se generan automáticamente, validando y aprobando  líneas delgadas del PAA asociadas a cada techo.  }
Sobre el plan de acción</t>
    </r>
    <r>
      <rPr>
        <b/>
        <sz val="11"/>
        <color theme="1"/>
        <rFont val="Calibri"/>
        <family val="2"/>
      </rPr>
      <t xml:space="preserve">: </t>
    </r>
    <r>
      <rPr>
        <sz val="11"/>
        <color theme="1"/>
        <rFont val="Calibri"/>
        <family val="2"/>
      </rPr>
      <t xml:space="preserve"> A la fecha no se presentan avances y proyectan para próximos periodos 
Evidencias acceso a Pandora: https://pandora.fuga.gov.co/public/      o  en carpeta anexa se muestra en pantallazos los techos presupuestales de los proyectos: (R2 PAA/ Control 2)
</t>
    </r>
  </si>
  <si>
    <t xml:space="preserve">Si bien el proceso refiere que el Control No.1  se encuentra desactualizado, y se esta gestionando el control en el entorno de Pandora,  se recomienda realizar el ajuste del control y valorar nuevamente el riesgo residual, de acuerdo a los nuevos atributos.  Lo anterior con el acompañamiento metodológico del Proceso Gestión de Mejora - OAP-
Igualmente se recomienda tramitar con oportunidad el plan de acción programado, garantizando que al 30dic2022 se este "implementando" el control adecuadamente
</t>
  </si>
  <si>
    <r>
      <t xml:space="preserve">En el periodo continua vigente el riesgos y controles identificados correctamente por el proceso y el riesgo no se ha materializado. Frente a los indicadores no se tiene uno definido para riesgo de corrupción. 
</t>
    </r>
    <r>
      <rPr>
        <b/>
        <sz val="11"/>
        <color theme="1"/>
        <rFont val="Calibri"/>
        <family val="2"/>
      </rPr>
      <t>Control Actual:</t>
    </r>
    <r>
      <rPr>
        <sz val="11"/>
        <color theme="1"/>
        <rFont val="Calibri"/>
        <family val="2"/>
      </rPr>
      <t xml:space="preserve">  Para el año 2022 la OAP estableció mantener el seguimiento a los proyectos de inversión de manera mensual. No obstante, debido al desarrollo de la contratación del recurso humano de las áreas, y al inicio de las actividades misionales de la entidad, se estableció que el primer seguimiento del año se realizaría con corte al 20 de marzo, abarcando las actividades de los primeros tres meses del año.
Para explicar esto a las subdirecciones, se realizó una reunión de socialización de los formatos ajustados y el calendario de entrega de los respectivos informes, la cual se realizó el día 3 de marzo de 2022. Posteriormente, se envió la documentación a las áreas a través de los siguientes radicados, en la plataforma ORFEO: 20221200032813, 20221200032823, 20221200032833.
De igual manera, una vez las áreas entregaron los archivos correspondientes al seguimiento del primer trimestre del año 2022, la OAP procedió a realizar la revisión de los informes y evidencias de cada proyecto de inversión, generando una retroalimentación por proyecto a cada área, que fue enviada a través de correo electrónico.                               
</t>
    </r>
    <r>
      <rPr>
        <b/>
        <sz val="11"/>
        <color theme="1"/>
        <rFont val="Calibri"/>
        <family val="2"/>
      </rPr>
      <t>En cuanto al plan de acción:</t>
    </r>
    <r>
      <rPr>
        <sz val="11"/>
        <color theme="1"/>
        <rFont val="Calibri"/>
        <family val="2"/>
      </rPr>
      <t xml:space="preserve"> No se han hecho actualizaciones en el primer trimestre, sin embargo se tiene presente hacer los ajustes al procedimiento en el segundo trimestre.
</t>
    </r>
  </si>
  <si>
    <t>Se confirma aplicación de metodología de monitoreo de riesgos,  el proceso se pronuncia sobre la vigencia del riesgo, control actual, plan de tratamiento,  materialización y analítica de indicadores
Se verifica la gestión reportada sobre el control actual   en carpeta (R3 Corrupción  Proyectos)  con soportes (correos) de retroalimentación sobre la viabilidad de proyectos  y Orfeos con soportes de actas de reunión de socialización de lineamientos para el seguimiento de proyectos de inversión.
Sobre plan de acción no reportan avances</t>
  </si>
  <si>
    <t>\\192.168.0.34\plan operativo integral\OFICINA ASESORA DE PLANEACIÓN\SIG-MIPG\Riesgos\2022\MONITOREO OAP\Itrim 2022\P Planeación\R3 Corrupción  Proyectos</t>
  </si>
  <si>
    <t>Si bien se esta reportado adecuadamente el monitoreo, se recomienda tramitar con oportunidad el plan de acción programado, garantizando que al 15may2022 se este implementando adecuadamente.</t>
  </si>
  <si>
    <r>
      <t xml:space="preserve">En el periodo continua vigente el riesgos y controles identificados correctamente por el proceso, no se materializa el riesgo. Frente a los indicadores no se tiene uno definido para riesgo de corrupción. 
Control Actual:  Para el año 2022 la OAP estableció mantener el seguimiento a los proyectos de inversión de manera mensual. No obstante, debido al desarrollo de la contratación del recurso humano de las áreas, y al inicio de las actividades misionales de la entidad, se estableció que el primer seguimiento del año se realizaría con corte al 20 de marzo, abarcando las actividades de los primeros tres meses del año.
Para explicar esto a las subdirecciones, se realizó una reunión de socialización de los formatos ajustados y el calendario de entrega de los respectivos informes, la cual se realizó el día 3 de marzo de 2022. Posteriormente, se envió la documentación a las áreas a través de los siguientes radicados, en la plataforma ORFEO: 20221200032813, 20221200032823, 20221200032833.
De igual manera, una vez las áreas entregaron los archivos correspondientes al seguimiento del primer trimestre del año 2022, la OAP procedió a realizar la revisión de los informes y evidencias de cada proyecto de inversión, generando una retroalimentación por proyecto a cada área, que fue enviada a través de correo electrónico.                                      
</t>
    </r>
    <r>
      <rPr>
        <b/>
        <sz val="11"/>
        <color theme="1"/>
        <rFont val="Calibri"/>
        <family val="2"/>
      </rPr>
      <t xml:space="preserve">
En cuanto al plan de acción: </t>
    </r>
    <r>
      <rPr>
        <sz val="11"/>
        <color theme="1"/>
        <rFont val="Calibri"/>
        <family val="2"/>
      </rPr>
      <t xml:space="preserve"> Sobre el módulo de proyectos en Pandora, ya finalizó la etapa de levantamiento de incidencias y desarrollos derivados. A la fecha se encuentra en producción, y únicamente está pendiente una reunión de socialización frente a los desarrollos integrados y validación funcionalidad: Modificación de proyectos.
 Como evidencia se presenta un documento en Word con imágenes del desarrollo en producción, e igualmente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</si>
  <si>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(R3 Corrupción  Proyectos)  con soportes (correos) de retroalimentación sobre la viabilidad de proyectos  y Orfeos de actas de reunión de socialización de lineamientos para el seguimiento de proyectos de inversión.
Sobre plan de acción se verifican soportes de avance del Convenio Pandora - Proyectos en servidor OAp :
Exp Orfeo 202213002000900037E Contrato FUGA-62-2022 Esteven Hernández - PANDORA
Exp Orfeo 202113002000900156E Contrato FUGA-187-2021 Esteven Hernández - PANDORA
Pantalla módulo Proyectos en Pandora y PPT con el Balance de Implementación PANDORA al 4feb22 
 </t>
  </si>
  <si>
    <t>\\192.168.0.34\plan operativo integral\OFICINA ASESORA DE PLANEACIÓN\SIG-MIPG\Riesgos\2022\MONITOREO OAP\Itrim 2022\P Planeación\R3 Corrupción  Proyectos\Plan Acción - Pandora</t>
  </si>
  <si>
    <r>
      <t>En el presente trimestre no se materializó el riesgo y se encuentra correctamente identificado. Cabe señalar que el Indicador asociado al Plan Estratégico de Talento Humano  y al control,  presenta en el trimestre una</t>
    </r>
    <r>
      <rPr>
        <b/>
        <u/>
        <sz val="11"/>
        <color theme="1"/>
        <rFont val="Calibri"/>
        <family val="2"/>
      </rPr>
      <t xml:space="preserve"> </t>
    </r>
    <r>
      <rPr>
        <u/>
        <sz val="11"/>
        <color theme="1"/>
        <rFont val="Calibri"/>
        <family val="2"/>
      </rPr>
      <t xml:space="preserve">CONDICION CRITICA con un 6,5% de avance en su ejecución,  por lo tanto se   genera alerta sobre posible incumplimiento del objetivo de proceso.
</t>
    </r>
    <r>
      <rPr>
        <b/>
        <sz val="11"/>
        <color theme="1"/>
        <rFont val="Calibri"/>
        <family val="2"/>
      </rPr>
      <t>Control Existente</t>
    </r>
    <r>
      <rPr>
        <sz val="11"/>
        <color theme="1"/>
        <rFont val="Calibri"/>
        <family val="2"/>
      </rPr>
      <t xml:space="preserve">: En este trimestre se monitoreo el PETH y  remitió a la Subdirectora de Gestión Corporativa con el informe de impacto del PETH, con la matriz de plan de acción con el seguimiento a las actividades programadas en el trimestre, en las evidencia reposa el ORFEO en cuestión.
</t>
    </r>
    <r>
      <rPr>
        <b/>
        <sz val="11"/>
        <color theme="1"/>
        <rFont val="Calibri"/>
        <family val="2"/>
      </rPr>
      <t xml:space="preserve">
Plan de Acción</t>
    </r>
    <r>
      <rPr>
        <sz val="11"/>
        <color theme="1"/>
        <rFont val="Calibri"/>
        <family val="2"/>
      </rPr>
      <t xml:space="preserve">: A la fecha el proceso se encuentra realizando la documentación del control del riesgo, a través de la contratista de apoyo transversal quien actualizó el Procedimiento TH-PD-03 Elaboración del Plan Estratégico de Talento Humano en el sentido de  documentar la actividad de seguimiento, y se remitió a la Profesional Especializada de GTH quien se encuentra efectuando la revisión. . </t>
    </r>
  </si>
  <si>
    <t>Se confirma aplicación de metodología de monitoreo de riesgos,  el proceso se pronuncia sobre la vigencia del riesgo, control actual, plan de tratamiento,  materialización y analítica de indicadores
Se verifica la gestión reportada sobre el control actual   en carpeta   en 20222000037973_PETH 2022 con seguimiento itrim22; 20222800034713_Inf Impacto PETH Itrim22 y ficha de indicador del PETH del proceso
Sobre el plan de acción registran avances en el ajuste del pd tH_pd-03, pendiente de formalización con el proceso de gestión de mejora</t>
  </si>
  <si>
    <t>\\192.168.0.34\plan operativo integral\OFICINA ASESORA DE PLANEACIÓN\SIG-MIPG\Riesgos\2022\MONITOREO OAP\Itrim 2022\P T Humano\R1 PETH Monitoreo</t>
  </si>
  <si>
    <t>\\192.168.0.34\plan operativo integral\OFICINA ASESORA DE PLANEACIÓN\SIG-MIPG\Riesgos\2022\MONITOREO OAP\Itrim 2022\P T Humano\R2 PETH Formulación</t>
  </si>
  <si>
    <t>"Formato Evaluación de  Induccion"</t>
  </si>
  <si>
    <t>\\192.168.0.34\plan operativo integral\OFICINA ASESORA DE PLANEACIÓN\SIG-MIPG\Riesgos\2022\MONITOREO OAP\Itrim 2022\P T Humano\R2 PETH Formulación\Control 2</t>
  </si>
  <si>
    <t>Se confirma aplicación de metodología de monitoreo de riesgos,  el proceso se pronuncia sobre la vigencia del riesgo, control actual, plan de tratamiento,  materialización y analítica de indicadores
Se verifica control actual  se consultan los Orfeos 20222800036293 - 20222800037373 que registran acceso restringido y refieren en el asunto  y Orfeo  20222800029273 ssde entramiento en puesto de trabajo realizado en feb 
Sobre el plan de acción registran avances en el ajuste del pd tH_pd-01, pendiente de formalización con el proceso de gestión de mejora</t>
  </si>
  <si>
    <t>Se recomienda priorizar la formalización  y aprobación del indicador clave de riesgo, asociar la analítica correspondiente de acuerdo a las mediciones que se generen  e igualmente dar continuidad al reporte adecuado del monitoreo.</t>
  </si>
  <si>
    <t>Se recomienda priorizar la formalización  y aprobación del indicador clave de riesgo, asociar la analítica correspondiente de acuerdo a las mediciones  que se generen  e igualmente dar continuidad al reporte adecuado del monitoreo.</t>
  </si>
  <si>
    <t>Se observan oportunidades de mejora sobre el monitoreo de riesgos,  si bien  se pronuncia sobre la vigencia del riesgo, plan de acción,  materialización y analítica de indicadores, no refiere gestión sobre el control existente, para el periodo
Sobre el plan de acción registran avances en el ajuste del pd tH_pd-06, pendiente de formalización con el proceso de gestión de mejora</t>
  </si>
  <si>
    <t>\\192.168.0.34\plan operativo integral\OFICINA ASESORA DE PLANEACIÓN\SIG-MIPG\Riesgos\2022\MONITOREO OAP\Itrim 2022\P T Humano\R3 MATRIZ riesgos sst\Control 1</t>
  </si>
  <si>
    <t>\\192.168.0.34\plan operativo integral\OFICINA ASESORA DE PLANEACIÓN\SIG-MIPG\Riesgos\2022\MONITOREO OAP\Itrim 2022\P T Humano\R3 MATRIZ riesgos sst\Control 2</t>
  </si>
  <si>
    <t>Se confirma aplicación de metodología de monitoreo de riesgos,  el proceso se pronuncia sobre la vigencia del riesgo, control actual, plan de tratamiento,  materialización y analítica de indicadores
Se verifica control actual  en  Orfeo  20224000027643  Accidente de Trabajo - Restringido, por lo tanto no es posible inferir si se esta cumpliendo con el control actual programado
Sobre el plan de acción registran avances en el ajuste del pd tH_pd-05, pendiente de formalización con el proceso de gestión de mejora</t>
  </si>
  <si>
    <t>\\192.168.0.34\plan operativo integral\OFICINA ASESORA DE PLANEACIÓN\SIG-MIPG\Riesgos\2022\MONITOREO OAP\Itrim 2022\P T Humano\R3 MATRIZ riesgos sst\Control 3</t>
  </si>
  <si>
    <t>\\192.168.0.34\plan operativo integral\OFICINA ASESORA DE PLANEACIÓN\SIG-MIPG\Riesgos\2022\MONITOREO OAP\Itrim 2022\P T Humano\R4 Nómina\Control 1</t>
  </si>
  <si>
    <t>Se recomienda priorizar la formalización  y aprobación del indicador clave de riesgo, asociar la analítica correspondiente de acuerdo a las mediciones que se generen  e igualmente gestionar con oportunidad los planes de acción  programados</t>
  </si>
  <si>
    <t>Se recomienda priorizar la formalización  y aprobación del indicador clave de riesgo, asociar la analítica correspondiente de acuerdo a las mediciones que se generen  e igualmente  gestionar con oportunidad los planes de acción  programados</t>
  </si>
  <si>
    <t>\\192.168.0.34\plan operativo integral\OFICINA ASESORA DE PLANEACIÓN\SIG-MIPG\Riesgos\2022\MONITOREO OAP\Itrim 2022\P T Humano\R4 Nómina\Control 2</t>
  </si>
  <si>
    <t>Se recomienda priorizar la formalización  y aprobación del indicador clave de riesgo, asociar la analítica correspondiente de acuerdo a las mediciones que se generen.</t>
  </si>
  <si>
    <t>\\192.168.0.34\plan operativo integral\OFICINA ASESORA DE PLANEACIÓN\SIG-MIPG\Riesgos\2022\MONITOREO OAP\Itrim 2022\P T Humano\R5 Incidente Accidente sst</t>
  </si>
  <si>
    <t>\\192.168.0.34\plan operativo integral\OFICINA ASESORA DE PLANEACIÓN\SIG-MIPG\Riesgos\2022\MONITOREO OAP\Itrim 2022\P T Humano\R6 Fuga C Intel</t>
  </si>
  <si>
    <t>Se confirma aplicación de metodología de monitoreo de riesgos,  el proceso se pronuncia sobre la vigencia del riesgo, control actual, plan de tratamiento,  materialización y analítica de indicadores
Se verifica control actual  en  Orfeo 20222000024653 ACTA DE ENTREGA DE CARGO- AUXILIAR ADMINISTRATIVO GRADO 4    - Restringido, por lo tanto no es posible inferir si se esta cumpliendo con el control actual programado
Sobre el plan de acción registran avances en el ajuste del pd tH_pd-02, pendiente de formalización con el proceso de gestión de mejora</t>
  </si>
  <si>
    <t xml:space="preserve">Incluir en el procedimiento de vinculación TH-PD-01 , la suscripción de una certificación de la no existencia de inhabilidades e incompatibilidades para ocupar el cargo </t>
  </si>
  <si>
    <t>Se confirma aplicación de metodología de monitoreo de riesgos,  el proceso se pronuncia sobre la vigencia del riesgo, control actual, plan de tratamiento,  materialización y analítica de indicadores
Sobre el control actual el proceso indica que no se presentaron nombramientos en el periodo
Sobre el plan de acción registran avances en el ajuste del pd tH_pd-01, pendiente de formalización con el proceso de gestión de mejora</t>
  </si>
  <si>
    <t>\\192.168.0.34\plan operativo integral\OFICINA ASESORA DE PLANEACIÓN\SIG-MIPG\Riesgos\2022\MONITOREO OAP\Itrim 2022\P Comunic</t>
  </si>
  <si>
    <t xml:space="preserve">Se confirma aplicación de metodología de monitoreo de riesgos,  el proceso se pronuncia sobre la vigencia del riesgo, control actual, plan de tratamiento,  materialización y analítica de indicadores
Sobre el control actual y plan de acción  se verifica Anexo 1 Socialización del procedimiento por Intranet   y PPt presentada en  inducción y reinducción de la entidad del 22mar2022
</t>
  </si>
  <si>
    <t>Dar continuidad al reporte adecuado del monitoreo; no obstante se  recomienda revisar y ajustar el diseño de controles del  riesgo con las observaciones de mejora de la 3 línea, en el marco del  "Plan de Trabajo de transición de riesgos 2022"</t>
  </si>
  <si>
    <t>\\192.168.0.34\plan operativo integral\OFICINA ASESORA DE PLANEACIÓN\SIG-MIPG\Riesgos\2022\MONITOREO OAP\Itrim 2022\P AtCiudadano</t>
  </si>
  <si>
    <t>\\192.168.0.34\plan operativo integral\OFICINA ASESORA DE PLANEACIÓN\SIG-MIPG\Riesgos\2022\MONITOREO OAP\Itrim 2022\P G mejora\Control 1</t>
  </si>
  <si>
    <t>Dar continuidad al reporte adecuado del monitoreo</t>
  </si>
  <si>
    <t>\\192.168.0.34\plan operativo integral\OFICINA ASESORA DE PLANEACIÓN\SIG-MIPG\Riesgos\2022\MONITOREO OAP\Itrim 2022\P G mejora\Control 2</t>
  </si>
  <si>
    <t>\\192.168.0.34\plan operativo integral\OFICINA ASESORA DE PLANEACIÓN\SIG-MIPG\Riesgos\2022\MONITOREO OAP\Itrim 2022\P G mejora</t>
  </si>
  <si>
    <t xml:space="preserve">\\192.168.0.34\plan operativo integral\OFICINA ASESORA DE PLANEACIÓN\SIG-MIPG\Riesgos\2022\MONITOREO OAP\Itrim 2022\P G mejora
</t>
  </si>
  <si>
    <t>\\192.168.0.34\plan operativo integral\OFICINA ASESORA DE PLANEACIÓN\SIG-MIPG\Riesgos\2022\MONITOREO OAP\Itrim 2022\P Eval Indpt</t>
  </si>
  <si>
    <t>https://fuga.gov.co/transparencia-y-acceso-a-la-informacion-publica/informacion-entidad/directorio-de-agremiaciones-asociaciones-y-otros-grupos-de-interes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</si>
  <si>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Durante el I trimestre se realizó la revisión de la información del directorio de agremiaciones, asociaciones y otros grupos de interés, con el fin de tener visible el mapa de actores, la misma no necesitó actualización, se proyecta realizar en el II trimestre con la gestión realizada por el equipo.</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</si>
  <si>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Durante el I trimestre se llevó a cabo la reunión con IPES para la continuación de la articulación iniciada el año anterior. </t>
  </si>
  <si>
    <r>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ESe realizó la validación de las convocatorias por parte de los dos Subdirectores misionales en una reunión conjunta. Así mismo previamente se había enviado las cartillas para revisión y ajuste de los subdirectores.
Se aporta el acta de dicha reunión - 1. Acta Presentación  PDE 2022 - Directora 17.12.21; 2. Solicitud de aprobación Portafolio de estímulos FUGA - 2022.27.12.21; 3. Acta reunión Fomento SAC-SGC 18.01.22; Remisión Cartillas AVM para aprobación Subdirector SAC; Remisión Cartillas Ciudadano Creador y APV para Aprobación Subdirector SAC; Remisión Cartillas FUGA- PDE 2022 para revisión jurídica - Primer envío; Remisión Cartillas FUGA- PDE 2022 para revisión jurídica - Segundo envío; Remisión Cartillas FUGA- PDE 2022 para revisión jurídica - Tercer envío
En cuanto al plan de tratamiento, en el primer trimestre no se realizó actualización del procedimiento TC-PD-03 Programa Distrital de Estímulos de la FUGA ya que con el inicio del Programa de Apoyos Concertados por primera vez en la entidad se proyecta realizar la actualización en el segundo trimestre; sin embargo con la actividad 1 del procedimiento se da cumplimiento al control existente: 
</t>
    </r>
    <r>
      <rPr>
        <i/>
        <sz val="11"/>
        <color theme="1"/>
        <rFont val="Calibri"/>
        <family val="2"/>
      </rPr>
      <t>1. Definir el Portafolio Distrital de Estímulos preliminar de la FUGA: Los profesionales especializados y de apoyo de Fomento diseñan el Portafolio Distrital de Estímulos para la vigencia siguiente y es presentado a la Dirección y Subdirectores misionales de la entidad.
¿Es aprobado el portafolio preliminar?
SI: continuar con la actividad 2
NO: Se hacen ajustes del portafolio y se vuelve a presentar para aprobación.</t>
    </r>
  </si>
  <si>
    <t>\\192.168.0.34\plan operativo integral\OFICINA ASESORA DE PLANEACIÓN\SIG-MIPG\Riesgos\2022\MONITOREO OAP\Itrim 2022\P Transf Cultural\R1 Actores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</si>
  <si>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 evaluaron en el SICON los jurados de la convocatoria: Premio circulación en artes vivas y musicales. Se adjuntan las siguientes evidencias: Acta Selección Jurados Circulación AVM; Verificación Inhabilidades; Evaluación Perfiles Jurados en SICON.
En cuanto al plan de tratamiento: se público en la página web el tutorial que desarrolló la SCRD para las inscripciones de participantes y de jurados y en las redes sociales de la FUGA el video que desarrolló comunicaciones con la información general de las convocatorias FUGA. Se adjuntan las siguientes evidencias: TUTORIAL Inscripción al Banco de Jurados en el Sistema de Convocatorias Sicón(360P); Jurados; TUTORIAL ¿Cómo inscribir mi propuesta en el Sistema de convocatorias Sicón_(360P); Convocatorias; Publicaciones piezas divulgación socialización PDE FUGA 2022.</t>
  </si>
  <si>
    <t>El comité de programación, confirma el cumplimiento de los criterios, determina a partir del tipo de evento y solicitante, la modalidad de uso que se aplicará.
Generar acta de reunión del Comité de Programación con la decisión y propuesta de modalidad de préstamo viable. Los casos que requieran revisión por cruce de fechas, serán revisados por el comité para proponer otras fechas disponibles. En caso de no cumplir con los requisitos, se solicita al profesional de Apoyo SAC asignado por el líder del proceso, dar respuesta mediante Orfeo, negando la solicitud y explicando las razones, el Orfeo es remitido al Proceso de Servicio al ciudadano para continuar con el envío de respuesta.</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</si>
  <si>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apoyo a la línea de formación realiza la revisión de los soportes de los formadores previo a pasarlo a VB del Líder de formación. Se adjunta como evidencia  pantallazos de la gestión.
En cuanto al plan de tratamiento: Se realizó la actualización del procedimiento TC-PD-04 Actividades de formación artística, cultural, patrimonial y creativa, incluyendo el formato TC-FT-49 Formato registro horas ejecutadas taller de formación. Se adjunta procedimiento actualizada, formato nuevo y brief de solicitud como evidencia.</t>
  </si>
  <si>
    <t>\\192.168.0.34\plan operativo integral\OFICINA ASESORA DE PLANEACIÓN\SIG-MIPG\Riesgos\2022\MONITOREO OAP\Itrim 2022\P Transf Cultural\R3 Corrupción- Alquileres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</si>
  <si>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líder de la línea de formación realiza la revisión de los soportes de los formadores posterior a la revisión del apoyo de formación y lo pasa con VB a la supervisora de los formadores.. Se adjunta como evidencia  pantallazos de la gestión.
En cuanto al plan de tratamiento: La socialización del procedimiento se realizará en el mes de abril, por indisponibilidad previa de agendas de los formadores.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</si>
  <si>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profesional responsable de exposiciones, de la mano de la OAP y del enlace de Planeación y Asesor Jurídico de la SAC ha realizado mesas de trabajo para la realización del instructivo de usos de la salas de exposición, así como del Banco de Proyectos. Estos quedaron formalizados en el segundo trimestre para abrir el banco de Proyectos formalmente en el segundo semestre de la actual vigencia. Se adjunta como evidencia pantallazos de las reuniones y documentos trabajados.
En cuanto al plan de tratamiento: La realización del video instructivo se realizará en el segundo trimestre en cuanto se formalicen los documentos del procedimiento.</t>
  </si>
  <si>
    <t>\\192.168.0.34\plan operativo integral\OFICINA ASESORA DE PLANEACIÓN\SIG-MIPG\Riesgos\2022\MONITOREO OAP\Itrim 2022\P Transf Cultural\R5 Corrupción- Exposiciones</t>
  </si>
  <si>
    <t>http://intranet.fuga.gov.co/sites/default/files/gm-pd-04_pd_control_documentos_del_sistema_de_gestion_v8_21022022.pdf</t>
  </si>
  <si>
    <t>Si bien se esta reportando adecuadamente el monitoreo, se recomienda tramitar con oportunidad el plan de acción programado, garantizando que al 30may2022 se este implementando adecuadamente.</t>
  </si>
  <si>
    <t>Dar continuidad al reporte adecuado del monitoreo, no obstante se  recomienda revisar y ajustar el diseño de controles del  riesgo con las observaciones de mejora de la 3 línea, en el marco del  "Plan de Trabajo de transición de riesgos 2022"</t>
  </si>
  <si>
    <t>Si bien el proceso refiere que el riesgo y Control No.1  se encuentra desactualizado, y se esta gestionando el control en el marco del Proceso de Gestión de Mejora y Gestión TIC,  se recomienda realizar los ajustes en  el diseño  del  riesgo con las observaciones de mejora de la 3 línea, en el marco del  "Plan de Trabajo de transición de riesgos 2022"</t>
  </si>
  <si>
    <t>\\192.168.0.34\plan operativo integral\OFICINA ASESORA DE PLANEACIÓN\SIG-MIPG\Riesgos\2022\MONITOREO OAP\Itrim 2022\P G Documental\Control 1</t>
  </si>
  <si>
    <t>Una vez revisado el riesgo y el control se  concluye que este no se encuentra redactado adecuadamente, sin embargo  se implementaron  los controles existentes así;
Control Actual:  Durante el trimestre (enero – marzo) del 2022 se llevaron a cabo dos eventos de capacitación el primero el día 14 de marzo; denominado “Capacitación ORFEO” y el segundo el día 24 de marzo en el marco de las jornadas de “Inducción y Reinducción FUGA 2022”. El riesgo actual no cuenta con un  plan de tratamiento de riesgos, dada la valoración actual establecida
No aplica plan de tratamiento
Los objetivos del proceso se vienen cumpliendo adecuadamente , el riesgo no ha sido materializado.</t>
  </si>
  <si>
    <t>Orfeo</t>
  </si>
  <si>
    <t>Si bien el proceso refiere que el riesgo y Control No.1  se encuentra desactualizado,  se recomienda realizar los ajustes en  el diseño  del  riesgo con las observaciones de mejora de la 3 línea, en el marco del  "Plan de Trabajo de transición de riesgos 2022"</t>
  </si>
  <si>
    <t>El proceso se pronuncia sobre la vigencia del riesgo, y  plan de tratamiento</t>
  </si>
  <si>
    <t>se recomienda realizar los ajustes en  el diseño  del  riesgo con las observaciones de mejora de la 3 línea, en el marco del  "Plan de Trabajo de transición de riesgos 2022"</t>
  </si>
  <si>
    <t>\\192.168.0.34\plan operativo integral\OFICINA ASESORA DE PLANEACIÓN\SIG-MIPG\Riesgos\2022\MONITOREO OAP\Itrim 2022\P G TIC\R1 PETI\Control 2</t>
  </si>
  <si>
    <t xml:space="preserve">El riesgo se MANTIENE, no registra modificaciones,  y teniendo en cuenta la medición de los indicadores existentes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NA plan de tratamiento 
</t>
  </si>
  <si>
    <t>\\192.168.0.34\plan operativo integral\OFICINA ASESORA DE PLANEACIÓN\SIG-MIPG\Riesgos\2022\MONITOREO OAP\Itrim 2022\P G TIC\R2 Cuentas</t>
  </si>
  <si>
    <t>El riesgo se MANTIENE, no registra modificaciones,  y teniendo en cuenta la medición de los indicadores existentes se esta cumpliendo con el objetivo del proceso
En cuanto al control actual Se realiza configuraciones, controles de los dispositivos relacionados con el firewall, este dispositivo protege y controla los datos de conexión entrantes y salientes . Incidencias en reporte GLPI
NA plan de tratamiento 
El riesgo se encuentra bien identificado y a la fecha no se ha materializado.</t>
  </si>
  <si>
    <t>\\192.168.0.34\plan operativo integral\OFICINA ASESORA DE PLANEACIÓN\SIG-MIPG\Riesgos\2022\MONITOREO OAP\Itrim 2022\P G TIC\R3 firewall antivirus</t>
  </si>
  <si>
    <t xml:space="preserve">El riesgo se MANTIENE, no registra modificaciones,  y teniendo en cuenta la medición de los indicadores existentes se esta cumpliendo con el objetivo del proceso.
En cuanto al control actual Se realiza extracción de licencias con referencia al firewall antivirus y sistema operativo Windows . Se adjunta pantalla de reporte de los incidentes en los informes de contratista. El riesgo se encuentra bien identificado y a la fecha no se ha materializado
NA plan de tratamiento </t>
  </si>
  <si>
    <t>\\192.168.0.34\plan operativo integral\OFICINA ASESORA DE PLANEACIÓN\SIG-MIPG\Riesgos\2022\MONITOREO OAP\Itrim 2022\P G TIC\R4 Amenazas Firewall</t>
  </si>
  <si>
    <t xml:space="preserve">El riesgo se MANTIENE, no registra modificaciones,  y teniendo en cuenta la medición de los indicadores existentes  se esta cumpliendo con el objetivo del proceso.
En cuanto al control actual los proyectos vinculados a las debilidades en los diferentes activos de información, se encuentran en el PETI en la ficha proyectos , los cuales se encuentran en desarrollo y contemplan recursos para monitoreo sobre posibles amenazas o debilidades en los diferentes  activos de información, para el periodo correspondiente no se detectaron casos que determinen posibles amenazas. Se relacionan los casos gestionados en la mesa de ayuda de TI (GLPI) del trimestre I
El riesgo no se ha materializado y NA plan de tratamiento </t>
  </si>
  <si>
    <t>\\192.168.0.34\plan operativo integral\OFICINA ASESORA DE PLANEACIÓN\SIG-MIPG\Riesgos\2022\MONITOREO OAP\Itrim 2022\P G TIC\R5 Mantto TIS\Control 1</t>
  </si>
  <si>
    <t>\\192.168.0.34\plan operativo integral\OFICINA ASESORA DE PLANEACIÓN\SIG-MIPG\Riesgos\2022\MONITOREO OAP\Itrim 2022\P G TIC\R5 Mantto TIS\Control 2</t>
  </si>
  <si>
    <t>Se hace seguimiento al riesgo, el cual se MANTIENE, se identificó actualmente y no presenta modificaciones; el impacto y probabilidad permanecen constantes. 
En el periodo evaluado se observa que en el control Actual, la entidad hace seguimiento trimestral al Plan de Mantenimiento de bienes e infraestructura física de la FUGA.
Como medida de tratamiento del riesgo en cuanto a la falta de seguimiento al plan de mantenimiento, se estableció un espacio en el servidor para recopilar de una manera más organizada las evidencias de las actividades que se han venido realizando.
Así mismo se está utilizando el formato RF-TF-25 "Cronograma y Seguimiento de Mantenimiento a la Infraestructura Física y Bienes" para llevar seguimiento más detallado de las actividades de mantenimiento a realizar, en donde se puede evidenciar por cada tarea reportada la evidencia correspondiente.
 Dentro del periodo de seguimiento, el riesgo no se ha materializado  y la medición de los indicadores existentes ha sido satisfactoria.</t>
  </si>
  <si>
    <t>\\192.168.0.34\plan operativo integral\OFICINA ASESORA DE PLANEACIÓN\SIG-MIPG\Riesgos\2022\MONITOREO OAP\Itrim 2022\P G Financiera\R1 Inf Financiera\Control 1</t>
  </si>
  <si>
    <t>\\192.168.0.34\plan operativo integral\OFICINA ASESORA DE PLANEACIÓN\SIG-MIPG\Riesgos\2022\MONITOREO OAP\Itrim 2022\P G Financiera\R1 Inf Financiera\Control 2</t>
  </si>
  <si>
    <t>El riesgo se encuentra bien identificado.
En lo que respecta al control actual no se han recibido ingresos  "por venta de bienes o servicios" en la presente vigencia, por lo que no se han tenido que validar.
En cuanto al plan de tratamiento existe el procedimiento GF-PD-04 de gestión de ingresos no ha sido actualizado en la vigencia 2022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existentes , se esta cumpliendo con el objetivo del proceso</t>
  </si>
  <si>
    <t>Exp  202226001500100001E</t>
  </si>
  <si>
    <t>El riesgo se encuentra bien identificado.
En lo que respecta al control actual no se han recibido ingresos  "por venta de bienes o servicios" en la presente vigencia, por lo que no se han tenido que validar.
En cuanto al plan de tratamiento no se han generado validaciones quincenales con el proceso misional si los alquileres programados en lo siguientes quince días ya generaron los pagos correspondientes.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existentes , se esta cumpliendo con el objetivo del proceso</t>
  </si>
  <si>
    <t>Si bien se esta reportado adecuadamente el monitoreo, se recomienda tramitar con oportunidad el plan de acción programado, garantizando que al 30jul2022 se este implementando adecuadamente.</t>
  </si>
  <si>
    <t>El riesgo no presenta modificaciones en el periodo, de acuerdo con la medición de indicadores existentes, se esta cumpliendo con el objetivo del proceso y no se ha materializado.
Control Existente: A través del comité de conciliación se realiza el seguimiento a los procesos judiciales vigentes, para este trimestre. Como soporte se dejan las actas de reunión del comité de conciliación. 
Acciones del plan de tratamiento: Mediante acta de comité de conciliación se realizo una revisión de los documentos o procedimientos del proceso de gestión judicial, de igual forma el Dr., Edward Terán presenta el informe de avance de actividades las cuales incluyen la atención oportuna de  los procesos judiciales, extrajudiciales y administrativos.</t>
  </si>
  <si>
    <t>El riesgo no presenta modificaciones en el periodo, de acuerdo con la medición de indicadores existentes, se esta cumpliendo con el objetivo del proceso y no se ha materializado.
Control Existente: En el periodo no se han realizado reuniones con el acompañamiento de la Secretaria Jurídica Distrital 
Acciones del plan de tratamiento: Mediante actas de comité de conciliación se realizo seguimiento a las tareas y procesos que cada profesional de la OAJ tiene a cargo con el fin de conocer las actividades y si aplica, distribuir las actividades al interior de la OAJ. (Ver expediente 202213000201300001E en Orfeo)</t>
  </si>
  <si>
    <t xml:space="preserve">El riesgo no presenta modificaciones en el periodo, de acuerdo con la medición de indicadores existentes, se esta cumpliendo con el objetivo del proceso y no se ha materializado.
Control Existente: Mediante actas de comité de trafico del trimestre de la OAJ  se realizó seguimiento y revisión de los procesos,  unificación de criterios por parte de los profesionales de la OAJ, se definen los criterios de atención de procesos, se conoce el estado de los procesos, se pone en conocimiento los procedimientos establecidos y la carga laboral que tiene cada profesional de la OAJ con el fin de distribuir las cargas a las tareas y procesos que cada profesional de la OAJ tiene a cargo . (Ver expediente 202213000202000001E - 202213000202000002E)
Acciones del plan de tratamiento: El plan de acción fue ejecutado en el año  2022 y en el periodo se han ejecutado las actualizaciones de los procesos judiciales en Siproj Web </t>
  </si>
  <si>
    <t>Orfeo 20211300049953</t>
  </si>
  <si>
    <t>expediente 202213000201300001E</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</si>
  <si>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color theme="1"/>
        <rFont val="Calibri"/>
        <family val="2"/>
      </rPr>
      <t>Control Actual:</t>
    </r>
    <r>
      <rPr>
        <sz val="11"/>
        <color theme="1"/>
        <rFont val="Calibri"/>
        <family val="2"/>
      </rPr>
      <t xml:space="preserve">  para la presente vigencia se elaboró el PETH y en el presente trimestre se dió la versión 2 del PETH, los cuales  contaron con la revisión de la Subdirección de Gestión Corporativa, el COPASST, la Comisión de Personal y el Sindicato, para ello se aporta el PETH publicado. 
</t>
    </r>
    <r>
      <rPr>
        <b/>
        <sz val="11"/>
        <color theme="1"/>
        <rFont val="Calibri"/>
        <family val="2"/>
      </rPr>
      <t>Plan de Acción:</t>
    </r>
    <r>
      <rPr>
        <sz val="11"/>
        <color theme="1"/>
        <rFont val="Calibri"/>
        <family val="2"/>
      </rPr>
      <t xml:space="preserve"> A la fecha el proceso se encuentra realizando la documentación del control del riesgo, a través de La contratista de apoyo transversal quien actualizó el Procedimiento TH-PD-03 Elaboración del Plan Estratégico de Talento Humano en el sentido de  documentar la actividad de seguimiento, y se remitió a la Profesional Especializada de GTH quien se encuentra efectuando la revisión.</t>
    </r>
  </si>
  <si>
    <t>Procedimiento en borrador y correo electrónico de remisión del procedimiento para revisión.
https://fuga.gov.co/transparencia-y-acceso-a-la-informacion-publica/planeacion-presupuesto-informes/peth?field_fecha_de_emision_value=All&amp;term_node_tid_depth=284</t>
  </si>
  <si>
    <t>Se confirma aplicación de metodología de monitoreo de riesgos,  el proceso se pronuncia sobre la vigencia del riesgo, control actual, plan de tratamiento,  materialización y analítica de indicadores
Se verifica control actual  sobre PQTH publicado en  web transparencia (https://fuga.gov.co/transparencia-y-acceso-a-la-informacion-publica/planeacion-presupuesto-informes/peth?field_fecha_de_emision_value=All&amp;term_node_tid_depth=284)
Sobre el plan de acción registran avances en el ajuste del pd tH_pd-03, pendiente de formalización con el proceso de gestión de mejora</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</si>
  <si>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rFont val="Calibri"/>
        <family val="2"/>
      </rPr>
      <t>Control Actual:</t>
    </r>
    <r>
      <rPr>
        <sz val="11"/>
        <rFont val="Calibri"/>
        <family val="2"/>
      </rPr>
      <t xml:space="preserve"> En este trimestre se presento la inducción de las servidoras Diana Jazmín Ramon, Angelica Hernández, Angelica Sinisterra y la jornada de inducción y reinducción programada en el PIC, es de precisar, que en la evidencia reposan los ORFEOS con las evaluaciones de las servidoras en mención (se aclara que en el caso de la señora Sinisterra esta se encuentra como documento anexo del Orfeo, es decir, es el 2do documento de la pestaña documentos), pero lo que respecta a la jornada realizada, la evaluación se realizó de forma didáctica y grupal.
</t>
    </r>
    <r>
      <rPr>
        <b/>
        <sz val="11"/>
        <rFont val="Calibri"/>
        <family val="2"/>
      </rPr>
      <t xml:space="preserve">Plan de Acción: </t>
    </r>
    <r>
      <rPr>
        <sz val="11"/>
        <rFont val="Calibri"/>
        <family val="2"/>
      </rPr>
      <t xml:space="preserve">  A la fecha el proceso se encuentra realizando la documentación del control del riesgo, a través de La contratista de apoyo transversal que actualizó el Procedimiento TH-PD-01 de Vinculación en el sentido de  documentar la actividad de seguimiento, y se remitió a la Profesional Especializada de GTH quien se encuentra efectuando la revisión. </t>
    </r>
  </si>
  <si>
    <t>Procedimiento en borrador y correo electrónico de remisión del procedimiento para revisión.
ORFEOS (públicos) 20222800036293 - 20222800037373 - 20222800029273</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</si>
  <si>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Plan de Acción:   A la fecha el proceso se encuentra realizando la documentación del control del riesgo, a través de La contratista de apoyo transversal solicitó a la contratista de SST la revisión y actualización en lo relacionado, del Procedimiento TH-PD-06 Identificación de peligros, evaluación y valoración de los riesgos. </t>
  </si>
  <si>
    <t>Se recomienda fortalecer el reporte de monitoreo pronunciándose claramente sobre el control actual, conforme a los ejemplos facilitados  a los gestores sig el pasado 28 de febrero 2022, igualmente priorizar la formalización  y aprobación del indicador clave de riesgo, asociar la analítica correspondiente de acuerdo a las mediciones que se generen y gestionar con oportunidad los planes de acción  programados</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</si>
  <si>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rFont val="Calibri"/>
        <family val="2"/>
      </rPr>
      <t xml:space="preserve">
Control Actual: </t>
    </r>
    <r>
      <rPr>
        <sz val="11"/>
        <rFont val="Calibri"/>
        <family val="2"/>
      </rPr>
      <t xml:space="preserve">Durante  el primer trimestre se presentó un incidente/o accidente de trabajo el cual se investigó y dentro del cual se realiza la clasificación del mismo, conforme con lo establecido en procedimientos, se relaciona el Orfeo correspondiente en las evidencias, sin embargo es de aclarar que este se encuentra restringido por ser parte de la historia laboral de la funcionaria involucrada en el mismo. 
</t>
    </r>
    <r>
      <rPr>
        <b/>
        <sz val="11"/>
        <rFont val="Calibri"/>
        <family val="2"/>
      </rPr>
      <t>Plan de Acción:</t>
    </r>
    <r>
      <rPr>
        <sz val="11"/>
        <rFont val="Calibri"/>
        <family val="2"/>
      </rPr>
      <t xml:space="preserve"> a la fecha el proceso se encuentra realizando la documentación del control del riesgo, a través de La contratista de apoyo transversal quien solicitó a la contratista de SST la revisión y actualización en lo relacionado, del Procedimiento TH-PD-05 Incidentes - Accidentes de Trabajo.</t>
    </r>
  </si>
  <si>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se informa que se efectuó revisión  a través del modulo de  SIDEAP 2.0 denominado "SST EN LINEA" el cumplimiento de lo dispuesto por el Decreto 1072 de 2015 y la resolución 0312 de 2019, donde  se determinan los estándares mínimos del SGSS., resultados que se pueden consultar en el radicado 20222800036373. Adicionalmente en el primer periodo del año nos entregaron los correspondiente al estado de madurez del sistema con alguna sugerencia para trabajar para actividades del sistema 20222800033103 a partir del cual se  formularán las acciones de mejora y de ser necesario se ajustará el cronograma de sst.  
 Plan de Acción: a la fecha el proceso a través de La contratista de apoyo transversal  gestionó la actualización del Procedimiento TH-PD-03 Elaboración del Plan Estratégico de Talento Humano en el sentido de  documentar la actividad de seguimiento, y se remitió a la Profesional Especializada de GTH quien se encuentra efectuando la revisión.  
. </t>
  </si>
  <si>
    <t>Procedimiento en borrador y correo electrónico de remisión del procedimiento para revisión. 
ORFEOS (públicos) 20222800036373 - 20222800033103</t>
  </si>
  <si>
    <t>Se confirma aplicación de metodología de monitoreo de riesgos,  el proceso se pronuncia sobre la vigencia del riesgo, control actual, plan de tratamiento,  materialización y analítica de indicadores
Se verifica control actual  en  Orfeo  20222800036373 Inf 4a Medición Estado Madurez SST; y en 20222800033103_Psst- Resultados instrumento de madurez 2020. Fuga - 03. 2022, a partir del cual se  formularán las acciones de mejora y de ser necesario se ajustará el cronograma de sst.  
Sobre el plan de acción registran avances en el ajuste del pd tH_pd-03, pendiente de formalización con el proceso de gestión de mejora</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</si>
  <si>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rFont val="Calibri"/>
        <family val="2"/>
      </rPr>
      <t>Control Actual:</t>
    </r>
    <r>
      <rPr>
        <sz val="11"/>
        <rFont val="Calibri"/>
        <family val="2"/>
      </rPr>
      <t xml:space="preserve">  En el presente trimestre se presentaron las siguientes novedades de nomina: 
1. Vacaciones Nilson Alfonso Aguirre: Las cuales surtieron el control correspondiente, dando como resultado el acto administrativo que concede las vacaciones, cuyo Orfeo reposa en la evidencia. 
2. Vacaciones Yury Patricia Cortes: Las cuales surtieron el control correspondiente, dando como resultado el acto administrativo que concede las vacaciones, cuyo Orfeo reposa en la evidencia. 
 A la fecha el proceso se encuentra realizando la documentación del control del riesgo, a través de La contratista de apoyo transversal quien actualizó el Procedimiento TH-PD-04 Liquidación de Nomina el sentido de  documentar la actividad de seguimiento, y se remitió a la Profesional Especializada de GTH y Profesional Universitaria GTH quien se encuentra efectuando la revisión.  </t>
    </r>
  </si>
  <si>
    <t>\\192.168.0.34\plan operativo integral\SUB. GESTIÓN CORPORATIVA\2022\Riesgos\Fila 23
ORFEOS (públicos) 20222000000255 - 20222000000235</t>
  </si>
  <si>
    <t>Se confirma aplicación de metodología de monitoreo de riesgos,  el proceso se pronuncia sobre la vigencia del riesgo, control actual,  no aplica plan de tratamiento,  materialización y analítica de indicadores
Se verifica control actual  en  Orfeo  20222000000235_vacaciones YURY PATRICIA CORTÉS LÓPEZ; 20222000000255_vacaciones - NILSON ALFONSO AGUIRRE DAZA los cuales contienen las validaciones realizadas por el profesional de talento humano 
El riesgo no refiere plan de acción; sin embargo el proceso indicado que actualizará el Procedimiento  pd tH_pd-04, el cual esta  pendiente de formalización con el proceso de gestión de mejora</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</si>
  <si>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t>
    </r>
    <r>
      <rPr>
        <b/>
        <sz val="11"/>
        <color theme="1"/>
        <rFont val="Calibri"/>
        <family val="2"/>
      </rPr>
      <t xml:space="preserve">Se está aplicando a través dela verificación mensual de la nómina en la conciliación contable del a misma,  dejando registro en las respectivas actas en Orfeo 
</t>
    </r>
    <r>
      <rPr>
        <sz val="11"/>
        <color theme="1"/>
        <rFont val="Calibri"/>
        <family val="2"/>
      </rPr>
      <t xml:space="preserve"> 
A la fecha el proceso se encuentra realizando la documentación del control del riesgo, a través de La contratista de apoyo transversal quien actualizó el Procedimiento TH-PD-04 Liquidación de Nomina el sentido de  documentar la actividad de seguimiento, y se remitió a la Profesional Especializada de GTH y Profesional Universitaria GTH quien se encuentra efectuando la revisión.  </t>
    </r>
  </si>
  <si>
    <t>\\192.168.0.34\plan operativo integral\SUB. GESTIÓN CORPORATIVA\2022\Riesgos\Fila 23
Radicados de Orfeo 20222400030253	07-03-2022  y 20222400024983	11-02-2022 conciliaciones de nómina de enero y febrero a la fecha de seguimiento se encuentra pendiente realizar la del mes de marzo</t>
  </si>
  <si>
    <t>Se confirma aplicación de metodología de monitoreo de riesgos,  el proceso se pronuncia sobre la vigencia del riesgo, control actual, No aplica plan de tratamiento,  materialización y analítica de indicadores
Se verifica control actual  en  Orfeo  20222000000235_vacaciones YURY PATRICIA CORTÉS LÓPEZ; 20222000000255_vacaciones - NILSON ALFONSO AGUIRRE DAZA los cuales contienen las validaciones realizadas por el profesional de talento humano 
El riesgo no refiere plan de acción; sin embargo el proceso indicado que actualizará el Procedimiento  pd tH_pd-04, el cual esta  pendiente de formalización con el proceso de gestión de mejora</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</si>
  <si>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Durante el primer trimestre se presentó un incidente/o accidente de trabajo el cual se investigó y dentro del cual se realiza la clasificación del mismo, conforme con lo establecido en procedimientos, se relacionar el Orfeo correspondiente, sin embargo es de aclarar que este se encuentra restringido por ser parte de la historia laboral de la funcionaria involucrada ene l mismo
Plan de Acción:  la fecha el proceso se encuentra realizando la documentación del control del riesgo, a través de La contratista de apoyo transversal quien solicitó a la contratista de SST la revisión y actualización en lo relacionado, del Procedimiento TH-PD-05 Incidentes - Accidentes de Trabajo., </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</si>
  <si>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En este trimestre se presentó la desvinculación de la servidora YURI LORENA JARAMILLO Expediente 201728003000100009  Y 20222000024653  	ACTA DE ENTREGA DE CARGO- AUXILIAR ADMINISTRATIVO GRADO 4  - RESTRINGIDO, quien presento su acta de entrega del cargo, el cual se encuentra firmado por la exservidora y su superior jerárquico.
Plan de Acción: se informa que a la fecha el proceso se encuentra realizando la documentación del control del riesgo, a través de La contratista de apoyo transversal que actualizó el Procedimiento TH-PD-02 Desvinculación en el sentido de  documentar la actividad de seguimiento, y se remitió a la Profesional Especializada de GTH quien se encuentra efectuando la revisión. </t>
  </si>
  <si>
    <t xml:space="preserve">En el presente trimestre no se materializó el riesgo y se encuentra correctamente identificado. A la fecha no se ha formalizado el indicador clave de riesgo.
Control Actual: en el presente trimestre no se presentaron vinculaciones en libre nombramiento y remoción.
Plan de Acción: A la fecha el proceso se encuentra realizando la documentación del control del riesgo, a través de La contratista de apoyo transversal que actualizó el Procedimiento TH-PD-01 de Vinculación y el Formato TH-FT-02 lista de chequeo, en el sentido de  incluir la suscripción del certificado de inexistencia de inhabilidades e incompatibilidades, y se remitió a l a Profesional Especializada de GTH quien se encuentra efectuando la revisión. </t>
  </si>
  <si>
    <t>\\192.168.0.34\plan operativo integral\OFICINA ASESORA DE PLANEACIÓN\SIG-MIPG\Riesgos\2022\MONITOREO OAP\Itrim 2022\P T Humano\R7 Corrupción- Nombran</t>
  </si>
  <si>
    <t xml:space="preserve">Se confirma aplicación de metodología de monitoreo de riesgos,  el proceso se pronuncia sobre la vigencia del riesgo, control actual, plan de tratamiento,  materialización y analítica de indicadores
Sobre el control actual el proceso indica que no se recibieron solicitudes en el periodo; en cuanto al plan de acción informa que la gestión fue cumplida en el 2021  sin novedades .  
</t>
  </si>
  <si>
    <t xml:space="preserve">El riesgo se encuentra  bien identificado, sin embargo dado que en la vigencia 2021 se dio la materialización del riesgo, se hizo necesario  formular una ACM  2021-08  V2 que determinó como acción la actualización de los controles del riesgo, esto teniendo en cuenta que se encontraron debilidades en la aplicación de controles y en la valoración del riesgo residual permitiendo, aunque la actividad se encuentra programada a julio de 2022, se aplicaron los siguientes controles:
Control Actual: Durante el primer trimestre de 2022 y en cumplimiento del PIC y del plan de acción de 2022 programado por el área de atención al ciudadano, se programaron capacitaciones dirigidas a servidores y contratistas de la entidad, en la que se abordan pautas para el servicio a la ciudadanía, así como la gestión de peticiones ciudadanas de las cuales somos competentes como entidad en dar respuesta.
Lo anterior contribuye a que se fortalezcan las acciones realizadas al interior de la entidad y que están alineadas con el proceso de atención al ciudadano y procedimiento de gestión de peticiones, evitando así incumplimiento e insatisfacción de la ciudadanía en la atención y prestación del servicio por los canales dispuestos para tal fin.
No aplica plan de acción
El riesgo no se ha materializado, en el trimestre, dado que no se dieron incumplimientos en la oportunidad de la  gestión de  peticiones ciudadanas.
</t>
  </si>
  <si>
    <t xml:space="preserve">Se confirma aplicación de metodología de monitoreo de riesgos,  el proceso se pronuncia sobre la vigencia del riesgo, control actual, materialización y analítica de indicadores
Sobre el control actual se verifica  - Reporte Gestión de Peticiones Marzo 2022 - FUGA y Orfeo 20222800034493 Jornada de Inducción y re inducción Evidencias marzo 22 - 25 de 2022; Orfeo 20222800038423  	Acta de inducción y re inducción marzo 22 a 25 de 2022 ubicados en expediente Orfeo 202228005001900001E
</t>
  </si>
  <si>
    <t>El riesgo se encuentra  bien identificado, sin embargo dado que en la vigencia 2021 se dio la materialización del riesgo, se hizo necesario  formular una ACM que determinó como acción la actualización de los controles del riesgo, esto teniendo en cuenta que se encontraron debilidades en la aplicación de controles y en la valoración del riesgo residual permitiendo, aunque la actividad se encuentra programada a julio de 2022, se aplicaron los siguientes controles:
Control Actual: Durante el primer trimestre de 2022 y en cumplimiento del PIC y del plan de acción de 2022 programado por el área de atención al ciudadano, se programaron capacitaciones dirigidas a servidores y contratistas de la entidad, en la que se abordan pautas para el servicio a la ciudadanía, así como la gestión de peticiones ciudadanas de las cuales somos competentes como entidad en dar respuesta.
Lo anterior contribuye a que se fortalezcan las acciones realizadas al interior de la entidad y que están alineadas con el proceso de atención al ciudadano y procedimiento de gestión de peticiones, evitando así incumplimiento e insatisfacción de la ciudadanía en la atención y prestación del servicio por los canales dispuestos para tal fin.
No aplica plan de acción
El riesgo no se ha materializado, en el trimestre, dado que no se dieron incumplimientos en la oportunidad de la  gestión de  peticiones ciudadanas.</t>
  </si>
  <si>
    <t>Se confirma aplicación de metodología de monitoreo de riesgos,  el proceso se pronuncia sobre la vigencia del riesgo, control actual, materialización y analítica de indicadores
Sobre el control actual se verifica  - Reporte Gestión de Peticiones Marzo 2022 - FUGA y Orfeo 20222800034493 Jornada de Inducción y re inducción Evidencias marzo 22 - 25 de 2022; Orfeo 20222800038423  	Acta de inducción y re inducción marzo 22 a 25 de 2022 ubicados en expediente Orfeo 202228005001900001E</t>
  </si>
  <si>
    <t xml:space="preserve">Se confirma aplicación de metodología de monitoreo de riesgos,  el proceso se pronuncia sobre la vigencia del riesgo, control actual, plan de acción,  materialización y analítica de indicadores
Sobre el control actual se verifica  muestra de retroalimentación sobre ACM, Riesgos, Indicadores, Normograma y Documentos del SG
Sobre Plan de Acción se verifican soportes del convenio Pandora: Orfeo 20221200025773 Acta 1ra reunión Convenio Pandora Idartes 4feb2022
Exp Orfeo 202113002000900156E Contrato FUGA-187-2021 Esteven Hernández - pandora
Exp Orfeo 202213002000900037E Contrato FUGA-62-2022 Esteven Hernández - pandora
</t>
  </si>
  <si>
    <t xml:space="preserve">El riesgo y los controles se mantienen en el periodo, fueron identificados correctamente, el riesgo no se ha materializado .  Si bien se formalizo el indicador clave de riesgo, este se cuantificará sobre junio  del año en curso, para determinar la gestión en torno al riesgo
Control Actual: En el 1er trimestre se realizó monitoreo de 2do nivel sobre riesgos , indicadores y planes de mejoramiento,  Plan de Acción MIPG. En los casos donde se observan inconsistencias se  registran los comentarios en cada herramienta y retroalimenta al proceso mediante correo electrónico a lideres de proceso y gestores SIG . A la fecha las inconsistencias reiteradas  fueron presentadas al Comité de Dirección en el marco del informe de gestión por procesos de cierre de vigencia 2021, socializado en comité de dirección de Feb 2022.   Se adjuntan los accesos directos  a las carpetas que contienen los reportes correspondientes  realizados de enero a marzo 2022 ubicados en servidor OAP como:
1 Monitoreo  Riesgos IVtrim2021; 2 Monitoreo Indicadores IVtrim2021; 3 Inf Gestión Procesos II sem2021; 4 Inf Seguim PM Institucional a ene2022; 5 Inf Seguim Procesos a feb-MAR227;  Inf Seguim PMIPG Itrim22 mar; 8 Monitoreo Riesgos Itrim 2022; 9 Monitoreo Indicadores  Itrim 2022
Plan de Acción: El 28 de febrero se realizó socialización y sensibilización con los Gestores SIG - MIPG de los diferentes procesos de la FUGA. En esta socialización se presentaron recomendaciones de monitoreo de los instrumentos de autoevaluación como lo son planes de mejoramiento, riesgos e indicadores, documentación de procesos, entre otros.  Ver carpeta(32 Capac  SIG SCI Monitoreo AutoevalProcesos  y P G Mejora OAP feb22)
</t>
  </si>
  <si>
    <t>Se confirma aplicación de metodología de monitoreo de riesgos,  el proceso se pronuncia sobre la vigencia del riesgo, control actual, plan de acción,  materialización y analítica de indicadores
Sobre el control actual se verifican carpetas consolidadas con los informes de monitoreo de 2 línea realizados en el Itrim 2022 los cuales contienen los instrumentos de monitoreo con recomendaciones de mejora, y correos de retroalimentación a la 1 línea de defensa, así como soportes de retroalimentación al comité de dirección en el marco del Informe de Gestión por Procesos de cierre de vigencia del 2021 presentado en Febrero 2022
Sobre Plan de Acción se verifican PPT, agendamientos, soportes de asistencia y ejemplos prácticos facilitados en la socialización del 27feb2022 con los 12 gestores sig</t>
  </si>
  <si>
    <t xml:space="preserve">"1. En el periodo reportado continua vigente el riesgo y los 2 controles identificados.
2. Control Existente No. 1: Al corte del I trimestre de la vigencia, la OCI gestionó 14 seguimientos (Riesgos de Corrupción, Evaluación Independiente del Sistema de Control Interno,  Austeridad, Anticorrupción y Ley de Transparencia en enero; Evaluación por Dependencias,   Control Interno Contable,  PQRSD,  Directiva 08 de 2021, Seguimiento PMI (Sivicof) e Informe OCI en febrero;  Comités Institucionales,  FURAG y Derechos de Autor en Marzo); de los cuales en 11 de ellos se realizó el requerimiento de información al inicio del ejercicio y se confirmó si estaba completa e integra de acuerdo a los requerimientos realizados.  De la anterior gestión sólo se presentó la necesidad de reiterar el requerimiento a uno de los procesos evaluados: en el seguimiento a Comités. Se registra en la columna UBICACIÓN EVIDENCIAS el expediente de Orfeo donde se encuentran los informes presentados durante el trimestre y se anexa el correo electrónico donde se hace la observación de la información en el seguimiento a Comités Institucionales.
Se precisa que los informes de  seguimiento PMI y el de gestión de la OCI fueron realizados para el cargue de la cuenta Anual en SIVICOF; y el de FURAG se llevó a cabo a través del reporte en la página del DADP habilitada para ello; por lo cual no se generaron informes de seguimiento.
Este Control no cuenta con plan de acción
Sobre el Control Existente No. 2:  Respecto a la socialización del  anteproyecto de presupuesto para la vigencia 2023, la Jefe de la OCI solicitará mediante comunicado interno a la  Subdirección de gestión corporativa la inclusión en el  proyecto de inversión a su cargo las necesidades de contratación de personal y perfiles requeridos para el desarrollo de las actividades de la oficina de control interno. Respecto a la gestión realizada en el 2021 para la vigencia 2022 se observa el resultado de la misma en el anexo 2021120009586300004 en las líneas 31 y 32.
El  Plan de Acción  programado del control 2,  se normalizó  en la  política de operación del documento  Procedimiento EI-PD-01 Elaboración y aprobación del plan anual de auditoría Versión 3 del 23/12/2021.  Documento disponible para consulta en el mapa de procesos  https://intranet.fuga.gov.co/sites/default/files/ei-pd-01_elaboracion_y_aprobacion_del_plan_anual_de_auditoria_v3_23122021.pdf y se adjunta por correo electrónico en el presente reporte
4.  En cuanto al Indicador clave de Riesgo (Seguimiento a la ejecución del plan anual de auditorías= (Número de informes de ley radicados/Número de informes de ley programados en el PAAI) x 100) en el periodo no se reporta medición por cuanto su periodicidad es semestral.
Igualmente se informa que a la fecha no se han presentado materializaciones previas del riesgos  para generar las  acciones correctivas correspondientes
"
</t>
  </si>
  <si>
    <t xml:space="preserve">Se confirma aplicación de metodología de monitoreo de riesgos,  el proceso se pronuncia sobre la vigencia del riesgo, control actual, plan de tratamiento, analítica de indicadores y  materialización.
Sobre el control actual, se valida expediente Orfeo  2202211003100400001E - Informes Oficina de Control Interno  los cuales contienen las observaciones  sobre la completitud de la información solicitada en el proceso de auditoria.
NA Plan de tratamiento </t>
  </si>
  <si>
    <t>Sobre el Control Actual, se verifica  para el 2021 el Orfeo 2021120009586300004 : No obstante el control programado para el 2022 será validado una vez se socialice el anteproyecto de presupuesto para la vigencia 2023.
Sobre el plan de acción, si bien  se observa que la actividad se encuentra dentro de los términos programados y se validará al cierre de la vigencia  2022, el proceso refiere el ajuste de la  política de operación del documento  Procedimiento EI-PD-01 Elaboración y aprobación del plan anual de auditoría Versión 3 del 23/12/2021.  publicado en intranet a la fecha</t>
  </si>
  <si>
    <t>Se confirma aplicación de metodología de monitoreo de riesgos,  el proceso se pronuncia sobre la vigencia del riesgo, control actual, plan de tratamiento, analítica de indicadores y materialización.
Sobre el control actual, se verifica (https://fuga.gov.co/transparencia-y-acceso-a-la-informacion-publica/informacion-entidad/directorio-de-agremiaciones-asociaciones-y-otros-grupos-de-interes) con la publicación del Directorio de agremiaciones asociaciones y otros grupos de interés, el cual no registra cambios a la fecha
NA Plan de tratamiento</t>
  </si>
  <si>
    <t>\\192.168.0.34\Seg Proyectos de Inversión PDD-UNCSAB 2020-2024\2022\Sub_Artística\7682_Desarrollo_y_fomento_prácticas_artísticas\Meta_7_Actividades_articulaciones\2_Febrero</t>
  </si>
  <si>
    <t>Se confirma aplicación de metodología de monitoreo de riesgos,  el proceso se pronuncia sobre la vigencia del riesgo, control actual, plan de tratamiento, analítica de indicadores y materialización.
Sobre el control actual, se verifica Acta reunión articulación FUGA-IPES 01-02-2022
NA Plan de tratamiento</t>
  </si>
  <si>
    <t>Se confirma aplicación de metodología de monitoreo de riesgos,  el proceso se pronuncia sobre la vigencia del riesgo, control actual, plan de tratamiento, analítica de indicadores y materialización.
Sobre el control  actual se verifica una muestra de actas de revisión de cartillas 
Sobre el plan de tratamiento el proceso indica que ajustada el procedimiento   de fomento  en próximos periodos</t>
  </si>
  <si>
    <t>\\192.168.0.34\plan operativo integral\OFICINA ASESORA DE PLANEACIÓN\SIG-MIPG\Riesgos\2022\MONITOREO OAP\Itrim 2022\P Transf Cultural\R2 Corrupción- Estímulos</t>
  </si>
  <si>
    <t>Se confirma aplicación de metodología de monitoreo de riesgos,  el proceso se pronuncia sobre la vigencia del riesgo, control actual, plan de tratamiento, analítica de indicadores y materialización.
Sobre el control  actual se observan actas de verificación de inhabilidades de jurados  
Sobre el plan de acción se verifican soportes de socialización con los requisitos y pasos que se deben seguir para participar en las convocatorias de estímulos y publicarla en pagina web una vez por semestre con  TUTORIAL Inscripción al Banco de Jurados en el Sistema de Convocatorias Sicón(360P); Jurados; TUTORIAL ¿Cómo inscribir mi propuesta en el Sistema de convocatorias Sicón_(360P); Convocatorias; Publicaciones piezas divulgación socialización PDE FUGA 2022.</t>
  </si>
  <si>
    <t>\\192.168.0.34\plan operativo integral\OFICINA ASESORA DE PLANEACIÓN\SIG-MIPG\Riesgos\2022\MONITOREO OAP\Itrim 2022\P Transf Cultural\R2 Corrupción- Estímulos\Control 2</t>
  </si>
  <si>
    <t>Se confirma aplicación de metodología de monitoreo de riesgos,  el proceso se pronuncia sobre la vigencia del riesgo, control actual, plan de tratamiento, analítica de indicadores y materialización.
Sobre el control  actual el proceso indica que en le trimestre nos e recibieron solicitudes de préstamo de espacios
Sobre el plan de acción el proceso indica que se gestionara en próximos periodos la pieza  grafica con los requisitos y pasos que se deben seguir para el alquiler y/o préstamo de los auditorios y publicarla en la pagina web y soporta algunos avances</t>
  </si>
  <si>
    <t>Se confirma aplicación de metodología de monitoreo de riesgos,  el proceso se pronuncia sobre la vigencia del riesgo, control actual, plan de tratamiento, analítica de indicadores y materialización.
Control Existente: Se verifican soportes de revisión de los soportes de los formadores previo a pasarlo a VB del Líder de formación.
Sobre plan de acción se verifica procedimiento TC-PD-04 PD Actv form art, cult, patrimly creat V3, 02032022</t>
  </si>
  <si>
    <t>\\192.168.0.34\plan operativo integral\OFICINA ASESORA DE PLANEACIÓN\SIG-MIPG\Riesgos\2022\MONITOREO OAP\Itrim 2022\P Transf Cultural\R4 Corrupción- Formación\Control 1</t>
  </si>
  <si>
    <t>Se confirma aplicación de metodología de monitoreo de riesgos,  el proceso se pronuncia sobre la vigencia del riesgo, control actual, plan de tratamiento, analítica de indicadores y materialización.
Control Existente: Se verifican soporte de revisión de informes de supervisión
Sobre plan de acción el proceso refiere que lo gestionara en próximos periodos</t>
  </si>
  <si>
    <t>\\192.168.0.34\plan operativo integral\OFICINA ASESORA DE PLANEACIÓN\SIG-MIPG\Riesgos\2022\MONITOREO OAP\Itrim 2022\P Transf Cultural\R4 Corrupción- Formación\Control 2</t>
  </si>
  <si>
    <t>Se confirma aplicación de metodología de monitoreo de riesgos,  el proceso se pronuncia sobre la vigencia del riesgo, control actual, plan de tratamiento, analítica de indicadores y materialización.
Control Existente: el proceso indica que esta realizando labores de alistamiento (presenta soporte de los avances) , así mismo indica que el control correspondiente se gestionara en el II semestre una vez se abra el banco de proyectos 
Sobre plan de acción el proceso refiere que lo gestionara en próximos periodos</t>
  </si>
  <si>
    <t xml:space="preserve">Se confirma aplicación de metodología de monitoreo de riesgos,  el proceso se pronuncia sobre la vigencia del riesgo, control actual, plan de tratamiento, analítica de indicadores y materialización.
Control Existente: el proceso indica que esta realizando labores de alistamiento (presenta soporte de los avances) , así mismo indica que el control correspondiente se gestionara en el II semestre una vez se abra el banco de proyectos 
</t>
  </si>
  <si>
    <t xml:space="preserve">Se confirma aplicación de metodología de monitoreo de riesgos,  el proceso se pronuncia sobre la vigencia del riesgo, control actual, plan de tratamiento, analítica de indicadores y materialización.
Control Existente: se verifican soportes de capacitación del 24mar2022 y soportes “Inducción y Reinducción FUGA 2022” en orfeos ORFEO 20222800034493(Inducción)   y 20222800029203 (Capacitación Orfeo 28feb) ubicados en    Expediente # 202228005001900001E
</t>
  </si>
  <si>
    <t>El riesgo no cuenta controles, y el plan de tratamiento fue tramitado en la vigencia 2021, por lo tanto el proceso realizará la actualización correspondiente  de acuerdo con el cronograma SIG del 2022</t>
  </si>
  <si>
    <t xml:space="preserve">El riesgo se MANTIENE, no registra modificaciones,  y teniendo en cuenta la medición de los indicadores existentes  se esta cumpliendo con el objetivo del proceso
En cuanto al control actual se tramito la actualización del PLAN PETI   con  los proyectos y los recursos correspondientes aprobado en comité de dirección de enero 2022.  Documento publicado en  transparencia (https://fuga.gov.co/transparencia-y-acceso-a-la-informacion-publica/planeacion-presupuesto-informes/plan-tecnologias-de-la-informacion?field_fecha_de_emision_value=All&amp;term_node_tid_depth=285)
El Plan de Acción fue tramitado en el 2021, por lo tanto el proceso realizará la actualización correspondiente  de acuerdo con el cronograma SIG del 2022
</t>
  </si>
  <si>
    <t>Se confirma aplicación de metodología de monitoreo de riesgos,  el proceso se pronuncia sobre la vigencia del riesgo, control actual, plan de tratamiento, analítica de indicadores y materialización.
Sobre el control Actual se verifica Plan PETI 2022  publicado en transparencia y aprobado por líder de proceso y comité de dirección de enero 2022
Plan de tratamiento tramitado en el 2021, sin actualizar</t>
  </si>
  <si>
    <t>Se confirma aplicación de metodología de monitoreo de riesgos,  el proceso se pronuncia sobre la vigencia del riesgo, control actual, plan de tratamiento, analítica de indicadores y materialización.
Sobre el control Actual se verifica reporte de desactivación de cuentas (DOCUMENTO SOLICITUDES DE CIERRE DE CUENTA I TRIMESTRE)
NA Plan de Tratamiento</t>
  </si>
  <si>
    <t xml:space="preserve">El riesgo se MANTIENE, no registra modificaciones,  y teniendo en cuenta la medición de los indicadores existentes se esta cumpliendo con el objetivo del proceso
En cuanto al control actual se realizan las gestiones correspondientes a las solicitudes presentadas con relación a la creación de cuentas de nuevos funcionarios y/o contratistas. El riesgo se encuentra bien identificado y a la fecha no se ha materializado
NA plan de tratamiento </t>
  </si>
  <si>
    <t>Se confirma aplicación de metodología de monitoreo de riesgos,  el proceso se pronuncia sobre la vigencia del riesgo, control actual, plan de tratamiento, analítica de indicadores y materialización.
Sobre el control Actual se verifica reporte de creación de cuentas (GLPI enero-marzo 2022 (1))
NA Plan de Tratamiento</t>
  </si>
  <si>
    <t>Se confirma aplicación de metodología de monitoreo de riesgos,  el proceso se pronuncia sobre la vigencia del riesgo, control actual, plan de tratamiento, analítica de indicadores y materialización.
Sobre el control Actual se verifica soporte de adquisición de licencias - firewall
NA Plan de Tratamiento</t>
  </si>
  <si>
    <t>Se confirma aplicación de metodología de monitoreo de riesgos,  el proceso se pronuncia sobre la vigencia del riesgo, control actual, plan de tratamiento, analítica de indicadores y materialización.
Sobre el control Actual se verifica reporte de incidentes - amenazas  (Panel de control de seguridad_28Feb2022_26Mar2022)
NA Plan de Tratamiento</t>
  </si>
  <si>
    <t>El riesgo se MANTIENE, no registra modificaciones,  y teniendo en cuenta la medición de los indicadores existentes se esta cumpliendo con el objetivo del proceso.
En cuanto al control actual, se realizan capacitaciones relacionadas con el uso de Orfeo de la siguiente manera: en el mes de Febrero se realiza una capacitación especifica del uso de la herramienta liderada por el profesional a cargo, también en los elementos de la inducción y reinducción se abordan los criterios generales de la herramienta, de la misma forma en la capacitación de cero papel se toman criterios de la herramienta de gestión documental que apoyan dichos criterios.</t>
  </si>
  <si>
    <t>Se confirma aplicación de metodología de monitoreo de riesgos,  el proceso se pronuncia sobre la vigencia del riesgo, control actual, plan de tratamiento, analítica de indicadores y materialización.
Sobre el control Actual se verifican soportes de agendamiento y capacitaciones , Orfeos 2022280003449 del 29-03-2022 Capacitación en inducción; Orfeo  20222800029203 del 03-03-2022  Capacitación Orfeo;  Orfeo 20222800027713 del 25-02-2022  Capacitación en Cero Papel
NA Plan de tratamiento</t>
  </si>
  <si>
    <t xml:space="preserve">El riesgo se MANTIENE, no registra modificaciones,  y teniendo en cuenta la medición de los indicadores existentes  se está cumpliendo con el objetivo del proceso.
El control actual se cumplió en el Itrim2022, con la integración de las  actividades del plan de mantenimiento   al Plan de Estratégico de Tecnologías de Información FUGA 2022, las cuales se monitorean mensualmente de acuerdo al cronograma de actividades. Se aportan evidencias realizadas con respecto al mantenimiento de dispositivos tecnológicos, el reporte de este indicador se genera semestralmente, pero el seguimiento interno del proceso se realiza mensual. </t>
  </si>
  <si>
    <t>Se confirma aplicación de metodología de monitoreo de riesgos,  el proceso se pronuncia sobre la vigencia del riesgo, control actual, plan de tratamiento, analítica de indicadores y materialización.
Sobre el control Actual se verifican soportes de ejecución del Plan de Mantenimiento Preventivo TICS, el cual esta integrado al plan PETI 2022. (GT-FTPL-01 plan-estratégico-de tecnología- PETI Vr 1 de 2022vf) y ( Plan de Acción PETI2022_vf ) ver Ejecución cronograma mantenimiento dispositivos tecnológicos
NA Plan de tratamiento</t>
  </si>
  <si>
    <t>Se confirma aplicación de metodología de monitoreo de riesgos,  el proceso se pronuncia sobre la vigencia del riesgo, control actual, plan de tratamiento, analítica de indicadores y materialización.
Sobre el control Actual se verifica GLPI enero-marzo 2022  con  cero (0) reporte de incidentes o amenazas identificadas en el periodo
NA Plan de tratamiento</t>
  </si>
  <si>
    <t>Se hace seguimiento al riesgo, el cual se MANTIENE, se identificó actualmente y no presenta modificaciones; el impacto y probabilidad permanecen constantes.  Ante la materialización identificada en vigencias anteriores fue necesario gestionar la ACM 2021-13 pendiente de evaluación por la OCI
 Dentro de la presente matriz de riesgos no se cuentan con un control para la causa raíz, sin embargo el proceso ha fortalecido el seguimiento y control de inventarios de los funcionarios y contratistas a través del cumplimiento de los puntos de control y políticas de operación adicionales en el procedimiento de "Manejo y Control de Bienes"
Como medida de tratamiento del riesgo en cuanto al desconocimiento de procedimientos por parte de los funcionarios y contratistas,  se optó por diseñar e informar por medio de piezas comunicativas en el Boletín Institucional y la Intranet, recomendaciones para evitar la pérdida de bienes de la FUGA y recomendaciones para el cuidado de bienes y recomendaciones para la realización de traslados y prestamos de elementos. 
El 24 de marzo durante la jornada de inducción y reinducción se socializaron los diferentes procedimientos y formatos utilizados en el proceso.
 Dentro del periodo de seguimiento, el riesgo no se ha materializado y la medición de los indicadores existentes ha sido satisfactoria.</t>
  </si>
  <si>
    <t>*Publicación recursos físicos boletín institucional 
\\192.168.0.34\Recursos Físicos\2022\1T 2022\Riesgos
Intranet:
http://intranet.fuga.gov.co/noticias/recomendaciones-para-evitar-la-perdida-de-bienes-en-la-fuga
http://intranet.fuga.gov.co/noticias/ten-en-cuenta-estas-recomendaciones-para-el-retiro-parcial-o-definitivo</t>
  </si>
  <si>
    <t xml:space="preserve">Se confirma aplicación de metodología de monitoreo de riesgos,  el proceso se pronuncia sobre la vigencia del riesgo, control actual, plan de tratamiento, analítica de indicadores y materialización.
Sobre el plan de acción se verifican piezas de divulgación con recomendaciones del Proceso de Recursos Físicos en Intranet:
http://intranet.fuga.gov.co/noticias/recomendaciones-para-evitar-la-perdida-de-bienes-en-la-fuga
http://intranet.fuga.gov.co/noticias/ten-en-cuenta-estas-recomendaciones-para-el-retiro-parcial-o-definitivo
</t>
  </si>
  <si>
    <t>Se confirma aplicación de metodología de monitoreo de riesgos,  el proceso se pronuncia sobre la vigencia del riesgo, control actual, plan de tratamiento, analítica de indicadores y materialización.
Sobre el control existente y plan de acción  se verifica rf-ft-25_ Cronograma Mantenimiento 1T2022</t>
  </si>
  <si>
    <t>\\192.168.0.34\plan operativo integral\OFICINA ASESORA DE PLANEACIÓN\SIG-MIPG\Riesgos\2022\MONITOREO OAP\Itrim 2022\P R Físicos\Control 2</t>
  </si>
  <si>
    <t>Se hace seguimiento al riesgo, el cual se MANTIENE, se identificó actualmente y no presenta modificaciones; el impacto y probabilidad permanecen constantes.
 En el periodo evaluado se observa que en el control Actual, el 24 de marzo durante la jornada de inducción y reinducción del proceso de recursos físicos se habló de los diferentes programas que componen el PIGA, así mismo de algunas estrategias que se han venido realizando con el fin de promover el correcto uso de los recursos naturales y la disposición de residuos sólidos .
Dentro de la medida de tratamiento del riesgo, se contempla la realización de una mesa de trabajo, en el periodo en mención se desarrolló con el personal de servicios generales  sobre la correcta disposición de los residuos sólidos , dando un uso adecuado a los puntos ecológicos de cada sede de la FUGA
Así mismo se realizó la divulgación de la pieza comunicativa  con el título "te invitamos a traer tu taza a la oficina para que tomes tus bebidas preferidas", con el fin de minimizar el consumo y desecho de plásticos de un solo uso (vasos).
 Dentro del periodo de seguimiento, el riesgo no se ha materializado y la medición de los indicadores existentes ha sido satisfactoria.</t>
  </si>
  <si>
    <t xml:space="preserve">Se confirma aplicación de metodología de monitoreo de riesgos,  el proceso se pronuncia sobre la vigencia del riesgo, control actual, plan de tratamiento, analítica de indicadores y materialización.
Sobre el plan de acción  y plan de tratamiento se verifican soportes de inducción Orfeo 20222800027713, capacitaciones y piezas comunicativas ubicadas en servidor OAP
-te invitamos a traer tu taza a la oficina para que tomes tus bebidas preferidas"
- mesa de trabajo, en el periodo en mención se desarrolló con el personal de servicios
</t>
  </si>
  <si>
    <t>\\192.168.0.34\plan operativo integral\OFICINA ASESORA DE PLANEACIÓN\SIG-MIPG\Riesgos\2022\MONITOREO OAP\Itrim 2022\P R Físicos\Control 3</t>
  </si>
  <si>
    <t>El riesgo se encuentra bien identificado y  de acuerdo a la medición de indicadores existentes ,  se está cumpliendo con el objetivo del proceso. Teniendo en cuenta la materialización del riesgo identifica en periodos anteriores se esta gestionando la ACM 2021-15 pendiente de evaluación de la OCI
 Sobre el control actual y  plan de tratamiento, se presentan comunicaciones con las áreas, solicitando información para el cierre contable , mediante correos ( 7 de febrero, 3 de marzo y el 1 de abril de 2022) adicionalmente en el primer comité de sostenibilidad contable se aprobó el plan de sostenibilidad contable, donde se identifica las áreas y/o dependencias responsables de enviar la información a contabilidad siendo este plan un insumo para la verificación del reporte de la información por parte de las áreas.</t>
  </si>
  <si>
    <t>Se confirma aplicación de metodología de monitoreo de riesgos,  el proceso se pronuncia sobre la vigencia del riesgo, control actual, plan de tratamiento, analítica de indicadores y materialización.
Sobre el plan de acción  y plan de tratamiento se verifican comunicados enviados a las áreas en el 1 trimestre</t>
  </si>
  <si>
    <t>Se realizan  periódicamente conciliaciones con las áreas  que reportan información. El riesgo se encuentra bien identificado y  de acuerdo a la medición de indicadores existentes ,  se esta cumpliendo con el objetivo del proceso. Sobre el plan de tratamiento,</t>
  </si>
  <si>
    <t>Se confirma aplicación de metodología de monitoreo de riesgos,  el proceso se pronuncia sobre la vigencia del riesgo, control actual, plan de tratamiento, analítica de indicadores y materialización.
Sobre el plan de acción  se verifican expedientes Orfeo (202224001800400002E; 202224001800400001E; 202224001800400004E; 202224001800200001E )  con las conciliaciones realizadas y  sobre plan de tratamiento se verifican comunicados enviados a las áreas en el 1 trimestre</t>
  </si>
  <si>
    <t xml:space="preserve">Se confirma aplicación de metodología de monitoreo de riesgos,  el proceso se pronuncia sobre la vigencia del riesgo, control actual, plan de tratamiento, analítica de indicadores y materialización.
Sobre el plan de acción el proceso refiere que en el trimestre no se han generado ingresos, soportados en comprobante sde ingreso - Expd Orfeo 202226001500100001E
Sobre el plan de tratamiento informa que aun no ha gestionado la actualización del procedimiento de ingresos a la fecha </t>
  </si>
  <si>
    <t xml:space="preserve">Se confirma aplicación de metodología de monitoreo de riesgos,  el proceso se pronuncia sobre la vigencia del riesgo, control actual, plan de tratamiento, analítica de indicadores y materialización.
Sobre el plan de acción el proceso refiere que en el trimestre no se han generado ingresos, soportados en comprobante sde ingreso - Expd Orfeo 202226001500100001E
Sobre el plan de tratamiento informa que aun no ha gestionado la validación quincenal con el proceso misional  a la fecha  </t>
  </si>
  <si>
    <t>Si bien se esta reportado adecuadamente el monitoreo, se recomienda tramitar con oportunidad el plan de acción programado, garantizando que se este implementando  quincenalmente conforme a lo programado.</t>
  </si>
  <si>
    <t>El riesgo se mantiene y no se ha materializado en el periodo, el riesgos no tiene control frente a la causa No. 1,  Sobre el plan de tratamiento, este se implemento en los trimestres I y II de la vigencia 2021, según oficio de propuesta enviado por Orfeo,  con radicado número 20211300049953.  Así mismo, el riesgos se actualizo y esta en proceso de aprobación por parte del comité directivo en el periodo de abril 2022.
El Riesgo no se ha materializado y de acuerdo con la  medición de indicadores existentes , se esta cumpliendo con el objetivo del proceso</t>
  </si>
  <si>
    <t>Se confirma aplicación de metodología de monitoreo de riesgos,  el proceso se pronuncia sobre la vigencia del riesgo, control actual, plan de tratamiento, analítica de indicadores y materialización.
Sobre el plan de tratamiento informa que  este fue gestionado en el 2021   con Orfeo 20211300049953</t>
  </si>
  <si>
    <t>El riesgo no presenta modificaciones en el periodo, de acuerdo con la medición de indicadores existentes, se esta cumpliendo con el objetivo del proceso y no se ha materializado
Control Existente: Durante el primer trimestre se realizó la revisión de los procesos 2021 con el fin de verificar que la información este completa y subsanar pendientes en los expedientes contractuales en Orfeo, ahora bien, el control ahora se hace por medio del sistema Orfeo y se tiene presente este cambio de control para el nuevo riesgos que esta por actualizar ante el comité directivo. 
Acciones del plan de tratamiento: el personal de la OAJ asistió a la capacitación en ORFEO realizada el 28 de febrero de 2022 por parte de Gestión Documental. Así mismo, la matriz de riesgos esta sujeta a actualización de acuerdo al cronograma SIG 2022</t>
  </si>
  <si>
    <t>Se confirma aplicación de metodología de monitoreo de riesgos,  el proceso se pronuncia sobre la vigencia del riesgo, control actual, plan de tratamiento, analítica de indicadores y materialización.
Sobre el Control Actual  se verifica Base de datos de contratos 
Sobre plan de tratamiento se verifican  Soportes de Capacitación Orfeo</t>
  </si>
  <si>
    <t>\\192.168.0.34\plan operativo integral\OFICINA ASESORA DE PLANEACIÓN\SIG-MIPG\Riesgos\2022\MONITOREO OAP\Itrim 2022\P G Jurídica\R1 Asesoría inadecuada</t>
  </si>
  <si>
    <t>El riesgo no presenta modificaciones en el periodo, de acuerdo con la medición de indicadores existentes , se esta cumpliendo con el objetivo del proceso y no se ha materializado
Control Existente: el comité de contratación en su labor de verificación y aprobación ayuda a mitigar la materialización de la posibilidad de direccionar la contratación  a favor de un tercero, el comité se reunió en 2 veces en el periodo, se adjuntan evidencias. 
Durante el primer trimestre los abogados de la Oficina Asesora Jurídica han revisado los pliegos y documentos que hace parte  de las solicitudes de procesos dejando evidencia de esto en los expedientes de cada proceso en Orfeo en la  hoja de ruta, se adjunta Base de contratación con corte a 30/03/2022 donde se ubica el expediente contractual y se  consolida la información validada.
Frente al plan de acción se realizó la capacitación en Manual de Contratación el día 18 de marzo de 2022, en donde se mencionó la importancia de los Estudios Previos y su correcta estructuración.</t>
  </si>
  <si>
    <t>Se confirma aplicación de metodología de monitoreo de riesgos,  el proceso se pronuncia sobre la vigencia del riesgo, control actual, plan de tratamiento, analítica de indicadores y materialización.
Sobre el Control Actual se verifican Actas de Comité de  Contratación
Sobre plan de tratamiento Capacitaciones sobre estudios previos</t>
  </si>
  <si>
    <t>\\192.168.0.34\plan operativo integral\OFICINA ASESORA DE PLANEACIÓN\SIG-MIPG\Riesgos\2022\MONITOREO OAP\Itrim 2022\P G Jurídica\R2 Corrupción</t>
  </si>
  <si>
    <t xml:space="preserve">El riesgo no presenta modificaciones en el periodo, de acuerdo con la medición de indicadores existentes, se esta cumpliendo con el objetivo del proceso y no se ha materializado
Control Existente: el supervisor y sus apoyos deben conocer y aplicar lo indicado en el manual de supervisión y los documentos formalizados, durante el primer trimestre los abogados de la Oficina Asesora Jurídica han revisado los formatos que hacen parte del SGC y que son utilizados en las solicitudes de procesos dejando evidencia de esto en los expedientes de cada proceso en Orfeo, se adjunta Base de contratación con corte a 30/04/2022 donde se ubica el expediente contractual.  
Plan de acción: Desde la OAJ se ha proyectado una capacitación sobre el Manual de Supervisión para el día 22/04/2022, sin embargo, durante la capacitación de Manual de contratación del 18-03-2022 se hizo mención respecto a las funciones de la supervisión en la etapa de ejecución de los contratos, en aras de evidenciar la integralidad del proceso de gestión contractual.
</t>
  </si>
  <si>
    <t>Se confirma aplicación de metodología de monitoreo de riesgos,  el proceso se pronuncia sobre la vigencia del riesgo, control actual, plan de tratamiento, analítica de indicadores y materialización.
Sobre el Control Actual se verifica Base de datos de contratación
Sobre plan de tratamiento Capacitaciones sobre supervisión y  estudios previos</t>
  </si>
  <si>
    <t>\\192.168.0.34\plan operativo integral\OFICINA ASESORA DE PLANEACIÓN\SIG-MIPG\Riesgos\2022\MONITOREO OAP\Itrim 2022\P G Jurídica\R3 Corrupción</t>
  </si>
  <si>
    <t>Se confirma aplicación de metodología de monitoreo de riesgos,  el proceso se pronuncia sobre la vigencia del riesgo, control actual, plan de tratamiento, analítica de indicadores y materialización.
Sobre el Control Actual se verifican Actas de Comité de Conciliación
Sobre plan de tratamiento  se verifica el seguimiento a los procesos judiciales vigentes 2022 en la reunión.</t>
  </si>
  <si>
    <t>Se confirma aplicación de metodología de monitoreo de riesgos,  el proceso se pronuncia sobre la vigencia del riesgo, control actual, plan de tratamiento, analítica de indicadores y materialización.
Sobre el Control Actual se verifican actas de comité de trafico  (Ver expediente 202213000202000001E - 202213000202000002E)
Sobre plan de tratamiento  se verifica el seguimiento a los procesos judiciales vigentes 2022  en  expediente 202213000201300001E de Orfeo</t>
  </si>
  <si>
    <t>Se confirma aplicación de metodología de monitoreo de riesgos,  el proceso se pronuncia sobre la vigencia del riesgo, control actual, plan de tratamiento, analítica de indicadores y materialización.
Sobre el Control Actual no se  han realizado reuniones entre FUGA y Secretaria para el periodo
Sobre plan de tratamiento  se verifica el seguimiento a los procesos judiciales vigentes 2022  en  expediente 202213000201300001E de Orfeo</t>
  </si>
  <si>
    <t xml:space="preserve">Reporte por Proceso
El 100% de los procesos presentó el  monitoreo de riesgos a la segunda línea de defensa 
CONCLUSIONES GENERALES Y OPORTUNIDADES DE MEJORA
Teniendo en cuenta que el cumplimiento de los objetivos de proceso, esta sujeto a la eficacia y efectividad de la gestión del riesgo y su articulación con la medición de los indicadores; en el trim  se valido la aplicación de los criterios metodológicos  para el monitoreo de riesgos, definido en la política de riesgos, y la articulación con la medición de indicadores coherentes y confiables, soportados en evidencias; observando lo siguiente:
Total de riesgos 32, con 58 controles,  de los cuales el 98% (57/58)  aplican un reporte adecuado , consistente y oportuno sobre los controles y planes de tratamiento y la incidencia de la medición de indicadores en el  logro de objetivos 
El 100% de los riesgos de corrupción (9/9) presenta un reporte adecuado en el monitoreo
Se identifican oportunidades de mejora en el reporte de los controles del Proceso de Talento Humano -SST Fila 18
RECOMENDACIONES: 
- Si bien en el trimestre no se observan "nuevas" materializaciones de riesgos, se deben gestionar con "oportunidad" los controles y planes de tratamiento  pendientes, así como sal Acciones Correctivas suscritas en el plan de mejoramiento por procesos .
- Priorizar la formalización de los indicadores clave de riesgo del proceso de talento humano
- Adoptar  los ejemplos prácticos de monitoreo facilitados por la OAP en las capacitaciones realizadas a los Gestores SIG  el 23 y 24 sep21 , disponibles en la intranet, garantizando el reporte periódico, completo y   consistente   conforme a  los atributos programados
 - Si bien  se han actualizado los riesgos de gestión de 4 procesos  desde el 2021, se recomienda ajustar los riesgos pertinentes de los 8 procesos restantes, con el ajuste de los objetivos de proceso e identificación de indicadores clave de riesgo antes de junio de 2022, en el marco del  "Plan de Trabajo de transición de riesgos 2022"
</t>
  </si>
  <si>
    <r>
      <rPr>
        <sz val="11"/>
        <color theme="1"/>
        <rFont val="Calibri"/>
        <family val="2"/>
      </rPr>
      <t xml:space="preserve">En el periodo reportado el riesgo y los controles se mantienen vigentes. No se registran modificaciones. A la fecha no se ha formalizado el indicador clave de riesgo.
Frente al CONTROL EXISTENTE No. 1 y la acción No. 1 del PLAN DE ACCIÓN, el día 15 de febrero se realizó socialización a la comunidad institucional sobre las recomendaciones a tener en cuenta para el envío de requerimientos al equipo de comunicaciones. </t>
    </r>
    <r>
      <rPr>
        <b/>
        <sz val="11"/>
        <color theme="1"/>
        <rFont val="Calibri"/>
        <family val="2"/>
      </rPr>
      <t xml:space="preserve">(Se adjunta anexo 1 Socialización del procedimiento por Intranet). 
</t>
    </r>
    <r>
      <rPr>
        <sz val="11"/>
        <color theme="1"/>
        <rFont val="Calibri"/>
        <family val="2"/>
      </rPr>
      <t>Adicionalmente, en el marco del proceso de inducción y reinducción de la entidad, el día 22 de marzo se realizó presentación del procedimiento para el trámite de solicitudes remitidas por la áreas.</t>
    </r>
    <r>
      <rPr>
        <b/>
        <sz val="11"/>
        <color theme="1"/>
        <rFont val="Calibri"/>
        <family val="2"/>
      </rPr>
      <t xml:space="preserve"> (Se adjunta anexo 2 Presentación proceso inducción de comunicaciones)</t>
    </r>
    <r>
      <rPr>
        <sz val="11"/>
        <color theme="1"/>
        <rFont val="Calibri"/>
        <family val="2"/>
      </rPr>
      <t xml:space="preserve">
A la fecha se mantiene la alerta de materialización de riesgo generada en el marco de la auditoría de control interno realizada en tercer trimestre y se encuentra pendiente la evaluación de la ACM 2021-20. Igualmente se  efectuará revisión del mapa de riesgos de acuerdo a cronograma SIG 2022.</t>
    </r>
  </si>
  <si>
    <r>
      <t xml:space="preserve">El riesgo y los controles se mantienen en el periodo, fueron identificados correctamente, el riesgo no se ha materializado .  Si bien se formalizo el indicador clave de riesgo, este se cuantificará sobre junio  del año en curso, para determinar la gestión en torno al riesgo
Control Actual: en el periodo se apoyo la revisión metodológica de documentos para actualización, de los procesos de transformación cultural, gestión documental, se realizaron mesas de trabajo para la actualización de indicadores y riesgos de gestión con talento humano, jurídica, transformación cultural y riesgos de corrupción con jurídica, donde se revisa que se actualicen las herramientas de acuerdo a los lineamientos del proceso de gestión de mejora. Se revisaron las ACM del proceso recursos físicos y se dieron recomendaciones de mejora, registrando los comentarios en los  documentos y correos electrónicos  enviados a los lideres de proceso y gestores SIG.
Se escoge una muestra de documentos revisados para que se pueda hacer validación del cumplimiento del control, se adjuntan como evidencia los correos enviados con los comentarios de los siguientes archivos:
-ACM: Correo a recursos físicos con comentarios frente a las ACM.
-Documentos: guía de seguridad financiera, procedimiento exposiciones, procedimiento eventos, formatos planeación y ficha de eventos de transformación cultural.
-Indicadores y riesgos: riesgos jurídica, talento humano  y transformación cultural 
- Normograma: en el periodo no se tienen observaciones metodológicas de los normogramas pero si se comparten las recomendaciones de fondo que hace el proceso jurídica a cada proceso, por ejemplo se deja evidencia de los reportes a los procesos de gestión financiera, recursos físicos y transformación cultural.
</t>
    </r>
    <r>
      <rPr>
        <b/>
        <sz val="5.6"/>
        <rFont val="Calibri"/>
        <family val="2"/>
      </rPr>
      <t>Plan de Acción</t>
    </r>
    <r>
      <rPr>
        <sz val="11"/>
        <rFont val="Calibri"/>
        <family val="2"/>
      </rPr>
      <t xml:space="preserve">: La entidad en el marco del Convenio Interadministrativo Idartes - FUGA - Pandora, en el marco de Orfeo 20221200025773 Acta 1ra reunión Convenio Pandora Idartes 4feb2022 ,se definieron  las apuestas para el año 2022, que son la implementación de indicadores,  riesgos y control interno. AB30
 Esto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</si>
  <si>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Una vez revisado el riesgo y el control existente se  concluye que este no se encuentra redactado adecuadamente , sin embargo se gestionara la actualización correspondiente en el marco del Cronograma SIG de la OAP
Sobre el control actual: se informa que este fue actualizado por el proceso de gestión de mejora y gestión de tecnologías, como  lo indica el Procedimiento Control de documentos del Sistema de Gestión V8 del 21 de febrero del 2022  que dicta:
(Actividad 2 - Tramitar Solicitud ..- Si el "formato" se implementa mediante la plataforma SGDA- ORFEO se debe revisar y realizar los ajustes de forma en cuanto versión del office y los metadatos, para que sea compatible con Orfeo, de acuerdo a las características de la "Guía técnica para crear o actualizar formatos del SIG- SGDA ORFEO" y " Plantilla-BASE-Formatos-SIG-FUGA2021-10 SGDA ORFEO" generada por el operador técnico del Sistema de Información.  )
 (Actividad 3 Publicar documentos .... Cuando se necesite la implementación de ''los formatos'' mediante Orfeo; el profesional de apoyo del Sistema de Gestión, adicionalmente, remite el documento ajustado al correo (mesadeayuda@fuga.gov.co) para tramitar la publicación y aplicarle los acuerdos de niveles de servicios, establecidos en el GT-CA-01 proceso de Gestión de Tecnologías.
Por lo anterior se concluye que el control redactado ya no se encuentra vigente, no obstante se esta gestionado oportunamente
El riesgo actual no cuenta con un  plan de tratamiento de riesgos, dada la valoración actual establecida
Los objetivos del proceso se vienen cumpliendo adecuadamente , el riesgo no ha sido materializado.</t>
  </si>
  <si>
    <t xml:space="preserve">Procesos  Planeación Estratégica y Gestión de Mejora: Contratista Apoyo Planeación - Gestor SIG- Angie Ramírez / y equipo OAP
Proceso Gestión del Ser:  Profesional Talento Humano -María del Pilar Salgado
Proceso Comunicaciones :    Contratista de Apoyo Comunicaciones -  Gestor SIG - Ingrid Neira
Proceso Evaluación Independiente:  Jefe Oficina de Control Interno - Angélica Hernández
Proceso Transformación Cultural-Contratista de Apoyo  Sub Artística- -  Gestor SIG -:   Contratista de Apoyo Sub Artística Gestor SIG  - Nataly Fajardo
Procesos Patrimonio Institucional  y Atención al Ciudadano- Profesional    - Contratista de Apoyo G Documental Gestor SIG - Ivonne Carolina Melo Muñoz
Proceso Gestión de Tecnologías :  Contratista de Apoyo TICS -Edwin Díaz
Proceso  Recursos Físicos: Contratista Apoyo Almacén - Gestor SIG  : Jesús López
Proceso Gestión Financiera:  Profesional Tesorería - Ruth Rojas/ Judy Milena Murcia - Contadora
Proceso Gestión Jurídica: Profesional Apoyo Oficina Jurídica- Gestor SIG:  - Felipe Galeano
</t>
  </si>
  <si>
    <t xml:space="preserve">Procesos  Planeación Estratégica y Gestión de Mejora: Contratista Apoyo Planeación - Gestor SIG- Tatiana López 
Proceso Gestión del Ser:  Profesional Talento Humano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Barcenas
Procesos Patrimonio Institucional  y Atención al Ciudadano- Contratista de Apoyo G Documental Gestor SIG - Luis Fernando García
Proceso Gestión de Tecnologías :  Contratista de Apoyo TICS -Ernesto Ojea - Edwin Diaz
Proceso  Recursos Físicos: Contratista Apoyo Almacén - Gestor SIG : Jesús López
Proceso Gestión Financiera:  Auxiliar Administrativo  - Juri Patricia Cortes
Proceso Gestión Jurídica: Profesional Apoyo Oficina Jurídica- Gestor SIG:  - Jared Forero
</t>
  </si>
  <si>
    <t xml:space="preserve">
Se recomienda revisar y ajustar la ruta indicada de la ubicación de las evidencias en el servidor.
Se recomienda revisar la fecha fin del plan de acción en la actividad relacionada con actualización del procedimiento, ya que si se ejecuta hasta diciembre no se podrá validar la implementación formal del control.
No es coherente el ajuste del control realizado en enero de 2022 y la decisión referenciada por la primera línea de defensa sobre la implementación trimestral, se recomienda diseñar controles que tengan en cuenta la realidad institucional para  implementarlos de manera adecuada. </t>
  </si>
  <si>
    <t>Dentro de la herramienta,  en la fase de Identificación del Riesgo se determina una causa y un control.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Se verifican los radicados orfeo  relacionados  por la primera línea de defensa, que corresponden a las  actas de reunión de Socialización de Seguimiento a Proyectos de Inversión 2022 - OAP con las tres subdirecciones. sin embargo estas no dan cuenta de la implementación del control. la ruta del servidor no abre.
Durante el primer cuatrimestre no se implementó el control  de manera mensual  como lo indica su diseño, tal como lo referencia la primera línea de defensa se hizo revisión trimestral. La OCI verificará este control en el marco de la auditoría al proceso de planeación.</t>
  </si>
  <si>
    <t>Dentro de la herramienta,  en la fase de Identificación del Riesgo se determina una causa y un control.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Conforme lo reportado tanto por la 1a como 2a linea de defensa, en el periodo evaluado no se presentaron nuevas vinculaciones a nivel directivo por lo que no se cuentan con evidencias de aplicación del control.
La OCI verificará este control en el marco de la auditoría al proceso de getión del talento humano.
Sobre el plan de acción se validan evidencias de avance en la actualización de la documentación del proceso.</t>
  </si>
  <si>
    <t xml:space="preserve">Se recomienda actualizar la documentación del proceso en el primer semestre de la vigencia para poder verificar su implementación ene l segundo semestre. </t>
  </si>
  <si>
    <t xml:space="preserve">Se recomienda revisar  la fecha fin de las actividades del plan de acción pues no se evidenciaría su impacto en la gestión 2022.
Se recomienda revisar los repositorios de evidencias para asegurar el acceso de la tercera línea de defensa. </t>
  </si>
  <si>
    <t>Dentro de la herramienta,  en la fase de Identificación del Riesgo se determina una causa y un control.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verificó el correo sobre avances en  la ejecución del plan de tratamiento en el servidor, sobre el control como lo manifiesta primera línea no se ha implementado en el primer trimestre no se recibieron solicitudes externas de préstamo del Muelle.</t>
  </si>
  <si>
    <t>Dentro de la herramienta,  en la fase de Identificación del Riesgo se determina una causa y  dos controles, sin embargo no es clara la causa identificada y su coherencia con  los controles.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verificó el procedimiento TC-PD-04 Actividades de formación artística, cultural, patrimonial y creativa actualizado.</t>
  </si>
  <si>
    <t>Se recomienda revisar  la fecha fin de las actividades del plan de acción pues no se evidenciaría su impacto en la gestión 2022.
Se recomienda revisar los repositorios de evidencias para asegurar el acceso de la tercera línea de defensa. 
Se recomienda diseñar controles que atiendan a la mitigación o eliminación de las causas identificadas como prioritarias o raices.</t>
  </si>
  <si>
    <t xml:space="preserve">Dentro de la herramienta,  en la fase de Identificación del Riesgo se determinan dos causas y dos controles, sin embargo no es clara la relación entre el control 2 y la  causa identificada.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no pudo acceder al drive referenciado pro la primera línea de defensa ni a la ruta del servidor referenciada por la segunda línea de defensa para validar las evidencias sobre la ejecución de controles.
</t>
  </si>
  <si>
    <t xml:space="preserve">Dentro de la herramienta,  en la fase de Identificación del Riesgo se determina una causa y un control, sin embargo no es clara la relación entre el control  y la  causa identificada.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No se presentan evidencias de implementación del control, se validan evidencias de las mesas de trabajo referidas por la primera línea de defensa </t>
  </si>
  <si>
    <t xml:space="preserve">Se recomienda revisar  la fecha fin de las actividades del plan de acción pues no se evidenciaría su impacto en la gestión 2022.
</t>
  </si>
  <si>
    <t>Se recomienda revisar  la fecha fin de las actividades del plan de acción pues no se evidenciaría su impacto en la gestión 2022.
Se recomienda diseñar controles que atiendan a la mitigación o eliminación de las causas identificadas como prioritarias o raices.</t>
  </si>
  <si>
    <t>Dentro de la herramienta,  en la fase de Identificación del Riesgo se determina una causa y un control, sin embargo la redacción del riesgo no contempla el beneficio privado o de un tercero, por lo tanto no es coherente con la clasificación de riesgo de corrupción.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verificó  el expediente de orfeo referido por la primera línea de defensa (solo se encuentran comprobantes de ingreso de enero y febrero) sin embargo se aclara que solo se han recibido ingresos por arrendamiento del parqueadero y rendimientos financieros, por lo tanto no se ha implementado el control.</t>
  </si>
  <si>
    <t xml:space="preserve">Dentro de la herramienta,  en la fase de Identificación del Riesgo se determina una causa y un control, sin embargo la redacción del riesgo no especifica los procesos contractuales que aplican y se señalan en el control.
En el Análisis y Evaluación del Riesgo se evidencia la calificación del impacto y la probabilidad.
Se observa monitoreo de primera y segunda línea de defensa dando cumplimiento a lo establecido en  la política de administración del riesgo y se hace referencia a los  lineamientos brindados por la OAP.
En la herramienta en el campo de gestión eventos se registra que no se presenta materialización del riesgo.
La OCI  verificó  las dos actas del comité de contratación y los soportes de la capacitación realizada en el mes de marzo, si bien la primera línea señala la base de datos de contratación como evidencia, se sugiere revisar su pertinencia como soporte en este riesgo. </t>
  </si>
  <si>
    <t xml:space="preserve">Se sugiere revisar la redacción del riesgo y del control para aclarar su coherencia </t>
  </si>
  <si>
    <t>Dentro de la herramienta,  en la fase de Identificación del Riesgo se determina una causa y  un control.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verificará la implementación del control en la auditoría al proceso gestión jurídica</t>
  </si>
  <si>
    <t xml:space="preserve">Se recomienda revisar por qué el riesgo jurídica se divide en dos y se   concentra en los pagos de formadores trasladandolo al proceso misional.
Se recomienda revisar los controles propuestos, pues son iguales con diferentes responsables.
Se recomienda articulación con el proceso de gestión contractual y su documentación, en caso de requerir controles específicos para formadores se pueden crear, sin desconocer que el riesgo están en el marco del proceso gestión jurídica. 
Se recomienda revisar los repositorios de evidencias para asegurar el acceso de la tercera línea de defensa. </t>
  </si>
  <si>
    <t xml:space="preserve">Se recomienda revisar por qué el riesgo identificado en el proceso de gestión contractual se divide en dos ( gestión jurídica y Transformación cultural para la revitalización del centro )
Se recomienda articulación con el proceso transformación cultural para la revitalización del centro  y su documentación, en caso de requerir controles específicos para formadores se pueden crear, sin desconocer que el riesgo están en el marco del proceso gestión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</si>
</sst>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_-* #,##0.00_-;\-* #,##0.00_-;_-* &quot;-&quot;??_-;_-@"/>
  </numFmts>
  <fonts count="122"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Calibri"/>
      <family val="2"/>
    </font>
    <font>
      <sz val="10"/>
      <name val="Arial"/>
      <family val="2"/>
    </font>
    <font>
      <b/>
      <sz val="11"/>
      <color theme="1"/>
      <name val="Calibri"/>
      <family val="2"/>
    </font>
    <font>
      <b/>
      <sz val="11"/>
      <color theme="0"/>
      <name val="Calibri"/>
      <family val="2"/>
    </font>
    <font>
      <b/>
      <sz val="10"/>
      <color theme="1"/>
      <name val="Calibri"/>
      <family val="2"/>
    </font>
    <font>
      <b/>
      <sz val="11"/>
      <color rgb="FF000000"/>
      <name val="Calibri"/>
      <family val="2"/>
    </font>
    <font>
      <sz val="12"/>
      <color theme="1"/>
      <name val="Calibri"/>
      <family val="2"/>
    </font>
    <font>
      <b/>
      <sz val="12"/>
      <color theme="1"/>
      <name val="Calibri"/>
      <family val="2"/>
    </font>
    <font>
      <u/>
      <sz val="10"/>
      <color theme="10"/>
      <name val="Arial"/>
      <family val="2"/>
    </font>
    <font>
      <sz val="11"/>
      <color theme="1"/>
      <name val="Arial"/>
      <family val="2"/>
    </font>
    <font>
      <sz val="11"/>
      <color rgb="FFFF0000"/>
      <name val="Calibri"/>
      <family val="2"/>
    </font>
    <font>
      <u/>
      <sz val="11"/>
      <color theme="10"/>
      <name val="Arial"/>
      <family val="2"/>
    </font>
    <font>
      <u/>
      <sz val="10"/>
      <color theme="10"/>
      <name val="Arial"/>
      <family val="2"/>
    </font>
    <font>
      <u/>
      <sz val="11"/>
      <color theme="10"/>
      <name val="Arial"/>
      <family val="2"/>
    </font>
    <font>
      <u/>
      <sz val="10"/>
      <color theme="10"/>
      <name val="Arial"/>
      <family val="2"/>
    </font>
    <font>
      <u/>
      <sz val="11"/>
      <color theme="10"/>
      <name val="Arial"/>
      <family val="2"/>
    </font>
    <font>
      <sz val="12"/>
      <color rgb="FFFF0000"/>
      <name val="Calibri"/>
      <family val="2"/>
    </font>
    <font>
      <u/>
      <sz val="11"/>
      <color theme="10"/>
      <name val="Arial"/>
      <family val="2"/>
    </font>
    <font>
      <u/>
      <sz val="11"/>
      <color theme="10"/>
      <name val="Arial"/>
      <family val="2"/>
    </font>
    <font>
      <u/>
      <sz val="11"/>
      <color theme="10"/>
      <name val="Arial"/>
      <family val="2"/>
    </font>
    <font>
      <b/>
      <sz val="11"/>
      <color rgb="FF990033"/>
      <name val="Calibri"/>
      <family val="2"/>
    </font>
    <font>
      <u/>
      <sz val="10"/>
      <color theme="10"/>
      <name val="Arial"/>
      <family val="2"/>
    </font>
    <font>
      <u/>
      <sz val="11"/>
      <color rgb="FF000000"/>
      <name val="Calibri"/>
      <family val="2"/>
    </font>
    <font>
      <u/>
      <sz val="11"/>
      <color theme="10"/>
      <name val="Arial"/>
      <family val="2"/>
    </font>
    <font>
      <u/>
      <sz val="10"/>
      <color theme="10"/>
      <name val="Arial"/>
      <family val="2"/>
    </font>
    <font>
      <u/>
      <sz val="11"/>
      <color theme="10"/>
      <name val="Arial"/>
      <family val="2"/>
    </font>
    <font>
      <sz val="12"/>
      <color rgb="FF00B050"/>
      <name val="Calibri"/>
      <family val="2"/>
    </font>
    <font>
      <u/>
      <sz val="10"/>
      <color theme="10"/>
      <name val="Arial"/>
      <family val="2"/>
    </font>
    <font>
      <b/>
      <sz val="11"/>
      <color rgb="FFFF0000"/>
      <name val="Calibri"/>
      <family val="2"/>
    </font>
    <font>
      <u/>
      <sz val="11"/>
      <color theme="10"/>
      <name val="Arial"/>
      <family val="2"/>
    </font>
    <font>
      <b/>
      <sz val="11"/>
      <color theme="1"/>
      <name val="Arial"/>
      <family val="2"/>
    </font>
    <font>
      <u/>
      <sz val="11"/>
      <color theme="10"/>
      <name val="Arial"/>
      <family val="2"/>
    </font>
    <font>
      <u/>
      <sz val="11"/>
      <color theme="10"/>
      <name val="Arial"/>
      <family val="2"/>
    </font>
    <font>
      <u/>
      <sz val="11"/>
      <color theme="10"/>
      <name val="Arial"/>
      <family val="2"/>
    </font>
    <font>
      <u/>
      <sz val="10"/>
      <color theme="10"/>
      <name val="Arial"/>
      <family val="2"/>
    </font>
    <font>
      <u/>
      <sz val="11"/>
      <color theme="10"/>
      <name val="Arial"/>
      <family val="2"/>
    </font>
    <font>
      <u/>
      <sz val="11"/>
      <color theme="10"/>
      <name val="Arial"/>
      <family val="2"/>
    </font>
    <font>
      <u/>
      <sz val="10"/>
      <color theme="10"/>
      <name val="Arial"/>
      <family val="2"/>
    </font>
    <font>
      <u/>
      <sz val="11"/>
      <color theme="10"/>
      <name val="Arial"/>
      <family val="2"/>
    </font>
    <font>
      <u/>
      <sz val="11"/>
      <color theme="10"/>
      <name val="Arial"/>
      <family val="2"/>
    </font>
    <font>
      <u/>
      <sz val="10"/>
      <color theme="10"/>
      <name val="Arial"/>
      <family val="2"/>
    </font>
    <font>
      <u/>
      <sz val="11"/>
      <color theme="10"/>
      <name val="Arial"/>
      <family val="2"/>
    </font>
    <font>
      <sz val="11"/>
      <color rgb="FF595959"/>
      <name val="Calibri"/>
      <family val="2"/>
    </font>
    <font>
      <u/>
      <sz val="11"/>
      <color theme="10"/>
      <name val="Arial"/>
      <family val="2"/>
    </font>
    <font>
      <u/>
      <sz val="10"/>
      <color theme="10"/>
      <name val="Arial"/>
      <family val="2"/>
    </font>
    <font>
      <u/>
      <sz val="11"/>
      <color theme="10"/>
      <name val="Arial"/>
      <family val="2"/>
    </font>
    <font>
      <u/>
      <sz val="10"/>
      <color theme="10"/>
      <name val="Arial"/>
      <family val="2"/>
    </font>
    <font>
      <sz val="10"/>
      <color theme="1"/>
      <name val="Arial"/>
      <family val="2"/>
    </font>
    <font>
      <u/>
      <sz val="10"/>
      <color theme="10"/>
      <name val="Arial"/>
      <family val="2"/>
    </font>
    <font>
      <u/>
      <sz val="11"/>
      <color theme="10"/>
      <name val="Arial"/>
      <family val="2"/>
    </font>
    <font>
      <u/>
      <sz val="10"/>
      <color theme="1"/>
      <name val="Arial"/>
      <family val="2"/>
    </font>
    <font>
      <u/>
      <sz val="11"/>
      <color theme="10"/>
      <name val="Arial"/>
      <family val="2"/>
    </font>
    <font>
      <u/>
      <sz val="10"/>
      <color theme="1"/>
      <name val="Arial"/>
      <family val="2"/>
    </font>
    <font>
      <sz val="12"/>
      <color rgb="FF7030A0"/>
      <name val="Calibri"/>
      <family val="2"/>
    </font>
    <font>
      <u/>
      <sz val="10"/>
      <color theme="10"/>
      <name val="Arial"/>
      <family val="2"/>
    </font>
    <font>
      <u/>
      <sz val="11"/>
      <color theme="10"/>
      <name val="Arial"/>
      <family val="2"/>
    </font>
    <font>
      <u/>
      <sz val="10"/>
      <color theme="10"/>
      <name val="Arial"/>
      <family val="2"/>
    </font>
    <font>
      <u/>
      <sz val="11"/>
      <color theme="10"/>
      <name val="Arial"/>
      <family val="2"/>
    </font>
    <font>
      <u/>
      <sz val="11"/>
      <color theme="10"/>
      <name val="Calibri"/>
      <family val="2"/>
    </font>
    <font>
      <u/>
      <sz val="11"/>
      <color theme="10"/>
      <name val="Calibri"/>
      <family val="2"/>
    </font>
    <font>
      <u/>
      <sz val="11"/>
      <color theme="10"/>
      <name val="Arial"/>
      <family val="2"/>
    </font>
    <font>
      <u/>
      <sz val="11"/>
      <color theme="10"/>
      <name val="Calibri"/>
      <family val="2"/>
    </font>
    <font>
      <u/>
      <sz val="11"/>
      <color theme="10"/>
      <name val="Arial"/>
      <family val="2"/>
    </font>
    <font>
      <u/>
      <sz val="11"/>
      <color theme="10"/>
      <name val="Calibri"/>
      <family val="2"/>
    </font>
    <font>
      <u/>
      <sz val="11"/>
      <color theme="10"/>
      <name val="Calibri"/>
      <family val="2"/>
    </font>
    <font>
      <u/>
      <sz val="11"/>
      <color theme="1"/>
      <name val="Arial"/>
      <family val="2"/>
    </font>
    <font>
      <u/>
      <sz val="11"/>
      <color theme="10"/>
      <name val="Arial"/>
      <family val="2"/>
    </font>
    <font>
      <u/>
      <sz val="11"/>
      <color theme="1"/>
      <name val="Calibri"/>
      <family val="2"/>
    </font>
    <font>
      <u/>
      <sz val="10"/>
      <color theme="10"/>
      <name val="Arial"/>
      <family val="2"/>
    </font>
    <font>
      <u/>
      <sz val="10"/>
      <color theme="10"/>
      <name val="Arial"/>
      <family val="2"/>
    </font>
    <font>
      <u/>
      <sz val="11"/>
      <color theme="1"/>
      <name val="Calibri"/>
      <family val="2"/>
    </font>
    <font>
      <u/>
      <sz val="10"/>
      <color theme="10"/>
      <name val="Arial"/>
      <family val="2"/>
    </font>
    <font>
      <u/>
      <sz val="11"/>
      <color theme="1"/>
      <name val="Calibri"/>
      <family val="2"/>
    </font>
    <font>
      <u/>
      <sz val="10"/>
      <color theme="10"/>
      <name val="Arial"/>
      <family val="2"/>
    </font>
    <font>
      <sz val="11"/>
      <color rgb="FF0070C0"/>
      <name val="Calibri"/>
      <family val="2"/>
    </font>
    <font>
      <b/>
      <sz val="11"/>
      <color rgb="FF833C0B"/>
      <name val="Calibri"/>
      <family val="2"/>
    </font>
    <font>
      <b/>
      <sz val="11"/>
      <color rgb="FF00B050"/>
      <name val="Calibri"/>
      <family val="2"/>
    </font>
    <font>
      <sz val="10"/>
      <color theme="1"/>
      <name val="Arial"/>
      <family val="2"/>
      <scheme val="minor"/>
    </font>
    <font>
      <b/>
      <sz val="10"/>
      <color theme="1"/>
      <name val="Arial"/>
      <family val="2"/>
    </font>
    <font>
      <b/>
      <sz val="12"/>
      <color rgb="FFFF0000"/>
      <name val="Calibri"/>
      <family val="2"/>
    </font>
    <font>
      <sz val="12"/>
      <color theme="1"/>
      <name val="Arial"/>
      <family val="2"/>
    </font>
    <font>
      <sz val="11"/>
      <color rgb="FFFF0000"/>
      <name val="Calibri Light"/>
      <family val="2"/>
    </font>
    <font>
      <sz val="11"/>
      <color theme="1"/>
      <name val="Calibri Light"/>
      <family val="2"/>
    </font>
    <font>
      <b/>
      <sz val="11"/>
      <name val="Calibri"/>
      <family val="2"/>
    </font>
    <font>
      <sz val="12"/>
      <color theme="1"/>
      <name val="Calibri"/>
      <family val="2"/>
    </font>
    <font>
      <b/>
      <sz val="12"/>
      <color theme="1"/>
      <name val="Calibri"/>
      <family val="2"/>
    </font>
    <font>
      <b/>
      <sz val="11"/>
      <color rgb="FF7030A0"/>
      <name val="Calibri"/>
      <family val="2"/>
    </font>
    <font>
      <sz val="12"/>
      <color rgb="FF833C0B"/>
      <name val="Calibri"/>
      <family val="2"/>
    </font>
    <font>
      <sz val="12"/>
      <color rgb="FFFF0000"/>
      <name val="Calibri"/>
      <family val="2"/>
    </font>
    <font>
      <sz val="12"/>
      <color rgb="FF800000"/>
      <name val="Calibri"/>
      <family val="2"/>
    </font>
    <font>
      <sz val="12"/>
      <color rgb="FF00B050"/>
      <name val="Calibri"/>
      <family val="2"/>
    </font>
    <font>
      <b/>
      <sz val="11"/>
      <color theme="0"/>
      <name val="Calibri"/>
      <family val="2"/>
    </font>
    <font>
      <sz val="12"/>
      <name val="Calibri"/>
      <family val="2"/>
    </font>
    <font>
      <b/>
      <sz val="10"/>
      <name val="Arial"/>
      <family val="2"/>
    </font>
    <font>
      <sz val="10"/>
      <name val="Arial"/>
      <family val="2"/>
    </font>
    <font>
      <b/>
      <sz val="11"/>
      <name val="Arial"/>
      <family val="2"/>
      <scheme val="minor"/>
    </font>
    <font>
      <sz val="11"/>
      <name val="Arial"/>
      <family val="2"/>
      <scheme val="minor"/>
    </font>
    <font>
      <b/>
      <sz val="11"/>
      <color theme="1"/>
      <name val="Calibri"/>
      <family val="2"/>
    </font>
    <font>
      <sz val="11"/>
      <color rgb="FF00B050"/>
      <name val="Arial"/>
      <family val="2"/>
      <scheme val="minor"/>
    </font>
    <font>
      <sz val="10"/>
      <color rgb="FF000000"/>
      <name val="Arial"/>
      <family val="2"/>
      <scheme val="minor"/>
    </font>
    <font>
      <sz val="11"/>
      <color rgb="FFFF0000"/>
      <name val="Arial"/>
      <family val="2"/>
      <scheme val="minor"/>
    </font>
    <font>
      <u/>
      <sz val="10"/>
      <color theme="10"/>
      <name val="Arial"/>
      <family val="2"/>
      <scheme val="minor"/>
    </font>
    <font>
      <u/>
      <sz val="10"/>
      <color theme="10"/>
      <name val="Arial"/>
      <family val="2"/>
    </font>
    <font>
      <sz val="11"/>
      <color theme="1"/>
      <name val="Calibri"/>
      <family val="2"/>
    </font>
    <font>
      <u/>
      <sz val="10"/>
      <color theme="10"/>
      <name val="Arial"/>
      <family val="2"/>
      <scheme val="minor"/>
    </font>
    <font>
      <sz val="10"/>
      <color rgb="FF000000"/>
      <name val="Arial"/>
      <family val="2"/>
      <scheme val="minor"/>
    </font>
    <font>
      <u/>
      <sz val="10"/>
      <name val="Arial"/>
      <family val="2"/>
      <scheme val="minor"/>
    </font>
    <font>
      <u/>
      <sz val="11"/>
      <color theme="10"/>
      <name val="Calibri"/>
      <family val="2"/>
    </font>
    <font>
      <sz val="11"/>
      <name val="Calibri"/>
      <family val="2"/>
    </font>
    <font>
      <b/>
      <sz val="10"/>
      <color rgb="FFFF0000"/>
      <name val="Arial"/>
      <family val="2"/>
      <scheme val="minor"/>
    </font>
    <font>
      <b/>
      <sz val="10"/>
      <name val="Arial"/>
      <family val="2"/>
      <scheme val="minor"/>
    </font>
    <font>
      <b/>
      <u/>
      <sz val="11"/>
      <color theme="1"/>
      <name val="Calibri"/>
      <family val="2"/>
    </font>
    <font>
      <b/>
      <sz val="11"/>
      <color theme="7" tint="-0.249977111117893"/>
      <name val="Calibri"/>
      <family val="2"/>
    </font>
    <font>
      <b/>
      <sz val="5.6"/>
      <name val="Calibri"/>
      <family val="2"/>
    </font>
    <font>
      <i/>
      <sz val="11"/>
      <color theme="1"/>
      <name val="Calibri"/>
      <family val="2"/>
    </font>
    <font>
      <u/>
      <sz val="10"/>
      <color rgb="FFFF0000"/>
      <name val="Arial"/>
      <family val="2"/>
      <scheme val="minor"/>
    </font>
    <font>
      <b/>
      <sz val="11"/>
      <color theme="5" tint="-0.249977111117893"/>
      <name val="Calibri"/>
      <family val="2"/>
    </font>
    <font>
      <sz val="11"/>
      <color rgb="FF000000"/>
      <name val="Arial"/>
      <family val="2"/>
      <scheme val="minor"/>
    </font>
  </fonts>
  <fills count="17">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FC000"/>
        <bgColor rgb="FFFFC000"/>
      </patternFill>
    </fill>
    <fill>
      <patternFill patternType="solid">
        <fgColor rgb="FFB7FEB2"/>
        <bgColor rgb="FFB7FEB2"/>
      </patternFill>
    </fill>
    <fill>
      <patternFill patternType="solid">
        <fgColor rgb="FFADB9CA"/>
        <bgColor rgb="FFADB9CA"/>
      </patternFill>
    </fill>
    <fill>
      <patternFill patternType="solid">
        <fgColor rgb="FF800000"/>
        <bgColor rgb="FF800000"/>
      </patternFill>
    </fill>
    <fill>
      <patternFill patternType="solid">
        <fgColor rgb="FFAEABAB"/>
        <bgColor rgb="FFAEABAB"/>
      </patternFill>
    </fill>
    <fill>
      <patternFill patternType="solid">
        <fgColor rgb="FFECECEC"/>
        <bgColor rgb="FFECECEC"/>
      </patternFill>
    </fill>
    <fill>
      <patternFill patternType="solid">
        <fgColor theme="5"/>
        <bgColor theme="5"/>
      </patternFill>
    </fill>
    <fill>
      <patternFill patternType="solid">
        <fgColor rgb="FFFF0000"/>
        <bgColor rgb="FFFF0000"/>
      </patternFill>
    </fill>
    <fill>
      <patternFill patternType="solid">
        <fgColor rgb="FF00B050"/>
        <bgColor rgb="FF00B050"/>
      </patternFill>
    </fill>
    <fill>
      <patternFill patternType="solid">
        <fgColor theme="0" tint="-0.14999847407452621"/>
        <bgColor theme="0"/>
      </patternFill>
    </fill>
    <fill>
      <patternFill patternType="solid">
        <fgColor theme="0"/>
        <bgColor theme="5"/>
      </patternFill>
    </fill>
    <fill>
      <patternFill patternType="solid">
        <fgColor theme="0"/>
        <bgColor indexed="64"/>
      </patternFill>
    </fill>
  </fills>
  <borders count="16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bottom/>
      <diagonal/>
    </border>
    <border>
      <left style="thin">
        <color rgb="FF000000"/>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medium">
        <color rgb="FF000000"/>
      </top>
      <bottom/>
      <diagonal/>
    </border>
    <border>
      <left style="thin">
        <color indexed="64"/>
      </left>
      <right/>
      <top/>
      <bottom style="medium">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rgb="FF000000"/>
      </top>
      <bottom style="thin">
        <color rgb="FF000000"/>
      </bottom>
      <diagonal/>
    </border>
    <border>
      <left style="medium">
        <color indexed="64"/>
      </left>
      <right/>
      <top style="medium">
        <color indexed="64"/>
      </top>
      <bottom/>
      <diagonal/>
    </border>
    <border>
      <left/>
      <right style="thin">
        <color rgb="FF000000"/>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rgb="FF000000"/>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diagonal/>
    </border>
    <border>
      <left/>
      <right style="medium">
        <color indexed="64"/>
      </right>
      <top style="medium">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rgb="FF000000"/>
      </right>
      <top style="medium">
        <color rgb="FF000000"/>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thin">
        <color indexed="64"/>
      </top>
      <bottom style="medium">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rgb="FF000000"/>
      </right>
      <top style="thin">
        <color indexed="64"/>
      </top>
      <bottom style="medium">
        <color indexed="64"/>
      </bottom>
      <diagonal/>
    </border>
    <border>
      <left style="medium">
        <color indexed="64"/>
      </left>
      <right style="thin">
        <color indexed="64"/>
      </right>
      <top style="thin">
        <color indexed="64"/>
      </top>
      <bottom style="medium">
        <color rgb="FF000000"/>
      </bottom>
      <diagonal/>
    </border>
    <border>
      <left style="thin">
        <color indexed="64"/>
      </left>
      <right style="thin">
        <color rgb="FF000000"/>
      </right>
      <top style="thin">
        <color indexed="64"/>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thin">
        <color rgb="FF000000"/>
      </right>
      <top style="medium">
        <color rgb="FF000000"/>
      </top>
      <bottom style="medium">
        <color rgb="FF000000"/>
      </bottom>
      <diagonal/>
    </border>
    <border>
      <left style="thin">
        <color indexed="64"/>
      </left>
      <right style="thin">
        <color rgb="FF000000"/>
      </right>
      <top/>
      <bottom style="thin">
        <color indexed="64"/>
      </bottom>
      <diagonal/>
    </border>
    <border>
      <left style="thin">
        <color rgb="FF000000"/>
      </left>
      <right style="thin">
        <color indexed="64"/>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indexed="64"/>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8">
    <xf numFmtId="0" fontId="0" fillId="0" borderId="0"/>
    <xf numFmtId="0" fontId="98" fillId="0" borderId="54"/>
    <xf numFmtId="0" fontId="98" fillId="0" borderId="54"/>
    <xf numFmtId="0" fontId="3" fillId="0" borderId="54"/>
    <xf numFmtId="0" fontId="3" fillId="0" borderId="54"/>
    <xf numFmtId="0" fontId="3" fillId="0" borderId="54"/>
    <xf numFmtId="0" fontId="3" fillId="0" borderId="54"/>
    <xf numFmtId="9" fontId="98" fillId="0" borderId="54" applyFont="0" applyFill="0" applyBorder="0" applyAlignment="0" applyProtection="0"/>
    <xf numFmtId="43" fontId="98" fillId="0" borderId="54" applyFont="0" applyFill="0" applyBorder="0" applyAlignment="0" applyProtection="0"/>
    <xf numFmtId="0" fontId="103" fillId="0" borderId="54"/>
    <xf numFmtId="0" fontId="105" fillId="0" borderId="54" applyNumberFormat="0" applyFill="0" applyBorder="0" applyAlignment="0" applyProtection="0"/>
    <xf numFmtId="0" fontId="103" fillId="0" borderId="54"/>
    <xf numFmtId="0" fontId="103" fillId="0" borderId="54"/>
    <xf numFmtId="0" fontId="103" fillId="0" borderId="54"/>
    <xf numFmtId="0" fontId="108" fillId="0" borderId="54" applyNumberFormat="0" applyFill="0" applyBorder="0" applyAlignment="0" applyProtection="0"/>
    <xf numFmtId="0" fontId="109" fillId="0" borderId="54"/>
    <xf numFmtId="0" fontId="103" fillId="0" borderId="54"/>
    <xf numFmtId="0" fontId="109" fillId="0" borderId="54"/>
  </cellStyleXfs>
  <cellXfs count="1008">
    <xf numFmtId="0" fontId="0" fillId="0" borderId="0" xfId="0" applyFont="1" applyAlignment="1"/>
    <xf numFmtId="0" fontId="4" fillId="0" borderId="0" xfId="0" applyFont="1"/>
    <xf numFmtId="0" fontId="6" fillId="2" borderId="7" xfId="0" applyFont="1" applyFill="1" applyBorder="1" applyAlignment="1">
      <alignment vertical="center" wrapText="1"/>
    </xf>
    <xf numFmtId="0" fontId="6" fillId="6" borderId="16" xfId="0" applyFont="1" applyFill="1" applyBorder="1" applyAlignment="1">
      <alignment vertical="center" wrapText="1"/>
    </xf>
    <xf numFmtId="0" fontId="6" fillId="9" borderId="16" xfId="0" applyFont="1" applyFill="1" applyBorder="1" applyAlignment="1">
      <alignment horizontal="center" vertical="center" wrapText="1"/>
    </xf>
    <xf numFmtId="0" fontId="6" fillId="9" borderId="23" xfId="0" applyFont="1" applyFill="1" applyBorder="1" applyAlignment="1">
      <alignment vertical="center" wrapText="1"/>
    </xf>
    <xf numFmtId="0" fontId="6" fillId="9" borderId="27" xfId="0" applyFont="1" applyFill="1" applyBorder="1" applyAlignment="1">
      <alignment horizontal="center" vertical="center" wrapText="1"/>
    </xf>
    <xf numFmtId="0" fontId="6" fillId="9" borderId="28" xfId="0" applyFont="1" applyFill="1" applyBorder="1" applyAlignment="1">
      <alignment vertical="center" wrapText="1"/>
    </xf>
    <xf numFmtId="0" fontId="6" fillId="9" borderId="30" xfId="0" applyFont="1" applyFill="1" applyBorder="1" applyAlignment="1">
      <alignment vertical="center" wrapText="1"/>
    </xf>
    <xf numFmtId="0" fontId="9" fillId="2" borderId="31" xfId="0" applyFont="1" applyFill="1" applyBorder="1" applyAlignment="1">
      <alignment horizontal="center" vertical="center"/>
    </xf>
    <xf numFmtId="0" fontId="6" fillId="2" borderId="24" xfId="0" applyFont="1" applyFill="1" applyBorder="1" applyAlignment="1">
      <alignment vertical="center" wrapText="1"/>
    </xf>
    <xf numFmtId="0" fontId="10" fillId="3" borderId="32" xfId="0" applyFont="1" applyFill="1" applyBorder="1" applyAlignment="1">
      <alignment horizontal="left" vertical="top" wrapText="1"/>
    </xf>
    <xf numFmtId="0" fontId="10" fillId="0" borderId="32" xfId="0" applyFont="1" applyBorder="1" applyAlignment="1">
      <alignment horizontal="center" vertical="top" wrapText="1"/>
    </xf>
    <xf numFmtId="0" fontId="12" fillId="3" borderId="32" xfId="0" applyFont="1" applyFill="1" applyBorder="1" applyAlignment="1">
      <alignment vertical="top" wrapText="1"/>
    </xf>
    <xf numFmtId="0" fontId="4" fillId="3" borderId="32" xfId="0" applyFont="1" applyFill="1" applyBorder="1" applyAlignment="1">
      <alignment vertical="top" wrapText="1"/>
    </xf>
    <xf numFmtId="0" fontId="6" fillId="3" borderId="32" xfId="0" applyFont="1" applyFill="1" applyBorder="1" applyAlignment="1">
      <alignment vertical="top" wrapText="1"/>
    </xf>
    <xf numFmtId="0" fontId="13" fillId="3" borderId="32" xfId="0" applyFont="1" applyFill="1" applyBorder="1" applyAlignment="1">
      <alignment horizontal="left" vertical="center" wrapText="1"/>
    </xf>
    <xf numFmtId="0" fontId="14" fillId="3" borderId="32" xfId="0" applyFont="1" applyFill="1" applyBorder="1" applyAlignment="1">
      <alignment vertical="top" wrapText="1"/>
    </xf>
    <xf numFmtId="0" fontId="4" fillId="0" borderId="32" xfId="0" applyFont="1" applyBorder="1" applyAlignment="1">
      <alignment vertical="top" wrapText="1"/>
    </xf>
    <xf numFmtId="0" fontId="15" fillId="3" borderId="32" xfId="0" applyFont="1" applyFill="1" applyBorder="1" applyAlignment="1">
      <alignment vertical="top" wrapText="1"/>
    </xf>
    <xf numFmtId="0" fontId="13" fillId="0" borderId="32" xfId="0" applyFont="1" applyBorder="1" applyAlignment="1">
      <alignment horizontal="left" vertical="center" wrapText="1"/>
    </xf>
    <xf numFmtId="0" fontId="10" fillId="3" borderId="35" xfId="0" applyFont="1" applyFill="1" applyBorder="1" applyAlignment="1">
      <alignment horizontal="left" vertical="top" wrapText="1"/>
    </xf>
    <xf numFmtId="0" fontId="10" fillId="0" borderId="35" xfId="0" applyFont="1" applyBorder="1" applyAlignment="1">
      <alignment horizontal="center" vertical="top" wrapText="1"/>
    </xf>
    <xf numFmtId="0" fontId="4" fillId="3" borderId="35" xfId="0" applyFont="1" applyFill="1" applyBorder="1" applyAlignment="1">
      <alignment vertical="top" wrapText="1"/>
    </xf>
    <xf numFmtId="0" fontId="16" fillId="3" borderId="35" xfId="0" applyFont="1" applyFill="1" applyBorder="1" applyAlignment="1">
      <alignment vertical="top" wrapText="1"/>
    </xf>
    <xf numFmtId="0" fontId="6" fillId="3" borderId="35" xfId="0" applyFont="1" applyFill="1" applyBorder="1" applyAlignment="1">
      <alignment vertical="top" wrapText="1"/>
    </xf>
    <xf numFmtId="0" fontId="13" fillId="3" borderId="35" xfId="0" applyFont="1" applyFill="1" applyBorder="1" applyAlignment="1">
      <alignment horizontal="left" vertical="center" wrapText="1"/>
    </xf>
    <xf numFmtId="0" fontId="17" fillId="3" borderId="35" xfId="0" applyFont="1" applyFill="1" applyBorder="1" applyAlignment="1">
      <alignment vertical="top" wrapText="1"/>
    </xf>
    <xf numFmtId="0" fontId="13" fillId="0" borderId="35" xfId="0" applyFont="1" applyBorder="1" applyAlignment="1">
      <alignment horizontal="left" vertical="center" wrapText="1"/>
    </xf>
    <xf numFmtId="0" fontId="4" fillId="0" borderId="35" xfId="0" applyFont="1" applyBorder="1" applyAlignment="1">
      <alignment vertical="top" wrapText="1"/>
    </xf>
    <xf numFmtId="0" fontId="4" fillId="3" borderId="7" xfId="0" applyFont="1" applyFill="1" applyBorder="1" applyAlignment="1">
      <alignment vertical="top" wrapText="1"/>
    </xf>
    <xf numFmtId="0" fontId="18" fillId="3" borderId="7" xfId="0" applyFont="1" applyFill="1" applyBorder="1" applyAlignment="1">
      <alignment vertical="top" wrapText="1"/>
    </xf>
    <xf numFmtId="0" fontId="6" fillId="3" borderId="7" xfId="0" applyFont="1" applyFill="1" applyBorder="1" applyAlignment="1">
      <alignment vertical="top" wrapText="1"/>
    </xf>
    <xf numFmtId="0" fontId="13" fillId="3" borderId="7" xfId="0" applyFont="1" applyFill="1" applyBorder="1" applyAlignment="1">
      <alignment horizontal="left" vertical="center" wrapText="1"/>
    </xf>
    <xf numFmtId="0" fontId="19" fillId="3" borderId="7" xfId="0" applyFont="1" applyFill="1" applyBorder="1" applyAlignment="1">
      <alignment vertical="top" wrapText="1"/>
    </xf>
    <xf numFmtId="0" fontId="4" fillId="0" borderId="0" xfId="0" applyFont="1" applyAlignment="1">
      <alignment horizontal="center"/>
    </xf>
    <xf numFmtId="0" fontId="79" fillId="0" borderId="16" xfId="0" applyFont="1" applyBorder="1" applyAlignment="1">
      <alignment vertical="top" wrapText="1"/>
    </xf>
    <xf numFmtId="0" fontId="4" fillId="9" borderId="16" xfId="0" applyFont="1" applyFill="1" applyBorder="1" applyAlignment="1">
      <alignment horizontal="center" vertical="top" wrapText="1"/>
    </xf>
    <xf numFmtId="0" fontId="32" fillId="0" borderId="16" xfId="0" applyFont="1" applyBorder="1" applyAlignment="1">
      <alignment vertical="top" wrapText="1"/>
    </xf>
    <xf numFmtId="0" fontId="80" fillId="0" borderId="16" xfId="0" applyFont="1" applyBorder="1" applyAlignment="1">
      <alignment vertical="top" wrapText="1"/>
    </xf>
    <xf numFmtId="0" fontId="81" fillId="0" borderId="0" xfId="0" applyFont="1"/>
    <xf numFmtId="9" fontId="51" fillId="0" borderId="0" xfId="0" applyNumberFormat="1" applyFont="1"/>
    <xf numFmtId="0" fontId="82" fillId="0" borderId="0" xfId="0" applyFont="1"/>
    <xf numFmtId="0" fontId="11" fillId="2" borderId="16" xfId="0" applyFont="1" applyFill="1" applyBorder="1" applyAlignment="1">
      <alignment horizontal="center" vertical="center" wrapText="1"/>
    </xf>
    <xf numFmtId="165" fontId="11" fillId="2" borderId="16" xfId="0" applyNumberFormat="1" applyFont="1" applyFill="1" applyBorder="1" applyAlignment="1">
      <alignment horizontal="center" vertical="center" wrapText="1"/>
    </xf>
    <xf numFmtId="0" fontId="83" fillId="2" borderId="16" xfId="0" applyFont="1" applyFill="1" applyBorder="1" applyAlignment="1">
      <alignment horizontal="center" vertical="center" wrapText="1"/>
    </xf>
    <xf numFmtId="0" fontId="51" fillId="13" borderId="54" xfId="0" applyFont="1" applyFill="1" applyBorder="1"/>
    <xf numFmtId="0" fontId="11" fillId="2" borderId="16" xfId="0" applyFont="1" applyFill="1" applyBorder="1" applyAlignment="1">
      <alignment vertical="center" wrapText="1"/>
    </xf>
    <xf numFmtId="9" fontId="4" fillId="13" borderId="16" xfId="0" applyNumberFormat="1" applyFont="1" applyFill="1" applyBorder="1" applyAlignment="1">
      <alignment vertical="top" wrapText="1"/>
    </xf>
    <xf numFmtId="0" fontId="4" fillId="13" borderId="16" xfId="0" applyFont="1" applyFill="1" applyBorder="1" applyAlignment="1">
      <alignment horizontal="center" vertical="top"/>
    </xf>
    <xf numFmtId="0" fontId="11" fillId="13" borderId="16" xfId="0" applyFont="1" applyFill="1" applyBorder="1" applyAlignment="1">
      <alignment horizontal="center" vertical="top"/>
    </xf>
    <xf numFmtId="0" fontId="4" fillId="5" borderId="16" xfId="0" applyFont="1" applyFill="1" applyBorder="1" applyAlignment="1">
      <alignment horizontal="center" vertical="top" wrapText="1"/>
    </xf>
    <xf numFmtId="0" fontId="11" fillId="12" borderId="16" xfId="0" applyFont="1" applyFill="1" applyBorder="1" applyAlignment="1">
      <alignment horizontal="center" vertical="top"/>
    </xf>
    <xf numFmtId="9" fontId="4" fillId="13" borderId="16" xfId="0" applyNumberFormat="1" applyFont="1" applyFill="1" applyBorder="1" applyAlignment="1">
      <alignment horizontal="center" vertical="top" wrapText="1"/>
    </xf>
    <xf numFmtId="165" fontId="4" fillId="13" borderId="16" xfId="0" quotePrefix="1" applyNumberFormat="1" applyFont="1" applyFill="1" applyBorder="1" applyAlignment="1">
      <alignment horizontal="center" vertical="top"/>
    </xf>
    <xf numFmtId="165" fontId="4" fillId="5" borderId="16" xfId="0" applyNumberFormat="1" applyFont="1" applyFill="1" applyBorder="1" applyAlignment="1">
      <alignment horizontal="center" vertical="top"/>
    </xf>
    <xf numFmtId="0" fontId="14" fillId="5" borderId="16" xfId="0" applyFont="1" applyFill="1" applyBorder="1" applyAlignment="1">
      <alignment horizontal="center" vertical="top" wrapText="1"/>
    </xf>
    <xf numFmtId="0" fontId="11" fillId="5" borderId="16" xfId="0" applyFont="1" applyFill="1" applyBorder="1" applyAlignment="1">
      <alignment horizontal="center" vertical="top"/>
    </xf>
    <xf numFmtId="165" fontId="4" fillId="5" borderId="16" xfId="0" applyNumberFormat="1" applyFont="1" applyFill="1" applyBorder="1" applyAlignment="1">
      <alignment horizontal="center" vertical="top" wrapText="1"/>
    </xf>
    <xf numFmtId="0" fontId="11" fillId="2" borderId="7" xfId="0" applyFont="1" applyFill="1" applyBorder="1" applyAlignment="1">
      <alignment vertical="center" wrapText="1"/>
    </xf>
    <xf numFmtId="9" fontId="4" fillId="13" borderId="7" xfId="0" applyNumberFormat="1" applyFont="1" applyFill="1" applyBorder="1" applyAlignment="1">
      <alignment horizontal="center" vertical="top" wrapText="1"/>
    </xf>
    <xf numFmtId="165" fontId="4" fillId="13" borderId="7" xfId="0" quotePrefix="1" applyNumberFormat="1" applyFont="1" applyFill="1" applyBorder="1" applyAlignment="1">
      <alignment horizontal="center" vertical="top"/>
    </xf>
    <xf numFmtId="0" fontId="11" fillId="13" borderId="7" xfId="0" applyFont="1" applyFill="1" applyBorder="1" applyAlignment="1">
      <alignment horizontal="center" vertical="center"/>
    </xf>
    <xf numFmtId="0" fontId="84" fillId="0" borderId="1" xfId="0" applyFont="1" applyBorder="1"/>
    <xf numFmtId="0" fontId="84" fillId="0" borderId="2" xfId="0" applyFont="1" applyBorder="1"/>
    <xf numFmtId="0" fontId="84" fillId="0" borderId="3" xfId="0" applyFont="1" applyBorder="1"/>
    <xf numFmtId="0" fontId="84" fillId="0" borderId="8" xfId="0" applyFont="1" applyBorder="1"/>
    <xf numFmtId="0" fontId="84" fillId="0" borderId="9" xfId="0" applyFont="1" applyBorder="1"/>
    <xf numFmtId="0" fontId="84" fillId="0" borderId="10" xfId="0" applyFont="1" applyBorder="1"/>
    <xf numFmtId="0" fontId="82" fillId="13" borderId="16" xfId="0" applyFont="1" applyFill="1" applyBorder="1"/>
    <xf numFmtId="0" fontId="82" fillId="5" borderId="16" xfId="0" applyFont="1" applyFill="1" applyBorder="1"/>
    <xf numFmtId="0" fontId="82" fillId="12" borderId="16" xfId="0" applyFont="1" applyFill="1" applyBorder="1"/>
    <xf numFmtId="0" fontId="51" fillId="0" borderId="33" xfId="0" applyFont="1" applyBorder="1" applyAlignment="1">
      <alignment horizontal="center" vertical="center" wrapText="1"/>
    </xf>
    <xf numFmtId="0" fontId="82" fillId="11" borderId="34" xfId="0" applyFont="1" applyFill="1" applyBorder="1" applyAlignment="1">
      <alignment horizontal="center" vertical="center" wrapText="1"/>
    </xf>
    <xf numFmtId="0" fontId="51" fillId="3" borderId="45" xfId="0" applyFont="1" applyFill="1" applyBorder="1" applyAlignment="1">
      <alignment horizontal="center" vertical="center" wrapText="1"/>
    </xf>
    <xf numFmtId="0" fontId="82" fillId="12" borderId="45" xfId="0" applyFont="1" applyFill="1" applyBorder="1" applyAlignment="1">
      <alignment horizontal="center" vertical="center" wrapText="1"/>
    </xf>
    <xf numFmtId="0" fontId="82" fillId="4" borderId="45"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45" xfId="0" applyFont="1" applyBorder="1" applyAlignment="1">
      <alignment horizontal="center" vertical="center" wrapText="1"/>
    </xf>
    <xf numFmtId="0" fontId="82" fillId="12" borderId="34" xfId="0" applyFont="1" applyFill="1" applyBorder="1" applyAlignment="1">
      <alignment horizontal="center" vertical="center" wrapText="1"/>
    </xf>
    <xf numFmtId="0" fontId="82" fillId="12" borderId="12" xfId="0" applyFont="1" applyFill="1" applyBorder="1" applyAlignment="1">
      <alignment horizontal="center" vertical="center" wrapText="1"/>
    </xf>
    <xf numFmtId="0" fontId="51" fillId="0" borderId="38" xfId="0" applyFont="1" applyBorder="1" applyAlignment="1">
      <alignment horizontal="center" vertical="center" wrapText="1"/>
    </xf>
    <xf numFmtId="0" fontId="82" fillId="4" borderId="12" xfId="0" applyFont="1" applyFill="1" applyBorder="1" applyAlignment="1">
      <alignment horizontal="center" vertical="center" wrapText="1"/>
    </xf>
    <xf numFmtId="0" fontId="0" fillId="0" borderId="0" xfId="0" applyFont="1" applyAlignment="1"/>
    <xf numFmtId="0" fontId="6" fillId="2" borderId="25" xfId="0" applyFont="1" applyFill="1" applyBorder="1" applyAlignment="1">
      <alignment horizontal="center" vertical="center" wrapText="1"/>
    </xf>
    <xf numFmtId="0" fontId="10" fillId="3" borderId="34" xfId="0" applyFont="1" applyFill="1" applyBorder="1" applyAlignment="1">
      <alignment horizontal="center" vertical="top" wrapText="1"/>
    </xf>
    <xf numFmtId="0" fontId="10" fillId="3" borderId="55" xfId="0" applyFont="1" applyFill="1" applyBorder="1" applyAlignment="1">
      <alignment horizontal="center" vertical="top" wrapText="1"/>
    </xf>
    <xf numFmtId="0" fontId="88" fillId="3" borderId="7" xfId="0" applyFont="1" applyFill="1" applyBorder="1" applyAlignment="1">
      <alignment horizontal="center" vertical="center" wrapText="1"/>
    </xf>
    <xf numFmtId="0" fontId="88" fillId="3" borderId="32" xfId="0" applyFont="1" applyFill="1" applyBorder="1" applyAlignment="1">
      <alignment horizontal="center" vertical="center" wrapText="1"/>
    </xf>
    <xf numFmtId="0" fontId="88" fillId="3" borderId="35" xfId="0" applyFont="1" applyFill="1" applyBorder="1" applyAlignment="1">
      <alignment horizontal="center" vertical="center" wrapText="1"/>
    </xf>
    <xf numFmtId="0" fontId="0" fillId="0" borderId="0" xfId="0" applyFont="1" applyAlignment="1">
      <alignment horizontal="center"/>
    </xf>
    <xf numFmtId="0" fontId="6" fillId="2" borderId="15" xfId="0" applyFont="1" applyFill="1" applyBorder="1" applyAlignment="1">
      <alignment horizontal="center" vertical="center" wrapText="1"/>
    </xf>
    <xf numFmtId="164" fontId="10" fillId="3" borderId="63" xfId="0" applyNumberFormat="1" applyFont="1" applyFill="1" applyBorder="1" applyAlignment="1">
      <alignment horizontal="center" vertical="center" wrapText="1"/>
    </xf>
    <xf numFmtId="164" fontId="10" fillId="3" borderId="15" xfId="0" applyNumberFormat="1"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0" fillId="0" borderId="54" xfId="0" applyFont="1" applyBorder="1" applyAlignment="1"/>
    <xf numFmtId="0" fontId="6" fillId="2" borderId="74" xfId="0" applyFont="1" applyFill="1" applyBorder="1" applyAlignment="1">
      <alignment vertical="center" wrapText="1"/>
    </xf>
    <xf numFmtId="0" fontId="13" fillId="3" borderId="85" xfId="0" applyFont="1" applyFill="1" applyBorder="1" applyAlignment="1">
      <alignment horizontal="left" vertical="center" wrapText="1"/>
    </xf>
    <xf numFmtId="0" fontId="6" fillId="3" borderId="86" xfId="0" applyFont="1" applyFill="1" applyBorder="1" applyAlignment="1">
      <alignment vertical="center" wrapText="1"/>
    </xf>
    <xf numFmtId="0" fontId="6" fillId="3" borderId="88" xfId="0" applyFont="1" applyFill="1" applyBorder="1" applyAlignment="1">
      <alignment vertical="center" wrapText="1"/>
    </xf>
    <xf numFmtId="0" fontId="6" fillId="3" borderId="90" xfId="0" applyFont="1" applyFill="1" applyBorder="1" applyAlignment="1">
      <alignment vertical="center" wrapText="1"/>
    </xf>
    <xf numFmtId="0" fontId="6" fillId="3" borderId="74" xfId="0" applyFont="1" applyFill="1" applyBorder="1" applyAlignment="1">
      <alignment vertical="center" wrapText="1"/>
    </xf>
    <xf numFmtId="0" fontId="4" fillId="3" borderId="74" xfId="0" applyFont="1" applyFill="1" applyBorder="1"/>
    <xf numFmtId="0" fontId="4" fillId="3" borderId="90" xfId="0" applyFont="1" applyFill="1" applyBorder="1"/>
    <xf numFmtId="0" fontId="4" fillId="0" borderId="7" xfId="0" applyFont="1" applyBorder="1" applyAlignment="1">
      <alignment vertical="top" wrapText="1"/>
    </xf>
    <xf numFmtId="0" fontId="88" fillId="0" borderId="32" xfId="0" applyFont="1" applyBorder="1" applyAlignment="1">
      <alignment horizontal="left" vertical="top" wrapText="1"/>
    </xf>
    <xf numFmtId="0" fontId="5" fillId="0" borderId="24" xfId="0" applyFont="1" applyBorder="1"/>
    <xf numFmtId="0" fontId="5" fillId="0" borderId="51" xfId="0" applyFont="1" applyBorder="1"/>
    <xf numFmtId="0" fontId="4" fillId="0" borderId="54" xfId="0" applyFont="1" applyBorder="1"/>
    <xf numFmtId="0" fontId="4" fillId="0" borderId="102" xfId="0" applyFont="1" applyBorder="1"/>
    <xf numFmtId="0" fontId="4" fillId="16" borderId="54" xfId="0" applyFont="1" applyFill="1" applyBorder="1"/>
    <xf numFmtId="0" fontId="4" fillId="0" borderId="124" xfId="0" applyFont="1" applyBorder="1"/>
    <xf numFmtId="0" fontId="4" fillId="9" borderId="123" xfId="0" applyFont="1" applyFill="1" applyBorder="1" applyAlignment="1">
      <alignment horizontal="left" vertical="top" wrapText="1"/>
    </xf>
    <xf numFmtId="0" fontId="4" fillId="16" borderId="54" xfId="0" applyFont="1" applyFill="1" applyBorder="1" applyAlignment="1">
      <alignment horizontal="center" vertical="center" wrapText="1"/>
    </xf>
    <xf numFmtId="0" fontId="4" fillId="16" borderId="54" xfId="0" applyFont="1" applyFill="1" applyBorder="1" applyAlignment="1">
      <alignment horizontal="center"/>
    </xf>
    <xf numFmtId="0" fontId="90" fillId="0" borderId="123" xfId="0" applyFont="1" applyBorder="1" applyAlignment="1">
      <alignment vertical="top" wrapText="1"/>
    </xf>
    <xf numFmtId="0" fontId="4" fillId="16" borderId="54" xfId="0" applyFont="1" applyFill="1" applyBorder="1" applyAlignment="1">
      <alignment vertical="center" wrapText="1"/>
    </xf>
    <xf numFmtId="0" fontId="4" fillId="16" borderId="39" xfId="0" applyFont="1" applyFill="1" applyBorder="1" applyAlignment="1">
      <alignment horizontal="center"/>
    </xf>
    <xf numFmtId="0" fontId="4" fillId="16" borderId="68" xfId="0" applyFont="1" applyFill="1" applyBorder="1" applyAlignment="1">
      <alignment vertical="center" wrapText="1"/>
    </xf>
    <xf numFmtId="0" fontId="4" fillId="16" borderId="69" xfId="0" applyFont="1" applyFill="1" applyBorder="1"/>
    <xf numFmtId="0" fontId="4" fillId="16" borderId="116" xfId="0" applyFont="1" applyFill="1" applyBorder="1" applyAlignment="1">
      <alignment vertical="center" wrapText="1"/>
    </xf>
    <xf numFmtId="0" fontId="4" fillId="16" borderId="117" xfId="0" applyFont="1" applyFill="1" applyBorder="1" applyAlignment="1">
      <alignment vertical="center" wrapText="1"/>
    </xf>
    <xf numFmtId="0" fontId="4" fillId="16" borderId="117" xfId="0" applyFont="1" applyFill="1" applyBorder="1" applyAlignment="1">
      <alignment horizontal="center" vertical="center" wrapText="1"/>
    </xf>
    <xf numFmtId="0" fontId="4" fillId="16" borderId="117" xfId="0" applyFont="1" applyFill="1" applyBorder="1"/>
    <xf numFmtId="0" fontId="4" fillId="16" borderId="118" xfId="0" applyFont="1" applyFill="1" applyBorder="1"/>
    <xf numFmtId="0" fontId="4" fillId="0" borderId="74" xfId="0" applyFont="1" applyBorder="1" applyAlignment="1">
      <alignment horizontal="center" vertical="top"/>
    </xf>
    <xf numFmtId="0" fontId="4" fillId="0" borderId="91" xfId="0" applyFont="1" applyBorder="1" applyAlignment="1">
      <alignment horizontal="center" vertical="top"/>
    </xf>
    <xf numFmtId="0" fontId="4" fillId="0" borderId="91" xfId="0" applyFont="1" applyBorder="1" applyAlignment="1">
      <alignment horizontal="center" vertical="top" wrapText="1"/>
    </xf>
    <xf numFmtId="0" fontId="5" fillId="0" borderId="122" xfId="0" applyFont="1" applyBorder="1"/>
    <xf numFmtId="0" fontId="4" fillId="0" borderId="121" xfId="0" applyFont="1" applyBorder="1" applyAlignment="1">
      <alignment horizontal="center" vertical="center" wrapText="1"/>
    </xf>
    <xf numFmtId="0" fontId="6" fillId="2" borderId="126"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55" xfId="0" applyFont="1" applyFill="1" applyBorder="1" applyAlignment="1">
      <alignment vertical="center" wrapText="1"/>
    </xf>
    <xf numFmtId="0" fontId="6" fillId="9" borderId="99" xfId="0" applyFont="1" applyFill="1" applyBorder="1" applyAlignment="1">
      <alignment vertical="center" wrapText="1"/>
    </xf>
    <xf numFmtId="0" fontId="6" fillId="9" borderId="71" xfId="0" applyFont="1" applyFill="1" applyBorder="1" applyAlignment="1">
      <alignment vertical="center" wrapText="1"/>
    </xf>
    <xf numFmtId="0" fontId="6" fillId="9" borderId="72" xfId="0" applyFont="1" applyFill="1" applyBorder="1" applyAlignment="1">
      <alignment vertical="center" wrapText="1"/>
    </xf>
    <xf numFmtId="0" fontId="6" fillId="2" borderId="39" xfId="0" applyFont="1" applyFill="1" applyBorder="1" applyAlignment="1">
      <alignment horizontal="center" vertical="top" wrapText="1"/>
    </xf>
    <xf numFmtId="0" fontId="6" fillId="2" borderId="15" xfId="0" applyFont="1" applyFill="1" applyBorder="1" applyAlignment="1">
      <alignment vertical="center" wrapText="1"/>
    </xf>
    <xf numFmtId="0" fontId="6" fillId="2" borderId="48" xfId="0" applyFont="1" applyFill="1" applyBorder="1" applyAlignment="1">
      <alignment horizontal="center" vertical="center" wrapText="1"/>
    </xf>
    <xf numFmtId="0" fontId="6" fillId="2" borderId="44" xfId="0" applyFont="1" applyFill="1" applyBorder="1" applyAlignment="1">
      <alignment vertical="center" wrapText="1"/>
    </xf>
    <xf numFmtId="0" fontId="6" fillId="2" borderId="48" xfId="0" applyFont="1" applyFill="1" applyBorder="1" applyAlignment="1">
      <alignment vertical="center" wrapText="1"/>
    </xf>
    <xf numFmtId="0" fontId="4" fillId="3" borderId="88" xfId="0" applyFont="1" applyFill="1" applyBorder="1"/>
    <xf numFmtId="0" fontId="10" fillId="0" borderId="34" xfId="0" applyFont="1" applyBorder="1" applyAlignment="1">
      <alignment vertical="top" wrapText="1"/>
    </xf>
    <xf numFmtId="0" fontId="10" fillId="0" borderId="7" xfId="0" applyFont="1" applyBorder="1" applyAlignment="1">
      <alignment horizontal="left" vertical="top" wrapText="1"/>
    </xf>
    <xf numFmtId="0" fontId="10" fillId="0" borderId="15" xfId="0" applyFont="1" applyBorder="1" applyAlignment="1">
      <alignment horizontal="center" vertical="top" wrapText="1"/>
    </xf>
    <xf numFmtId="0" fontId="10" fillId="0" borderId="7" xfId="0" applyFont="1" applyBorder="1" applyAlignment="1">
      <alignment vertical="top" wrapText="1"/>
    </xf>
    <xf numFmtId="0" fontId="13" fillId="0" borderId="7" xfId="0" applyFont="1" applyBorder="1" applyAlignment="1">
      <alignment horizontal="left" vertical="center" wrapText="1"/>
    </xf>
    <xf numFmtId="0" fontId="107" fillId="3" borderId="35" xfId="0" applyFont="1" applyFill="1" applyBorder="1" applyAlignment="1">
      <alignment vertical="top" wrapText="1"/>
    </xf>
    <xf numFmtId="0" fontId="107" fillId="3" borderId="32" xfId="0" applyFont="1" applyFill="1" applyBorder="1" applyAlignment="1">
      <alignment horizontal="left" vertical="top" wrapText="1"/>
    </xf>
    <xf numFmtId="0" fontId="107" fillId="3" borderId="55" xfId="0" applyFont="1" applyFill="1" applyBorder="1" applyAlignment="1">
      <alignment vertical="top" wrapText="1"/>
    </xf>
    <xf numFmtId="0" fontId="107" fillId="3" borderId="141" xfId="0" applyFont="1" applyFill="1" applyBorder="1" applyAlignment="1">
      <alignment vertical="top" wrapText="1"/>
    </xf>
    <xf numFmtId="0" fontId="111" fillId="3" borderId="32" xfId="14" applyFont="1" applyFill="1" applyBorder="1" applyAlignment="1">
      <alignment vertical="top" wrapText="1"/>
    </xf>
    <xf numFmtId="0" fontId="111" fillId="3" borderId="35" xfId="0" applyFont="1" applyFill="1" applyBorder="1" applyAlignment="1">
      <alignment vertical="top" wrapText="1"/>
    </xf>
    <xf numFmtId="0" fontId="111" fillId="3" borderId="100" xfId="0" applyFont="1" applyFill="1" applyBorder="1" applyAlignment="1">
      <alignment vertical="top" wrapText="1"/>
    </xf>
    <xf numFmtId="0" fontId="88" fillId="0" borderId="35" xfId="0" applyFont="1" applyBorder="1" applyAlignment="1">
      <alignment horizontal="left" vertical="top" wrapText="1"/>
    </xf>
    <xf numFmtId="0" fontId="105" fillId="0" borderId="106" xfId="10" applyBorder="1" applyAlignment="1">
      <alignment vertical="top" wrapText="1"/>
    </xf>
    <xf numFmtId="0" fontId="99" fillId="0" borderId="154" xfId="0" applyFont="1" applyBorder="1" applyAlignment="1">
      <alignment vertical="top" wrapText="1"/>
    </xf>
    <xf numFmtId="0" fontId="105" fillId="0" borderId="142" xfId="10" applyBorder="1" applyAlignment="1">
      <alignment vertical="top" wrapText="1"/>
    </xf>
    <xf numFmtId="0" fontId="105" fillId="3" borderId="32" xfId="10" applyFill="1" applyBorder="1" applyAlignment="1">
      <alignment vertical="top" wrapText="1"/>
    </xf>
    <xf numFmtId="0" fontId="99" fillId="0" borderId="142" xfId="0" applyFont="1" applyBorder="1" applyAlignment="1">
      <alignment vertical="top" wrapText="1"/>
    </xf>
    <xf numFmtId="0" fontId="105" fillId="3" borderId="7" xfId="10" applyFill="1" applyBorder="1" applyAlignment="1">
      <alignment vertical="top" wrapText="1"/>
    </xf>
    <xf numFmtId="0" fontId="99" fillId="16" borderId="108" xfId="0" applyFont="1" applyFill="1" applyBorder="1" applyAlignment="1">
      <alignment vertical="top" wrapText="1"/>
    </xf>
    <xf numFmtId="0" fontId="114" fillId="3" borderId="156" xfId="10" applyFont="1" applyFill="1" applyBorder="1" applyAlignment="1">
      <alignment vertical="top" wrapText="1"/>
    </xf>
    <xf numFmtId="0" fontId="101" fillId="3" borderId="100" xfId="9" applyFont="1" applyFill="1" applyBorder="1" applyAlignment="1">
      <alignment vertical="top" wrapText="1"/>
    </xf>
    <xf numFmtId="0" fontId="111" fillId="3" borderId="55" xfId="0" applyFont="1" applyFill="1" applyBorder="1" applyAlignment="1">
      <alignment vertical="top" wrapText="1"/>
    </xf>
    <xf numFmtId="0" fontId="101" fillId="3" borderId="55" xfId="9" applyFont="1" applyFill="1" applyBorder="1" applyAlignment="1">
      <alignment vertical="top" wrapText="1"/>
    </xf>
    <xf numFmtId="0" fontId="113" fillId="3" borderId="55" xfId="10" applyFont="1" applyFill="1" applyBorder="1" applyAlignment="1">
      <alignment vertical="top" wrapText="1"/>
    </xf>
    <xf numFmtId="0" fontId="99" fillId="16" borderId="155" xfId="0" applyFont="1" applyFill="1" applyBorder="1" applyAlignment="1">
      <alignment vertical="top" wrapText="1"/>
    </xf>
    <xf numFmtId="0" fontId="4" fillId="9" borderId="58" xfId="0" applyFont="1" applyFill="1" applyBorder="1" applyAlignment="1">
      <alignment vertical="top" wrapText="1"/>
    </xf>
    <xf numFmtId="15" fontId="112" fillId="9" borderId="58" xfId="0" applyNumberFormat="1" applyFont="1" applyFill="1" applyBorder="1" applyAlignment="1">
      <alignment horizontal="left" vertical="top" wrapText="1"/>
    </xf>
    <xf numFmtId="0" fontId="78" fillId="9" borderId="58" xfId="0" applyFont="1" applyFill="1" applyBorder="1" applyAlignment="1">
      <alignment horizontal="left" vertical="top" wrapText="1"/>
    </xf>
    <xf numFmtId="0" fontId="4" fillId="0" borderId="58" xfId="0" applyFont="1" applyBorder="1"/>
    <xf numFmtId="0" fontId="11" fillId="0" borderId="85" xfId="0" applyFont="1" applyFill="1" applyBorder="1" applyAlignment="1">
      <alignment horizontal="center" vertical="center" wrapText="1"/>
    </xf>
    <xf numFmtId="0" fontId="10" fillId="0" borderId="85" xfId="0" applyFont="1" applyFill="1" applyBorder="1" applyAlignment="1">
      <alignment horizontal="center" vertical="top" wrapText="1"/>
    </xf>
    <xf numFmtId="0" fontId="10" fillId="0" borderId="85" xfId="0" applyFont="1" applyFill="1" applyBorder="1" applyAlignment="1">
      <alignment horizontal="center" vertical="center" wrapText="1"/>
    </xf>
    <xf numFmtId="164" fontId="10" fillId="0" borderId="125" xfId="0" applyNumberFormat="1" applyFont="1" applyFill="1" applyBorder="1" applyAlignment="1">
      <alignment horizontal="center" vertical="center" wrapText="1"/>
    </xf>
    <xf numFmtId="0" fontId="4" fillId="0" borderId="85" xfId="0" applyFont="1" applyFill="1" applyBorder="1" applyAlignment="1">
      <alignment horizontal="left" vertical="top" wrapText="1"/>
    </xf>
    <xf numFmtId="0" fontId="62" fillId="0" borderId="85" xfId="14" applyFont="1" applyFill="1" applyBorder="1" applyAlignment="1">
      <alignment vertical="top" wrapText="1"/>
    </xf>
    <xf numFmtId="0" fontId="101" fillId="0" borderId="156" xfId="9" applyFont="1" applyFill="1" applyBorder="1" applyAlignment="1">
      <alignment vertical="top" wrapText="1"/>
    </xf>
    <xf numFmtId="0" fontId="108" fillId="0" borderId="85" xfId="10" applyFont="1" applyFill="1" applyBorder="1" applyAlignment="1">
      <alignment vertical="top" wrapText="1"/>
    </xf>
    <xf numFmtId="0" fontId="87" fillId="0" borderId="85" xfId="0" applyFont="1" applyFill="1" applyBorder="1" applyAlignment="1">
      <alignment vertical="top" wrapText="1"/>
    </xf>
    <xf numFmtId="0" fontId="12" fillId="0" borderId="85" xfId="0" applyFont="1" applyFill="1" applyBorder="1" applyAlignment="1">
      <alignment vertical="top" wrapText="1"/>
    </xf>
    <xf numFmtId="0" fontId="4" fillId="0" borderId="85" xfId="0" applyFont="1" applyFill="1" applyBorder="1" applyAlignment="1">
      <alignment vertical="top" wrapText="1"/>
    </xf>
    <xf numFmtId="0" fontId="13" fillId="0" borderId="85" xfId="0" applyFont="1" applyFill="1" applyBorder="1" applyAlignment="1">
      <alignment horizontal="left" vertical="top" wrapText="1"/>
    </xf>
    <xf numFmtId="0" fontId="4" fillId="0" borderId="85" xfId="0" applyFont="1" applyFill="1" applyBorder="1" applyAlignment="1">
      <alignment horizontal="center" vertical="top" wrapText="1"/>
    </xf>
    <xf numFmtId="0" fontId="21" fillId="0" borderId="85" xfId="0" applyFont="1" applyFill="1" applyBorder="1" applyAlignment="1">
      <alignment horizontal="center" vertical="top" wrapText="1"/>
    </xf>
    <xf numFmtId="0" fontId="6" fillId="0" borderId="85" xfId="0" applyFont="1" applyFill="1" applyBorder="1" applyAlignment="1">
      <alignment horizontal="center" vertical="top" wrapText="1"/>
    </xf>
    <xf numFmtId="0" fontId="4" fillId="0" borderId="85" xfId="0" applyFont="1" applyFill="1" applyBorder="1" applyAlignment="1">
      <alignment horizontal="center" wrapText="1"/>
    </xf>
    <xf numFmtId="0" fontId="22" fillId="0" borderId="85" xfId="0" applyFont="1" applyFill="1" applyBorder="1" applyAlignment="1">
      <alignment horizontal="center" vertical="top" wrapText="1"/>
    </xf>
    <xf numFmtId="0" fontId="4" fillId="0" borderId="86" xfId="0" applyFont="1" applyFill="1" applyBorder="1" applyAlignment="1">
      <alignment horizontal="center"/>
    </xf>
    <xf numFmtId="0" fontId="0" fillId="0" borderId="54" xfId="0" applyFont="1" applyFill="1" applyBorder="1" applyAlignment="1"/>
    <xf numFmtId="0" fontId="0" fillId="0" borderId="0" xfId="0" applyFont="1" applyFill="1" applyAlignment="1"/>
    <xf numFmtId="0" fontId="11" fillId="0" borderId="120" xfId="0" applyFont="1" applyFill="1" applyBorder="1" applyAlignment="1">
      <alignment horizontal="center" vertical="center" wrapText="1"/>
    </xf>
    <xf numFmtId="0" fontId="10" fillId="0" borderId="120" xfId="0" applyFont="1" applyFill="1" applyBorder="1" applyAlignment="1">
      <alignment horizontal="center" vertical="top" wrapText="1"/>
    </xf>
    <xf numFmtId="0" fontId="10" fillId="0" borderId="120" xfId="0" applyFont="1" applyFill="1" applyBorder="1" applyAlignment="1">
      <alignment horizontal="center" vertical="center" wrapText="1"/>
    </xf>
    <xf numFmtId="164" fontId="10" fillId="0" borderId="133" xfId="0" applyNumberFormat="1" applyFont="1" applyFill="1" applyBorder="1" applyAlignment="1">
      <alignment horizontal="center" vertical="center" wrapText="1"/>
    </xf>
    <xf numFmtId="0" fontId="107" fillId="0" borderId="119" xfId="0" applyFont="1" applyFill="1" applyBorder="1" applyAlignment="1">
      <alignment horizontal="left" vertical="top" wrapText="1"/>
    </xf>
    <xf numFmtId="0" fontId="111" fillId="0" borderId="120" xfId="0" applyFont="1" applyFill="1" applyBorder="1" applyAlignment="1">
      <alignment vertical="top" wrapText="1"/>
    </xf>
    <xf numFmtId="0" fontId="101" fillId="0" borderId="137" xfId="9" applyFont="1" applyFill="1" applyBorder="1" applyAlignment="1">
      <alignment vertical="top" wrapText="1"/>
    </xf>
    <xf numFmtId="0" fontId="108" fillId="0" borderId="120" xfId="10" applyFont="1" applyFill="1" applyBorder="1" applyAlignment="1">
      <alignment vertical="top" wrapText="1"/>
    </xf>
    <xf numFmtId="0" fontId="101" fillId="0" borderId="120" xfId="0" applyFont="1" applyFill="1" applyBorder="1" applyAlignment="1">
      <alignment vertical="top" wrapText="1"/>
    </xf>
    <xf numFmtId="0" fontId="4" fillId="0" borderId="120" xfId="0" applyFont="1" applyFill="1" applyBorder="1" applyAlignment="1">
      <alignment horizontal="left" vertical="top" wrapText="1"/>
    </xf>
    <xf numFmtId="0" fontId="18" fillId="0" borderId="120" xfId="0" applyFont="1" applyFill="1" applyBorder="1" applyAlignment="1">
      <alignment vertical="top" wrapText="1"/>
    </xf>
    <xf numFmtId="0" fontId="4" fillId="0" borderId="120" xfId="0" applyFont="1" applyFill="1" applyBorder="1" applyAlignment="1">
      <alignment vertical="top" wrapText="1"/>
    </xf>
    <xf numFmtId="0" fontId="13" fillId="0" borderId="120" xfId="0" applyFont="1" applyFill="1" applyBorder="1" applyAlignment="1">
      <alignment horizontal="left" vertical="top" wrapText="1"/>
    </xf>
    <xf numFmtId="0" fontId="4" fillId="0" borderId="120" xfId="0" applyFont="1" applyFill="1" applyBorder="1" applyAlignment="1">
      <alignment horizontal="center" vertical="top" wrapText="1"/>
    </xf>
    <xf numFmtId="0" fontId="6" fillId="0" borderId="120" xfId="0" applyFont="1" applyFill="1" applyBorder="1" applyAlignment="1">
      <alignment horizontal="center" vertical="top" wrapText="1"/>
    </xf>
    <xf numFmtId="0" fontId="4" fillId="0" borderId="120" xfId="0" applyFont="1" applyFill="1" applyBorder="1" applyAlignment="1">
      <alignment horizontal="center" wrapText="1"/>
    </xf>
    <xf numFmtId="0" fontId="23" fillId="0" borderId="120" xfId="0" applyFont="1" applyFill="1" applyBorder="1" applyAlignment="1">
      <alignment horizontal="center" vertical="top" wrapText="1"/>
    </xf>
    <xf numFmtId="0" fontId="4" fillId="0" borderId="121" xfId="0" applyFont="1" applyFill="1" applyBorder="1" applyAlignment="1">
      <alignment horizontal="center"/>
    </xf>
    <xf numFmtId="0" fontId="10" fillId="0" borderId="79"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94" fillId="0" borderId="55" xfId="0" applyFont="1" applyFill="1" applyBorder="1" applyAlignment="1">
      <alignment horizontal="center" vertical="center" wrapText="1"/>
    </xf>
    <xf numFmtId="0" fontId="10" fillId="0" borderId="55" xfId="0" applyFont="1" applyFill="1" applyBorder="1" applyAlignment="1">
      <alignment horizontal="center" vertical="top" wrapText="1"/>
    </xf>
    <xf numFmtId="0" fontId="10" fillId="0" borderId="55"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88" fillId="0" borderId="55" xfId="0" applyFont="1" applyFill="1" applyBorder="1" applyAlignment="1">
      <alignment horizontal="center" vertical="center" wrapText="1"/>
    </xf>
    <xf numFmtId="0" fontId="10" fillId="0" borderId="55" xfId="0" applyFont="1" applyFill="1" applyBorder="1" applyAlignment="1">
      <alignment horizontal="left" vertical="top" wrapText="1"/>
    </xf>
    <xf numFmtId="0" fontId="96" fillId="0" borderId="55" xfId="0" applyFont="1" applyFill="1" applyBorder="1" applyAlignment="1">
      <alignment horizontal="center" vertical="center" wrapText="1"/>
    </xf>
    <xf numFmtId="164" fontId="10" fillId="0" borderId="39" xfId="0" applyNumberFormat="1" applyFont="1" applyFill="1" applyBorder="1" applyAlignment="1">
      <alignment horizontal="center" vertical="top"/>
    </xf>
    <xf numFmtId="164" fontId="10" fillId="0" borderId="79" xfId="0" applyNumberFormat="1" applyFont="1" applyFill="1" applyBorder="1" applyAlignment="1">
      <alignment horizontal="center" vertical="center" wrapText="1"/>
    </xf>
    <xf numFmtId="164" fontId="10" fillId="0" borderId="55" xfId="0" applyNumberFormat="1" applyFont="1" applyFill="1" applyBorder="1" applyAlignment="1">
      <alignment horizontal="center" vertical="center" wrapText="1"/>
    </xf>
    <xf numFmtId="0" fontId="87" fillId="0" borderId="55" xfId="0" applyFont="1" applyFill="1" applyBorder="1" applyAlignment="1">
      <alignment horizontal="center" vertical="center" wrapText="1"/>
    </xf>
    <xf numFmtId="15" fontId="87" fillId="0" borderId="55" xfId="0" applyNumberFormat="1" applyFont="1" applyFill="1" applyBorder="1" applyAlignment="1">
      <alignment horizontal="center" vertical="center" wrapText="1"/>
    </xf>
    <xf numFmtId="0" fontId="87" fillId="0" borderId="80" xfId="0" applyFont="1" applyFill="1" applyBorder="1" applyAlignment="1">
      <alignment horizontal="center" vertical="center" wrapText="1"/>
    </xf>
    <xf numFmtId="0" fontId="107" fillId="0" borderId="140" xfId="13" applyFont="1" applyFill="1" applyBorder="1" applyAlignment="1">
      <alignment vertical="top" wrapText="1"/>
    </xf>
    <xf numFmtId="0" fontId="105" fillId="0" borderId="137" xfId="10" applyFill="1" applyBorder="1" applyAlignment="1">
      <alignment vertical="top" wrapText="1"/>
    </xf>
    <xf numFmtId="0" fontId="107" fillId="0" borderId="137" xfId="0" applyFont="1" applyFill="1" applyBorder="1" applyAlignment="1">
      <alignment vertical="top" wrapText="1"/>
    </xf>
    <xf numFmtId="0" fontId="105" fillId="0" borderId="55" xfId="10" applyFill="1" applyBorder="1" applyAlignment="1">
      <alignment vertical="center" wrapText="1"/>
    </xf>
    <xf numFmtId="0" fontId="116" fillId="0" borderId="55" xfId="0" applyFont="1" applyFill="1" applyBorder="1" applyAlignment="1">
      <alignment vertical="top" wrapText="1"/>
    </xf>
    <xf numFmtId="0" fontId="4" fillId="0" borderId="55" xfId="0" applyFont="1" applyFill="1" applyBorder="1" applyAlignment="1">
      <alignment horizontal="left" vertical="center" wrapText="1"/>
    </xf>
    <xf numFmtId="0" fontId="6" fillId="0" borderId="80" xfId="0" applyFont="1" applyFill="1" applyBorder="1" applyAlignment="1">
      <alignment vertical="center" wrapText="1"/>
    </xf>
    <xf numFmtId="0" fontId="4" fillId="0" borderId="55" xfId="0" applyFont="1" applyFill="1" applyBorder="1" applyAlignment="1">
      <alignment vertical="top" wrapText="1"/>
    </xf>
    <xf numFmtId="0" fontId="31" fillId="0" borderId="55" xfId="0" applyFont="1" applyFill="1" applyBorder="1" applyAlignment="1">
      <alignment vertical="top" wrapText="1"/>
    </xf>
    <xf numFmtId="0" fontId="32" fillId="0" borderId="55" xfId="0" applyFont="1" applyFill="1" applyBorder="1" applyAlignment="1">
      <alignment vertical="top" wrapText="1"/>
    </xf>
    <xf numFmtId="0" fontId="33" fillId="0" borderId="55" xfId="0" applyFont="1" applyFill="1" applyBorder="1" applyAlignment="1">
      <alignment vertical="top" wrapText="1"/>
    </xf>
    <xf numFmtId="0" fontId="34" fillId="0" borderId="55" xfId="0" applyFont="1" applyFill="1" applyBorder="1" applyAlignment="1">
      <alignment vertical="top" wrapText="1"/>
    </xf>
    <xf numFmtId="0" fontId="6" fillId="0" borderId="55" xfId="0" applyFont="1" applyFill="1" applyBorder="1" applyAlignment="1">
      <alignment vertical="top" wrapText="1"/>
    </xf>
    <xf numFmtId="0" fontId="35" fillId="0" borderId="55" xfId="0" applyFont="1" applyFill="1" applyBorder="1" applyAlignment="1">
      <alignment vertical="top" wrapText="1"/>
    </xf>
    <xf numFmtId="0" fontId="32" fillId="0" borderId="80" xfId="0" applyFont="1" applyFill="1" applyBorder="1" applyAlignment="1">
      <alignment vertical="top" wrapText="1"/>
    </xf>
    <xf numFmtId="0" fontId="88" fillId="0" borderId="32" xfId="0" applyFont="1" applyFill="1" applyBorder="1" applyAlignment="1">
      <alignment horizontal="center" vertical="center" wrapText="1"/>
    </xf>
    <xf numFmtId="0" fontId="10" fillId="0" borderId="32" xfId="0" applyFont="1" applyFill="1" applyBorder="1" applyAlignment="1">
      <alignment horizontal="left" vertical="top" wrapText="1"/>
    </xf>
    <xf numFmtId="0" fontId="96" fillId="0" borderId="34" xfId="0" applyFont="1" applyFill="1" applyBorder="1" applyAlignment="1">
      <alignment vertical="center" wrapText="1"/>
    </xf>
    <xf numFmtId="0" fontId="10" fillId="0" borderId="32" xfId="0" applyFont="1" applyFill="1" applyBorder="1" applyAlignment="1">
      <alignment horizontal="center" vertical="top" wrapText="1"/>
    </xf>
    <xf numFmtId="164" fontId="10" fillId="0" borderId="63" xfId="0" applyNumberFormat="1" applyFont="1" applyFill="1" applyBorder="1" applyAlignment="1">
      <alignment horizontal="center" vertical="top"/>
    </xf>
    <xf numFmtId="0" fontId="4" fillId="0" borderId="58" xfId="17" applyFont="1" applyFill="1" applyBorder="1" applyAlignment="1">
      <alignment vertical="top" wrapText="1"/>
    </xf>
    <xf numFmtId="0" fontId="4" fillId="0" borderId="163" xfId="17" applyFont="1" applyFill="1" applyBorder="1" applyAlignment="1">
      <alignment vertical="top" wrapText="1"/>
    </xf>
    <xf numFmtId="0" fontId="87" fillId="0" borderId="93" xfId="0" applyFont="1" applyFill="1" applyBorder="1" applyAlignment="1">
      <alignment vertical="center" wrapText="1"/>
    </xf>
    <xf numFmtId="0" fontId="105" fillId="0" borderId="32" xfId="10" applyFill="1" applyBorder="1" applyAlignment="1">
      <alignment vertical="top" wrapText="1"/>
    </xf>
    <xf numFmtId="0" fontId="116" fillId="0" borderId="32" xfId="0" applyFont="1" applyFill="1" applyBorder="1" applyAlignment="1">
      <alignment vertical="top" wrapText="1"/>
    </xf>
    <xf numFmtId="0" fontId="13" fillId="0" borderId="32" xfId="0" applyFont="1" applyFill="1" applyBorder="1" applyAlignment="1">
      <alignment horizontal="center" vertical="top" wrapText="1"/>
    </xf>
    <xf numFmtId="0" fontId="13" fillId="0" borderId="90" xfId="0" applyFont="1" applyFill="1" applyBorder="1" applyAlignment="1">
      <alignment horizontal="center" vertical="top" wrapText="1"/>
    </xf>
    <xf numFmtId="0" fontId="4" fillId="0" borderId="32" xfId="0" applyFont="1" applyFill="1" applyBorder="1" applyAlignment="1">
      <alignment vertical="top" wrapText="1"/>
    </xf>
    <xf numFmtId="0" fontId="12" fillId="0" borderId="32" xfId="0" applyFont="1" applyFill="1" applyBorder="1" applyAlignment="1">
      <alignment vertical="top" wrapText="1"/>
    </xf>
    <xf numFmtId="0" fontId="32" fillId="0" borderId="32" xfId="0" applyFont="1" applyFill="1" applyBorder="1" applyAlignment="1">
      <alignment vertical="top" wrapText="1"/>
    </xf>
    <xf numFmtId="0" fontId="15" fillId="0" borderId="32" xfId="0" applyFont="1" applyFill="1" applyBorder="1" applyAlignment="1">
      <alignment vertical="top" wrapText="1"/>
    </xf>
    <xf numFmtId="0" fontId="34" fillId="0" borderId="32" xfId="0" applyFont="1" applyFill="1" applyBorder="1" applyAlignment="1">
      <alignment vertical="top" wrapText="1"/>
    </xf>
    <xf numFmtId="0" fontId="6" fillId="0" borderId="32" xfId="0" applyFont="1" applyFill="1" applyBorder="1" applyAlignment="1">
      <alignment vertical="top" wrapText="1"/>
    </xf>
    <xf numFmtId="0" fontId="4" fillId="0" borderId="32" xfId="0" applyFont="1" applyFill="1" applyBorder="1" applyAlignment="1">
      <alignment horizontal="left" vertical="center" wrapText="1"/>
    </xf>
    <xf numFmtId="0" fontId="36" fillId="0" borderId="32" xfId="0" applyFont="1" applyFill="1" applyBorder="1" applyAlignment="1">
      <alignment vertical="top" wrapText="1"/>
    </xf>
    <xf numFmtId="0" fontId="4" fillId="0" borderId="90" xfId="0" applyFont="1" applyFill="1" applyBorder="1"/>
    <xf numFmtId="0" fontId="88" fillId="0" borderId="7" xfId="0" applyFont="1" applyFill="1" applyBorder="1" applyAlignment="1">
      <alignment horizontal="center" vertical="center" wrapText="1"/>
    </xf>
    <xf numFmtId="0" fontId="10" fillId="0" borderId="7" xfId="0" applyFont="1" applyFill="1" applyBorder="1" applyAlignment="1">
      <alignment horizontal="left" vertical="top" wrapText="1"/>
    </xf>
    <xf numFmtId="0" fontId="96" fillId="0" borderId="37" xfId="0" applyFont="1" applyFill="1" applyBorder="1" applyAlignment="1">
      <alignment vertical="center" wrapText="1"/>
    </xf>
    <xf numFmtId="0" fontId="10" fillId="0" borderId="7" xfId="0" applyFont="1" applyFill="1" applyBorder="1" applyAlignment="1">
      <alignment horizontal="center" vertical="top" wrapText="1"/>
    </xf>
    <xf numFmtId="164" fontId="10" fillId="0" borderId="15" xfId="0" applyNumberFormat="1" applyFont="1" applyFill="1" applyBorder="1" applyAlignment="1">
      <alignment horizontal="center" vertical="top"/>
    </xf>
    <xf numFmtId="0" fontId="112" fillId="0" borderId="112" xfId="17" applyFont="1" applyFill="1" applyBorder="1" applyAlignment="1">
      <alignment vertical="top" wrapText="1"/>
    </xf>
    <xf numFmtId="0" fontId="112" fillId="0" borderId="40" xfId="17" applyFont="1" applyFill="1" applyBorder="1" applyAlignment="1">
      <alignment vertical="top" wrapText="1"/>
    </xf>
    <xf numFmtId="0" fontId="87" fillId="0" borderId="43" xfId="0" applyFont="1" applyFill="1" applyBorder="1" applyAlignment="1">
      <alignment vertical="center" wrapText="1"/>
    </xf>
    <xf numFmtId="0" fontId="105" fillId="0" borderId="7" xfId="10" applyFill="1" applyBorder="1" applyAlignment="1">
      <alignment vertical="top" wrapText="1"/>
    </xf>
    <xf numFmtId="0" fontId="116" fillId="0" borderId="7" xfId="0" applyFont="1" applyFill="1" applyBorder="1" applyAlignment="1">
      <alignment vertical="top" wrapText="1"/>
    </xf>
    <xf numFmtId="0" fontId="13" fillId="0" borderId="7" xfId="0" applyFont="1" applyFill="1" applyBorder="1" applyAlignment="1">
      <alignment horizontal="center" vertical="top" wrapText="1"/>
    </xf>
    <xf numFmtId="0" fontId="13" fillId="0" borderId="74" xfId="0" applyFont="1" applyFill="1" applyBorder="1" applyAlignment="1">
      <alignment horizontal="center" vertical="top" wrapText="1"/>
    </xf>
    <xf numFmtId="0" fontId="4" fillId="0" borderId="7" xfId="0" applyFont="1" applyFill="1" applyBorder="1" applyAlignment="1">
      <alignment vertical="top" wrapText="1"/>
    </xf>
    <xf numFmtId="0" fontId="18" fillId="0" borderId="7" xfId="0" applyFont="1" applyFill="1" applyBorder="1" applyAlignment="1">
      <alignment vertical="top" wrapText="1"/>
    </xf>
    <xf numFmtId="0" fontId="32" fillId="0" borderId="7" xfId="0" applyFont="1" applyFill="1" applyBorder="1" applyAlignment="1">
      <alignment vertical="top" wrapText="1"/>
    </xf>
    <xf numFmtId="0" fontId="19" fillId="0" borderId="7" xfId="0" applyFont="1" applyFill="1" applyBorder="1" applyAlignment="1">
      <alignment vertical="top" wrapText="1"/>
    </xf>
    <xf numFmtId="0" fontId="34" fillId="0" borderId="7" xfId="0" applyFont="1" applyFill="1" applyBorder="1" applyAlignment="1">
      <alignment vertical="top" wrapText="1"/>
    </xf>
    <xf numFmtId="0" fontId="6" fillId="0" borderId="7" xfId="0" applyFont="1" applyFill="1" applyBorder="1" applyAlignment="1">
      <alignment vertical="top" wrapText="1"/>
    </xf>
    <xf numFmtId="0" fontId="4" fillId="0" borderId="7" xfId="0" applyFont="1" applyFill="1" applyBorder="1" applyAlignment="1">
      <alignment horizontal="left" vertical="center" wrapText="1"/>
    </xf>
    <xf numFmtId="0" fontId="37" fillId="0" borderId="7" xfId="0" applyFont="1" applyFill="1" applyBorder="1" applyAlignment="1">
      <alignment vertical="top" wrapText="1"/>
    </xf>
    <xf numFmtId="0" fontId="4" fillId="0" borderId="74" xfId="0" applyFont="1" applyFill="1" applyBorder="1"/>
    <xf numFmtId="0" fontId="10" fillId="0" borderId="32" xfId="0" applyFont="1" applyFill="1" applyBorder="1" applyAlignment="1">
      <alignment horizontal="center" wrapText="1"/>
    </xf>
    <xf numFmtId="0" fontId="4" fillId="0" borderId="144" xfId="17" applyFont="1" applyFill="1" applyBorder="1" applyAlignment="1">
      <alignment vertical="top" wrapText="1"/>
    </xf>
    <xf numFmtId="0" fontId="111" fillId="0" borderId="100" xfId="14" applyFont="1" applyFill="1" applyBorder="1" applyAlignment="1">
      <alignment vertical="top" wrapText="1"/>
    </xf>
    <xf numFmtId="0" fontId="87" fillId="0" borderId="100" xfId="0" applyFont="1" applyFill="1" applyBorder="1" applyAlignment="1">
      <alignment vertical="center" wrapText="1"/>
    </xf>
    <xf numFmtId="0" fontId="105" fillId="0" borderId="100" xfId="10" applyFill="1" applyBorder="1" applyAlignment="1">
      <alignment vertical="top" wrapText="1"/>
    </xf>
    <xf numFmtId="0" fontId="6" fillId="0" borderId="90" xfId="0" applyFont="1" applyFill="1" applyBorder="1" applyAlignment="1">
      <alignment vertical="center" wrapText="1"/>
    </xf>
    <xf numFmtId="0" fontId="88" fillId="0" borderId="16" xfId="0" applyFont="1" applyFill="1" applyBorder="1" applyAlignment="1">
      <alignment horizontal="center" vertical="center" wrapText="1"/>
    </xf>
    <xf numFmtId="0" fontId="88" fillId="0" borderId="16" xfId="0" applyFont="1" applyFill="1" applyBorder="1" applyAlignment="1">
      <alignment horizontal="left" vertical="top" wrapText="1"/>
    </xf>
    <xf numFmtId="0" fontId="88" fillId="0" borderId="16" xfId="0" applyFont="1" applyFill="1" applyBorder="1" applyAlignment="1">
      <alignment horizontal="center" vertical="top" wrapText="1"/>
    </xf>
    <xf numFmtId="0" fontId="10" fillId="0" borderId="16" xfId="0" applyFont="1" applyFill="1" applyBorder="1" applyAlignment="1">
      <alignment vertical="center" wrapText="1"/>
    </xf>
    <xf numFmtId="0" fontId="10" fillId="0" borderId="16" xfId="0" applyFont="1" applyFill="1" applyBorder="1" applyAlignment="1">
      <alignment horizontal="center" vertical="top" wrapText="1"/>
    </xf>
    <xf numFmtId="164" fontId="10" fillId="0" borderId="52" xfId="0" applyNumberFormat="1" applyFont="1" applyFill="1" applyBorder="1" applyAlignment="1">
      <alignment horizontal="center" vertical="top"/>
    </xf>
    <xf numFmtId="0" fontId="112" fillId="0" borderId="113" xfId="17" applyFont="1" applyFill="1" applyBorder="1" applyAlignment="1">
      <alignment vertical="top" wrapText="1"/>
    </xf>
    <xf numFmtId="0" fontId="110" fillId="0" borderId="162" xfId="10" applyFont="1" applyFill="1" applyBorder="1" applyAlignment="1">
      <alignment vertical="top" wrapText="1"/>
    </xf>
    <xf numFmtId="0" fontId="87" fillId="0" borderId="162" xfId="0" applyFont="1" applyFill="1" applyBorder="1" applyAlignment="1">
      <alignment vertical="center" wrapText="1"/>
    </xf>
    <xf numFmtId="0" fontId="105" fillId="0" borderId="162" xfId="10" applyFill="1" applyBorder="1" applyAlignment="1">
      <alignment vertical="top" wrapText="1"/>
    </xf>
    <xf numFmtId="0" fontId="116" fillId="0" borderId="16" xfId="0" applyFont="1" applyFill="1" applyBorder="1" applyAlignment="1">
      <alignment vertical="top" wrapText="1"/>
    </xf>
    <xf numFmtId="0" fontId="4" fillId="0" borderId="16" xfId="0" applyFont="1" applyFill="1" applyBorder="1" applyAlignment="1">
      <alignment horizontal="left" vertical="center" wrapText="1"/>
    </xf>
    <xf numFmtId="0" fontId="6" fillId="0" borderId="91" xfId="0" applyFont="1" applyFill="1" applyBorder="1" applyAlignment="1">
      <alignment vertical="center" wrapText="1"/>
    </xf>
    <xf numFmtId="0" fontId="4" fillId="0" borderId="16" xfId="0" applyFont="1" applyFill="1" applyBorder="1" applyAlignment="1">
      <alignment vertical="top" wrapText="1"/>
    </xf>
    <xf numFmtId="0" fontId="38" fillId="0" borderId="16" xfId="0" applyFont="1" applyFill="1" applyBorder="1" applyAlignment="1">
      <alignment vertical="top" wrapText="1"/>
    </xf>
    <xf numFmtId="0" fontId="32" fillId="0" borderId="16" xfId="0" applyFont="1" applyFill="1" applyBorder="1" applyAlignment="1">
      <alignment vertical="top" wrapText="1"/>
    </xf>
    <xf numFmtId="0" fontId="39" fillId="0" borderId="16" xfId="0" applyFont="1" applyFill="1" applyBorder="1" applyAlignment="1">
      <alignment vertical="top" wrapText="1"/>
    </xf>
    <xf numFmtId="0" fontId="34" fillId="0" borderId="16" xfId="0" applyFont="1" applyFill="1" applyBorder="1" applyAlignment="1">
      <alignment vertical="top" wrapText="1"/>
    </xf>
    <xf numFmtId="0" fontId="6" fillId="0" borderId="16" xfId="0" applyFont="1" applyFill="1" applyBorder="1" applyAlignment="1">
      <alignment vertical="top" wrapText="1"/>
    </xf>
    <xf numFmtId="0" fontId="40" fillId="0" borderId="16" xfId="0" applyFont="1" applyFill="1" applyBorder="1" applyAlignment="1">
      <alignment vertical="top" wrapText="1"/>
    </xf>
    <xf numFmtId="0" fontId="4" fillId="0" borderId="91" xfId="0" applyFont="1" applyFill="1" applyBorder="1"/>
    <xf numFmtId="0" fontId="88" fillId="0" borderId="7" xfId="0" applyFont="1" applyFill="1" applyBorder="1" applyAlignment="1">
      <alignment horizontal="left" vertical="top" wrapText="1"/>
    </xf>
    <xf numFmtId="0" fontId="4" fillId="0" borderId="112" xfId="17" applyFont="1" applyFill="1" applyBorder="1" applyAlignment="1">
      <alignment vertical="top" wrapText="1"/>
    </xf>
    <xf numFmtId="0" fontId="4" fillId="0" borderId="40" xfId="17" applyFont="1" applyFill="1" applyBorder="1" applyAlignment="1">
      <alignment vertical="top" wrapText="1"/>
    </xf>
    <xf numFmtId="0" fontId="87" fillId="0" borderId="55" xfId="0" applyFont="1" applyFill="1" applyBorder="1" applyAlignment="1">
      <alignment vertical="center" wrapText="1"/>
    </xf>
    <xf numFmtId="0" fontId="105" fillId="0" borderId="55" xfId="10" applyFill="1" applyBorder="1" applyAlignment="1">
      <alignment vertical="top" wrapText="1"/>
    </xf>
    <xf numFmtId="0" fontId="6" fillId="0" borderId="74" xfId="0" applyFont="1" applyFill="1" applyBorder="1" applyAlignment="1">
      <alignment vertical="center" wrapText="1"/>
    </xf>
    <xf numFmtId="0" fontId="112" fillId="0" borderId="144" xfId="0" applyFont="1" applyFill="1" applyBorder="1" applyAlignment="1">
      <alignment vertical="top" wrapText="1"/>
    </xf>
    <xf numFmtId="0" fontId="6" fillId="0" borderId="32" xfId="0" applyFont="1" applyFill="1" applyBorder="1" applyAlignment="1">
      <alignment vertical="center" wrapText="1"/>
    </xf>
    <xf numFmtId="0" fontId="4" fillId="0" borderId="143" xfId="0" applyFont="1" applyFill="1" applyBorder="1" applyAlignment="1">
      <alignment vertical="top" wrapText="1"/>
    </xf>
    <xf numFmtId="0" fontId="105" fillId="0" borderId="43" xfId="10" applyFill="1" applyBorder="1" applyAlignment="1">
      <alignment vertical="top" wrapText="1"/>
    </xf>
    <xf numFmtId="0" fontId="6" fillId="0" borderId="120" xfId="0" applyFont="1" applyFill="1" applyBorder="1" applyAlignment="1">
      <alignment vertical="center" wrapText="1"/>
    </xf>
    <xf numFmtId="0" fontId="105" fillId="0" borderId="120" xfId="10" applyFill="1" applyBorder="1" applyAlignment="1">
      <alignment vertical="top" wrapText="1"/>
    </xf>
    <xf numFmtId="0" fontId="116" fillId="0" borderId="120" xfId="0" applyFont="1" applyFill="1" applyBorder="1" applyAlignment="1">
      <alignment vertical="top" wrapText="1"/>
    </xf>
    <xf numFmtId="0" fontId="10" fillId="0" borderId="75"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94" fillId="0" borderId="34" xfId="0" applyFont="1" applyFill="1" applyBorder="1" applyAlignment="1">
      <alignment horizontal="center" vertical="center" wrapText="1"/>
    </xf>
    <xf numFmtId="0" fontId="10" fillId="0" borderId="34" xfId="0" applyFont="1" applyFill="1" applyBorder="1" applyAlignment="1">
      <alignment horizontal="center" vertical="top" wrapText="1"/>
    </xf>
    <xf numFmtId="0" fontId="11" fillId="0" borderId="34" xfId="0" applyFont="1" applyFill="1" applyBorder="1" applyAlignment="1">
      <alignment horizontal="center" vertical="center" wrapText="1"/>
    </xf>
    <xf numFmtId="0" fontId="88" fillId="0" borderId="34" xfId="0" applyFont="1" applyFill="1" applyBorder="1" applyAlignment="1">
      <alignment horizontal="center" vertical="center" wrapText="1"/>
    </xf>
    <xf numFmtId="0" fontId="10" fillId="0" borderId="34" xfId="0" applyFont="1" applyFill="1" applyBorder="1" applyAlignment="1">
      <alignment vertical="top" wrapText="1"/>
    </xf>
    <xf numFmtId="0" fontId="96" fillId="0" borderId="34" xfId="0" applyFont="1" applyFill="1" applyBorder="1" applyAlignment="1">
      <alignment horizontal="center" vertical="center" wrapText="1"/>
    </xf>
    <xf numFmtId="164" fontId="10" fillId="0" borderId="41" xfId="0" applyNumberFormat="1" applyFont="1" applyFill="1" applyBorder="1" applyAlignment="1">
      <alignment horizontal="center" vertical="top"/>
    </xf>
    <xf numFmtId="164" fontId="10" fillId="0" borderId="75" xfId="0" applyNumberFormat="1" applyFont="1" applyFill="1" applyBorder="1" applyAlignment="1">
      <alignment horizontal="center" vertical="center" wrapText="1"/>
    </xf>
    <xf numFmtId="164" fontId="10" fillId="0" borderId="34" xfId="0" applyNumberFormat="1"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4" fillId="0" borderId="147" xfId="0" applyFont="1" applyFill="1" applyBorder="1" applyAlignment="1">
      <alignment vertical="top" wrapText="1"/>
    </xf>
    <xf numFmtId="0" fontId="111" fillId="0" borderId="34" xfId="14" applyFont="1" applyFill="1" applyBorder="1" applyAlignment="1">
      <alignment vertical="top" wrapText="1"/>
    </xf>
    <xf numFmtId="0" fontId="105" fillId="0" borderId="93" xfId="10" applyFill="1" applyBorder="1" applyAlignment="1">
      <alignment vertical="top" wrapText="1"/>
    </xf>
    <xf numFmtId="0" fontId="116" fillId="0" borderId="43" xfId="0" applyFont="1" applyFill="1" applyBorder="1" applyAlignment="1">
      <alignment vertical="top" wrapText="1"/>
    </xf>
    <xf numFmtId="0" fontId="13" fillId="0" borderId="34" xfId="0" applyFont="1" applyFill="1" applyBorder="1" applyAlignment="1">
      <alignment vertical="top" wrapText="1"/>
    </xf>
    <xf numFmtId="0" fontId="13" fillId="0" borderId="76" xfId="0" applyFont="1" applyFill="1" applyBorder="1" applyAlignment="1">
      <alignment vertical="top" wrapText="1"/>
    </xf>
    <xf numFmtId="0" fontId="4" fillId="0" borderId="34" xfId="0" applyFont="1" applyFill="1" applyBorder="1" applyAlignment="1">
      <alignment vertical="top" wrapText="1"/>
    </xf>
    <xf numFmtId="0" fontId="41" fillId="0" borderId="34" xfId="0" applyFont="1" applyFill="1" applyBorder="1" applyAlignment="1">
      <alignment vertical="top" wrapText="1"/>
    </xf>
    <xf numFmtId="0" fontId="32" fillId="0" borderId="34" xfId="0" applyFont="1" applyFill="1" applyBorder="1" applyAlignment="1">
      <alignment vertical="top" wrapText="1"/>
    </xf>
    <xf numFmtId="0" fontId="42" fillId="0" borderId="34" xfId="0" applyFont="1" applyFill="1" applyBorder="1" applyAlignment="1">
      <alignment vertical="top" wrapText="1"/>
    </xf>
    <xf numFmtId="0" fontId="34" fillId="0" borderId="34" xfId="0" applyFont="1" applyFill="1" applyBorder="1" applyAlignment="1">
      <alignment vertical="top" wrapText="1"/>
    </xf>
    <xf numFmtId="0" fontId="6" fillId="0" borderId="34" xfId="0" applyFont="1" applyFill="1" applyBorder="1" applyAlignment="1">
      <alignment vertical="top" wrapText="1"/>
    </xf>
    <xf numFmtId="0" fontId="4" fillId="0" borderId="34" xfId="0" applyFont="1" applyFill="1" applyBorder="1" applyAlignment="1">
      <alignment horizontal="left" vertical="center" wrapText="1"/>
    </xf>
    <xf numFmtId="0" fontId="43" fillId="0" borderId="34" xfId="0" applyFont="1" applyFill="1" applyBorder="1" applyAlignment="1">
      <alignment vertical="top" wrapText="1"/>
    </xf>
    <xf numFmtId="0" fontId="4" fillId="0" borderId="76" xfId="0" applyFont="1" applyFill="1" applyBorder="1"/>
    <xf numFmtId="0" fontId="10" fillId="0" borderId="34" xfId="0" applyFont="1" applyFill="1" applyBorder="1" applyAlignment="1">
      <alignment horizontal="left" vertical="top" wrapText="1"/>
    </xf>
    <xf numFmtId="0" fontId="4" fillId="0" borderId="140" xfId="0" applyFont="1" applyFill="1" applyBorder="1" applyAlignment="1">
      <alignment vertical="top" wrapText="1"/>
    </xf>
    <xf numFmtId="0" fontId="111" fillId="0" borderId="61" xfId="14" applyFont="1" applyFill="1" applyBorder="1" applyAlignment="1">
      <alignment vertical="top" wrapText="1"/>
    </xf>
    <xf numFmtId="0" fontId="107" fillId="0" borderId="34" xfId="0" applyFont="1" applyFill="1" applyBorder="1" applyAlignment="1">
      <alignment vertical="center" wrapText="1"/>
    </xf>
    <xf numFmtId="0" fontId="105" fillId="0" borderId="34" xfId="10" applyFill="1" applyBorder="1" applyAlignment="1">
      <alignment vertical="top" wrapText="1"/>
    </xf>
    <xf numFmtId="0" fontId="116" fillId="0" borderId="34" xfId="0" applyFont="1" applyFill="1" applyBorder="1" applyAlignment="1">
      <alignment vertical="top" wrapText="1"/>
    </xf>
    <xf numFmtId="0" fontId="92" fillId="0" borderId="34" xfId="0" applyFont="1" applyFill="1" applyBorder="1" applyAlignment="1">
      <alignment horizontal="center" vertical="center" wrapText="1"/>
    </xf>
    <xf numFmtId="0" fontId="10" fillId="0" borderId="34" xfId="0" applyFont="1" applyFill="1" applyBorder="1" applyAlignment="1">
      <alignment vertical="center" wrapText="1"/>
    </xf>
    <xf numFmtId="0" fontId="88" fillId="0" borderId="34" xfId="0" applyFont="1" applyFill="1" applyBorder="1" applyAlignment="1">
      <alignment horizontal="left" vertical="top" wrapText="1"/>
    </xf>
    <xf numFmtId="164" fontId="10" fillId="0" borderId="41" xfId="0" applyNumberFormat="1" applyFont="1" applyFill="1" applyBorder="1" applyAlignment="1">
      <alignment horizontal="center" vertical="center" wrapText="1"/>
    </xf>
    <xf numFmtId="0" fontId="101" fillId="0" borderId="61" xfId="0" applyFont="1" applyFill="1" applyBorder="1" applyAlignment="1">
      <alignment vertical="top" wrapText="1"/>
    </xf>
    <xf numFmtId="0" fontId="87" fillId="0" borderId="34" xfId="0" applyFont="1" applyFill="1" applyBorder="1" applyAlignment="1">
      <alignment vertical="top" wrapText="1"/>
    </xf>
    <xf numFmtId="0" fontId="13" fillId="0" borderId="95" xfId="0" applyFont="1" applyFill="1" applyBorder="1" applyAlignment="1">
      <alignment horizontal="justify" vertical="top" wrapText="1"/>
    </xf>
    <xf numFmtId="0" fontId="4" fillId="0" borderId="34" xfId="0" applyFont="1" applyFill="1" applyBorder="1" applyAlignment="1">
      <alignment horizontal="left" vertical="top" wrapText="1"/>
    </xf>
    <xf numFmtId="0" fontId="44" fillId="0" borderId="34" xfId="0" applyFont="1" applyFill="1" applyBorder="1" applyAlignment="1">
      <alignment horizontal="left" vertical="top" wrapText="1"/>
    </xf>
    <xf numFmtId="0" fontId="13" fillId="0" borderId="34" xfId="0" applyFont="1" applyFill="1" applyBorder="1" applyAlignment="1">
      <alignment vertical="center" wrapText="1"/>
    </xf>
    <xf numFmtId="0" fontId="45" fillId="0" borderId="34" xfId="0" applyFont="1" applyFill="1" applyBorder="1" applyAlignment="1">
      <alignment horizontal="left" vertical="top"/>
    </xf>
    <xf numFmtId="0" fontId="13" fillId="0" borderId="34" xfId="0" applyFont="1" applyFill="1" applyBorder="1" applyAlignment="1">
      <alignment horizontal="left" vertical="top" wrapText="1"/>
    </xf>
    <xf numFmtId="0" fontId="88" fillId="0" borderId="32" xfId="0" applyFont="1" applyFill="1" applyBorder="1" applyAlignment="1">
      <alignment vertical="top" wrapText="1"/>
    </xf>
    <xf numFmtId="0" fontId="10" fillId="0" borderId="32" xfId="0" applyFont="1" applyFill="1" applyBorder="1" applyAlignment="1">
      <alignment horizontal="center" vertical="center" wrapText="1"/>
    </xf>
    <xf numFmtId="164" fontId="10" fillId="0" borderId="63" xfId="0" applyNumberFormat="1" applyFont="1" applyFill="1" applyBorder="1" applyAlignment="1">
      <alignment horizontal="center" vertical="center" wrapText="1"/>
    </xf>
    <xf numFmtId="0" fontId="6" fillId="0" borderId="79" xfId="11" applyFont="1" applyFill="1" applyBorder="1" applyAlignment="1">
      <alignment vertical="top" wrapText="1"/>
    </xf>
    <xf numFmtId="0" fontId="111" fillId="0" borderId="55" xfId="11" applyFont="1" applyFill="1" applyBorder="1" applyAlignment="1">
      <alignment horizontal="center" vertical="top" wrapText="1"/>
    </xf>
    <xf numFmtId="0" fontId="101" fillId="0" borderId="55" xfId="0" applyFont="1" applyFill="1" applyBorder="1" applyAlignment="1">
      <alignment vertical="top" wrapText="1"/>
    </xf>
    <xf numFmtId="0" fontId="101" fillId="0" borderId="32" xfId="0" applyFont="1" applyFill="1" applyBorder="1" applyAlignment="1">
      <alignment vertical="top" wrapText="1"/>
    </xf>
    <xf numFmtId="0" fontId="25" fillId="0" borderId="32" xfId="0" applyFont="1" applyFill="1" applyBorder="1" applyAlignment="1">
      <alignment horizontal="center" vertical="center" wrapText="1"/>
    </xf>
    <xf numFmtId="0" fontId="26" fillId="0" borderId="32" xfId="0" applyFont="1" applyFill="1" applyBorder="1" applyAlignment="1">
      <alignment vertical="top" wrapText="1"/>
    </xf>
    <xf numFmtId="0" fontId="27" fillId="0" borderId="32" xfId="0" applyFont="1" applyFill="1" applyBorder="1" applyAlignment="1">
      <alignment horizontal="center" vertical="center" wrapText="1"/>
    </xf>
    <xf numFmtId="0" fontId="10" fillId="0" borderId="35" xfId="0" applyFont="1" applyFill="1" applyBorder="1" applyAlignment="1">
      <alignment horizontal="left" vertical="top" wrapText="1"/>
    </xf>
    <xf numFmtId="0" fontId="88" fillId="0" borderId="35" xfId="0" applyFont="1" applyFill="1" applyBorder="1" applyAlignment="1">
      <alignment horizontal="center" vertical="center" wrapText="1"/>
    </xf>
    <xf numFmtId="0" fontId="10" fillId="0" borderId="35" xfId="0" applyFont="1" applyFill="1" applyBorder="1" applyAlignment="1">
      <alignment vertical="top" wrapText="1"/>
    </xf>
    <xf numFmtId="0" fontId="10" fillId="0" borderId="35" xfId="0" applyFont="1" applyFill="1" applyBorder="1" applyAlignment="1">
      <alignment horizontal="center" vertical="center" wrapText="1"/>
    </xf>
    <xf numFmtId="164" fontId="10" fillId="0" borderId="53" xfId="0" applyNumberFormat="1" applyFont="1" applyFill="1" applyBorder="1" applyAlignment="1">
      <alignment horizontal="center" vertical="center" wrapText="1"/>
    </xf>
    <xf numFmtId="0" fontId="107" fillId="0" borderId="146" xfId="12" applyFont="1" applyFill="1" applyBorder="1" applyAlignment="1">
      <alignment vertical="top" wrapText="1"/>
    </xf>
    <xf numFmtId="0" fontId="107" fillId="0" borderId="145" xfId="12" applyFont="1" applyFill="1" applyBorder="1" applyAlignment="1">
      <alignment vertical="top" wrapText="1"/>
    </xf>
    <xf numFmtId="0" fontId="6" fillId="0" borderId="145" xfId="0" applyFont="1" applyFill="1" applyBorder="1" applyAlignment="1">
      <alignment vertical="top" wrapText="1"/>
    </xf>
    <xf numFmtId="0" fontId="106" fillId="0" borderId="120" xfId="0" applyFont="1" applyFill="1" applyBorder="1" applyAlignment="1">
      <alignment vertical="top" wrapText="1"/>
    </xf>
    <xf numFmtId="0" fontId="101" fillId="0" borderId="35" xfId="0" applyFont="1" applyFill="1" applyBorder="1" applyAlignment="1">
      <alignment vertical="top" wrapText="1"/>
    </xf>
    <xf numFmtId="0" fontId="4" fillId="0" borderId="35" xfId="0" applyFont="1" applyFill="1" applyBorder="1" applyAlignment="1">
      <alignment horizontal="left" vertical="center" wrapText="1"/>
    </xf>
    <xf numFmtId="0" fontId="6" fillId="0" borderId="88" xfId="0" applyFont="1" applyFill="1" applyBorder="1" applyAlignment="1">
      <alignment vertical="center" wrapText="1"/>
    </xf>
    <xf numFmtId="0" fontId="4" fillId="0" borderId="35" xfId="0" applyFont="1" applyFill="1" applyBorder="1" applyAlignment="1">
      <alignment vertical="top" wrapText="1"/>
    </xf>
    <xf numFmtId="0" fontId="28" fillId="0" borderId="35"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17" fillId="0" borderId="35" xfId="0" applyFont="1" applyFill="1" applyBorder="1" applyAlignment="1">
      <alignment vertical="top" wrapText="1"/>
    </xf>
    <xf numFmtId="0" fontId="6" fillId="0" borderId="35" xfId="0" applyFont="1" applyFill="1" applyBorder="1" applyAlignment="1">
      <alignment vertical="top" wrapText="1"/>
    </xf>
    <xf numFmtId="0" fontId="13" fillId="0" borderId="35" xfId="0" applyFont="1" applyFill="1" applyBorder="1" applyAlignment="1">
      <alignment vertical="top" wrapText="1"/>
    </xf>
    <xf numFmtId="0" fontId="4" fillId="0" borderId="88" xfId="0" applyFont="1" applyFill="1" applyBorder="1"/>
    <xf numFmtId="0" fontId="10" fillId="0" borderId="43" xfId="0" applyFont="1" applyFill="1" applyBorder="1" applyAlignment="1">
      <alignment horizontal="left" vertical="top" wrapText="1"/>
    </xf>
    <xf numFmtId="0" fontId="88" fillId="0" borderId="43" xfId="0" applyFont="1" applyFill="1" applyBorder="1" applyAlignment="1">
      <alignment horizontal="center" vertical="center" wrapText="1"/>
    </xf>
    <xf numFmtId="0" fontId="88" fillId="0" borderId="43" xfId="0" applyFont="1" applyFill="1" applyBorder="1" applyAlignment="1">
      <alignment vertical="top" wrapText="1"/>
    </xf>
    <xf numFmtId="0" fontId="24" fillId="0" borderId="83" xfId="0" applyFont="1" applyFill="1" applyBorder="1" applyAlignment="1">
      <alignment horizontal="center" vertical="center" wrapText="1"/>
    </xf>
    <xf numFmtId="0" fontId="106" fillId="0" borderId="7" xfId="0" applyFont="1" applyFill="1" applyBorder="1" applyAlignment="1">
      <alignment vertical="top" wrapText="1"/>
    </xf>
    <xf numFmtId="0" fontId="6" fillId="0" borderId="43" xfId="0" applyFont="1" applyFill="1" applyBorder="1" applyAlignment="1">
      <alignment vertical="top" wrapText="1"/>
    </xf>
    <xf numFmtId="0" fontId="101" fillId="0" borderId="43" xfId="0" applyFont="1" applyFill="1" applyBorder="1" applyAlignment="1">
      <alignment vertical="top" wrapText="1"/>
    </xf>
    <xf numFmtId="0" fontId="46" fillId="0" borderId="43" xfId="0" applyFont="1" applyFill="1" applyBorder="1" applyAlignment="1">
      <alignment horizontal="left" vertical="center" wrapText="1"/>
    </xf>
    <xf numFmtId="0" fontId="6" fillId="0" borderId="83" xfId="0" applyFont="1" applyFill="1" applyBorder="1" applyAlignment="1">
      <alignment vertical="center" wrapText="1"/>
    </xf>
    <xf numFmtId="49" fontId="4" fillId="0" borderId="43" xfId="0" applyNumberFormat="1" applyFont="1" applyFill="1" applyBorder="1" applyAlignment="1">
      <alignment horizontal="left" vertical="top" wrapText="1"/>
    </xf>
    <xf numFmtId="0" fontId="4" fillId="0" borderId="43" xfId="0" applyFont="1" applyFill="1" applyBorder="1" applyAlignment="1">
      <alignment vertical="top" wrapText="1"/>
    </xf>
    <xf numFmtId="0" fontId="54" fillId="0" borderId="43" xfId="0" applyFont="1" applyFill="1" applyBorder="1" applyAlignment="1">
      <alignment vertical="top" wrapText="1"/>
    </xf>
    <xf numFmtId="0" fontId="32" fillId="0" borderId="43" xfId="0" applyFont="1" applyFill="1" applyBorder="1" applyAlignment="1">
      <alignment vertical="top" wrapText="1"/>
    </xf>
    <xf numFmtId="0" fontId="4" fillId="0" borderId="43" xfId="0" applyFont="1" applyFill="1" applyBorder="1" applyAlignment="1">
      <alignment horizontal="left" vertical="top" wrapText="1"/>
    </xf>
    <xf numFmtId="0" fontId="49" fillId="0" borderId="43" xfId="0" applyFont="1" applyFill="1" applyBorder="1" applyAlignment="1">
      <alignment vertical="top" wrapText="1"/>
    </xf>
    <xf numFmtId="0" fontId="4" fillId="0" borderId="43" xfId="0" applyFont="1" applyFill="1" applyBorder="1" applyAlignment="1">
      <alignment horizontal="left" vertical="center" wrapText="1"/>
    </xf>
    <xf numFmtId="0" fontId="55" fillId="0" borderId="43" xfId="0" applyFont="1" applyFill="1" applyBorder="1" applyAlignment="1">
      <alignment vertical="top" wrapText="1"/>
    </xf>
    <xf numFmtId="0" fontId="4" fillId="0" borderId="83" xfId="0" applyFont="1" applyFill="1" applyBorder="1"/>
    <xf numFmtId="0" fontId="10" fillId="0" borderId="7" xfId="0" applyFont="1" applyFill="1" applyBorder="1" applyAlignment="1">
      <alignment vertical="top" wrapText="1"/>
    </xf>
    <xf numFmtId="0" fontId="24" fillId="0" borderId="74" xfId="0" applyFont="1" applyFill="1" applyBorder="1" applyAlignment="1">
      <alignment horizontal="center" vertical="center" wrapText="1"/>
    </xf>
    <xf numFmtId="0" fontId="46" fillId="0" borderId="7" xfId="0" applyFont="1" applyFill="1" applyBorder="1" applyAlignment="1">
      <alignment horizontal="left" vertical="center" wrapText="1"/>
    </xf>
    <xf numFmtId="49" fontId="4" fillId="0" borderId="7" xfId="0" applyNumberFormat="1" applyFont="1" applyFill="1" applyBorder="1" applyAlignment="1">
      <alignment horizontal="left" vertical="top" wrapText="1"/>
    </xf>
    <xf numFmtId="0" fontId="56" fillId="0" borderId="7" xfId="0" applyFont="1" applyFill="1" applyBorder="1" applyAlignment="1">
      <alignment vertical="top" wrapText="1"/>
    </xf>
    <xf numFmtId="0" fontId="4" fillId="0" borderId="7" xfId="0" applyFont="1" applyFill="1" applyBorder="1" applyAlignment="1">
      <alignment horizontal="left" vertical="top" wrapText="1"/>
    </xf>
    <xf numFmtId="0" fontId="88" fillId="0" borderId="32" xfId="0" applyFont="1" applyFill="1" applyBorder="1" applyAlignment="1">
      <alignment horizontal="left" vertical="top" wrapText="1"/>
    </xf>
    <xf numFmtId="164" fontId="10" fillId="0" borderId="63" xfId="0" applyNumberFormat="1" applyFont="1" applyFill="1" applyBorder="1" applyAlignment="1">
      <alignment horizontal="center" vertical="center"/>
    </xf>
    <xf numFmtId="0" fontId="112" fillId="0" borderId="89" xfId="0" applyFont="1" applyFill="1" applyBorder="1" applyAlignment="1">
      <alignment horizontal="left" vertical="top" wrapText="1"/>
    </xf>
    <xf numFmtId="0" fontId="46" fillId="0" borderId="32" xfId="0" applyFont="1" applyFill="1" applyBorder="1" applyAlignment="1">
      <alignment horizontal="left" vertical="center" wrapText="1"/>
    </xf>
    <xf numFmtId="0" fontId="4" fillId="0" borderId="32" xfId="0" applyFont="1" applyFill="1" applyBorder="1" applyAlignment="1">
      <alignment horizontal="left" vertical="top" wrapText="1"/>
    </xf>
    <xf numFmtId="0" fontId="88" fillId="0" borderId="35" xfId="0" applyFont="1" applyFill="1" applyBorder="1" applyAlignment="1">
      <alignment horizontal="left" vertical="top" wrapText="1"/>
    </xf>
    <xf numFmtId="0" fontId="88" fillId="0" borderId="35" xfId="0" applyFont="1" applyFill="1" applyBorder="1" applyAlignment="1">
      <alignment vertical="top" wrapText="1"/>
    </xf>
    <xf numFmtId="164" fontId="10" fillId="0" borderId="53" xfId="0" applyNumberFormat="1" applyFont="1" applyFill="1" applyBorder="1" applyAlignment="1">
      <alignment horizontal="center" vertical="center"/>
    </xf>
    <xf numFmtId="0" fontId="112" fillId="0" borderId="87" xfId="0" applyFont="1" applyFill="1" applyBorder="1" applyAlignment="1">
      <alignment vertical="top" wrapText="1"/>
    </xf>
    <xf numFmtId="0" fontId="105" fillId="0" borderId="35" xfId="10" applyFill="1" applyBorder="1" applyAlignment="1">
      <alignment horizontal="left" vertical="top" wrapText="1"/>
    </xf>
    <xf numFmtId="0" fontId="46" fillId="0" borderId="35" xfId="0" applyFont="1" applyFill="1" applyBorder="1" applyAlignment="1">
      <alignment horizontal="left" vertical="center" wrapText="1"/>
    </xf>
    <xf numFmtId="0" fontId="16" fillId="0" borderId="35" xfId="0" applyFont="1" applyFill="1" applyBorder="1" applyAlignment="1">
      <alignment vertical="top" wrapText="1"/>
    </xf>
    <xf numFmtId="0" fontId="47" fillId="0" borderId="35" xfId="0" applyFont="1" applyFill="1" applyBorder="1" applyAlignment="1">
      <alignment horizontal="left" vertical="top"/>
    </xf>
    <xf numFmtId="0" fontId="32" fillId="0" borderId="88" xfId="0" applyFont="1" applyFill="1" applyBorder="1" applyAlignment="1">
      <alignment wrapText="1"/>
    </xf>
    <xf numFmtId="0" fontId="96" fillId="0" borderId="100" xfId="0" applyFont="1" applyFill="1" applyBorder="1" applyAlignment="1">
      <alignment vertical="center" wrapText="1"/>
    </xf>
    <xf numFmtId="0" fontId="10" fillId="0" borderId="43" xfId="0" applyFont="1" applyFill="1" applyBorder="1" applyAlignment="1">
      <alignment horizontal="center" vertical="center" wrapText="1"/>
    </xf>
    <xf numFmtId="164" fontId="10" fillId="0" borderId="50" xfId="0" applyNumberFormat="1" applyFont="1" applyFill="1" applyBorder="1" applyAlignment="1">
      <alignment horizontal="center" vertical="center"/>
    </xf>
    <xf numFmtId="0" fontId="107" fillId="0" borderId="32" xfId="15" applyFont="1" applyFill="1" applyBorder="1" applyAlignment="1">
      <alignment vertical="top" wrapText="1"/>
    </xf>
    <xf numFmtId="0" fontId="105" fillId="0" borderId="32" xfId="10" applyFill="1" applyBorder="1" applyAlignment="1">
      <alignment vertical="center" wrapText="1"/>
    </xf>
    <xf numFmtId="0" fontId="101" fillId="0" borderId="32" xfId="0" applyFont="1" applyFill="1" applyBorder="1" applyAlignment="1">
      <alignment vertical="center" wrapText="1"/>
    </xf>
    <xf numFmtId="0" fontId="48" fillId="0" borderId="43" xfId="0" applyFont="1" applyFill="1" applyBorder="1" applyAlignment="1">
      <alignment vertical="top" wrapText="1"/>
    </xf>
    <xf numFmtId="0" fontId="4" fillId="0" borderId="43" xfId="0" applyFont="1" applyFill="1" applyBorder="1" applyAlignment="1">
      <alignment vertical="center" wrapText="1"/>
    </xf>
    <xf numFmtId="0" fontId="13" fillId="0" borderId="43" xfId="0" applyFont="1" applyFill="1" applyBorder="1" applyAlignment="1">
      <alignment vertical="center" wrapText="1"/>
    </xf>
    <xf numFmtId="0" fontId="6" fillId="0" borderId="43" xfId="0" applyFont="1" applyFill="1" applyBorder="1" applyAlignment="1">
      <alignment vertical="center" wrapText="1"/>
    </xf>
    <xf numFmtId="0" fontId="88" fillId="0" borderId="7" xfId="0" applyFont="1" applyFill="1" applyBorder="1" applyAlignment="1">
      <alignment vertical="top" wrapText="1"/>
    </xf>
    <xf numFmtId="0" fontId="10" fillId="0" borderId="7" xfId="0" applyFont="1" applyFill="1" applyBorder="1" applyAlignment="1">
      <alignment vertical="center" wrapText="1"/>
    </xf>
    <xf numFmtId="164" fontId="10" fillId="0" borderId="15" xfId="0" applyNumberFormat="1" applyFont="1" applyFill="1" applyBorder="1" applyAlignment="1">
      <alignment horizontal="center" vertical="center"/>
    </xf>
    <xf numFmtId="0" fontId="111" fillId="0" borderId="120" xfId="14" applyFont="1" applyFill="1" applyBorder="1" applyAlignment="1">
      <alignment vertical="top" wrapText="1"/>
    </xf>
    <xf numFmtId="0" fontId="105" fillId="0" borderId="120" xfId="10" applyFill="1" applyBorder="1" applyAlignment="1">
      <alignment vertical="center" wrapText="1"/>
    </xf>
    <xf numFmtId="0" fontId="4" fillId="0" borderId="7" xfId="0" applyFont="1" applyFill="1" applyBorder="1" applyAlignment="1">
      <alignment vertical="center" wrapText="1"/>
    </xf>
    <xf numFmtId="0" fontId="13" fillId="0" borderId="7" xfId="0" applyFont="1" applyFill="1" applyBorder="1" applyAlignment="1">
      <alignment vertical="center" wrapText="1"/>
    </xf>
    <xf numFmtId="0" fontId="6" fillId="0" borderId="7" xfId="0" applyFont="1" applyFill="1" applyBorder="1" applyAlignment="1">
      <alignment vertical="center" wrapText="1"/>
    </xf>
    <xf numFmtId="0" fontId="10" fillId="0" borderId="32" xfId="0" applyFont="1" applyFill="1" applyBorder="1" applyAlignment="1">
      <alignment vertical="top" wrapText="1"/>
    </xf>
    <xf numFmtId="0" fontId="112" fillId="0" borderId="32" xfId="0" applyFont="1" applyFill="1" applyBorder="1" applyAlignment="1">
      <alignment vertical="top" wrapText="1"/>
    </xf>
    <xf numFmtId="0" fontId="112" fillId="0" borderId="35" xfId="0" applyFont="1" applyFill="1" applyBorder="1" applyAlignment="1">
      <alignment vertical="top" wrapText="1"/>
    </xf>
    <xf numFmtId="0" fontId="105" fillId="0" borderId="35" xfId="10" applyFill="1" applyBorder="1" applyAlignment="1">
      <alignment vertical="top" wrapText="1"/>
    </xf>
    <xf numFmtId="0" fontId="105" fillId="0" borderId="35" xfId="10" applyFill="1" applyBorder="1" applyAlignment="1">
      <alignment vertical="center" wrapText="1"/>
    </xf>
    <xf numFmtId="0" fontId="50" fillId="0" borderId="35" xfId="0" applyFont="1" applyFill="1" applyBorder="1" applyAlignment="1">
      <alignment wrapText="1"/>
    </xf>
    <xf numFmtId="0" fontId="10" fillId="0" borderId="43" xfId="0" applyFont="1" applyFill="1" applyBorder="1" applyAlignment="1">
      <alignment vertical="top" wrapText="1"/>
    </xf>
    <xf numFmtId="164" fontId="10" fillId="0" borderId="50" xfId="0" applyNumberFormat="1" applyFont="1" applyFill="1" applyBorder="1" applyAlignment="1">
      <alignment horizontal="center" vertical="center" wrapText="1"/>
    </xf>
    <xf numFmtId="0" fontId="51" fillId="0" borderId="43" xfId="0" applyFont="1" applyFill="1" applyBorder="1" applyAlignment="1">
      <alignment horizontal="center" vertical="center"/>
    </xf>
    <xf numFmtId="0" fontId="13" fillId="0" borderId="43" xfId="0" applyFont="1" applyFill="1" applyBorder="1" applyAlignment="1">
      <alignment horizontal="left" vertical="top" wrapText="1"/>
    </xf>
    <xf numFmtId="0" fontId="10" fillId="0" borderId="7" xfId="0" applyFont="1" applyFill="1" applyBorder="1" applyAlignment="1">
      <alignment horizontal="center" vertical="center" wrapText="1"/>
    </xf>
    <xf numFmtId="164" fontId="10" fillId="0" borderId="15" xfId="0" applyNumberFormat="1" applyFont="1" applyFill="1" applyBorder="1" applyAlignment="1">
      <alignment horizontal="center" vertical="center" wrapText="1"/>
    </xf>
    <xf numFmtId="0" fontId="51" fillId="0" borderId="7" xfId="0" applyFont="1" applyFill="1" applyBorder="1" applyAlignment="1">
      <alignment horizontal="center" vertical="center"/>
    </xf>
    <xf numFmtId="0" fontId="13" fillId="0" borderId="7" xfId="0" applyFont="1" applyFill="1" applyBorder="1" applyAlignment="1">
      <alignment horizontal="left" vertical="top"/>
    </xf>
    <xf numFmtId="0" fontId="10" fillId="0" borderId="75" xfId="0" applyFont="1" applyFill="1" applyBorder="1" applyAlignment="1">
      <alignment vertical="center" wrapText="1"/>
    </xf>
    <xf numFmtId="0" fontId="96" fillId="0" borderId="34" xfId="0" applyFont="1" applyFill="1" applyBorder="1" applyAlignment="1">
      <alignment horizontal="left" vertical="center" wrapText="1"/>
    </xf>
    <xf numFmtId="0" fontId="108" fillId="0" borderId="34" xfId="14" applyFill="1" applyBorder="1" applyAlignment="1">
      <alignment vertical="top" wrapText="1"/>
    </xf>
    <xf numFmtId="0" fontId="4" fillId="0" borderId="34" xfId="0" applyFont="1" applyFill="1" applyBorder="1" applyAlignment="1">
      <alignment vertical="center" wrapText="1"/>
    </xf>
    <xf numFmtId="0" fontId="4" fillId="0" borderId="76" xfId="0" applyFont="1" applyFill="1" applyBorder="1" applyAlignment="1">
      <alignment vertical="center" wrapText="1"/>
    </xf>
    <xf numFmtId="0" fontId="51" fillId="0" borderId="34" xfId="0" applyFont="1" applyFill="1" applyBorder="1" applyAlignment="1">
      <alignment horizontal="center" vertical="center"/>
    </xf>
    <xf numFmtId="0" fontId="13" fillId="0" borderId="34" xfId="0" applyFont="1" applyFill="1" applyBorder="1" applyAlignment="1">
      <alignment horizontal="left" vertical="top"/>
    </xf>
    <xf numFmtId="0" fontId="88" fillId="0" borderId="32" xfId="0" applyFont="1" applyFill="1" applyBorder="1" applyAlignment="1">
      <alignment vertical="center" wrapText="1"/>
    </xf>
    <xf numFmtId="0" fontId="10" fillId="0" borderId="32" xfId="0" applyFont="1" applyFill="1" applyBorder="1" applyAlignment="1">
      <alignment vertical="center" wrapText="1"/>
    </xf>
    <xf numFmtId="0" fontId="4" fillId="0" borderId="141" xfId="0" applyFont="1" applyFill="1" applyBorder="1" applyAlignment="1">
      <alignment vertical="top" wrapText="1"/>
    </xf>
    <xf numFmtId="0" fontId="108" fillId="0" borderId="32" xfId="14" applyFill="1" applyBorder="1" applyAlignment="1">
      <alignment vertical="top" wrapText="1"/>
    </xf>
    <xf numFmtId="0" fontId="51" fillId="0" borderId="32" xfId="0" applyFont="1" applyFill="1" applyBorder="1" applyAlignment="1">
      <alignment horizontal="center" vertical="center"/>
    </xf>
    <xf numFmtId="0" fontId="13" fillId="0" borderId="32" xfId="0" applyFont="1" applyFill="1" applyBorder="1" applyAlignment="1">
      <alignment horizontal="left" vertical="top"/>
    </xf>
    <xf numFmtId="0" fontId="88" fillId="0" borderId="7" xfId="0" applyFont="1" applyFill="1" applyBorder="1" applyAlignment="1">
      <alignment vertical="center" wrapText="1"/>
    </xf>
    <xf numFmtId="0" fontId="108" fillId="0" borderId="7" xfId="14" applyFill="1" applyBorder="1" applyAlignment="1">
      <alignment vertical="top" wrapText="1"/>
    </xf>
    <xf numFmtId="0" fontId="10" fillId="0" borderId="81" xfId="0" applyFont="1" applyFill="1" applyBorder="1" applyAlignment="1">
      <alignment horizontal="center" vertical="center" wrapText="1"/>
    </xf>
    <xf numFmtId="0" fontId="10" fillId="0" borderId="45" xfId="0" applyFont="1" applyFill="1" applyBorder="1" applyAlignment="1">
      <alignment vertical="top" wrapText="1"/>
    </xf>
    <xf numFmtId="0" fontId="92" fillId="0" borderId="45" xfId="0" applyFont="1" applyFill="1" applyBorder="1" applyAlignment="1">
      <alignment horizontal="center" vertical="center" wrapText="1"/>
    </xf>
    <xf numFmtId="0" fontId="10" fillId="0" borderId="45" xfId="0" applyFont="1" applyFill="1" applyBorder="1" applyAlignment="1">
      <alignment vertical="center" wrapText="1"/>
    </xf>
    <xf numFmtId="0" fontId="10" fillId="0" borderId="45"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88" fillId="0" borderId="45" xfId="0" applyFont="1" applyFill="1" applyBorder="1" applyAlignment="1">
      <alignment vertical="center" wrapText="1"/>
    </xf>
    <xf numFmtId="0" fontId="96" fillId="0" borderId="45" xfId="0" applyFont="1" applyFill="1" applyBorder="1" applyAlignment="1">
      <alignment horizontal="center" vertical="center" wrapText="1"/>
    </xf>
    <xf numFmtId="0" fontId="10" fillId="0" borderId="45" xfId="0" applyFont="1" applyFill="1" applyBorder="1" applyAlignment="1">
      <alignment horizontal="left" vertical="top" wrapText="1"/>
    </xf>
    <xf numFmtId="164" fontId="10" fillId="0" borderId="46" xfId="0" applyNumberFormat="1" applyFont="1" applyFill="1" applyBorder="1" applyAlignment="1">
      <alignment horizontal="center" vertical="center" wrapText="1"/>
    </xf>
    <xf numFmtId="164" fontId="10" fillId="0" borderId="81" xfId="0" applyNumberFormat="1" applyFont="1" applyFill="1" applyBorder="1" applyAlignment="1">
      <alignment horizontal="center" vertical="center" wrapText="1"/>
    </xf>
    <xf numFmtId="164" fontId="10" fillId="0" borderId="45" xfId="0" applyNumberFormat="1" applyFont="1" applyFill="1" applyBorder="1" applyAlignment="1">
      <alignment horizontal="center" vertical="center" wrapText="1"/>
    </xf>
    <xf numFmtId="0" fontId="6" fillId="0" borderId="61" xfId="0" applyFont="1" applyFill="1" applyBorder="1" applyAlignment="1">
      <alignment horizontal="center" vertical="center" wrapText="1"/>
    </xf>
    <xf numFmtId="0" fontId="6" fillId="0" borderId="82" xfId="0" applyFont="1" applyFill="1" applyBorder="1" applyAlignment="1">
      <alignment horizontal="center" vertical="center" wrapText="1"/>
    </xf>
    <xf numFmtId="0" fontId="4" fillId="0" borderId="45" xfId="0" applyFont="1" applyFill="1" applyBorder="1" applyAlignment="1">
      <alignment vertical="top" wrapText="1"/>
    </xf>
    <xf numFmtId="0" fontId="108" fillId="0" borderId="45" xfId="14" applyFill="1" applyBorder="1" applyAlignment="1">
      <alignment vertical="top" wrapText="1"/>
    </xf>
    <xf numFmtId="0" fontId="105" fillId="0" borderId="45" xfId="10" applyFill="1" applyBorder="1" applyAlignment="1">
      <alignment vertical="top" wrapText="1"/>
    </xf>
    <xf numFmtId="0" fontId="6" fillId="0" borderId="45" xfId="0" applyFont="1" applyFill="1" applyBorder="1" applyAlignment="1">
      <alignment vertical="top" wrapText="1"/>
    </xf>
    <xf numFmtId="0" fontId="4" fillId="0" borderId="45" xfId="0" applyFont="1" applyFill="1" applyBorder="1" applyAlignment="1">
      <alignment vertical="center" wrapText="1"/>
    </xf>
    <xf numFmtId="0" fontId="52" fillId="0" borderId="45" xfId="0" applyFont="1" applyFill="1" applyBorder="1" applyAlignment="1">
      <alignment vertical="top" wrapText="1"/>
    </xf>
    <xf numFmtId="0" fontId="51" fillId="0" borderId="45" xfId="0" applyFont="1" applyFill="1" applyBorder="1" applyAlignment="1">
      <alignment horizontal="center" vertical="center"/>
    </xf>
    <xf numFmtId="0" fontId="53" fillId="0" borderId="45" xfId="0" applyFont="1" applyFill="1" applyBorder="1" applyAlignment="1">
      <alignment vertical="top" wrapText="1"/>
    </xf>
    <xf numFmtId="0" fontId="13" fillId="0" borderId="45" xfId="0" applyFont="1" applyFill="1" applyBorder="1" applyAlignment="1">
      <alignment horizontal="left" vertical="top"/>
    </xf>
    <xf numFmtId="0" fontId="4" fillId="0" borderId="92" xfId="0" applyFont="1" applyFill="1" applyBorder="1"/>
    <xf numFmtId="0" fontId="112" fillId="0" borderId="141" xfId="0" applyFont="1" applyFill="1" applyBorder="1" applyAlignment="1">
      <alignment horizontal="justify" vertical="top" wrapText="1"/>
    </xf>
    <xf numFmtId="0" fontId="105" fillId="0" borderId="100" xfId="10" applyFill="1" applyBorder="1" applyAlignment="1">
      <alignment horizontal="justify" vertical="top" wrapText="1"/>
    </xf>
    <xf numFmtId="0" fontId="120" fillId="0" borderId="32" xfId="0" applyFont="1" applyFill="1" applyBorder="1" applyAlignment="1">
      <alignment vertical="top" wrapText="1"/>
    </xf>
    <xf numFmtId="0" fontId="4" fillId="0" borderId="136" xfId="0" applyFont="1" applyFill="1" applyBorder="1" applyAlignment="1">
      <alignment horizontal="justify" vertical="top" wrapText="1"/>
    </xf>
    <xf numFmtId="0" fontId="4" fillId="0" borderId="137" xfId="0" applyFont="1" applyFill="1" applyBorder="1" applyAlignment="1">
      <alignment horizontal="justify" vertical="top" wrapText="1"/>
    </xf>
    <xf numFmtId="0" fontId="12" fillId="0" borderId="7" xfId="0" applyFont="1" applyFill="1" applyBorder="1" applyAlignment="1">
      <alignment vertical="center" wrapText="1"/>
    </xf>
    <xf numFmtId="0" fontId="120" fillId="0" borderId="7" xfId="0" applyFont="1" applyFill="1" applyBorder="1" applyAlignment="1">
      <alignment vertical="top" wrapText="1"/>
    </xf>
    <xf numFmtId="0" fontId="4" fillId="0" borderId="7" xfId="0" applyFont="1" applyFill="1" applyBorder="1" applyAlignment="1">
      <alignment horizontal="left" vertical="center"/>
    </xf>
    <xf numFmtId="0" fontId="100" fillId="0" borderId="142" xfId="0" applyFont="1" applyFill="1" applyBorder="1" applyAlignment="1">
      <alignment horizontal="left" vertical="top" wrapText="1"/>
    </xf>
    <xf numFmtId="0" fontId="119" fillId="0" borderId="142" xfId="14" applyFont="1" applyFill="1" applyBorder="1" applyAlignment="1">
      <alignment horizontal="center" vertical="center" wrapText="1"/>
    </xf>
    <xf numFmtId="0" fontId="4" fillId="0" borderId="153" xfId="0" applyFont="1" applyFill="1" applyBorder="1" applyAlignment="1">
      <alignment vertical="top" wrapText="1"/>
    </xf>
    <xf numFmtId="0" fontId="12" fillId="0" borderId="32" xfId="0" applyFont="1" applyFill="1" applyBorder="1" applyAlignment="1">
      <alignment vertical="center" wrapText="1"/>
    </xf>
    <xf numFmtId="0" fontId="4" fillId="0" borderId="32" xfId="0" applyFont="1" applyFill="1" applyBorder="1" applyAlignment="1">
      <alignment wrapText="1"/>
    </xf>
    <xf numFmtId="0" fontId="58" fillId="0" borderId="32" xfId="0" applyFont="1" applyFill="1" applyBorder="1" applyAlignment="1">
      <alignment horizontal="left" vertical="top" wrapText="1"/>
    </xf>
    <xf numFmtId="0" fontId="6" fillId="0" borderId="32" xfId="0" applyFont="1" applyFill="1" applyBorder="1" applyAlignment="1">
      <alignment horizontal="left" vertical="top" wrapText="1"/>
    </xf>
    <xf numFmtId="0" fontId="100" fillId="0" borderId="94" xfId="0" applyFont="1" applyFill="1" applyBorder="1" applyAlignment="1">
      <alignment horizontal="justify" vertical="top" wrapText="1"/>
    </xf>
    <xf numFmtId="0" fontId="110" fillId="0" borderId="94" xfId="14" applyFont="1" applyFill="1" applyBorder="1" applyAlignment="1">
      <alignment horizontal="justify" vertical="top" wrapText="1"/>
    </xf>
    <xf numFmtId="0" fontId="112" fillId="0" borderId="148" xfId="0" applyFont="1" applyFill="1" applyBorder="1" applyAlignment="1">
      <alignment vertical="top" wrapText="1"/>
    </xf>
    <xf numFmtId="0" fontId="32" fillId="0" borderId="35" xfId="0" applyFont="1" applyFill="1" applyBorder="1" applyAlignment="1">
      <alignment vertical="top" wrapText="1"/>
    </xf>
    <xf numFmtId="0" fontId="34" fillId="0" borderId="35" xfId="0" applyFont="1" applyFill="1" applyBorder="1" applyAlignment="1">
      <alignment vertical="top" wrapText="1"/>
    </xf>
    <xf numFmtId="0" fontId="100" fillId="0" borderId="144" xfId="0" applyFont="1" applyFill="1" applyBorder="1" applyAlignment="1">
      <alignment horizontal="justify" vertical="top" wrapText="1"/>
    </xf>
    <xf numFmtId="0" fontId="110" fillId="0" borderId="153" xfId="14" applyFont="1" applyFill="1" applyBorder="1" applyAlignment="1">
      <alignment horizontal="justify" vertical="top" wrapText="1"/>
    </xf>
    <xf numFmtId="0" fontId="105" fillId="0" borderId="43" xfId="10" applyFill="1" applyBorder="1" applyAlignment="1">
      <alignment vertical="center" wrapText="1"/>
    </xf>
    <xf numFmtId="0" fontId="59" fillId="0" borderId="43" xfId="0" applyFont="1" applyFill="1" applyBorder="1" applyAlignment="1">
      <alignment horizontal="left" vertical="top" wrapText="1"/>
    </xf>
    <xf numFmtId="0" fontId="100" fillId="0" borderId="149" xfId="0" applyFont="1" applyFill="1" applyBorder="1" applyAlignment="1">
      <alignment horizontal="justify" vertical="top" wrapText="1"/>
    </xf>
    <xf numFmtId="0" fontId="110" fillId="0" borderId="150" xfId="14" applyFont="1" applyFill="1" applyBorder="1" applyAlignment="1">
      <alignment horizontal="justify" vertical="top" wrapText="1"/>
    </xf>
    <xf numFmtId="0" fontId="105" fillId="0" borderId="7" xfId="10" applyFill="1" applyBorder="1" applyAlignment="1">
      <alignment vertical="center" wrapText="1"/>
    </xf>
    <xf numFmtId="0" fontId="60" fillId="0" borderId="7" xfId="0" applyFont="1" applyFill="1" applyBorder="1" applyAlignment="1">
      <alignment horizontal="left" vertical="top" wrapText="1"/>
    </xf>
    <xf numFmtId="0" fontId="61" fillId="0" borderId="7" xfId="0" applyFont="1" applyFill="1" applyBorder="1" applyAlignment="1">
      <alignment horizontal="left" vertical="top" wrapText="1"/>
    </xf>
    <xf numFmtId="0" fontId="57" fillId="0" borderId="34"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0" fillId="0" borderId="151" xfId="0" applyFont="1" applyFill="1" applyBorder="1" applyAlignment="1">
      <alignment horizontal="justify" vertical="top" wrapText="1"/>
    </xf>
    <xf numFmtId="0" fontId="100" fillId="0" borderId="152" xfId="0" applyFont="1" applyFill="1" applyBorder="1" applyAlignment="1">
      <alignment horizontal="justify" vertical="top" wrapText="1"/>
    </xf>
    <xf numFmtId="0" fontId="105" fillId="0" borderId="34" xfId="10" applyFill="1" applyBorder="1" applyAlignment="1">
      <alignment vertical="center" wrapText="1"/>
    </xf>
    <xf numFmtId="0" fontId="6" fillId="0" borderId="76" xfId="0" applyFont="1" applyFill="1" applyBorder="1" applyAlignment="1">
      <alignment vertical="center" wrapText="1"/>
    </xf>
    <xf numFmtId="0" fontId="63" fillId="0" borderId="34" xfId="0" applyFont="1" applyFill="1" applyBorder="1" applyAlignment="1">
      <alignment horizontal="left" vertical="top" wrapText="1"/>
    </xf>
    <xf numFmtId="0" fontId="64" fillId="0" borderId="34" xfId="0" applyFont="1" applyFill="1" applyBorder="1" applyAlignment="1">
      <alignment horizontal="left" vertical="top" wrapText="1"/>
    </xf>
    <xf numFmtId="0" fontId="100" fillId="0" borderId="139" xfId="0" applyFont="1" applyFill="1" applyBorder="1" applyAlignment="1">
      <alignment horizontal="justify" vertical="top" wrapText="1"/>
    </xf>
    <xf numFmtId="0" fontId="110" fillId="0" borderId="32" xfId="14" applyFont="1" applyFill="1" applyBorder="1" applyAlignment="1">
      <alignment vertical="top" wrapText="1"/>
    </xf>
    <xf numFmtId="0" fontId="112" fillId="0" borderId="7" xfId="0" applyFont="1" applyFill="1" applyBorder="1" applyAlignment="1">
      <alignment vertical="top" wrapText="1"/>
    </xf>
    <xf numFmtId="0" fontId="65" fillId="0" borderId="32" xfId="0" applyFont="1" applyFill="1" applyBorder="1" applyAlignment="1">
      <alignment horizontal="left" vertical="top" wrapText="1"/>
    </xf>
    <xf numFmtId="0" fontId="66" fillId="0" borderId="32" xfId="0" applyFont="1" applyFill="1" applyBorder="1" applyAlignment="1">
      <alignment horizontal="left" vertical="top" wrapText="1"/>
    </xf>
    <xf numFmtId="0" fontId="100" fillId="0" borderId="111" xfId="0" applyFont="1" applyFill="1" applyBorder="1" applyAlignment="1">
      <alignment horizontal="justify" vertical="top" wrapText="1"/>
    </xf>
    <xf numFmtId="0" fontId="100" fillId="0" borderId="112" xfId="0" applyFont="1" applyFill="1" applyBorder="1" applyAlignment="1">
      <alignment horizontal="justify" vertical="top" wrapText="1"/>
    </xf>
    <xf numFmtId="0" fontId="68" fillId="0" borderId="7" xfId="0" applyFont="1" applyFill="1" applyBorder="1" applyAlignment="1">
      <alignment horizontal="left" vertical="top" wrapText="1"/>
    </xf>
    <xf numFmtId="0" fontId="69" fillId="0" borderId="7" xfId="0" applyFont="1" applyFill="1" applyBorder="1" applyAlignment="1">
      <alignment horizontal="left" vertical="top" wrapText="1"/>
    </xf>
    <xf numFmtId="0" fontId="4" fillId="0" borderId="141" xfId="0" applyFont="1" applyFill="1" applyBorder="1" applyAlignment="1">
      <alignment horizontal="justify" vertical="top" wrapText="1"/>
    </xf>
    <xf numFmtId="0" fontId="4" fillId="0" borderId="100" xfId="0" applyFont="1" applyFill="1" applyBorder="1" applyAlignment="1">
      <alignment horizontal="justify" vertical="top" wrapText="1"/>
    </xf>
    <xf numFmtId="0" fontId="62" fillId="0" borderId="32" xfId="0" applyFont="1" applyFill="1" applyBorder="1" applyAlignment="1">
      <alignment vertical="center" wrapText="1"/>
    </xf>
    <xf numFmtId="0" fontId="4" fillId="0" borderId="32" xfId="0" applyFont="1" applyFill="1" applyBorder="1" applyAlignment="1">
      <alignment horizontal="center" vertical="center" wrapText="1"/>
    </xf>
    <xf numFmtId="0" fontId="10" fillId="0" borderId="16" xfId="0" applyFont="1" applyFill="1" applyBorder="1" applyAlignment="1">
      <alignment horizontal="left" vertical="top" wrapText="1"/>
    </xf>
    <xf numFmtId="0" fontId="10" fillId="0" borderId="16" xfId="0" applyFont="1" applyFill="1" applyBorder="1" applyAlignment="1">
      <alignment vertical="top" wrapText="1"/>
    </xf>
    <xf numFmtId="0" fontId="10" fillId="0" borderId="16" xfId="0" applyFont="1" applyFill="1" applyBorder="1" applyAlignment="1">
      <alignment horizontal="center" vertical="center" wrapText="1"/>
    </xf>
    <xf numFmtId="164" fontId="10" fillId="0" borderId="52" xfId="0" applyNumberFormat="1" applyFont="1" applyFill="1" applyBorder="1" applyAlignment="1">
      <alignment horizontal="center" vertical="center" wrapText="1"/>
    </xf>
    <xf numFmtId="0" fontId="4" fillId="0" borderId="43" xfId="0" applyFont="1" applyFill="1" applyBorder="1" applyAlignment="1">
      <alignment horizontal="justify" vertical="top" wrapText="1"/>
    </xf>
    <xf numFmtId="0" fontId="4" fillId="0" borderId="16" xfId="0" applyFont="1" applyFill="1" applyBorder="1" applyAlignment="1">
      <alignment vertical="center" wrapText="1"/>
    </xf>
    <xf numFmtId="0" fontId="105" fillId="0" borderId="16" xfId="10" applyFill="1" applyBorder="1" applyAlignment="1">
      <alignment vertical="center" wrapText="1"/>
    </xf>
    <xf numFmtId="0" fontId="46" fillId="0" borderId="16" xfId="0" applyFont="1" applyFill="1" applyBorder="1" applyAlignment="1">
      <alignment horizontal="left" vertical="center" wrapText="1"/>
    </xf>
    <xf numFmtId="0" fontId="4" fillId="0" borderId="16" xfId="0" applyFont="1" applyFill="1" applyBorder="1"/>
    <xf numFmtId="0" fontId="4" fillId="0" borderId="16" xfId="0" applyFont="1" applyFill="1" applyBorder="1" applyAlignment="1">
      <alignment horizontal="center" vertical="center" wrapText="1"/>
    </xf>
    <xf numFmtId="0" fontId="4" fillId="0" borderId="32" xfId="0" applyFont="1" applyFill="1" applyBorder="1" applyAlignment="1">
      <alignment vertical="center" wrapText="1"/>
    </xf>
    <xf numFmtId="0" fontId="67" fillId="0" borderId="32" xfId="0" applyFont="1" applyFill="1" applyBorder="1" applyAlignment="1">
      <alignment vertical="top" wrapText="1"/>
    </xf>
    <xf numFmtId="0" fontId="70" fillId="0" borderId="32" xfId="0" applyFont="1" applyFill="1" applyBorder="1" applyAlignment="1">
      <alignment horizontal="left" vertical="top" wrapText="1"/>
    </xf>
    <xf numFmtId="0" fontId="51" fillId="0" borderId="7" xfId="0" applyFont="1" applyFill="1" applyBorder="1" applyAlignment="1">
      <alignment vertical="top" wrapText="1"/>
    </xf>
    <xf numFmtId="0" fontId="112" fillId="0" borderId="141" xfId="0" applyFont="1" applyFill="1" applyBorder="1" applyAlignment="1">
      <alignment vertical="top" wrapText="1"/>
    </xf>
    <xf numFmtId="0" fontId="4" fillId="0" borderId="100" xfId="0" applyFont="1" applyFill="1" applyBorder="1" applyAlignment="1">
      <alignment vertical="top" wrapText="1"/>
    </xf>
    <xf numFmtId="0" fontId="112" fillId="0" borderId="100" xfId="0" applyFont="1" applyFill="1" applyBorder="1" applyAlignment="1">
      <alignment vertical="center" wrapText="1"/>
    </xf>
    <xf numFmtId="0" fontId="62" fillId="0" borderId="32" xfId="0" applyFont="1" applyFill="1" applyBorder="1" applyAlignment="1">
      <alignment vertical="top" wrapText="1"/>
    </xf>
    <xf numFmtId="0" fontId="87" fillId="0" borderId="32" xfId="0" applyFont="1" applyFill="1" applyBorder="1" applyAlignment="1">
      <alignment vertical="top" wrapText="1"/>
    </xf>
    <xf numFmtId="0" fontId="51" fillId="0" borderId="32" xfId="0" applyFont="1" applyFill="1" applyBorder="1" applyAlignment="1">
      <alignment vertical="top" wrapText="1"/>
    </xf>
    <xf numFmtId="0" fontId="112" fillId="0" borderId="43" xfId="0" applyFont="1" applyFill="1" applyBorder="1" applyAlignment="1">
      <alignment vertical="top" wrapText="1"/>
    </xf>
    <xf numFmtId="0" fontId="107" fillId="0" borderId="43" xfId="0" applyFont="1" applyFill="1" applyBorder="1" applyAlignment="1">
      <alignment vertical="top" wrapText="1"/>
    </xf>
    <xf numFmtId="0" fontId="112" fillId="0" borderId="43" xfId="0" applyFont="1" applyFill="1" applyBorder="1" applyAlignment="1">
      <alignment vertical="center" wrapText="1"/>
    </xf>
    <xf numFmtId="0" fontId="71" fillId="0" borderId="7" xfId="0" applyFont="1" applyFill="1" applyBorder="1" applyAlignment="1">
      <alignment vertical="top" wrapText="1"/>
    </xf>
    <xf numFmtId="0" fontId="87" fillId="0" borderId="7" xfId="0" applyFont="1" applyFill="1" applyBorder="1" applyAlignment="1">
      <alignment vertical="top" wrapText="1"/>
    </xf>
    <xf numFmtId="0" fontId="13" fillId="0" borderId="7" xfId="0" applyFont="1" applyFill="1" applyBorder="1" applyAlignment="1">
      <alignment vertical="top" wrapText="1"/>
    </xf>
    <xf numFmtId="0" fontId="13" fillId="0" borderId="7" xfId="0" applyFont="1" applyFill="1" applyBorder="1" applyAlignment="1">
      <alignment horizontal="left" vertical="top" wrapText="1"/>
    </xf>
    <xf numFmtId="0" fontId="4" fillId="0" borderId="32" xfId="0" applyFont="1" applyFill="1" applyBorder="1" applyAlignment="1">
      <alignment horizontal="center" vertical="top" wrapText="1"/>
    </xf>
    <xf numFmtId="0" fontId="72" fillId="0" borderId="32" xfId="0" applyFont="1" applyFill="1" applyBorder="1" applyAlignment="1">
      <alignment vertical="top" wrapText="1"/>
    </xf>
    <xf numFmtId="0" fontId="4" fillId="0" borderId="55" xfId="0" applyFont="1" applyFill="1" applyBorder="1" applyAlignment="1">
      <alignment horizontal="left" vertical="top" wrapText="1"/>
    </xf>
    <xf numFmtId="0" fontId="4" fillId="0" borderId="7" xfId="0" applyFont="1" applyFill="1" applyBorder="1" applyAlignment="1">
      <alignment horizontal="center" vertical="top" wrapText="1"/>
    </xf>
    <xf numFmtId="0" fontId="73" fillId="0" borderId="7" xfId="0" applyFont="1" applyFill="1" applyBorder="1" applyAlignment="1">
      <alignment vertical="top" wrapText="1"/>
    </xf>
    <xf numFmtId="0" fontId="20" fillId="0" borderId="34" xfId="0" applyFont="1" applyFill="1" applyBorder="1" applyAlignment="1">
      <alignment horizontal="center" vertical="center" wrapText="1"/>
    </xf>
    <xf numFmtId="0" fontId="10" fillId="0" borderId="34" xfId="0" applyFont="1" applyFill="1" applyBorder="1" applyAlignment="1">
      <alignment horizontal="left" vertical="center" wrapText="1"/>
    </xf>
    <xf numFmtId="0" fontId="6" fillId="0" borderId="76" xfId="0" applyFont="1" applyFill="1" applyBorder="1" applyAlignment="1">
      <alignment horizontal="center" vertical="center"/>
    </xf>
    <xf numFmtId="0" fontId="107" fillId="0" borderId="34" xfId="0" applyFont="1" applyFill="1" applyBorder="1" applyAlignment="1">
      <alignment horizontal="left" vertical="top" wrapText="1"/>
    </xf>
    <xf numFmtId="0" fontId="4" fillId="0" borderId="34" xfId="0" applyFont="1" applyFill="1" applyBorder="1" applyAlignment="1">
      <alignment wrapText="1"/>
    </xf>
    <xf numFmtId="0" fontId="4" fillId="0" borderId="76" xfId="0" applyFont="1" applyFill="1" applyBorder="1" applyAlignment="1">
      <alignment horizontal="left" vertical="center" wrapText="1"/>
    </xf>
    <xf numFmtId="0" fontId="74" fillId="0" borderId="34" xfId="0" applyFont="1" applyFill="1" applyBorder="1" applyAlignment="1">
      <alignment horizontal="center" vertical="top" wrapText="1"/>
    </xf>
    <xf numFmtId="0" fontId="75" fillId="0" borderId="34" xfId="0" applyFont="1" applyFill="1" applyBorder="1" applyAlignment="1">
      <alignment vertical="top" wrapText="1"/>
    </xf>
    <xf numFmtId="0" fontId="4" fillId="0" borderId="34" xfId="0" applyFont="1" applyFill="1" applyBorder="1" applyAlignment="1">
      <alignment horizontal="center" vertical="top" wrapText="1"/>
    </xf>
    <xf numFmtId="0" fontId="20" fillId="0" borderId="45" xfId="0" applyFont="1" applyFill="1" applyBorder="1" applyAlignment="1">
      <alignment horizontal="center" vertical="center" wrapText="1"/>
    </xf>
    <xf numFmtId="0" fontId="10" fillId="0" borderId="45" xfId="0" applyFont="1" applyFill="1" applyBorder="1" applyAlignment="1">
      <alignment horizontal="center" vertical="top" wrapText="1"/>
    </xf>
    <xf numFmtId="0" fontId="88" fillId="0" borderId="45" xfId="0" applyFont="1" applyFill="1" applyBorder="1" applyAlignment="1">
      <alignment horizontal="center" vertical="center" wrapText="1"/>
    </xf>
    <xf numFmtId="164" fontId="10" fillId="0" borderId="84" xfId="0" applyNumberFormat="1" applyFont="1" applyFill="1" applyBorder="1" applyAlignment="1">
      <alignment horizontal="center" vertical="center" wrapText="1"/>
    </xf>
    <xf numFmtId="164" fontId="10" fillId="0" borderId="61" xfId="0" applyNumberFormat="1" applyFont="1" applyFill="1" applyBorder="1" applyAlignment="1">
      <alignment horizontal="center" vertical="center" wrapText="1"/>
    </xf>
    <xf numFmtId="0" fontId="6" fillId="0" borderId="82" xfId="0" applyFont="1" applyFill="1" applyBorder="1" applyAlignment="1">
      <alignment horizontal="center" vertical="center"/>
    </xf>
    <xf numFmtId="0" fontId="4" fillId="0" borderId="61" xfId="0" applyFont="1" applyFill="1" applyBorder="1" applyAlignment="1">
      <alignment vertical="top" wrapText="1"/>
    </xf>
    <xf numFmtId="0" fontId="105" fillId="0" borderId="61" xfId="10" applyFill="1" applyBorder="1" applyAlignment="1">
      <alignment vertical="top" wrapText="1"/>
    </xf>
    <xf numFmtId="0" fontId="6" fillId="0" borderId="61" xfId="0" applyFont="1" applyFill="1" applyBorder="1" applyAlignment="1">
      <alignment vertical="top" wrapText="1"/>
    </xf>
    <xf numFmtId="0" fontId="4" fillId="0" borderId="61" xfId="0" applyFont="1" applyFill="1" applyBorder="1" applyAlignment="1">
      <alignment vertical="center" wrapText="1"/>
    </xf>
    <xf numFmtId="0" fontId="4" fillId="0" borderId="82" xfId="0" applyFont="1" applyFill="1" applyBorder="1" applyAlignment="1">
      <alignment vertical="center" wrapText="1"/>
    </xf>
    <xf numFmtId="0" fontId="4" fillId="0" borderId="45" xfId="0" applyFont="1" applyFill="1" applyBorder="1" applyAlignment="1">
      <alignment horizontal="left" vertical="top" wrapText="1"/>
    </xf>
    <xf numFmtId="0" fontId="76" fillId="0" borderId="45" xfId="0" applyFont="1" applyFill="1" applyBorder="1" applyAlignment="1">
      <alignment horizontal="center" vertical="top" wrapText="1"/>
    </xf>
    <xf numFmtId="0" fontId="77" fillId="0" borderId="45" xfId="0" applyFont="1" applyFill="1" applyBorder="1" applyAlignment="1">
      <alignment vertical="top" wrapText="1"/>
    </xf>
    <xf numFmtId="0" fontId="13" fillId="0" borderId="45" xfId="0" applyFont="1" applyFill="1" applyBorder="1" applyAlignment="1">
      <alignment vertical="top" wrapText="1"/>
    </xf>
    <xf numFmtId="0" fontId="4" fillId="0" borderId="45" xfId="0" applyFont="1" applyFill="1" applyBorder="1" applyAlignment="1">
      <alignment horizontal="center" vertical="top" wrapText="1"/>
    </xf>
    <xf numFmtId="0" fontId="34" fillId="0" borderId="45" xfId="0" applyFont="1" applyFill="1" applyBorder="1" applyAlignment="1">
      <alignment vertical="top" wrapText="1"/>
    </xf>
    <xf numFmtId="0" fontId="13" fillId="0" borderId="45" xfId="0" applyFont="1" applyFill="1" applyBorder="1" applyAlignment="1">
      <alignment horizontal="left" wrapText="1"/>
    </xf>
    <xf numFmtId="0" fontId="100" fillId="0" borderId="106" xfId="2" applyFont="1" applyFill="1" applyBorder="1" applyAlignment="1">
      <alignment horizontal="left" vertical="top" wrapText="1"/>
    </xf>
    <xf numFmtId="0" fontId="99" fillId="0" borderId="106" xfId="2" applyFont="1" applyFill="1" applyBorder="1" applyAlignment="1">
      <alignment horizontal="center" vertical="center" wrapText="1"/>
    </xf>
    <xf numFmtId="0" fontId="100" fillId="0" borderId="106" xfId="2" applyFont="1" applyFill="1" applyBorder="1" applyAlignment="1">
      <alignment vertical="top" wrapText="1"/>
    </xf>
    <xf numFmtId="0" fontId="100" fillId="0" borderId="106" xfId="2" applyFont="1" applyFill="1" applyBorder="1" applyAlignment="1">
      <alignment horizontal="center" vertical="center" wrapText="1"/>
    </xf>
    <xf numFmtId="14" fontId="100" fillId="0" borderId="114" xfId="2" applyNumberFormat="1" applyFont="1" applyFill="1" applyBorder="1" applyAlignment="1">
      <alignment horizontal="center" vertical="center" wrapText="1"/>
    </xf>
    <xf numFmtId="0" fontId="100" fillId="0" borderId="106" xfId="0" applyFont="1" applyFill="1" applyBorder="1" applyAlignment="1">
      <alignment horizontal="center" vertical="top" wrapText="1"/>
    </xf>
    <xf numFmtId="0" fontId="4" fillId="0" borderId="54" xfId="0" applyFont="1" applyFill="1" applyBorder="1"/>
    <xf numFmtId="0" fontId="100" fillId="0" borderId="58" xfId="2" applyFont="1" applyFill="1" applyBorder="1" applyAlignment="1">
      <alignment horizontal="left" vertical="top" wrapText="1"/>
    </xf>
    <xf numFmtId="0" fontId="99" fillId="0" borderId="58" xfId="2" applyFont="1" applyFill="1" applyBorder="1" applyAlignment="1">
      <alignment horizontal="center" vertical="center" wrapText="1"/>
    </xf>
    <xf numFmtId="0" fontId="100" fillId="0" borderId="58" xfId="2" applyFont="1" applyFill="1" applyBorder="1" applyAlignment="1">
      <alignment vertical="top" wrapText="1"/>
    </xf>
    <xf numFmtId="0" fontId="100" fillId="0" borderId="58" xfId="2" applyFont="1" applyFill="1" applyBorder="1" applyAlignment="1">
      <alignment horizontal="center" vertical="center" wrapText="1"/>
    </xf>
    <xf numFmtId="14" fontId="100" fillId="0" borderId="101" xfId="2" applyNumberFormat="1" applyFont="1" applyFill="1" applyBorder="1" applyAlignment="1">
      <alignment horizontal="center" vertical="center" wrapText="1"/>
    </xf>
    <xf numFmtId="0" fontId="100" fillId="0" borderId="58" xfId="0" applyFont="1" applyFill="1" applyBorder="1" applyAlignment="1">
      <alignment horizontal="center" vertical="top" wrapText="1"/>
    </xf>
    <xf numFmtId="0" fontId="62" fillId="0" borderId="16" xfId="0" applyFont="1" applyFill="1" applyBorder="1" applyAlignment="1">
      <alignment vertical="center" wrapText="1"/>
    </xf>
    <xf numFmtId="0" fontId="100" fillId="0" borderId="94" xfId="2" applyFont="1" applyFill="1" applyBorder="1" applyAlignment="1">
      <alignment horizontal="left" vertical="top" wrapText="1"/>
    </xf>
    <xf numFmtId="0" fontId="99" fillId="0" borderId="94" xfId="2" applyFont="1" applyFill="1" applyBorder="1" applyAlignment="1">
      <alignment horizontal="center" vertical="center" wrapText="1"/>
    </xf>
    <xf numFmtId="0" fontId="100" fillId="0" borderId="94" xfId="2" applyFont="1" applyFill="1" applyBorder="1" applyAlignment="1">
      <alignment vertical="top" wrapText="1"/>
    </xf>
    <xf numFmtId="0" fontId="100" fillId="0" borderId="94" xfId="2" applyFont="1" applyFill="1" applyBorder="1" applyAlignment="1">
      <alignment horizontal="center" vertical="center" wrapText="1"/>
    </xf>
    <xf numFmtId="14" fontId="100" fillId="0" borderId="110" xfId="2" applyNumberFormat="1" applyFont="1" applyFill="1" applyBorder="1" applyAlignment="1">
      <alignment horizontal="center" vertical="center" wrapText="1"/>
    </xf>
    <xf numFmtId="0" fontId="100" fillId="0" borderId="95" xfId="0" applyFont="1" applyFill="1" applyBorder="1" applyAlignment="1">
      <alignment horizontal="center" vertical="top" wrapText="1"/>
    </xf>
    <xf numFmtId="0" fontId="62" fillId="0" borderId="7" xfId="0" applyFont="1" applyFill="1" applyBorder="1" applyAlignment="1">
      <alignment vertical="center" wrapText="1"/>
    </xf>
    <xf numFmtId="0" fontId="60" fillId="0" borderId="120" xfId="0" applyFont="1" applyFill="1" applyBorder="1" applyAlignment="1">
      <alignment horizontal="left" vertical="top" wrapText="1"/>
    </xf>
    <xf numFmtId="0" fontId="6" fillId="0" borderId="120" xfId="0" applyFont="1" applyFill="1" applyBorder="1" applyAlignment="1">
      <alignment vertical="top" wrapText="1"/>
    </xf>
    <xf numFmtId="0" fontId="32" fillId="0" borderId="120" xfId="0" applyFont="1" applyFill="1" applyBorder="1" applyAlignment="1">
      <alignment vertical="top" wrapText="1"/>
    </xf>
    <xf numFmtId="0" fontId="4" fillId="0" borderId="120" xfId="0" applyFont="1" applyFill="1" applyBorder="1" applyAlignment="1">
      <alignment horizontal="left" vertical="center" wrapText="1"/>
    </xf>
    <xf numFmtId="0" fontId="37" fillId="0" borderId="120" xfId="0" applyFont="1" applyFill="1" applyBorder="1" applyAlignment="1">
      <alignment vertical="top" wrapText="1"/>
    </xf>
    <xf numFmtId="0" fontId="34" fillId="0" borderId="120" xfId="0" applyFont="1" applyFill="1" applyBorder="1" applyAlignment="1">
      <alignment vertical="top" wrapText="1"/>
    </xf>
    <xf numFmtId="0" fontId="4" fillId="0" borderId="121" xfId="0" applyFont="1" applyFill="1" applyBorder="1"/>
    <xf numFmtId="0" fontId="5" fillId="0" borderId="128" xfId="0" applyFont="1" applyFill="1" applyBorder="1"/>
    <xf numFmtId="0" fontId="6" fillId="0" borderId="86" xfId="0" applyFont="1" applyFill="1" applyBorder="1" applyAlignment="1">
      <alignment horizontal="center" vertical="center"/>
    </xf>
    <xf numFmtId="0" fontId="4" fillId="0" borderId="64" xfId="0" applyFont="1" applyFill="1" applyBorder="1" applyAlignment="1">
      <alignment vertical="center" wrapText="1"/>
    </xf>
    <xf numFmtId="0" fontId="4" fillId="0" borderId="66" xfId="0" applyFont="1" applyFill="1" applyBorder="1" applyAlignment="1">
      <alignment vertical="center" wrapText="1"/>
    </xf>
    <xf numFmtId="0" fontId="4" fillId="0" borderId="66" xfId="0" applyFont="1" applyFill="1" applyBorder="1" applyAlignment="1">
      <alignment horizontal="center" vertical="center" wrapText="1"/>
    </xf>
    <xf numFmtId="0" fontId="6" fillId="0" borderId="85" xfId="0" applyFont="1" applyFill="1" applyBorder="1" applyAlignment="1">
      <alignment vertical="top" wrapText="1"/>
    </xf>
    <xf numFmtId="0" fontId="4" fillId="0" borderId="126" xfId="0" applyFont="1" applyFill="1" applyBorder="1" applyAlignment="1">
      <alignment horizontal="center"/>
    </xf>
    <xf numFmtId="0" fontId="4" fillId="0" borderId="66" xfId="0" applyFont="1" applyFill="1" applyBorder="1" applyAlignment="1">
      <alignment horizontal="center"/>
    </xf>
    <xf numFmtId="0" fontId="4" fillId="0" borderId="66" xfId="0" applyFont="1" applyFill="1" applyBorder="1" applyAlignment="1">
      <alignment vertical="top"/>
    </xf>
    <xf numFmtId="0" fontId="78" fillId="9" borderId="58" xfId="0" applyFont="1" applyFill="1" applyBorder="1" applyAlignment="1">
      <alignment horizontal="center" vertical="top" wrapText="1"/>
    </xf>
    <xf numFmtId="15" fontId="112" fillId="9" borderId="58" xfId="0" applyNumberFormat="1" applyFont="1" applyFill="1" applyBorder="1" applyAlignment="1">
      <alignment horizontal="center" vertical="top" wrapText="1"/>
    </xf>
    <xf numFmtId="0" fontId="4" fillId="0" borderId="104" xfId="0" applyFont="1" applyBorder="1" applyAlignment="1">
      <alignment horizontal="center" vertical="top"/>
    </xf>
    <xf numFmtId="0" fontId="4" fillId="0" borderId="95" xfId="0" applyFont="1" applyBorder="1" applyAlignment="1">
      <alignment horizontal="center" vertical="top"/>
    </xf>
    <xf numFmtId="0" fontId="4" fillId="0" borderId="164" xfId="0" applyFont="1" applyBorder="1" applyAlignment="1">
      <alignment horizontal="center" vertical="top"/>
    </xf>
    <xf numFmtId="0" fontId="4" fillId="9" borderId="58" xfId="0" applyFont="1" applyFill="1" applyBorder="1" applyAlignment="1">
      <alignment horizontal="center" vertical="top" wrapText="1"/>
    </xf>
    <xf numFmtId="0" fontId="4" fillId="9" borderId="58" xfId="0" applyFont="1" applyFill="1" applyBorder="1" applyAlignment="1">
      <alignment horizontal="left" vertical="top" wrapText="1"/>
    </xf>
    <xf numFmtId="0" fontId="112" fillId="9" borderId="58" xfId="0" applyFont="1" applyFill="1" applyBorder="1" applyAlignment="1">
      <alignment horizontal="center" vertical="top" wrapText="1"/>
    </xf>
    <xf numFmtId="0" fontId="4" fillId="0" borderId="58" xfId="0" applyFont="1" applyBorder="1" applyAlignment="1">
      <alignment horizontal="center" vertical="top"/>
    </xf>
    <xf numFmtId="0" fontId="4" fillId="0" borderId="75" xfId="15" applyFont="1" applyFill="1" applyBorder="1" applyAlignment="1">
      <alignment horizontal="left" vertical="top" wrapText="1"/>
    </xf>
    <xf numFmtId="0" fontId="107" fillId="0" borderId="136" xfId="15" applyFont="1" applyFill="1" applyBorder="1" applyAlignment="1">
      <alignment horizontal="left" vertical="top" wrapText="1"/>
    </xf>
    <xf numFmtId="164" fontId="88" fillId="0" borderId="34" xfId="0" applyNumberFormat="1" applyFont="1" applyFill="1" applyBorder="1" applyAlignment="1">
      <alignment horizontal="center" vertical="center" wrapText="1"/>
    </xf>
    <xf numFmtId="164" fontId="10" fillId="0" borderId="37" xfId="0" applyNumberFormat="1" applyFont="1" applyFill="1" applyBorder="1" applyAlignment="1">
      <alignment horizontal="center" vertical="center" wrapText="1"/>
    </xf>
    <xf numFmtId="0" fontId="88" fillId="0" borderId="75"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8" fillId="2" borderId="73" xfId="0" applyFont="1" applyFill="1" applyBorder="1" applyAlignment="1">
      <alignment horizontal="center" vertical="top" wrapText="1"/>
    </xf>
    <xf numFmtId="0" fontId="8" fillId="2" borderId="79" xfId="0" applyFont="1" applyFill="1" applyBorder="1" applyAlignment="1">
      <alignment horizontal="center" vertical="top" wrapText="1"/>
    </xf>
    <xf numFmtId="0" fontId="8" fillId="2" borderId="115"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55" xfId="0" applyFont="1" applyFill="1" applyBorder="1" applyAlignment="1">
      <alignment horizontal="center" vertical="top" wrapText="1"/>
    </xf>
    <xf numFmtId="0" fontId="8" fillId="2" borderId="93"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39" xfId="0" applyFont="1" applyFill="1" applyBorder="1" applyAlignment="1">
      <alignment horizontal="center" vertical="top" wrapText="1"/>
    </xf>
    <xf numFmtId="0" fontId="8" fillId="2" borderId="40" xfId="0" applyFont="1" applyFill="1" applyBorder="1" applyAlignment="1">
      <alignment horizontal="center" vertical="top" wrapText="1"/>
    </xf>
    <xf numFmtId="0" fontId="8" fillId="2" borderId="56" xfId="0" applyFont="1" applyFill="1" applyBorder="1" applyAlignment="1">
      <alignment horizontal="center" vertical="top" wrapText="1"/>
    </xf>
    <xf numFmtId="0" fontId="8" fillId="2" borderId="57" xfId="0" applyFont="1" applyFill="1" applyBorder="1" applyAlignment="1">
      <alignment horizontal="center" vertical="top" wrapText="1"/>
    </xf>
    <xf numFmtId="0" fontId="8" fillId="2" borderId="37" xfId="0" applyFont="1" applyFill="1" applyBorder="1" applyAlignment="1">
      <alignment horizontal="center" vertical="top" wrapText="1"/>
    </xf>
    <xf numFmtId="0" fontId="6" fillId="2" borderId="7" xfId="0" applyFont="1" applyFill="1" applyBorder="1" applyAlignment="1">
      <alignment horizontal="center" vertical="top" textRotation="90" wrapText="1"/>
    </xf>
    <xf numFmtId="0" fontId="6" fillId="2" borderId="55" xfId="0" applyFont="1" applyFill="1" applyBorder="1" applyAlignment="1">
      <alignment horizontal="center" vertical="top" textRotation="90" wrapText="1"/>
    </xf>
    <xf numFmtId="0" fontId="6" fillId="2" borderId="37" xfId="0" applyFont="1" applyFill="1" applyBorder="1" applyAlignment="1">
      <alignment horizontal="center" vertical="top" textRotation="90" wrapText="1"/>
    </xf>
    <xf numFmtId="0" fontId="6" fillId="2" borderId="7" xfId="0" applyFont="1" applyFill="1" applyBorder="1" applyAlignment="1">
      <alignment horizontal="center" vertical="top" wrapText="1"/>
    </xf>
    <xf numFmtId="0" fontId="6" fillId="2" borderId="55" xfId="0" applyFont="1" applyFill="1" applyBorder="1" applyAlignment="1">
      <alignment horizontal="center" vertical="top" wrapText="1"/>
    </xf>
    <xf numFmtId="0" fontId="6" fillId="2" borderId="37" xfId="0" applyFont="1" applyFill="1" applyBorder="1" applyAlignment="1">
      <alignment horizontal="center" vertical="top" wrapText="1"/>
    </xf>
    <xf numFmtId="0" fontId="6" fillId="2" borderId="7" xfId="0" applyFont="1" applyFill="1" applyBorder="1" applyAlignment="1">
      <alignment horizontal="center" vertical="top" textRotation="90"/>
    </xf>
    <xf numFmtId="0" fontId="6" fillId="2" borderId="37" xfId="0" applyFont="1" applyFill="1" applyBorder="1" applyAlignment="1">
      <alignment horizontal="center" vertical="top" textRotation="90"/>
    </xf>
    <xf numFmtId="0" fontId="6" fillId="2" borderId="7"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101" fillId="2" borderId="7"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88" fillId="0" borderId="41" xfId="0" applyFont="1" applyFill="1" applyBorder="1" applyAlignment="1">
      <alignment horizontal="center" vertical="top" wrapText="1"/>
    </xf>
    <xf numFmtId="0" fontId="10" fillId="0" borderId="42" xfId="0" applyFont="1" applyFill="1" applyBorder="1" applyAlignment="1">
      <alignment horizontal="center" vertical="top" wrapText="1"/>
    </xf>
    <xf numFmtId="0" fontId="10" fillId="0" borderId="56" xfId="0" applyFont="1" applyFill="1" applyBorder="1" applyAlignment="1">
      <alignment horizontal="center" vertical="top" wrapText="1"/>
    </xf>
    <xf numFmtId="0" fontId="10" fillId="0" borderId="57" xfId="0" applyFont="1" applyFill="1" applyBorder="1" applyAlignment="1">
      <alignment horizontal="center" vertical="top" wrapText="1"/>
    </xf>
    <xf numFmtId="164" fontId="10" fillId="0" borderId="41" xfId="0" applyNumberFormat="1" applyFont="1" applyFill="1" applyBorder="1" applyAlignment="1">
      <alignment horizontal="center" vertical="center" wrapText="1"/>
    </xf>
    <xf numFmtId="164" fontId="10" fillId="0" borderId="56" xfId="0" applyNumberFormat="1" applyFont="1" applyFill="1" applyBorder="1" applyAlignment="1">
      <alignment horizontal="center" vertical="center" wrapText="1"/>
    </xf>
    <xf numFmtId="164" fontId="10" fillId="0" borderId="75" xfId="0" applyNumberFormat="1" applyFont="1" applyFill="1" applyBorder="1" applyAlignment="1">
      <alignment horizontal="center" vertical="center" wrapText="1"/>
    </xf>
    <xf numFmtId="164" fontId="10" fillId="0" borderId="77" xfId="0" applyNumberFormat="1" applyFont="1" applyFill="1" applyBorder="1" applyAlignment="1">
      <alignment horizontal="center" vertical="center" wrapText="1"/>
    </xf>
    <xf numFmtId="0" fontId="96" fillId="0" borderId="34" xfId="0" applyFont="1" applyFill="1" applyBorder="1" applyAlignment="1">
      <alignment horizontal="center" vertical="center" wrapText="1"/>
    </xf>
    <xf numFmtId="0" fontId="96" fillId="0" borderId="37"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10" fillId="0" borderId="34" xfId="0" applyFont="1" applyFill="1" applyBorder="1" applyAlignment="1">
      <alignment horizontal="center" vertical="top" wrapText="1"/>
    </xf>
    <xf numFmtId="0" fontId="10" fillId="0" borderId="37" xfId="0" applyFont="1" applyFill="1" applyBorder="1" applyAlignment="1">
      <alignment horizontal="center" vertical="top" wrapText="1"/>
    </xf>
    <xf numFmtId="0" fontId="88" fillId="0" borderId="34" xfId="0" applyFont="1" applyFill="1" applyBorder="1" applyAlignment="1">
      <alignment horizontal="center" vertical="center" wrapText="1"/>
    </xf>
    <xf numFmtId="0" fontId="88" fillId="0" borderId="37" xfId="0" applyFont="1" applyFill="1" applyBorder="1" applyAlignment="1">
      <alignment horizontal="center" vertical="center" wrapText="1"/>
    </xf>
    <xf numFmtId="0" fontId="89" fillId="0" borderId="41" xfId="0" applyFont="1" applyFill="1" applyBorder="1" applyAlignment="1">
      <alignment horizontal="center" vertical="center" wrapText="1"/>
    </xf>
    <xf numFmtId="0" fontId="89" fillId="0" borderId="42" xfId="0" applyFont="1" applyFill="1" applyBorder="1" applyAlignment="1">
      <alignment horizontal="center" vertical="center" wrapText="1"/>
    </xf>
    <xf numFmtId="0" fontId="89" fillId="0" borderId="56" xfId="0" applyFont="1" applyFill="1" applyBorder="1" applyAlignment="1">
      <alignment horizontal="center" vertical="center" wrapText="1"/>
    </xf>
    <xf numFmtId="0" fontId="89" fillId="0" borderId="57"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10" fillId="0" borderId="34" xfId="0" applyFont="1" applyFill="1" applyBorder="1" applyAlignment="1">
      <alignment horizontal="left" vertical="top" wrapText="1"/>
    </xf>
    <xf numFmtId="0" fontId="10" fillId="0" borderId="37" xfId="0" applyFont="1" applyFill="1" applyBorder="1" applyAlignment="1">
      <alignment horizontal="left" vertical="top" wrapText="1"/>
    </xf>
    <xf numFmtId="0" fontId="96" fillId="0" borderId="55"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57" xfId="0" applyFont="1" applyFill="1" applyBorder="1" applyAlignment="1">
      <alignment horizontal="center" vertical="center" wrapText="1"/>
    </xf>
    <xf numFmtId="15" fontId="6" fillId="0" borderId="76" xfId="0" applyNumberFormat="1" applyFont="1" applyFill="1" applyBorder="1" applyAlignment="1">
      <alignment horizontal="center" vertical="center" wrapText="1"/>
    </xf>
    <xf numFmtId="15" fontId="6" fillId="0" borderId="80" xfId="0" applyNumberFormat="1" applyFont="1" applyFill="1" applyBorder="1" applyAlignment="1">
      <alignment horizontal="center" vertical="center" wrapText="1"/>
    </xf>
    <xf numFmtId="15" fontId="6" fillId="0" borderId="78" xfId="0" applyNumberFormat="1"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78" xfId="0" applyFont="1" applyFill="1" applyBorder="1" applyAlignment="1">
      <alignment horizontal="center" vertical="center" wrapText="1"/>
    </xf>
    <xf numFmtId="15" fontId="24" fillId="0" borderId="34" xfId="0" applyNumberFormat="1" applyFont="1" applyFill="1" applyBorder="1" applyAlignment="1">
      <alignment horizontal="center" vertical="center" wrapText="1"/>
    </xf>
    <xf numFmtId="15" fontId="24" fillId="0" borderId="37" xfId="0" applyNumberFormat="1"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24" fillId="0" borderId="55" xfId="0" applyFont="1" applyFill="1" applyBorder="1" applyAlignment="1">
      <alignment horizontal="center" vertical="center" wrapText="1"/>
    </xf>
    <xf numFmtId="164" fontId="10" fillId="0" borderId="34" xfId="0" applyNumberFormat="1" applyFont="1" applyFill="1" applyBorder="1" applyAlignment="1">
      <alignment horizontal="center" vertical="center" wrapText="1"/>
    </xf>
    <xf numFmtId="15" fontId="24" fillId="0" borderId="55" xfId="0" applyNumberFormat="1" applyFont="1" applyFill="1" applyBorder="1" applyAlignment="1">
      <alignment horizontal="center" vertical="center" wrapText="1"/>
    </xf>
    <xf numFmtId="0" fontId="10" fillId="0" borderId="79"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30" fillId="0" borderId="55" xfId="0" applyFont="1" applyFill="1" applyBorder="1" applyAlignment="1">
      <alignment horizontal="center" vertical="center" wrapText="1"/>
    </xf>
    <xf numFmtId="0" fontId="10" fillId="0" borderId="55" xfId="0" applyFont="1" applyFill="1" applyBorder="1" applyAlignment="1">
      <alignment horizontal="center" vertical="top" wrapText="1"/>
    </xf>
    <xf numFmtId="0" fontId="10" fillId="0" borderId="75" xfId="0" applyFont="1" applyFill="1" applyBorder="1" applyAlignment="1">
      <alignment horizontal="center" vertical="top" wrapText="1"/>
    </xf>
    <xf numFmtId="0" fontId="10" fillId="0" borderId="79" xfId="0" applyFont="1" applyFill="1" applyBorder="1" applyAlignment="1">
      <alignment horizontal="center" vertical="top" wrapText="1"/>
    </xf>
    <xf numFmtId="0" fontId="10" fillId="0" borderId="77" xfId="0" applyFont="1" applyFill="1" applyBorder="1" applyAlignment="1">
      <alignment horizontal="center" vertical="top" wrapText="1"/>
    </xf>
    <xf numFmtId="0" fontId="57" fillId="0" borderId="34" xfId="0" applyFont="1" applyFill="1" applyBorder="1" applyAlignment="1">
      <alignment horizontal="center" vertical="center" wrapText="1"/>
    </xf>
    <xf numFmtId="0" fontId="57" fillId="0" borderId="37" xfId="0" applyFont="1" applyFill="1" applyBorder="1" applyAlignment="1">
      <alignment horizontal="center" vertical="center" wrapText="1"/>
    </xf>
    <xf numFmtId="0" fontId="10" fillId="0" borderId="41" xfId="0" applyFont="1" applyFill="1" applyBorder="1" applyAlignment="1">
      <alignment horizontal="center" vertical="top" wrapText="1"/>
    </xf>
    <xf numFmtId="0" fontId="94" fillId="0" borderId="34" xfId="0" applyFont="1" applyFill="1" applyBorder="1" applyAlignment="1">
      <alignment horizontal="center" vertical="center" wrapText="1"/>
    </xf>
    <xf numFmtId="0" fontId="94" fillId="0" borderId="37"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92" fillId="0" borderId="34" xfId="0" applyFont="1" applyFill="1" applyBorder="1" applyAlignment="1">
      <alignment horizontal="center" vertical="center" wrapText="1"/>
    </xf>
    <xf numFmtId="0" fontId="92" fillId="0" borderId="37" xfId="0" applyFont="1" applyFill="1" applyBorder="1" applyAlignment="1">
      <alignment horizontal="center" vertical="center" wrapText="1"/>
    </xf>
    <xf numFmtId="164" fontId="10" fillId="0" borderId="79" xfId="0" applyNumberFormat="1" applyFont="1" applyFill="1" applyBorder="1" applyAlignment="1">
      <alignment horizontal="center" vertical="center" wrapText="1"/>
    </xf>
    <xf numFmtId="164" fontId="10" fillId="0" borderId="55" xfId="0" applyNumberFormat="1" applyFont="1" applyFill="1" applyBorder="1" applyAlignment="1">
      <alignment horizontal="center" vertical="center" wrapText="1"/>
    </xf>
    <xf numFmtId="0" fontId="89" fillId="0" borderId="41" xfId="0" applyFont="1" applyFill="1" applyBorder="1" applyAlignment="1">
      <alignment horizontal="center" vertical="top" wrapText="1"/>
    </xf>
    <xf numFmtId="0" fontId="89" fillId="0" borderId="42" xfId="0" applyFont="1" applyFill="1" applyBorder="1" applyAlignment="1">
      <alignment horizontal="center" vertical="top" wrapText="1"/>
    </xf>
    <xf numFmtId="0" fontId="89" fillId="0" borderId="56" xfId="0" applyFont="1" applyFill="1" applyBorder="1" applyAlignment="1">
      <alignment horizontal="center" vertical="top" wrapText="1"/>
    </xf>
    <xf numFmtId="0" fontId="89" fillId="0" borderId="57" xfId="0" applyFont="1" applyFill="1" applyBorder="1" applyAlignment="1">
      <alignment horizontal="center" vertical="top" wrapText="1"/>
    </xf>
    <xf numFmtId="0" fontId="97" fillId="0" borderId="42" xfId="0" applyFont="1" applyFill="1" applyBorder="1"/>
    <xf numFmtId="0" fontId="89" fillId="0" borderId="39" xfId="0" applyFont="1" applyFill="1" applyBorder="1" applyAlignment="1">
      <alignment horizontal="center" vertical="top" wrapText="1"/>
    </xf>
    <xf numFmtId="0" fontId="89" fillId="0" borderId="40" xfId="0" applyFont="1" applyFill="1" applyBorder="1" applyAlignment="1">
      <alignment horizontal="center" vertical="top" wrapText="1"/>
    </xf>
    <xf numFmtId="0" fontId="6" fillId="0" borderId="76" xfId="0" applyFont="1" applyFill="1" applyBorder="1" applyAlignment="1">
      <alignment horizontal="center" vertical="center" wrapText="1"/>
    </xf>
    <xf numFmtId="0" fontId="6" fillId="0" borderId="78"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94" fillId="0" borderId="55" xfId="0" applyFont="1" applyFill="1" applyBorder="1" applyAlignment="1">
      <alignment horizontal="center" vertical="center" wrapText="1"/>
    </xf>
    <xf numFmtId="15" fontId="24" fillId="0" borderId="62" xfId="0" applyNumberFormat="1" applyFont="1" applyFill="1" applyBorder="1" applyAlignment="1">
      <alignment horizontal="center" vertical="center" wrapText="1"/>
    </xf>
    <xf numFmtId="0" fontId="24" fillId="0" borderId="62" xfId="0" applyFont="1" applyFill="1" applyBorder="1" applyAlignment="1">
      <alignment horizontal="center" vertical="center" wrapText="1"/>
    </xf>
    <xf numFmtId="0" fontId="88" fillId="0" borderId="4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137" xfId="0" applyFont="1" applyFill="1" applyBorder="1" applyAlignment="1">
      <alignment horizontal="center" vertical="center" wrapText="1"/>
    </xf>
    <xf numFmtId="0" fontId="89" fillId="0" borderId="96" xfId="0" applyFont="1" applyFill="1" applyBorder="1" applyAlignment="1">
      <alignment horizontal="center" vertical="center" wrapText="1"/>
    </xf>
    <xf numFmtId="0" fontId="89" fillId="0" borderId="97" xfId="0" applyFont="1" applyFill="1" applyBorder="1" applyAlignment="1">
      <alignment horizontal="center" vertical="center" wrapText="1"/>
    </xf>
    <xf numFmtId="0" fontId="95" fillId="8" borderId="73" xfId="0" applyFont="1" applyFill="1" applyBorder="1" applyAlignment="1">
      <alignment horizontal="center" vertical="top" wrapText="1"/>
    </xf>
    <xf numFmtId="0" fontId="7" fillId="8" borderId="77" xfId="0" applyFont="1" applyFill="1" applyBorder="1" applyAlignment="1">
      <alignment horizontal="center" vertical="top" wrapText="1"/>
    </xf>
    <xf numFmtId="0" fontId="88" fillId="14" borderId="75" xfId="0" applyFont="1" applyFill="1" applyBorder="1" applyAlignment="1">
      <alignment horizontal="center" vertical="center" wrapText="1"/>
    </xf>
    <xf numFmtId="0" fontId="10" fillId="14" borderId="79" xfId="0" applyFont="1" applyFill="1" applyBorder="1" applyAlignment="1">
      <alignment horizontal="center" vertical="center" wrapText="1"/>
    </xf>
    <xf numFmtId="0" fontId="10" fillId="14" borderId="34" xfId="0" applyFont="1" applyFill="1" applyBorder="1" applyAlignment="1">
      <alignment horizontal="center" vertical="center" wrapText="1"/>
    </xf>
    <xf numFmtId="0" fontId="10" fillId="14" borderId="55" xfId="0" applyFont="1" applyFill="1" applyBorder="1" applyAlignment="1">
      <alignment horizontal="center" vertical="center" wrapText="1"/>
    </xf>
    <xf numFmtId="0" fontId="10" fillId="0" borderId="160" xfId="0" applyFont="1" applyFill="1" applyBorder="1" applyAlignment="1">
      <alignment horizontal="center" vertical="center" wrapText="1"/>
    </xf>
    <xf numFmtId="0" fontId="10" fillId="0" borderId="136" xfId="0" applyFont="1" applyFill="1" applyBorder="1" applyAlignment="1">
      <alignment horizontal="center" vertical="center" wrapText="1"/>
    </xf>
    <xf numFmtId="0" fontId="96" fillId="0" borderId="62" xfId="0" applyFont="1" applyFill="1" applyBorder="1" applyAlignment="1">
      <alignment horizontal="center" vertical="center" wrapText="1"/>
    </xf>
    <xf numFmtId="0" fontId="96" fillId="0" borderId="137"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5" fillId="0" borderId="51" xfId="0" applyFont="1" applyBorder="1"/>
    <xf numFmtId="0" fontId="7" fillId="8" borderId="7" xfId="0" applyFont="1" applyFill="1" applyBorder="1" applyAlignment="1">
      <alignment horizontal="center" vertical="top" wrapText="1"/>
    </xf>
    <xf numFmtId="0" fontId="7" fillId="8" borderId="37" xfId="0" applyFont="1" applyFill="1" applyBorder="1" applyAlignment="1">
      <alignment horizontal="center" vertical="top" wrapText="1"/>
    </xf>
    <xf numFmtId="0" fontId="4" fillId="3" borderId="75" xfId="0" applyFont="1" applyFill="1" applyBorder="1" applyAlignment="1">
      <alignment horizontal="left" vertical="top" wrapText="1"/>
    </xf>
    <xf numFmtId="0" fontId="4" fillId="3" borderId="79" xfId="0" applyFont="1" applyFill="1" applyBorder="1" applyAlignment="1">
      <alignment horizontal="left" vertical="top" wrapText="1"/>
    </xf>
    <xf numFmtId="0" fontId="4" fillId="3" borderId="136" xfId="0" applyFont="1" applyFill="1" applyBorder="1" applyAlignment="1">
      <alignment horizontal="left" vertical="top" wrapText="1"/>
    </xf>
    <xf numFmtId="0" fontId="10" fillId="3" borderId="107" xfId="0" applyFont="1" applyFill="1" applyBorder="1" applyAlignment="1">
      <alignment horizontal="center" vertical="center" wrapText="1"/>
    </xf>
    <xf numFmtId="0" fontId="10" fillId="3" borderId="95" xfId="0" applyFont="1" applyFill="1" applyBorder="1" applyAlignment="1">
      <alignment horizontal="center" vertical="center" wrapText="1"/>
    </xf>
    <xf numFmtId="0" fontId="10" fillId="3" borderId="34" xfId="0" applyFont="1" applyFill="1" applyBorder="1" applyAlignment="1">
      <alignment horizontal="center" vertical="top" wrapText="1"/>
    </xf>
    <xf numFmtId="0" fontId="10" fillId="3" borderId="55" xfId="0" applyFont="1" applyFill="1" applyBorder="1" applyAlignment="1">
      <alignment horizontal="center" vertical="top" wrapText="1"/>
    </xf>
    <xf numFmtId="0" fontId="11" fillId="11" borderId="34" xfId="0" applyFont="1" applyFill="1" applyBorder="1" applyAlignment="1">
      <alignment horizontal="center" vertical="center" wrapText="1"/>
    </xf>
    <xf numFmtId="0" fontId="11" fillId="11" borderId="37" xfId="0" applyFont="1" applyFill="1" applyBorder="1" applyAlignment="1">
      <alignment horizontal="center" vertical="center" wrapText="1"/>
    </xf>
    <xf numFmtId="0" fontId="11" fillId="12" borderId="34" xfId="0" applyFont="1" applyFill="1" applyBorder="1" applyAlignment="1">
      <alignment horizontal="center" vertical="center" wrapText="1"/>
    </xf>
    <xf numFmtId="0" fontId="11" fillId="12" borderId="55" xfId="0" applyFont="1" applyFill="1" applyBorder="1" applyAlignment="1">
      <alignment horizontal="center" vertical="center" wrapText="1"/>
    </xf>
    <xf numFmtId="0" fontId="11" fillId="11" borderId="55" xfId="0" applyFont="1" applyFill="1" applyBorder="1" applyAlignment="1">
      <alignment horizontal="center" vertical="center" wrapText="1"/>
    </xf>
    <xf numFmtId="0" fontId="10" fillId="3" borderId="37" xfId="0" applyFont="1" applyFill="1" applyBorder="1" applyAlignment="1">
      <alignment horizontal="center" vertical="top" wrapText="1"/>
    </xf>
    <xf numFmtId="0" fontId="91" fillId="0" borderId="34" xfId="0" applyFont="1" applyBorder="1" applyAlignment="1">
      <alignment horizontal="center" vertical="top" wrapText="1"/>
    </xf>
    <xf numFmtId="0" fontId="91" fillId="0" borderId="37" xfId="0" applyFont="1" applyBorder="1" applyAlignment="1">
      <alignment horizontal="center" vertical="top" wrapText="1"/>
    </xf>
    <xf numFmtId="0" fontId="91" fillId="0" borderId="55" xfId="0" applyFont="1" applyBorder="1" applyAlignment="1">
      <alignment horizontal="center" vertical="top" wrapText="1"/>
    </xf>
    <xf numFmtId="0" fontId="4" fillId="0" borderId="52" xfId="0" applyFont="1" applyBorder="1" applyAlignment="1">
      <alignment horizontal="center" vertical="top" wrapText="1"/>
    </xf>
    <xf numFmtId="0" fontId="4" fillId="0" borderId="31" xfId="0" applyFont="1" applyBorder="1" applyAlignment="1">
      <alignment horizontal="center" vertical="top" wrapText="1"/>
    </xf>
    <xf numFmtId="0" fontId="4" fillId="0" borderId="51" xfId="0" applyFont="1" applyBorder="1" applyAlignment="1">
      <alignment horizontal="center" vertical="top" wrapText="1"/>
    </xf>
    <xf numFmtId="0" fontId="100" fillId="0" borderId="106" xfId="2" applyFont="1" applyFill="1" applyBorder="1" applyAlignment="1">
      <alignment horizontal="center" vertical="center" wrapText="1"/>
    </xf>
    <xf numFmtId="0" fontId="100" fillId="0" borderId="58" xfId="2" applyFont="1" applyFill="1" applyBorder="1" applyAlignment="1">
      <alignment horizontal="center" vertical="center" wrapText="1"/>
    </xf>
    <xf numFmtId="0" fontId="100" fillId="0" borderId="94" xfId="2" applyFont="1" applyFill="1" applyBorder="1" applyAlignment="1">
      <alignment horizontal="center" vertical="center" wrapText="1"/>
    </xf>
    <xf numFmtId="0" fontId="99" fillId="0" borderId="106" xfId="2" applyFont="1" applyFill="1" applyBorder="1" applyAlignment="1">
      <alignment horizontal="center" vertical="center" wrapText="1"/>
    </xf>
    <xf numFmtId="0" fontId="99" fillId="0" borderId="58" xfId="2" applyFont="1" applyFill="1" applyBorder="1" applyAlignment="1">
      <alignment horizontal="center" vertical="center" wrapText="1"/>
    </xf>
    <xf numFmtId="0" fontId="99" fillId="0" borderId="94" xfId="2" applyFont="1" applyFill="1" applyBorder="1" applyAlignment="1">
      <alignment horizontal="center" vertical="center" wrapText="1"/>
    </xf>
    <xf numFmtId="0" fontId="100" fillId="0" borderId="111" xfId="2" applyFont="1" applyFill="1" applyBorder="1" applyAlignment="1">
      <alignment horizontal="center" vertical="center" wrapText="1"/>
    </xf>
    <xf numFmtId="0" fontId="100" fillId="0" borderId="113" xfId="2" applyFont="1" applyFill="1" applyBorder="1" applyAlignment="1">
      <alignment horizontal="center" vertical="center" wrapText="1"/>
    </xf>
    <xf numFmtId="0" fontId="100" fillId="0" borderId="112" xfId="2" applyFont="1" applyFill="1" applyBorder="1" applyAlignment="1">
      <alignment horizontal="center" vertical="center" wrapText="1"/>
    </xf>
    <xf numFmtId="0" fontId="3" fillId="0" borderId="106" xfId="2" applyFont="1" applyFill="1" applyBorder="1" applyAlignment="1">
      <alignment horizontal="center" vertical="center" wrapText="1"/>
    </xf>
    <xf numFmtId="0" fontId="3" fillId="0" borderId="58" xfId="2" applyFont="1" applyFill="1" applyBorder="1" applyAlignment="1">
      <alignment horizontal="center" vertical="center" wrapText="1"/>
    </xf>
    <xf numFmtId="0" fontId="3" fillId="0" borderId="94" xfId="2" applyFont="1" applyFill="1" applyBorder="1" applyAlignment="1">
      <alignment horizontal="center" vertical="center" wrapText="1"/>
    </xf>
    <xf numFmtId="0" fontId="102" fillId="0" borderId="106" xfId="2" applyFont="1" applyFill="1" applyBorder="1" applyAlignment="1">
      <alignment horizontal="center" vertical="center" wrapText="1"/>
    </xf>
    <xf numFmtId="0" fontId="102" fillId="0" borderId="58" xfId="2" applyFont="1" applyFill="1" applyBorder="1" applyAlignment="1">
      <alignment horizontal="center" vertical="center" wrapText="1"/>
    </xf>
    <xf numFmtId="0" fontId="102" fillId="0" borderId="94" xfId="2" applyFont="1" applyFill="1" applyBorder="1" applyAlignment="1">
      <alignment horizontal="center" vertical="center" wrapText="1"/>
    </xf>
    <xf numFmtId="0" fontId="100" fillId="0" borderId="106" xfId="2" applyFont="1" applyFill="1" applyBorder="1" applyAlignment="1">
      <alignment horizontal="center" vertical="top" wrapText="1"/>
    </xf>
    <xf numFmtId="0" fontId="100" fillId="0" borderId="58" xfId="2" applyFont="1" applyFill="1" applyBorder="1" applyAlignment="1">
      <alignment horizontal="center" vertical="top" wrapText="1"/>
    </xf>
    <xf numFmtId="0" fontId="100" fillId="0" borderId="94" xfId="2" applyFont="1" applyFill="1" applyBorder="1" applyAlignment="1">
      <alignment horizontal="center" vertical="top" wrapText="1"/>
    </xf>
    <xf numFmtId="0" fontId="4" fillId="0" borderId="130" xfId="0" applyFont="1" applyBorder="1" applyAlignment="1">
      <alignment horizontal="left" vertical="top" wrapText="1"/>
    </xf>
    <xf numFmtId="0" fontId="4" fillId="0" borderId="31" xfId="0" applyFont="1" applyBorder="1" applyAlignment="1">
      <alignment horizontal="left" vertical="top" wrapText="1"/>
    </xf>
    <xf numFmtId="0" fontId="4" fillId="0" borderId="51" xfId="0" applyFont="1" applyBorder="1" applyAlignment="1">
      <alignment horizontal="left" vertical="top" wrapText="1"/>
    </xf>
    <xf numFmtId="0" fontId="6" fillId="9" borderId="29" xfId="0" applyFont="1" applyFill="1" applyBorder="1" applyAlignment="1">
      <alignment horizontal="center" vertical="center" wrapText="1"/>
    </xf>
    <xf numFmtId="0" fontId="6" fillId="9" borderId="52" xfId="0" applyFont="1" applyFill="1" applyBorder="1" applyAlignment="1">
      <alignment horizontal="center" vertical="center" wrapText="1"/>
    </xf>
    <xf numFmtId="0" fontId="5" fillId="0" borderId="31" xfId="0" applyFont="1" applyBorder="1"/>
    <xf numFmtId="0" fontId="5" fillId="0" borderId="30" xfId="0" applyFont="1" applyBorder="1"/>
    <xf numFmtId="0" fontId="6" fillId="3" borderId="55"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5" fillId="0" borderId="25" xfId="0" applyFont="1" applyBorder="1"/>
    <xf numFmtId="0" fontId="5" fillId="0" borderId="24" xfId="0" applyFont="1" applyBorder="1"/>
    <xf numFmtId="0" fontId="5" fillId="0" borderId="50" xfId="0" applyFont="1" applyBorder="1"/>
    <xf numFmtId="0" fontId="5" fillId="0" borderId="27" xfId="0" applyFont="1" applyBorder="1"/>
    <xf numFmtId="0" fontId="5" fillId="0" borderId="49" xfId="0" applyFont="1" applyBorder="1"/>
    <xf numFmtId="0" fontId="6" fillId="9" borderId="22" xfId="0" applyFont="1" applyFill="1" applyBorder="1" applyAlignment="1">
      <alignment horizontal="center" vertical="center" wrapText="1"/>
    </xf>
    <xf numFmtId="0" fontId="5" fillId="0" borderId="26" xfId="0" applyFont="1" applyBorder="1"/>
    <xf numFmtId="0" fontId="6" fillId="9" borderId="25" xfId="0" applyFont="1" applyFill="1" applyBorder="1" applyAlignment="1">
      <alignment horizontal="center" vertical="center" wrapText="1"/>
    </xf>
    <xf numFmtId="0" fontId="5" fillId="0" borderId="23" xfId="0" applyFont="1" applyBorder="1"/>
    <xf numFmtId="0" fontId="5" fillId="0" borderId="28" xfId="0" applyFont="1" applyBorder="1"/>
    <xf numFmtId="0" fontId="6" fillId="0" borderId="62" xfId="0" applyFont="1" applyFill="1" applyBorder="1" applyAlignment="1">
      <alignment horizontal="center" vertical="center" wrapText="1"/>
    </xf>
    <xf numFmtId="0" fontId="6" fillId="0" borderId="137" xfId="0" applyFont="1" applyFill="1" applyBorder="1" applyAlignment="1">
      <alignment horizontal="center" vertical="center" wrapText="1"/>
    </xf>
    <xf numFmtId="0" fontId="6" fillId="0" borderId="161" xfId="0" applyFont="1" applyFill="1" applyBorder="1" applyAlignment="1">
      <alignment horizontal="center" vertical="center" wrapText="1"/>
    </xf>
    <xf numFmtId="0" fontId="6" fillId="0" borderId="138" xfId="0" applyFont="1" applyFill="1" applyBorder="1" applyAlignment="1">
      <alignment horizontal="center" vertical="center" wrapText="1"/>
    </xf>
    <xf numFmtId="0" fontId="99" fillId="0" borderId="104" xfId="2" applyFont="1" applyFill="1" applyBorder="1" applyAlignment="1">
      <alignment horizontal="center" vertical="center" wrapText="1"/>
    </xf>
    <xf numFmtId="0" fontId="99" fillId="0" borderId="95" xfId="2" applyFont="1" applyFill="1" applyBorder="1" applyAlignment="1">
      <alignment horizontal="center" vertical="center" wrapText="1"/>
    </xf>
    <xf numFmtId="0" fontId="99" fillId="0" borderId="108" xfId="2" applyFont="1" applyFill="1" applyBorder="1" applyAlignment="1">
      <alignment horizontal="center" vertical="center" wrapText="1"/>
    </xf>
    <xf numFmtId="15" fontId="101" fillId="0" borderId="76" xfId="0" applyNumberFormat="1" applyFont="1" applyFill="1" applyBorder="1" applyAlignment="1">
      <alignment horizontal="center" vertical="center" wrapText="1"/>
    </xf>
    <xf numFmtId="15" fontId="6" fillId="0" borderId="138" xfId="0" applyNumberFormat="1" applyFont="1" applyFill="1" applyBorder="1" applyAlignment="1">
      <alignment horizontal="center" vertical="center" wrapText="1"/>
    </xf>
    <xf numFmtId="0" fontId="99" fillId="0" borderId="105" xfId="2" applyFont="1" applyFill="1" applyBorder="1" applyAlignment="1">
      <alignment horizontal="center" vertical="center" wrapText="1"/>
    </xf>
    <xf numFmtId="0" fontId="99" fillId="0" borderId="103" xfId="2" applyFont="1" applyFill="1" applyBorder="1" applyAlignment="1">
      <alignment horizontal="center" vertical="center" wrapText="1"/>
    </xf>
    <xf numFmtId="0" fontId="99" fillId="0" borderId="109" xfId="2" applyFont="1" applyFill="1" applyBorder="1" applyAlignment="1">
      <alignment horizontal="center" vertical="center" wrapText="1"/>
    </xf>
    <xf numFmtId="164" fontId="89" fillId="0" borderId="34" xfId="0" applyNumberFormat="1" applyFont="1" applyFill="1" applyBorder="1" applyAlignment="1">
      <alignment horizontal="center" vertical="center" wrapText="1"/>
    </xf>
    <xf numFmtId="164" fontId="89" fillId="0" borderId="55" xfId="0" applyNumberFormat="1" applyFont="1" applyFill="1" applyBorder="1" applyAlignment="1">
      <alignment horizontal="center" vertical="center" wrapText="1"/>
    </xf>
    <xf numFmtId="164" fontId="89" fillId="0" borderId="37" xfId="0" applyNumberFormat="1" applyFont="1" applyFill="1" applyBorder="1" applyAlignment="1">
      <alignment horizontal="center" vertical="center" wrapText="1"/>
    </xf>
    <xf numFmtId="164" fontId="89" fillId="0" borderId="76" xfId="0" applyNumberFormat="1" applyFont="1" applyFill="1" applyBorder="1" applyAlignment="1">
      <alignment horizontal="center" vertical="center" wrapText="1"/>
    </xf>
    <xf numFmtId="164" fontId="89" fillId="0" borderId="80" xfId="0" applyNumberFormat="1" applyFont="1" applyFill="1" applyBorder="1" applyAlignment="1">
      <alignment horizontal="center" vertical="center" wrapText="1"/>
    </xf>
    <xf numFmtId="164" fontId="89" fillId="0" borderId="78" xfId="0" applyNumberFormat="1" applyFont="1" applyFill="1" applyBorder="1" applyAlignment="1">
      <alignment horizontal="center" vertical="center" wrapText="1"/>
    </xf>
    <xf numFmtId="0" fontId="93" fillId="0" borderId="34" xfId="0" applyFont="1" applyFill="1" applyBorder="1" applyAlignment="1">
      <alignment horizontal="center" vertical="center" wrapText="1"/>
    </xf>
    <xf numFmtId="0" fontId="93" fillId="0" borderId="37" xfId="0" applyFont="1" applyFill="1" applyBorder="1" applyAlignment="1">
      <alignment horizontal="center" vertical="center" wrapText="1"/>
    </xf>
    <xf numFmtId="0" fontId="10" fillId="14" borderId="75" xfId="0" applyFont="1" applyFill="1" applyBorder="1" applyAlignment="1">
      <alignment horizontal="center" vertical="center" wrapText="1"/>
    </xf>
    <xf numFmtId="0" fontId="10" fillId="14" borderId="77" xfId="0" applyFont="1" applyFill="1" applyBorder="1" applyAlignment="1">
      <alignment horizontal="center" vertical="center" wrapText="1"/>
    </xf>
    <xf numFmtId="0" fontId="88" fillId="14" borderId="34" xfId="0" applyFont="1" applyFill="1" applyBorder="1" applyAlignment="1">
      <alignment horizontal="center" vertical="center" wrapText="1"/>
    </xf>
    <xf numFmtId="0" fontId="10" fillId="14" borderId="37" xfId="0" applyFont="1" applyFill="1" applyBorder="1" applyAlignment="1">
      <alignment horizontal="center" vertical="center" wrapText="1"/>
    </xf>
    <xf numFmtId="0" fontId="10" fillId="0" borderId="136" xfId="0" applyFont="1" applyFill="1" applyBorder="1" applyAlignment="1">
      <alignment horizontal="center" vertical="top" wrapText="1"/>
    </xf>
    <xf numFmtId="0" fontId="10" fillId="0" borderId="62" xfId="0" applyFont="1" applyFill="1" applyBorder="1" applyAlignment="1">
      <alignment horizontal="center" vertical="top" wrapText="1"/>
    </xf>
    <xf numFmtId="0" fontId="10" fillId="0" borderId="137" xfId="0" applyFont="1" applyFill="1" applyBorder="1" applyAlignment="1">
      <alignment horizontal="center" vertical="top" wrapText="1"/>
    </xf>
    <xf numFmtId="0" fontId="5" fillId="0" borderId="42" xfId="0" applyFont="1" applyFill="1" applyBorder="1"/>
    <xf numFmtId="0" fontId="10" fillId="3" borderId="113" xfId="0" applyFont="1" applyFill="1" applyBorder="1" applyAlignment="1">
      <alignment horizontal="center" vertical="center" wrapText="1"/>
    </xf>
    <xf numFmtId="0" fontId="10" fillId="3" borderId="112"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0" fillId="3" borderId="94" xfId="0" applyFont="1" applyFill="1" applyBorder="1" applyAlignment="1">
      <alignment horizontal="center" vertical="center" wrapText="1"/>
    </xf>
    <xf numFmtId="0" fontId="10" fillId="0" borderId="98" xfId="0" applyFont="1" applyFill="1" applyBorder="1" applyAlignment="1">
      <alignment horizontal="center" vertical="center" wrapText="1"/>
    </xf>
    <xf numFmtId="0" fontId="10" fillId="0" borderId="9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97" fillId="0" borderId="47" xfId="0" applyFont="1" applyFill="1" applyBorder="1"/>
    <xf numFmtId="0" fontId="6" fillId="0" borderId="129" xfId="0" applyFont="1" applyFill="1" applyBorder="1" applyAlignment="1">
      <alignment horizontal="center" vertical="center"/>
    </xf>
    <xf numFmtId="0" fontId="6" fillId="0" borderId="128" xfId="0" applyFont="1" applyFill="1" applyBorder="1" applyAlignment="1">
      <alignment horizontal="center" vertical="center"/>
    </xf>
    <xf numFmtId="0" fontId="6" fillId="0" borderId="127" xfId="0" applyFont="1" applyFill="1" applyBorder="1" applyAlignment="1">
      <alignment horizontal="center" vertical="center"/>
    </xf>
    <xf numFmtId="0" fontId="6" fillId="0" borderId="125" xfId="0" applyFont="1" applyFill="1" applyBorder="1" applyAlignment="1">
      <alignment horizontal="center" vertical="center"/>
    </xf>
    <xf numFmtId="0" fontId="6" fillId="7" borderId="15"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99" xfId="0" applyFont="1" applyFill="1" applyBorder="1" applyAlignment="1">
      <alignment horizontal="center" vertical="center" wrapText="1"/>
    </xf>
    <xf numFmtId="0" fontId="6" fillId="7" borderId="39" xfId="0" applyFont="1" applyFill="1" applyBorder="1" applyAlignment="1">
      <alignment horizontal="center" vertical="center" wrapText="1"/>
    </xf>
    <xf numFmtId="0" fontId="6" fillId="7" borderId="54" xfId="0" applyFont="1" applyFill="1" applyBorder="1" applyAlignment="1">
      <alignment horizontal="center" vertical="center" wrapText="1"/>
    </xf>
    <xf numFmtId="0" fontId="6" fillId="7" borderId="69" xfId="0" applyFont="1" applyFill="1" applyBorder="1" applyAlignment="1">
      <alignment horizontal="center" vertical="center" wrapText="1"/>
    </xf>
    <xf numFmtId="0" fontId="6" fillId="0" borderId="131" xfId="0" applyFont="1" applyBorder="1" applyAlignment="1">
      <alignment horizontal="left" vertical="top" wrapText="1"/>
    </xf>
    <xf numFmtId="0" fontId="6" fillId="0" borderId="132" xfId="0" applyFont="1" applyBorder="1" applyAlignment="1">
      <alignment horizontal="left" vertical="top" wrapText="1"/>
    </xf>
    <xf numFmtId="0" fontId="6" fillId="0" borderId="122" xfId="0" applyFont="1" applyBorder="1" applyAlignment="1">
      <alignment horizontal="left" vertical="top" wrapText="1"/>
    </xf>
    <xf numFmtId="0" fontId="4" fillId="0" borderId="133" xfId="0" applyFont="1" applyBorder="1" applyAlignment="1">
      <alignment horizontal="center" vertical="top" wrapText="1"/>
    </xf>
    <xf numFmtId="0" fontId="4" fillId="0" borderId="132" xfId="0" applyFont="1" applyBorder="1" applyAlignment="1">
      <alignment horizontal="center" vertical="top" wrapText="1"/>
    </xf>
    <xf numFmtId="0" fontId="4" fillId="0" borderId="122" xfId="0" applyFont="1" applyBorder="1" applyAlignment="1">
      <alignment horizontal="center" vertical="top" wrapText="1"/>
    </xf>
    <xf numFmtId="0" fontId="10" fillId="0" borderId="62" xfId="0" applyFont="1" applyFill="1" applyBorder="1" applyAlignment="1">
      <alignment horizontal="left" vertical="top" wrapText="1"/>
    </xf>
    <xf numFmtId="0" fontId="10" fillId="0" borderId="137" xfId="0" applyFont="1" applyFill="1" applyBorder="1" applyAlignment="1">
      <alignment horizontal="left" vertical="top" wrapText="1"/>
    </xf>
    <xf numFmtId="0" fontId="88" fillId="0" borderId="62" xfId="0" applyFont="1" applyFill="1" applyBorder="1" applyAlignment="1">
      <alignment horizontal="center" vertical="center" wrapText="1"/>
    </xf>
    <xf numFmtId="0" fontId="88" fillId="0" borderId="137" xfId="0" applyFont="1" applyFill="1" applyBorder="1" applyAlignment="1">
      <alignment horizontal="center" vertical="center" wrapText="1"/>
    </xf>
    <xf numFmtId="0" fontId="96" fillId="15" borderId="34" xfId="0" applyFont="1" applyFill="1" applyBorder="1" applyAlignment="1">
      <alignment horizontal="center" vertical="center" wrapText="1"/>
    </xf>
    <xf numFmtId="0" fontId="96" fillId="15" borderId="37" xfId="0" applyFont="1" applyFill="1" applyBorder="1" applyAlignment="1">
      <alignment horizontal="center" vertical="center" wrapText="1"/>
    </xf>
    <xf numFmtId="0" fontId="96" fillId="15" borderId="55" xfId="0" applyFont="1" applyFill="1" applyBorder="1" applyAlignment="1">
      <alignment horizontal="center" vertical="center" wrapText="1"/>
    </xf>
    <xf numFmtId="0" fontId="89" fillId="10" borderId="59" xfId="0" applyFont="1" applyFill="1" applyBorder="1" applyAlignment="1">
      <alignment horizontal="center" vertical="center" wrapText="1"/>
    </xf>
    <xf numFmtId="0" fontId="89" fillId="10" borderId="42" xfId="0" applyFont="1" applyFill="1" applyBorder="1" applyAlignment="1">
      <alignment horizontal="center" vertical="center" wrapText="1"/>
    </xf>
    <xf numFmtId="0" fontId="89" fillId="10" borderId="157" xfId="0" applyFont="1" applyFill="1" applyBorder="1" applyAlignment="1">
      <alignment horizontal="center" vertical="center" wrapText="1"/>
    </xf>
    <xf numFmtId="0" fontId="89" fillId="10" borderId="40" xfId="0" applyFont="1" applyFill="1" applyBorder="1" applyAlignment="1">
      <alignment horizontal="center" vertical="center" wrapText="1"/>
    </xf>
    <xf numFmtId="0" fontId="89" fillId="10" borderId="60" xfId="0" applyFont="1" applyFill="1" applyBorder="1" applyAlignment="1">
      <alignment horizontal="center" vertical="center" wrapText="1"/>
    </xf>
    <xf numFmtId="0" fontId="89" fillId="10" borderId="57"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0" borderId="137" xfId="0" applyFont="1" applyFill="1" applyBorder="1" applyAlignment="1">
      <alignment horizontal="center" vertical="center" wrapText="1"/>
    </xf>
    <xf numFmtId="0" fontId="10" fillId="0" borderId="158" xfId="0" applyFont="1" applyFill="1" applyBorder="1" applyAlignment="1">
      <alignment horizontal="center" vertical="center" wrapText="1"/>
    </xf>
    <xf numFmtId="0" fontId="10" fillId="0" borderId="140" xfId="0" applyFont="1" applyFill="1" applyBorder="1" applyAlignment="1">
      <alignment horizontal="center" vertical="center" wrapText="1"/>
    </xf>
    <xf numFmtId="0" fontId="10" fillId="0" borderId="104" xfId="0" applyFont="1" applyFill="1" applyBorder="1" applyAlignment="1">
      <alignment horizontal="center" vertical="center" wrapText="1"/>
    </xf>
    <xf numFmtId="0" fontId="10" fillId="0" borderId="108" xfId="0" applyFont="1" applyFill="1" applyBorder="1" applyAlignment="1">
      <alignment horizontal="center" vertical="center" wrapText="1"/>
    </xf>
    <xf numFmtId="0" fontId="92" fillId="0" borderId="62" xfId="0" applyFont="1" applyFill="1" applyBorder="1" applyAlignment="1">
      <alignment horizontal="center" vertical="center" wrapText="1"/>
    </xf>
    <xf numFmtId="0" fontId="92" fillId="0" borderId="137" xfId="0" applyFont="1" applyFill="1" applyBorder="1" applyAlignment="1">
      <alignment horizontal="center" vertical="center" wrapText="1"/>
    </xf>
    <xf numFmtId="0" fontId="89" fillId="0" borderId="159" xfId="0" applyFont="1" applyFill="1" applyBorder="1" applyAlignment="1">
      <alignment horizontal="center" vertical="center" wrapText="1"/>
    </xf>
    <xf numFmtId="0" fontId="89" fillId="0" borderId="65" xfId="0" applyFont="1" applyFill="1" applyBorder="1" applyAlignment="1">
      <alignment horizontal="center" vertical="center" wrapText="1"/>
    </xf>
    <xf numFmtId="0" fontId="4" fillId="0" borderId="64" xfId="0" applyFont="1" applyBorder="1" applyAlignment="1">
      <alignment horizontal="center"/>
    </xf>
    <xf numFmtId="0" fontId="5" fillId="0" borderId="66" xfId="0" applyFont="1" applyBorder="1"/>
    <xf numFmtId="0" fontId="5" fillId="0" borderId="65" xfId="0" applyFont="1" applyBorder="1"/>
    <xf numFmtId="0" fontId="5" fillId="0" borderId="68" xfId="0" applyFont="1" applyBorder="1"/>
    <xf numFmtId="0" fontId="0" fillId="0" borderId="54" xfId="0" applyFont="1" applyBorder="1" applyAlignment="1"/>
    <xf numFmtId="0" fontId="5" fillId="0" borderId="40" xfId="0" applyFont="1" applyBorder="1"/>
    <xf numFmtId="0" fontId="5" fillId="0" borderId="70" xfId="0" applyFont="1" applyBorder="1"/>
    <xf numFmtId="0" fontId="6" fillId="4" borderId="134" xfId="0" applyFont="1" applyFill="1" applyBorder="1" applyAlignment="1">
      <alignment horizontal="center" vertical="center"/>
    </xf>
    <xf numFmtId="0" fontId="6" fillId="5" borderId="15"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2" borderId="125" xfId="0" applyFont="1" applyFill="1" applyBorder="1" applyAlignment="1">
      <alignment horizontal="center" vertical="center" wrapText="1"/>
    </xf>
    <xf numFmtId="0" fontId="5" fillId="0" borderId="128" xfId="0" applyFont="1" applyBorder="1"/>
    <xf numFmtId="0" fontId="5" fillId="0" borderId="127" xfId="0" applyFont="1" applyBorder="1"/>
    <xf numFmtId="0" fontId="4" fillId="0" borderId="126" xfId="0" applyFont="1" applyBorder="1" applyAlignment="1">
      <alignment horizontal="center" vertical="center" wrapText="1"/>
    </xf>
    <xf numFmtId="0" fontId="0" fillId="0" borderId="66" xfId="0" applyFont="1" applyBorder="1" applyAlignment="1"/>
    <xf numFmtId="0" fontId="0" fillId="0" borderId="67" xfId="0" applyFont="1" applyBorder="1" applyAlignment="1"/>
    <xf numFmtId="0" fontId="6" fillId="2" borderId="15" xfId="0" applyFont="1" applyFill="1" applyBorder="1" applyAlignment="1">
      <alignment horizontal="center" vertical="center" wrapText="1"/>
    </xf>
    <xf numFmtId="0" fontId="4" fillId="0" borderId="15" xfId="0" applyFont="1" applyBorder="1" applyAlignment="1">
      <alignment horizontal="center" vertical="center" wrapText="1"/>
    </xf>
    <xf numFmtId="0" fontId="5" fillId="0" borderId="39" xfId="0" applyFont="1" applyBorder="1"/>
    <xf numFmtId="0" fontId="5" fillId="0" borderId="55" xfId="0" applyFont="1" applyBorder="1"/>
    <xf numFmtId="0" fontId="6" fillId="3" borderId="15" xfId="0" applyFont="1" applyFill="1" applyBorder="1" applyAlignment="1">
      <alignment horizontal="center" vertical="center" wrapText="1"/>
    </xf>
    <xf numFmtId="0" fontId="5" fillId="0" borderId="99" xfId="0" applyFont="1" applyBorder="1"/>
    <xf numFmtId="0" fontId="5" fillId="0" borderId="69" xfId="0" applyFont="1" applyBorder="1"/>
    <xf numFmtId="0" fontId="6" fillId="9" borderId="21" xfId="0" applyFont="1" applyFill="1" applyBorder="1" applyAlignment="1">
      <alignment horizontal="center" vertical="center" wrapText="1"/>
    </xf>
    <xf numFmtId="0" fontId="5" fillId="0" borderId="21" xfId="0" applyFont="1" applyBorder="1"/>
    <xf numFmtId="0" fontId="5" fillId="0" borderId="20" xfId="0" applyFont="1" applyBorder="1"/>
    <xf numFmtId="0" fontId="6" fillId="9" borderId="19" xfId="0" applyFont="1" applyFill="1" applyBorder="1" applyAlignment="1">
      <alignment horizontal="center" vertical="center" wrapText="1"/>
    </xf>
    <xf numFmtId="0" fontId="5" fillId="0" borderId="135" xfId="0" applyFont="1" applyBorder="1"/>
    <xf numFmtId="0" fontId="7" fillId="8" borderId="64" xfId="0" applyFont="1" applyFill="1" applyBorder="1" applyAlignment="1">
      <alignment horizontal="center" vertical="center" wrapText="1"/>
    </xf>
    <xf numFmtId="0" fontId="7" fillId="8" borderId="66" xfId="0" applyFont="1" applyFill="1" applyBorder="1" applyAlignment="1">
      <alignment horizontal="center" vertical="center" wrapText="1"/>
    </xf>
    <xf numFmtId="0" fontId="5" fillId="0" borderId="67" xfId="0" applyFont="1" applyBorder="1"/>
    <xf numFmtId="0" fontId="5" fillId="0" borderId="54" xfId="0" applyFont="1" applyBorder="1"/>
    <xf numFmtId="0" fontId="5" fillId="0" borderId="71" xfId="0" applyFont="1" applyBorder="1"/>
    <xf numFmtId="0" fontId="6" fillId="2" borderId="25" xfId="0" applyFont="1" applyFill="1" applyBorder="1" applyAlignment="1">
      <alignment horizontal="center" vertical="center" wrapText="1"/>
    </xf>
    <xf numFmtId="0" fontId="5" fillId="0" borderId="54" xfId="0" applyFont="1" applyBorder="1" applyAlignment="1">
      <alignment horizontal="center"/>
    </xf>
    <xf numFmtId="0" fontId="6" fillId="2" borderId="52" xfId="0" applyFont="1" applyFill="1" applyBorder="1" applyAlignment="1">
      <alignment horizontal="center" vertical="center" wrapText="1"/>
    </xf>
    <xf numFmtId="0" fontId="7" fillId="8" borderId="31" xfId="0" applyFont="1" applyFill="1" applyBorder="1" applyAlignment="1">
      <alignment horizontal="center" vertical="center" wrapText="1"/>
    </xf>
    <xf numFmtId="0" fontId="7" fillId="8" borderId="52" xfId="0" applyFont="1" applyFill="1" applyBorder="1" applyAlignment="1">
      <alignment horizontal="center" vertical="center" wrapText="1"/>
    </xf>
    <xf numFmtId="0" fontId="5" fillId="0" borderId="72" xfId="0" applyFont="1" applyBorder="1"/>
    <xf numFmtId="0" fontId="89" fillId="0" borderId="46" xfId="0" applyFont="1" applyFill="1" applyBorder="1" applyAlignment="1">
      <alignment horizontal="center" vertical="center" wrapText="1"/>
    </xf>
    <xf numFmtId="0" fontId="2" fillId="0" borderId="165" xfId="0" applyFont="1" applyFill="1" applyBorder="1" applyAlignment="1">
      <alignment horizontal="justify" vertical="top" wrapText="1"/>
    </xf>
    <xf numFmtId="0" fontId="2" fillId="0" borderId="166" xfId="0" applyFont="1" applyFill="1" applyBorder="1" applyAlignment="1">
      <alignment horizontal="justify" vertical="top" wrapText="1"/>
    </xf>
    <xf numFmtId="0" fontId="1" fillId="0" borderId="165" xfId="0" applyFont="1" applyFill="1" applyBorder="1" applyAlignment="1">
      <alignment horizontal="justify" vertical="top" wrapText="1"/>
    </xf>
    <xf numFmtId="0" fontId="13" fillId="0" borderId="104" xfId="0" applyFont="1" applyFill="1" applyBorder="1" applyAlignment="1">
      <alignment horizontal="justify" vertical="top" wrapText="1"/>
    </xf>
    <xf numFmtId="0" fontId="13" fillId="0" borderId="108" xfId="0" applyFont="1" applyFill="1" applyBorder="1" applyAlignment="1">
      <alignment horizontal="justify" vertical="top"/>
    </xf>
    <xf numFmtId="0" fontId="121" fillId="0" borderId="104" xfId="0" applyFont="1" applyFill="1" applyBorder="1" applyAlignment="1">
      <alignment horizontal="justify" vertical="top" wrapText="1"/>
    </xf>
    <xf numFmtId="0" fontId="121" fillId="0" borderId="108" xfId="0" applyFont="1" applyFill="1" applyBorder="1" applyAlignment="1">
      <alignment horizontal="justify" vertical="top"/>
    </xf>
    <xf numFmtId="0" fontId="4" fillId="0" borderId="34"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76"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112" fillId="0" borderId="34" xfId="0" applyFont="1" applyFill="1" applyBorder="1" applyAlignment="1">
      <alignment horizontal="left" vertical="center" wrapText="1"/>
    </xf>
    <xf numFmtId="0" fontId="112" fillId="0" borderId="37" xfId="0" applyFont="1" applyFill="1" applyBorder="1" applyAlignment="1">
      <alignment horizontal="left" vertical="center" wrapText="1"/>
    </xf>
    <xf numFmtId="0" fontId="82" fillId="2" borderId="6" xfId="0" applyFont="1" applyFill="1" applyBorder="1" applyAlignment="1">
      <alignment horizontal="center" vertical="center" wrapText="1"/>
    </xf>
    <xf numFmtId="0" fontId="5" fillId="0" borderId="38" xfId="0" applyFont="1" applyBorder="1"/>
    <xf numFmtId="0" fontId="5" fillId="0" borderId="11" xfId="0" applyFont="1" applyBorder="1"/>
    <xf numFmtId="0" fontId="82" fillId="2" borderId="55" xfId="0" applyFont="1" applyFill="1" applyBorder="1" applyAlignment="1">
      <alignment horizontal="center" vertical="center" wrapText="1"/>
    </xf>
    <xf numFmtId="0" fontId="5" fillId="0" borderId="36" xfId="0" applyFont="1" applyBorder="1"/>
    <xf numFmtId="0" fontId="51" fillId="3" borderId="41" xfId="0" applyFont="1" applyFill="1" applyBorder="1" applyAlignment="1">
      <alignment horizontal="left" vertical="top" wrapText="1"/>
    </xf>
    <xf numFmtId="0" fontId="5" fillId="0" borderId="42" xfId="0" applyFont="1" applyBorder="1"/>
    <xf numFmtId="0" fontId="51" fillId="3" borderId="46" xfId="0" applyFont="1" applyFill="1" applyBorder="1" applyAlignment="1">
      <alignment horizontal="left" vertical="top" wrapText="1"/>
    </xf>
    <xf numFmtId="0" fontId="5" fillId="0" borderId="47" xfId="0" applyFont="1" applyBorder="1"/>
    <xf numFmtId="0" fontId="51" fillId="0" borderId="17" xfId="0" applyFont="1" applyBorder="1" applyAlignment="1">
      <alignment horizontal="left" vertical="top" wrapText="1"/>
    </xf>
    <xf numFmtId="0" fontId="5" fillId="0" borderId="18" xfId="0" applyFont="1" applyBorder="1"/>
    <xf numFmtId="0" fontId="82" fillId="12" borderId="33" xfId="0" applyFont="1" applyFill="1" applyBorder="1" applyAlignment="1">
      <alignment horizontal="center" vertical="center" wrapText="1"/>
    </xf>
    <xf numFmtId="0" fontId="82" fillId="4" borderId="33" xfId="0" applyFont="1" applyFill="1" applyBorder="1" applyAlignment="1">
      <alignment horizontal="center" vertical="center" wrapText="1"/>
    </xf>
    <xf numFmtId="0" fontId="51" fillId="3" borderId="39" xfId="0" applyFont="1" applyFill="1" applyBorder="1" applyAlignment="1">
      <alignment horizontal="left" vertical="top" wrapText="1"/>
    </xf>
    <xf numFmtId="0" fontId="51" fillId="3" borderId="17" xfId="0" applyFont="1" applyFill="1" applyBorder="1" applyAlignment="1">
      <alignment horizontal="left" vertical="top" wrapText="1"/>
    </xf>
    <xf numFmtId="0" fontId="5" fillId="0" borderId="56" xfId="0" applyFont="1" applyBorder="1"/>
    <xf numFmtId="0" fontId="5" fillId="0" borderId="57" xfId="0" applyFont="1" applyBorder="1"/>
    <xf numFmtId="0" fontId="82" fillId="11" borderId="33" xfId="0" applyFont="1" applyFill="1" applyBorder="1" applyAlignment="1">
      <alignment horizontal="center" vertical="center" wrapText="1"/>
    </xf>
    <xf numFmtId="0" fontId="51" fillId="0" borderId="33" xfId="0" applyFont="1" applyBorder="1" applyAlignment="1">
      <alignment horizontal="center" vertical="center" wrapText="1"/>
    </xf>
    <xf numFmtId="0" fontId="82" fillId="2" borderId="1" xfId="0" applyFont="1" applyFill="1" applyBorder="1" applyAlignment="1">
      <alignment horizontal="center" vertical="center" wrapText="1"/>
    </xf>
    <xf numFmtId="0" fontId="5" fillId="0" borderId="3" xfId="0" applyFont="1" applyBorder="1"/>
    <xf numFmtId="0" fontId="5" fillId="0" borderId="4" xfId="0" applyFont="1" applyBorder="1"/>
    <xf numFmtId="0" fontId="5" fillId="0" borderId="5" xfId="0" applyFont="1" applyBorder="1"/>
    <xf numFmtId="0" fontId="5" fillId="0" borderId="13" xfId="0" applyFont="1" applyBorder="1"/>
    <xf numFmtId="0" fontId="5" fillId="0" borderId="14" xfId="0" applyFont="1" applyBorder="1"/>
  </cellXfs>
  <cellStyles count="18">
    <cellStyle name="Hipervínculo" xfId="10" builtinId="8"/>
    <cellStyle name="Hipervínculo 2" xfId="14" xr:uid="{D46F75E7-17EE-4000-AB5E-1D6B01584E76}"/>
    <cellStyle name="Millares 2" xfId="8" xr:uid="{7E57564C-C526-4956-B773-98DE70E116BF}"/>
    <cellStyle name="Normal" xfId="0" builtinId="0"/>
    <cellStyle name="Normal 10" xfId="16" xr:uid="{BB3F746B-5CC3-4F4C-82B9-739A9141CE09}"/>
    <cellStyle name="Normal 2" xfId="2" xr:uid="{444B9EEB-B329-478F-B111-B7250E1022AE}"/>
    <cellStyle name="Normal 2 2" xfId="17" xr:uid="{7CC2F4FC-E645-4CB2-8DB4-D1B1AAEDB352}"/>
    <cellStyle name="Normal 3" xfId="3" xr:uid="{8BFFE333-EB08-4E4B-84E3-1A744849EB2C}"/>
    <cellStyle name="Normal 3 2" xfId="4" xr:uid="{FDE467AF-5397-4960-B10E-1564A09A0BD8}"/>
    <cellStyle name="Normal 3 2 2" xfId="6" xr:uid="{108D66D5-AA68-4127-A765-8FA1FC5F34D6}"/>
    <cellStyle name="Normal 3 3" xfId="5" xr:uid="{7F83BE52-2011-42EC-83C5-764237BB77EF}"/>
    <cellStyle name="Normal 4" xfId="1" xr:uid="{B9AB9824-CAE9-4501-867B-CE99F7C6BEE4}"/>
    <cellStyle name="Normal 5" xfId="9" xr:uid="{B1764DD4-F46F-4FC4-97E3-CF928C0F4B39}"/>
    <cellStyle name="Normal 6" xfId="11" xr:uid="{69F5EFF2-C06E-487C-97E1-0BC8EF73226B}"/>
    <cellStyle name="Normal 7" xfId="12" xr:uid="{3DCE3B22-26F8-45D0-B4AA-44D164A248E9}"/>
    <cellStyle name="Normal 8" xfId="13" xr:uid="{BFF6597D-4A33-4D64-8249-1F3D5954432E}"/>
    <cellStyle name="Normal 9" xfId="15" xr:uid="{6E2656B4-680A-4749-897A-BECDC3D2BF06}"/>
    <cellStyle name="Porcentaje 2" xfId="7" xr:uid="{E36C08AC-38FB-406F-B3D3-45E6214662E6}"/>
  </cellStyles>
  <dxfs count="20">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551-4768-ADA7-DC61AABFB02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Isem'!$F$2:$G$2</c:f>
              <c:numCache>
                <c:formatCode>0%</c:formatCode>
                <c:ptCount val="2"/>
                <c:pt idx="0">
                  <c:v>0.76923076923076927</c:v>
                </c:pt>
                <c:pt idx="1">
                  <c:v>0.23076923076923078</c:v>
                </c:pt>
              </c:numCache>
            </c:numRef>
          </c:val>
          <c:extLst>
            <c:ext xmlns:c16="http://schemas.microsoft.com/office/drawing/2014/chart" uri="{C3380CC4-5D6E-409C-BE32-E72D297353CC}">
              <c16:uniqueId val="{00000002-A551-4768-ADA7-DC61AABFB02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 POR CONTROLES </a:t>
            </a:r>
          </a:p>
        </c:rich>
      </c:tx>
      <c:overlay val="0"/>
    </c:title>
    <c:autoTitleDeleted val="0"/>
    <c:plotArea>
      <c:layout/>
      <c:pieChart>
        <c:varyColors val="1"/>
        <c:ser>
          <c:idx val="0"/>
          <c:order val="0"/>
          <c:dPt>
            <c:idx val="0"/>
            <c:bubble3D val="0"/>
            <c:explosion val="50"/>
            <c:spPr>
              <a:solidFill>
                <a:schemeClr val="accent1"/>
              </a:solidFill>
            </c:spPr>
            <c:extLst>
              <c:ext xmlns:c16="http://schemas.microsoft.com/office/drawing/2014/chart" uri="{C3380CC4-5D6E-409C-BE32-E72D297353CC}">
                <c16:uniqueId val="{00000001-E297-4600-AEB0-E1506FA7070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Isem'!$F$3:$G$3</c:f>
              <c:numCache>
                <c:formatCode>0%</c:formatCode>
                <c:ptCount val="2"/>
                <c:pt idx="0">
                  <c:v>0.8571428571428571</c:v>
                </c:pt>
                <c:pt idx="1">
                  <c:v>0.14285714285714285</c:v>
                </c:pt>
              </c:numCache>
            </c:numRef>
          </c:val>
          <c:extLst>
            <c:ext xmlns:c16="http://schemas.microsoft.com/office/drawing/2014/chart" uri="{C3380CC4-5D6E-409C-BE32-E72D297353CC}">
              <c16:uniqueId val="{00000002-E297-4600-AEB0-E1506FA70702}"/>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2143125" cy="346364"/>
    <xdr:pic>
      <xdr:nvPicPr>
        <xdr:cNvPr id="3" name="image1.png" descr="Logo FUGA ALCALDIA-0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0" y="1"/>
          <a:ext cx="2143125" cy="34636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2400300</xdr:colOff>
      <xdr:row>5</xdr:row>
      <xdr:rowOff>0</xdr:rowOff>
    </xdr:from>
    <xdr:ext cx="3295650" cy="2743200"/>
    <xdr:graphicFrame macro="">
      <xdr:nvGraphicFramePr>
        <xdr:cNvPr id="1329805173" name="Chart 1">
          <a:extLst>
            <a:ext uri="{FF2B5EF4-FFF2-40B4-BE49-F238E27FC236}">
              <a16:creationId xmlns:a16="http://schemas.microsoft.com/office/drawing/2014/main" id="{00000000-0008-0000-0200-000075374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0</xdr:colOff>
      <xdr:row>6</xdr:row>
      <xdr:rowOff>0</xdr:rowOff>
    </xdr:from>
    <xdr:ext cx="3038475" cy="2743200"/>
    <xdr:graphicFrame macro="">
      <xdr:nvGraphicFramePr>
        <xdr:cNvPr id="45884915" name="Chart 2">
          <a:extLst>
            <a:ext uri="{FF2B5EF4-FFF2-40B4-BE49-F238E27FC236}">
              <a16:creationId xmlns:a16="http://schemas.microsoft.com/office/drawing/2014/main" id="{00000000-0008-0000-0200-0000F325BC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0</xdr:colOff>
      <xdr:row>26</xdr:row>
      <xdr:rowOff>0</xdr:rowOff>
    </xdr:from>
    <xdr:ext cx="1200150" cy="742950"/>
    <xdr:grpSp>
      <xdr:nvGrpSpPr>
        <xdr:cNvPr id="2" name="Shape 2">
          <a:extLst>
            <a:ext uri="{FF2B5EF4-FFF2-40B4-BE49-F238E27FC236}">
              <a16:creationId xmlns:a16="http://schemas.microsoft.com/office/drawing/2014/main" id="{00000000-0008-0000-0200-000002000000}"/>
            </a:ext>
          </a:extLst>
        </xdr:cNvPr>
        <xdr:cNvGrpSpPr/>
      </xdr:nvGrpSpPr>
      <xdr:grpSpPr>
        <a:xfrm>
          <a:off x="3219450" y="4210050"/>
          <a:ext cx="1200150" cy="742950"/>
          <a:chOff x="4745925" y="3408525"/>
          <a:chExt cx="1200150" cy="742950"/>
        </a:xfrm>
      </xdr:grpSpPr>
      <xdr:grpSp>
        <xdr:nvGrpSpPr>
          <xdr:cNvPr id="3" name="Shape 3">
            <a:extLst>
              <a:ext uri="{FF2B5EF4-FFF2-40B4-BE49-F238E27FC236}">
                <a16:creationId xmlns:a16="http://schemas.microsoft.com/office/drawing/2014/main" id="{00000000-0008-0000-0200-000003000000}"/>
              </a:ext>
            </a:extLst>
          </xdr:cNvPr>
          <xdr:cNvGrpSpPr/>
        </xdr:nvGrpSpPr>
        <xdr:grpSpPr>
          <a:xfrm>
            <a:off x="4745925" y="3408525"/>
            <a:ext cx="1200150" cy="742950"/>
            <a:chOff x="1767360" y="1326629"/>
            <a:chExt cx="1412686" cy="875134"/>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200-000005000000}"/>
                </a:ext>
              </a:extLst>
            </xdr:cNvPr>
            <xdr:cNvSpPr/>
          </xdr:nvSpPr>
          <xdr:spPr>
            <a:xfrm>
              <a:off x="1767360" y="1326629"/>
              <a:ext cx="1412686" cy="875134"/>
            </a:xfrm>
            <a:prstGeom prst="ellipse">
              <a:avLst/>
            </a:prstGeom>
            <a:solidFill>
              <a:srgbClr val="FFC00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6" name="Shape 6">
              <a:extLst>
                <a:ext uri="{FF2B5EF4-FFF2-40B4-BE49-F238E27FC236}">
                  <a16:creationId xmlns:a16="http://schemas.microsoft.com/office/drawing/2014/main" id="{00000000-0008-0000-0200-000006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Seguimiento a Riesgos*</a:t>
              </a:r>
              <a:endParaRPr sz="1400"/>
            </a:p>
          </xdr:txBody>
        </xdr:sp>
      </xdr:grpSp>
    </xdr:grpSp>
    <xdr:clientData fLocksWithSheet="0"/>
  </xdr:oneCellAnchor>
  <xdr:oneCellAnchor>
    <xdr:from>
      <xdr:col>3</xdr:col>
      <xdr:colOff>0</xdr:colOff>
      <xdr:row>26</xdr:row>
      <xdr:rowOff>0</xdr:rowOff>
    </xdr:from>
    <xdr:ext cx="1524000" cy="733425"/>
    <xdr:grpSp>
      <xdr:nvGrpSpPr>
        <xdr:cNvPr id="7" name="Shape 2">
          <a:extLst>
            <a:ext uri="{FF2B5EF4-FFF2-40B4-BE49-F238E27FC236}">
              <a16:creationId xmlns:a16="http://schemas.microsoft.com/office/drawing/2014/main" id="{00000000-0008-0000-0200-000007000000}"/>
            </a:ext>
          </a:extLst>
        </xdr:cNvPr>
        <xdr:cNvGrpSpPr/>
      </xdr:nvGrpSpPr>
      <xdr:grpSpPr>
        <a:xfrm>
          <a:off x="4476750" y="4210050"/>
          <a:ext cx="1524000" cy="733425"/>
          <a:chOff x="4584000" y="3413288"/>
          <a:chExt cx="1524000" cy="733425"/>
        </a:xfrm>
      </xdr:grpSpPr>
      <xdr:grpSp>
        <xdr:nvGrpSpPr>
          <xdr:cNvPr id="8" name="Shape 7">
            <a:extLst>
              <a:ext uri="{FF2B5EF4-FFF2-40B4-BE49-F238E27FC236}">
                <a16:creationId xmlns:a16="http://schemas.microsoft.com/office/drawing/2014/main" id="{00000000-0008-0000-0200-000008000000}"/>
              </a:ext>
            </a:extLst>
          </xdr:cNvPr>
          <xdr:cNvGrpSpPr/>
        </xdr:nvGrpSpPr>
        <xdr:grpSpPr>
          <a:xfrm>
            <a:off x="4584000" y="3413288"/>
            <a:ext cx="1524000" cy="733425"/>
            <a:chOff x="1767360" y="1326629"/>
            <a:chExt cx="1412686" cy="875134"/>
          </a:xfrm>
        </xdr:grpSpPr>
        <xdr:sp macro="" textlink="">
          <xdr:nvSpPr>
            <xdr:cNvPr id="9" name="Shape 4">
              <a:extLst>
                <a:ext uri="{FF2B5EF4-FFF2-40B4-BE49-F238E27FC236}">
                  <a16:creationId xmlns:a16="http://schemas.microsoft.com/office/drawing/2014/main" id="{00000000-0008-0000-0200-000009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8">
              <a:extLst>
                <a:ext uri="{FF2B5EF4-FFF2-40B4-BE49-F238E27FC236}">
                  <a16:creationId xmlns:a16="http://schemas.microsoft.com/office/drawing/2014/main" id="{00000000-0008-0000-0200-00000A000000}"/>
                </a:ext>
              </a:extLst>
            </xdr:cNvPr>
            <xdr:cNvSpPr/>
          </xdr:nvSpPr>
          <xdr:spPr>
            <a:xfrm>
              <a:off x="1767360" y="1326629"/>
              <a:ext cx="1412686" cy="875134"/>
            </a:xfrm>
            <a:prstGeom prst="ellipse">
              <a:avLst/>
            </a:prstGeom>
            <a:solidFill>
              <a:srgbClr val="92D05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1" name="Shape 9">
              <a:extLst>
                <a:ext uri="{FF2B5EF4-FFF2-40B4-BE49-F238E27FC236}">
                  <a16:creationId xmlns:a16="http://schemas.microsoft.com/office/drawing/2014/main" id="{00000000-0008-0000-0200-00000B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Medición y Análisis de Indicadores*</a:t>
              </a:r>
              <a:endParaRPr sz="1400"/>
            </a:p>
          </xdr:txBody>
        </xdr:sp>
      </xdr:grpSp>
    </xdr:grpSp>
    <xdr:clientData fLocksWithSheet="0"/>
  </xdr:oneCellAnchor>
  <xdr:oneCellAnchor>
    <xdr:from>
      <xdr:col>4</xdr:col>
      <xdr:colOff>38100</xdr:colOff>
      <xdr:row>26</xdr:row>
      <xdr:rowOff>0</xdr:rowOff>
    </xdr:from>
    <xdr:ext cx="1314450" cy="742950"/>
    <xdr:grpSp>
      <xdr:nvGrpSpPr>
        <xdr:cNvPr id="12" name="Shape 2">
          <a:extLst>
            <a:ext uri="{FF2B5EF4-FFF2-40B4-BE49-F238E27FC236}">
              <a16:creationId xmlns:a16="http://schemas.microsoft.com/office/drawing/2014/main" id="{00000000-0008-0000-0200-00000C000000}"/>
            </a:ext>
          </a:extLst>
        </xdr:cNvPr>
        <xdr:cNvGrpSpPr/>
      </xdr:nvGrpSpPr>
      <xdr:grpSpPr>
        <a:xfrm>
          <a:off x="6096000" y="4210050"/>
          <a:ext cx="1314450" cy="742950"/>
          <a:chOff x="4688775" y="3408525"/>
          <a:chExt cx="1314450" cy="742950"/>
        </a:xfrm>
      </xdr:grpSpPr>
      <xdr:grpSp>
        <xdr:nvGrpSpPr>
          <xdr:cNvPr id="13" name="Shape 10">
            <a:extLst>
              <a:ext uri="{FF2B5EF4-FFF2-40B4-BE49-F238E27FC236}">
                <a16:creationId xmlns:a16="http://schemas.microsoft.com/office/drawing/2014/main" id="{00000000-0008-0000-0200-00000D000000}"/>
              </a:ext>
            </a:extLst>
          </xdr:cNvPr>
          <xdr:cNvGrpSpPr/>
        </xdr:nvGrpSpPr>
        <xdr:grpSpPr>
          <a:xfrm>
            <a:off x="4688775" y="3408525"/>
            <a:ext cx="1314450" cy="742950"/>
            <a:chOff x="1767360" y="1326629"/>
            <a:chExt cx="1412686" cy="875134"/>
          </a:xfrm>
        </xdr:grpSpPr>
        <xdr:sp macro="" textlink="">
          <xdr:nvSpPr>
            <xdr:cNvPr id="14" name="Shape 4">
              <a:extLst>
                <a:ext uri="{FF2B5EF4-FFF2-40B4-BE49-F238E27FC236}">
                  <a16:creationId xmlns:a16="http://schemas.microsoft.com/office/drawing/2014/main" id="{00000000-0008-0000-0200-00000E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5" name="Shape 11">
              <a:extLst>
                <a:ext uri="{FF2B5EF4-FFF2-40B4-BE49-F238E27FC236}">
                  <a16:creationId xmlns:a16="http://schemas.microsoft.com/office/drawing/2014/main" id="{00000000-0008-0000-0200-00000F000000}"/>
                </a:ext>
              </a:extLst>
            </xdr:cNvPr>
            <xdr:cNvSpPr/>
          </xdr:nvSpPr>
          <xdr:spPr>
            <a:xfrm>
              <a:off x="1767360" y="1326629"/>
              <a:ext cx="1412686" cy="875134"/>
            </a:xfrm>
            <a:prstGeom prst="ellipse">
              <a:avLst/>
            </a:prstGeom>
            <a:solidFill>
              <a:srgbClr val="C4E0B2"/>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6" name="Shape 12">
              <a:extLst>
                <a:ext uri="{FF2B5EF4-FFF2-40B4-BE49-F238E27FC236}">
                  <a16:creationId xmlns:a16="http://schemas.microsoft.com/office/drawing/2014/main" id="{00000000-0008-0000-0200-000010000000}"/>
                </a:ext>
              </a:extLst>
            </xdr:cNvPr>
            <xdr:cNvSpPr/>
          </xdr:nvSpPr>
          <xdr:spPr>
            <a:xfrm>
              <a:off x="1974243" y="1454789"/>
              <a:ext cx="998920" cy="618814"/>
            </a:xfrm>
            <a:prstGeom prst="rect">
              <a:avLst/>
            </a:prstGeom>
            <a:solidFill>
              <a:srgbClr val="C4E0B2"/>
            </a:solid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Plan Mejoram Procesos **</a:t>
              </a:r>
              <a:endParaRPr sz="1400"/>
            </a:p>
          </xdr:txBody>
        </xdr:sp>
      </xdr:grpSp>
    </xdr:grpSp>
    <xdr:clientData fLocksWithSheet="0"/>
  </xdr:oneCellAnchor>
  <xdr:oneCellAnchor>
    <xdr:from>
      <xdr:col>5</xdr:col>
      <xdr:colOff>47625</xdr:colOff>
      <xdr:row>26</xdr:row>
      <xdr:rowOff>19050</xdr:rowOff>
    </xdr:from>
    <xdr:ext cx="2171700" cy="771525"/>
    <xdr:sp macro="" textlink="">
      <xdr:nvSpPr>
        <xdr:cNvPr id="17" name="Shape 13">
          <a:extLst>
            <a:ext uri="{FF2B5EF4-FFF2-40B4-BE49-F238E27FC236}">
              <a16:creationId xmlns:a16="http://schemas.microsoft.com/office/drawing/2014/main" id="{00000000-0008-0000-0200-000011000000}"/>
            </a:ext>
          </a:extLst>
        </xdr:cNvPr>
        <xdr:cNvSpPr/>
      </xdr:nvSpPr>
      <xdr:spPr>
        <a:xfrm>
          <a:off x="4269675" y="3399000"/>
          <a:ext cx="2152650" cy="762000"/>
        </a:xfrm>
        <a:prstGeom prst="downArrow">
          <a:avLst>
            <a:gd name="adj1" fmla="val 79458"/>
            <a:gd name="adj2" fmla="val 50000"/>
          </a:avLst>
        </a:prstGeom>
        <a:solidFill>
          <a:schemeClr val="accent2"/>
        </a:solidFill>
        <a:ln w="12700" cap="flat" cmpd="sng">
          <a:solidFill>
            <a:srgbClr val="AC5B2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000" b="1">
            <a:solidFill>
              <a:srgbClr val="000000"/>
            </a:solidFill>
          </a:endParaRPr>
        </a:p>
        <a:p>
          <a:pPr marL="0" lvl="0" indent="0" algn="ctr" rtl="0">
            <a:spcBef>
              <a:spcPts val="0"/>
            </a:spcBef>
            <a:spcAft>
              <a:spcPts val="0"/>
            </a:spcAft>
            <a:buNone/>
          </a:pPr>
          <a:r>
            <a:rPr lang="en-US" sz="1000" b="1">
              <a:solidFill>
                <a:srgbClr val="000000"/>
              </a:solidFill>
              <a:latin typeface="Calibri"/>
              <a:ea typeface="Calibri"/>
              <a:cs typeface="Calibri"/>
              <a:sym typeface="Calibri"/>
            </a:rPr>
            <a:t>CUMPLIMIENTO OBJETIVOS PROCESO</a:t>
          </a:r>
          <a:endParaRPr sz="1000" b="1">
            <a:solidFill>
              <a:srgbClr val="000000"/>
            </a:solidFill>
          </a:endParaRPr>
        </a:p>
      </xdr:txBody>
    </xdr:sp>
    <xdr:clientData fLocksWithSheet="0"/>
  </xdr:oneCellAnchor>
  <xdr:oneCellAnchor>
    <xdr:from>
      <xdr:col>11</xdr:col>
      <xdr:colOff>590550</xdr:colOff>
      <xdr:row>3</xdr:row>
      <xdr:rowOff>0</xdr:rowOff>
    </xdr:from>
    <xdr:ext cx="13887450" cy="7058025"/>
    <xdr:pic>
      <xdr:nvPicPr>
        <xdr:cNvPr id="18" name="image2.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192.168.0.34\plan%20operativo%20integral\OFICINA%20ASESORA%20DE%20PLANEACI&#211;N\SIG-MIPG\Riesgos\2022\MONITOREO%20OAP\Itrim%202022\P%20Planeaci&#243;n\R3%20Corrupcion%20%20Proyectos" TargetMode="External"/><Relationship Id="rId21" Type="http://schemas.openxmlformats.org/officeDocument/2006/relationships/hyperlink" Target="file:///\\192.168.0.34\plan%20operativo%20integral\SUB.%20GESTI&#211;N%20CORPORATIVA\2022\Riesgos\Fila%2051" TargetMode="External"/><Relationship Id="rId42" Type="http://schemas.openxmlformats.org/officeDocument/2006/relationships/hyperlink" Target="file:///\\192.168.0.34\plan%20operativo%20integral\OFICINA%20ASESORA%20DE%20PLANEACI&#211;N\SIG-MIPG\Riesgos\2022\MONITOREO%20OAP\Itrim%202022\P%20G%20mejora\Control%201" TargetMode="External"/><Relationship Id="rId47" Type="http://schemas.openxmlformats.org/officeDocument/2006/relationships/hyperlink" Target="https://drive.google.com/drive/folders/12CO7i-o2Ot4KlHteSLfsHnawbcpnST3D?usp=sharing" TargetMode="External"/><Relationship Id="rId63" Type="http://schemas.openxmlformats.org/officeDocument/2006/relationships/hyperlink" Target="http://intranet.fuga.gov.co/sites/default/files/gm-pd-04_pd_control_documentos_del_sistema_de_gestion_v8_21022022.pdf" TargetMode="External"/><Relationship Id="rId68" Type="http://schemas.openxmlformats.org/officeDocument/2006/relationships/hyperlink" Target="file:///\\192.168.0.34\plan%20operativo%20integral\OFICINA%20ASESORA%20DE%20PLANEACI&#211;N\SIG-MIPG\Riesgos\2022\MONITOREO%20OAP\Itrim%202022\P%20G%20TIC\R3%20firewall%20antivirus" TargetMode="External"/><Relationship Id="rId16" Type="http://schemas.openxmlformats.org/officeDocument/2006/relationships/hyperlink" Target="file:///\\192.168.0.34\plan%20operativo%20integral\OFICINA%20ASESORA%20DE%20PLANEACI&#211;N\Evidencias%20Riesgos%20marzo2022" TargetMode="External"/><Relationship Id="rId11" Type="http://schemas.openxmlformats.org/officeDocument/2006/relationships/hyperlink" Target="https://intranet.fuga.gov.co/sites/default/files/ei-pd-01_elaboracion_y_aprobacion_del_plan_anual_de_auditoria_v3_23122021.pdf" TargetMode="External"/><Relationship Id="rId32" Type="http://schemas.openxmlformats.org/officeDocument/2006/relationships/hyperlink" Target="file:///\\192.168.0.34\plan%20operativo%20integral\OFICINA%20ASESORA%20DE%20PLANEACI&#211;N\SIG-MIPG\Riesgos\2022\MONITOREO%20OAP\Itrim%202022\P%20T%20Humano\R3%20MATRIZ%20riesgos%20sst\Control%202" TargetMode="External"/><Relationship Id="rId37" Type="http://schemas.openxmlformats.org/officeDocument/2006/relationships/hyperlink" Target="file:///\\192.168.0.34\plan%20operativo%20integral\OFICINA%20ASESORA%20DE%20PLANEACI&#211;N\SIG-MIPG\Riesgos\2022\MONITOREO%20OAP\Itrim%202022\P%20T%20Humano\R6%20Fuga%20C%20Intel" TargetMode="External"/><Relationship Id="rId53" Type="http://schemas.openxmlformats.org/officeDocument/2006/relationships/hyperlink" Target="https://fuga.gov.co/transparencia-y-acceso-a-la-informacion-publica/informacion-entidad/directorio-de-agremiaciones-asociaciones-y-otros-grupos-de-interes" TargetMode="External"/><Relationship Id="rId58" Type="http://schemas.openxmlformats.org/officeDocument/2006/relationships/hyperlink" Target="file:///\\192.168.0.34\plan%20operativo%20integral\OFICINA%20ASESORA%20DE%20PLANEACI&#211;N\SIG-MIPG\Riesgos\2022\MONITOREO%20OAP\Itrim%202022\P%20Transf%20Cultural\R2%20Corrupcion-%20Estimulos\Control%202" TargetMode="External"/><Relationship Id="rId74" Type="http://schemas.openxmlformats.org/officeDocument/2006/relationships/hyperlink" Target="file:///\\192.168.0.34\plan%20operativo%20integral\OFICINA%20ASESORA%20DE%20PLANEACI&#211;N\SIG-MIPG\Riesgos\2022\MONITOREO%20OAP\Itrim%202022\P%20R%20Fisicos\Control%203" TargetMode="External"/><Relationship Id="rId79" Type="http://schemas.openxmlformats.org/officeDocument/2006/relationships/hyperlink" Target="file:///\\192.168.0.34\plan%20operativo%20integral\OFICINA%20ASESORA%20DE%20PLANEACI&#211;N\SIG-MIPG\Riesgos\2022\MONITOREO%20OAP\Itrim%202022\P%20G%20Juridica\R3%20Corrupcion" TargetMode="External"/><Relationship Id="rId5" Type="http://schemas.openxmlformats.org/officeDocument/2006/relationships/hyperlink" Target="file:///\\192.168.0.34\plan%20operativo%20integral\SUB.%20GESTI&#211;N%20CORPORATIVA\2022\Riesgos\Fila%2026" TargetMode="External"/><Relationship Id="rId61" Type="http://schemas.openxmlformats.org/officeDocument/2006/relationships/hyperlink" Target="file:///\\192.168.0.34\plan%20operativo%20integral\OFICINA%20ASESORA%20DE%20PLANEACI&#211;N\SIG-MIPG\Riesgos\2022\MONITOREO%20OAP\Itrim%202022\P%20Transf%20Cultural\R4%20COrrupci&#243;n-%20Formaci&#243;n\Control%202" TargetMode="External"/><Relationship Id="rId82" Type="http://schemas.openxmlformats.org/officeDocument/2006/relationships/vmlDrawing" Target="../drawings/vmlDrawing1.vml"/><Relationship Id="rId19" Type="http://schemas.openxmlformats.org/officeDocument/2006/relationships/hyperlink" Target="file:///\\192.168.0.34\plan%20operativo%20integral\SUB.%20GESTI&#211;N%20CORPORATIVA\2022\Riesgos\Fila%2049" TargetMode="External"/><Relationship Id="rId14" Type="http://schemas.openxmlformats.org/officeDocument/2006/relationships/hyperlink" Target="file:///\\192.168.0.34\plan%20operativo%20integral\OFICINA%20ASESORA%20DE%20PLANEACI&#211;N\SIG-MIPG\Riesgos\2022\MONITOREO%20OAP\Itrim%202022\P%20G%20mejora%0a" TargetMode="External"/><Relationship Id="rId22" Type="http://schemas.openxmlformats.org/officeDocument/2006/relationships/hyperlink" Target="file:///\\192.168.0.34\plan%20operativo%20integral\OFICINA%20ASESORA%20DE%20PLANEACI&#211;N\Evidencias%20Riesgos%20marzo2022\R1%20Seguim%20Proy%20y%20Planes" TargetMode="External"/><Relationship Id="rId27" Type="http://schemas.openxmlformats.org/officeDocument/2006/relationships/hyperlink" Target="file:///\\192.168.0.34\plan%20operativo%20integral\OFICINA%20ASESORA%20DE%20PLANEACI&#211;N\SIG-MIPG\Riesgos\2022\MONITOREO%20OAP\Itrim%202022\P%20Planeaci&#243;n\R3%20Corrupcion%20%20Proyectos\Plan%20Accion%20-%20Pandora" TargetMode="External"/><Relationship Id="rId30" Type="http://schemas.openxmlformats.org/officeDocument/2006/relationships/hyperlink" Target="file:///\\192.168.0.34\plan%20operativo%20integral\OFICINA%20ASESORA%20DE%20PLANEACI&#211;N\SIG-MIPG\Riesgos\2022\MONITOREO%20OAP\Itrim%202022\P%20T%20Humano\R2%20PETH%20Formulaci&#243;n\Control%202" TargetMode="External"/><Relationship Id="rId35" Type="http://schemas.openxmlformats.org/officeDocument/2006/relationships/hyperlink" Target="file:///\\192.168.0.34\plan%20operativo%20integral\OFICINA%20ASESORA%20DE%20PLANEACI&#211;N\SIG-MIPG\Riesgos\2022\MONITOREO%20OAP\Itrim%202022\P%20T%20Humano\R4%20N&#243;mina\Control%202" TargetMode="External"/><Relationship Id="rId43" Type="http://schemas.openxmlformats.org/officeDocument/2006/relationships/hyperlink" Target="file:///\\192.168.0.34\plan%20operativo%20integral\OFICINA%20ASESORA%20DE%20PLANEACI&#211;N\SIG-MIPG\Riesgos\2022\MONITOREO%20OAP\Itrim%202022\P%20G%20mejora\Control%202" TargetMode="External"/><Relationship Id="rId48" Type="http://schemas.openxmlformats.org/officeDocument/2006/relationships/hyperlink" Target="https://drive.google.com/drive/folders/1sTjM7EmwlpYwS-tZZEpOnN-iWLGy96XD?usp=sharing" TargetMode="External"/><Relationship Id="rId56" Type="http://schemas.openxmlformats.org/officeDocument/2006/relationships/hyperlink" Target="file:///\\192.168.0.34\plan%20operativo%20integral\OFICINA%20ASESORA%20DE%20PLANEACI&#211;N\SIG-MIPG\Riesgos\2022\MONITOREO%20OAP\Itrim%202022\P%20Transf%20Cultural\R2%20Corrupci&#243;n-%20Est&#237;mulos" TargetMode="External"/><Relationship Id="rId64" Type="http://schemas.openxmlformats.org/officeDocument/2006/relationships/hyperlink" Target="file:///\\192.168.0.34\plan%20operativo%20integral\OFICINA%20ASESORA%20DE%20PLANEACI&#211;N\SIG-MIPG\Riesgos\2022\MONITOREO%20OAP\Itrim%202022\P%20G%20Documental\Control%201" TargetMode="External"/><Relationship Id="rId69" Type="http://schemas.openxmlformats.org/officeDocument/2006/relationships/hyperlink" Target="file:///\\192.168.0.34\plan%20operativo%20integral\OFICINA%20ASESORA%20DE%20PLANEACI&#211;N\SIG-MIPG\Riesgos\2022\MONITOREO%20OAP\Itrim%202022\P%20G%20TIC\R4%20Amenazas%20Firewall" TargetMode="External"/><Relationship Id="rId77" Type="http://schemas.openxmlformats.org/officeDocument/2006/relationships/hyperlink" Target="file:///\\192.168.0.34\plan%20operativo%20integral\OFICINA%20ASESORA%20DE%20PLANEACI&#211;N\SIG-MIPG\Riesgos\2022\MONITOREO%20OAP\Itrim%202022\P%20G%20Juridica\R1%20Asesoria%20inadecuada" TargetMode="External"/><Relationship Id="rId8" Type="http://schemas.openxmlformats.org/officeDocument/2006/relationships/hyperlink" Target="file:///\\192.168.0.34\plan%20operativo%20integral\SUB.%20GESTI&#211;N%20CORPORATIVA\2022\Riesgos\Fila%2047" TargetMode="External"/><Relationship Id="rId51" Type="http://schemas.openxmlformats.org/officeDocument/2006/relationships/hyperlink" Target="https://fuga.gov.co/transparencia-y-acceso-a-la-informacion-publica/informacion-entidad/directorio-de-agremiaciones-asociaciones-y-otros-grupos-de-interes" TargetMode="External"/><Relationship Id="rId72" Type="http://schemas.openxmlformats.org/officeDocument/2006/relationships/hyperlink" Target="file:///\\192.168.0.34\plan%20operativo%20integral\OFICINA%20ASESORA%20DE%20PLANEACI&#211;N\SIG-MIPG\Riesgos\2022\MONITOREO%20OAP\Itrim%202022\P%20G%20TIC\R5%20Mantto%20TIS\Control%202" TargetMode="External"/><Relationship Id="rId80" Type="http://schemas.openxmlformats.org/officeDocument/2006/relationships/printerSettings" Target="../printerSettings/printerSettings1.bin"/><Relationship Id="rId3" Type="http://schemas.openxmlformats.org/officeDocument/2006/relationships/hyperlink" Target="file://\\192.168.0.34\plan%20operativo%20integral\SUB.%20GESTI&#211;N%20CORPORATIVA\2022\Riesgos\Fila%2023Rdicados%20de%20Orfeo%202022240003025307-03-2022%20%20y%202022240002498311-02-2022%20conciliaciones%20de%20n&#243;mina%20de%20enero%20y%20febrero%20a%20la%20fecha%20de%20seguimietno%20se%20encuentr%20pendiente%20realizar%20la%20del%20mes%20de%20marzo" TargetMode="External"/><Relationship Id="rId12" Type="http://schemas.openxmlformats.org/officeDocument/2006/relationships/hyperlink" Target="file:///\\192.168.0.34\plan%20operativo%20integral\SUB.%20GESTI&#211;N%20CORPORATIVA\2022\Riesgos\Fila%2020" TargetMode="External"/><Relationship Id="rId17" Type="http://schemas.openxmlformats.org/officeDocument/2006/relationships/hyperlink" Target="https://drive.google.com/drive/folders/1phzE2q4xpFw_UfpmzcDDrhq8KBCUD5Mo?usp=sharing" TargetMode="External"/><Relationship Id="rId25" Type="http://schemas.openxmlformats.org/officeDocument/2006/relationships/hyperlink" Target="file:///\\192.168.0.34\plan%20operativo%20integral\OFICINA%20ASESORA%20DE%20PLANEACI&#211;N\SIG-MIPG\Riesgos\2022\MONITOREO%20OAP\Itrim%202022\P%20Planeaci&#243;n\R2%20PAA" TargetMode="External"/><Relationship Id="rId33" Type="http://schemas.openxmlformats.org/officeDocument/2006/relationships/hyperlink" Target="file:///\\192.168.0.34\plan%20operativo%20integral\OFICINA%20ASESORA%20DE%20PLANEACI&#211;N\SIG-MIPG\Riesgos\2022\MONITOREO%20OAP\Itrim%202022\P%20T%20Humano\R3%20MATRIZ%20riesgos%20sst\Control%203" TargetMode="External"/><Relationship Id="rId38" Type="http://schemas.openxmlformats.org/officeDocument/2006/relationships/hyperlink" Target="file:///\\192.168.0.34\plan%20operativo%20integral\OFICINA%20ASESORA%20DE%20PLANEACI&#211;N\SIG-MIPG\Riesgos\2022\MONITOREO%20OAP\Itrim%202022\P%20T%20Humano\R7%20Corrupcion-%20Nombram" TargetMode="External"/><Relationship Id="rId46" Type="http://schemas.openxmlformats.org/officeDocument/2006/relationships/hyperlink" Target="https://drive.google.com/drive/folders/1jU1zlCzck2Zj1qOVpoc_sKqHSBPETF3U?usp=sharing" TargetMode="External"/><Relationship Id="rId59" Type="http://schemas.openxmlformats.org/officeDocument/2006/relationships/hyperlink" Target="file:///\\192.168.0.34\plan%20operativo%20integral\OFICINA%20ASESORA%20DE%20PLANEACI&#211;N\SIG-MIPG\Riesgos\2022\MONITOREO%20OAP\Itrim%202022\P%20Transf%20Cultural\R3%20Corrupci&#243;n-%20Alquileres" TargetMode="External"/><Relationship Id="rId67" Type="http://schemas.openxmlformats.org/officeDocument/2006/relationships/hyperlink" Target="file:///\\192.168.0.34\plan%20operativo%20integral\OFICINA%20ASESORA%20DE%20PLANEACI&#211;N\SIG-MIPG\Riesgos\2022\MONITOREO%20OAP\Itrim%202022\P%20G%20TIC\R2%20Cuentas" TargetMode="External"/><Relationship Id="rId20" Type="http://schemas.openxmlformats.org/officeDocument/2006/relationships/hyperlink" Target="file://\\192.168.0.34\plan%20operativo%20integral\SUB.%20GESTI&#211;N%20CORPORATIVA\2022\Riesgos\Fila%2050Capacitaci&#243;n%20en%20inducci&#243;n:%20Radicado%202022280003449329-03-2022%20Capacitaci&#243;n%20en%20Orfeo:%20Radicado%202022280002920303-03-2022%20Capacitaci&#243;n%20en%20Cero%20Papel:%20Radicado%202022280002771325-02-2022" TargetMode="External"/><Relationship Id="rId41" Type="http://schemas.openxmlformats.org/officeDocument/2006/relationships/hyperlink" Target="file:///\\192.168.0.34\plan%20operativo%20integral\OFICINA%20ASESORA%20DE%20PLANEACI&#211;N\SIG-MIPG\Riesgos\2022\MONITOREO%20OAP\Itrim%202022\P%20AtCiudadano" TargetMode="External"/><Relationship Id="rId54" Type="http://schemas.openxmlformats.org/officeDocument/2006/relationships/hyperlink" Target="file:///\\192.168.0.34\plan%20operativo%20integral\OFICINA%20ASESORA%20DE%20PLANEACI&#211;N\SIG-MIPG\Riesgos\2022\MONITOREO%20OAP\Itrim%202022\P%20Transf%20Cultural\R1%20Actores" TargetMode="External"/><Relationship Id="rId62" Type="http://schemas.openxmlformats.org/officeDocument/2006/relationships/hyperlink" Target="file:///\\192.168.0.34\plan%20operativo%20integral\OFICINA%20ASESORA%20DE%20PLANEACI&#211;N\SIG-MIPG\Riesgos\2022\MONITOREO%20OAP\Itrim%202022\P%20Transf%20Cultural\R5%20Corrupci&#243;n-%20Exposiciones" TargetMode="External"/><Relationship Id="rId70" Type="http://schemas.openxmlformats.org/officeDocument/2006/relationships/hyperlink" Target="file:///\\192.168.0.34\plan%20operativo%20integral\OFICINA%20ASESORA%20DE%20PLANEACI&#211;N\SIG-MIPG\Riesgos\2022\MONITOREO%20OAP\Itrim%202022\P%20G%20TIC\R4%20Amenazas%20Firewall" TargetMode="External"/><Relationship Id="rId75" Type="http://schemas.openxmlformats.org/officeDocument/2006/relationships/hyperlink" Target="file:///\\192.168.0.34\plan%20operativo%20integral\OFICINA%20ASESORA%20DE%20PLANEACI&#211;N\SIG-MIPG\Riesgos\2022\MONITOREO%20OAP\Itrim%202022\P%20G%20Financiera\R1%20Inf%20Financiera\Control%201" TargetMode="External"/><Relationship Id="rId83" Type="http://schemas.openxmlformats.org/officeDocument/2006/relationships/comments" Target="../comments1.xml"/><Relationship Id="rId1" Type="http://schemas.openxmlformats.org/officeDocument/2006/relationships/hyperlink" Target="file:///\\192.168.0.34\plan%20operativo%20integral\SUB.%20GESTI&#211;N%20CORPORATIVA\2022\Riesgos\Fila%2017%0aORFEO%20(p&#250;blico)%2020222800034713" TargetMode="External"/><Relationship Id="rId6" Type="http://schemas.openxmlformats.org/officeDocument/2006/relationships/hyperlink" Target="file:///\\192.168.0.34\plan%20operativo%20integral\SUB.%20GESTI&#211;N%20CORPORATIVA\2022\Riesgos\Fila%2027" TargetMode="External"/><Relationship Id="rId15" Type="http://schemas.openxmlformats.org/officeDocument/2006/relationships/hyperlink" Target="file:///\\192.168.0.34\plan%20operativo%20integral\OFICINA%20ASESORA%20DE%20PLANEACI&#211;N\Evidencias%20Riesgos%20marzo2022" TargetMode="External"/><Relationship Id="rId23" Type="http://schemas.openxmlformats.org/officeDocument/2006/relationships/hyperlink" Target="file:///\\192.168.0.34\plan%20operativo%20integral\OFICINA%20ASESORA%20DE%20PLANEACI&#211;N\Evidencias%20Riesgos%20marzo2022\R1%20Seguim%20Proy%20y%20Planes" TargetMode="External"/><Relationship Id="rId28" Type="http://schemas.openxmlformats.org/officeDocument/2006/relationships/hyperlink" Target="file:///\\192.168.0.34\plan%20operativo%20integral\OFICINA%20ASESORA%20DE%20PLANEACI&#211;N\SIG-MIPG\Riesgos\2022\MONITOREO%20OAP\Itrim%202022\P%20T%20Humano\R1%20PETH%20Monitoreo" TargetMode="External"/><Relationship Id="rId36" Type="http://schemas.openxmlformats.org/officeDocument/2006/relationships/hyperlink" Target="file:///\\192.168.0.34\plan%20operativo%20integral\OFICINA%20ASESORA%20DE%20PLANEACI&#211;N\SIG-MIPG\Riesgos\2022\MONITOREO%20OAP\Itrim%202022\P%20T%20Humano\R5%20Incidente%20Accidente%20sst" TargetMode="External"/><Relationship Id="rId49" Type="http://schemas.openxmlformats.org/officeDocument/2006/relationships/hyperlink" Target="file:///\\192.168.0.34\plan%20operativo%20integral\OFICINA%20ASESORA%20DE%20PLANEACI&#211;N\SIG-MIPG\Riesgos\2022\MONITOREO%20OAP\Itrim%202022\P%20Eval%20Indpt" TargetMode="External"/><Relationship Id="rId57" Type="http://schemas.openxmlformats.org/officeDocument/2006/relationships/hyperlink" Target="https://drive.google.com/drive/folders/1GnUnT0fsjrtonGP6Rd3aS0PkL2E79fAC?usp=sharing" TargetMode="External"/><Relationship Id="rId10" Type="http://schemas.openxmlformats.org/officeDocument/2006/relationships/hyperlink" Target="file:///\\192.168.0.34\plan%20operativo%20integral\SUB.%20GESTI&#211;N%20CORPORATIVA\2022\Riesgos\Fila%2056" TargetMode="External"/><Relationship Id="rId31" Type="http://schemas.openxmlformats.org/officeDocument/2006/relationships/hyperlink" Target="file:///\\192.168.0.34\plan%20operativo%20integral\OFICINA%20ASESORA%20DE%20PLANEACI&#211;N\SIG-MIPG\Riesgos\2022\MONITOREO%20OAP\Itrim%202022\P%20T%20Humano\R3%20MATRIZ%20riesgos%20sst\Control%201" TargetMode="External"/><Relationship Id="rId44" Type="http://schemas.openxmlformats.org/officeDocument/2006/relationships/hyperlink" Target="file:///\\192.168.0.34\plan%20operativo%20integral\OFICINA%20ASESORA%20DE%20PLANEACI&#211;N\SIG-MIPG\Riesgos\2022\MONITOREO%20OAP\Itrim%202022\P%20G%20mejora" TargetMode="External"/><Relationship Id="rId52" Type="http://schemas.openxmlformats.org/officeDocument/2006/relationships/hyperlink" Target="file:///\\192.168.0.34\Seg%20Proyectos%20de%20Inversion%20PDD-UNCSAB%202020-2024\2022\Sub_Art&#237;stica\7682_Desarrollo_y_fomento_pr&#225;cticas_art&#237;sticas\Meta_7_Actividades_articulaciones\2_Febrero" TargetMode="External"/><Relationship Id="rId60" Type="http://schemas.openxmlformats.org/officeDocument/2006/relationships/hyperlink" Target="file:///\\192.168.0.34\plan%20operativo%20integral\OFICINA%20ASESORA%20DE%20PLANEACI&#211;N\SIG-MIPG\Riesgos\2022\MONITOREO%20OAP\Itrim%202022\P%20Transf%20Cultural\R4%20COrrupci&#243;n-%20Formaci&#243;n\Control%201" TargetMode="External"/><Relationship Id="rId65" Type="http://schemas.openxmlformats.org/officeDocument/2006/relationships/hyperlink" Target="file:///\\192.168.0.34\plan%20operativo%20integral\OFICINA%20ASESORA%20DE%20PLANEACI&#211;N\SIG-MIPG\Riesgos\2022\MONITOREO%20OAP\Itrim%202022\P%20G%20TIC\R1%20PETI\Control%202" TargetMode="External"/><Relationship Id="rId73" Type="http://schemas.openxmlformats.org/officeDocument/2006/relationships/hyperlink" Target="file:///\\192.168.0.34\plan%20operativo%20integral\OFICINA%20ASESORA%20DE%20PLANEACI&#211;N\SIG-MIPG\Riesgos\2022\MONITOREO%20OAP\Itrim%202022\P%20R%20Fisicos\Control%202" TargetMode="External"/><Relationship Id="rId78" Type="http://schemas.openxmlformats.org/officeDocument/2006/relationships/hyperlink" Target="file:///\\192.168.0.34\plan%20operativo%20integral\OFICINA%20ASESORA%20DE%20PLANEACI&#211;N\SIG-MIPG\Riesgos\2022\MONITOREO%20OAP\Itrim%202022\P%20G%20Juridica\R2%20Corrupcion" TargetMode="External"/><Relationship Id="rId81" Type="http://schemas.openxmlformats.org/officeDocument/2006/relationships/drawing" Target="../drawings/drawing1.xml"/><Relationship Id="rId4" Type="http://schemas.openxmlformats.org/officeDocument/2006/relationships/hyperlink" Target="file:///\\192.168.0.34\plan%20operativo%20integral\SUB.%20GESTI&#211;N%20CORPORATIVA\2022\Riesgos\Fila%2023%0a20224000027643%20%20%092022-02-24%20" TargetMode="External"/><Relationship Id="rId9" Type="http://schemas.openxmlformats.org/officeDocument/2006/relationships/hyperlink" Target="file:///\\192.168.0.34\plan%20operativo%20integral\SUB.%20GESTI&#211;N%20CORPORATIVA\2022\Riesgos\Fila%2052" TargetMode="External"/><Relationship Id="rId13" Type="http://schemas.openxmlformats.org/officeDocument/2006/relationships/hyperlink" Target="file:///\\192.168.0.34\plan%20operativo%20integral\SUB.%20GESTI&#211;N%20CORPORATIVA\2022\Riesgos\Fila%2020%0a20224000027643%20" TargetMode="External"/><Relationship Id="rId18" Type="http://schemas.openxmlformats.org/officeDocument/2006/relationships/hyperlink" Target="file:///\\192.168.0.34\plan%20operativo%20integral\SUB.%20GESTI&#211;N%20CORPORATIVA\2022\Riesgos\Fila%2045" TargetMode="External"/><Relationship Id="rId39" Type="http://schemas.openxmlformats.org/officeDocument/2006/relationships/hyperlink" Target="file:///\\192.168.0.34\plan%20operativo%20integral\OFICINA%20ASESORA%20DE%20PLANEACI&#211;N\SIG-MIPG\Riesgos\2022\MONITOREO%20OAP\Itrim%202022\P%20Comunic" TargetMode="External"/><Relationship Id="rId34" Type="http://schemas.openxmlformats.org/officeDocument/2006/relationships/hyperlink" Target="file:///\\192.168.0.34\plan%20operativo%20integral\OFICINA%20ASESORA%20DE%20PLANEACI&#211;N\SIG-MIPG\Riesgos\2022\MONITOREO%20OAP\Itrim%202022\P%20T%20Humano\R4%20N&#243;mina\Control%201" TargetMode="External"/><Relationship Id="rId50" Type="http://schemas.openxmlformats.org/officeDocument/2006/relationships/hyperlink" Target="file:///\\192.168.0.34\plan%20operativo%20integral\OFICINA%20ASESORA%20DE%20PLANEACI&#211;N\SIG-MIPG\Riesgos\2022\MONITOREO%20OAP\Itrim%202022\P%20Eval%20Indpt" TargetMode="External"/><Relationship Id="rId55" Type="http://schemas.openxmlformats.org/officeDocument/2006/relationships/hyperlink" Target="https://drive.google.com/drive/folders/16K8XnNt6YOhbL221-m1fsBin1rfKOrkH?usp=sharing" TargetMode="External"/><Relationship Id="rId76" Type="http://schemas.openxmlformats.org/officeDocument/2006/relationships/hyperlink" Target="file:///\\192.168.0.34\plan%20operativo%20integral\OFICINA%20ASESORA%20DE%20PLANEACI&#211;N\SIG-MIPG\Riesgos\2022\MONITOREO%20OAP\Itrim%202022\P%20G%20Financiera\R1%20Inf%20Financiera\Control%202" TargetMode="External"/><Relationship Id="rId7" Type="http://schemas.openxmlformats.org/officeDocument/2006/relationships/hyperlink" Target="file:///\\192.168.0.34\plan%20operativo%20integral\SUB.%20GESTI&#211;N%20CORPORATIVA\2022\Riesgos\Fila%2046" TargetMode="External"/><Relationship Id="rId71" Type="http://schemas.openxmlformats.org/officeDocument/2006/relationships/hyperlink" Target="file:///\\192.168.0.34\plan%20operativo%20integral\OFICINA%20ASESORA%20DE%20PLANEACI&#211;N\SIG-MIPG\Riesgos\2022\MONITOREO%20OAP\Itrim%202022\P%20G%20TIC\R5%20Mantto%20TIS\Control%201" TargetMode="External"/><Relationship Id="rId2" Type="http://schemas.openxmlformats.org/officeDocument/2006/relationships/hyperlink" Target="file:///\\192.168.0.34\plan%20operativo%20integral\SUB.%20GESTI&#211;N%20CORPORATIVA\2022\Riesgos\Fila%2023%0aORFEOS%20(publicos)%2020222000000255%20-%2020222000000235" TargetMode="External"/><Relationship Id="rId29" Type="http://schemas.openxmlformats.org/officeDocument/2006/relationships/hyperlink" Target="file:///\\192.168.0.34\plan%20operativo%20integral\OFICINA%20ASESORA%20DE%20PLANEACI&#211;N\SIG-MIPG\Riesgos\2022\MONITOREO%20OAP\Itrim%202022\P%20T%20Humano\R2%20PETH%20Formulaci&#243;n" TargetMode="External"/><Relationship Id="rId24" Type="http://schemas.openxmlformats.org/officeDocument/2006/relationships/hyperlink" Target="file:///\\192.168.0.34\plan%20operativo%20integral\OFICINA%20ASESORA%20DE%20PLANEACI&#211;N\SIG-MIPG\Riesgos\2022\MONITOREO%20OAP\Itrim%202022\P%20Planeaci&#243;n\R2%20PAA" TargetMode="External"/><Relationship Id="rId40" Type="http://schemas.openxmlformats.org/officeDocument/2006/relationships/hyperlink" Target="file:///\\192.168.0.34\plan%20operativo%20integral\OFICINA%20ASESORA%20DE%20PLANEACI&#211;N\SIG-MIPG\Riesgos\2022\MONITOREO%20OAP\Itrim%202022\P%20AtCiudadano" TargetMode="External"/><Relationship Id="rId45" Type="http://schemas.openxmlformats.org/officeDocument/2006/relationships/hyperlink" Target="https://drive.google.com/drive/folders/1qPEPxY8_3hGzUcNpZBbc2g-ZZwTTz-GR?usp=sharing" TargetMode="External"/><Relationship Id="rId66" Type="http://schemas.openxmlformats.org/officeDocument/2006/relationships/hyperlink" Target="file:///\\192.168.0.34\plan%20operativo%20integral\OFICINA%20ASESORA%20DE%20PLANEACI&#211;N\SIG-MIPG\Riesgos\2022\MONITOREO%20OAP\Itrim%202022\P%20G%20TIC\R2%20Cuenta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1003"/>
  <sheetViews>
    <sheetView tabSelected="1" zoomScale="60" zoomScaleNormal="60" workbookViewId="0">
      <pane xSplit="15" ySplit="8" topLeftCell="AH13" activePane="bottomRight" state="frozen"/>
      <selection pane="topRight" activeCell="P1" sqref="P1"/>
      <selection pane="bottomLeft" activeCell="A9" sqref="A9"/>
      <selection pane="bottomRight" activeCell="L63" sqref="L63"/>
    </sheetView>
  </sheetViews>
  <sheetFormatPr baseColWidth="10" defaultColWidth="12.5703125" defaultRowHeight="15" customHeight="1" x14ac:dyDescent="0.2"/>
  <cols>
    <col min="1" max="2" width="14.140625" customWidth="1"/>
    <col min="3" max="4" width="12.7109375" customWidth="1"/>
    <col min="5" max="6" width="14.85546875" customWidth="1"/>
    <col min="7" max="9" width="11.5703125" customWidth="1"/>
    <col min="10" max="11" width="10.140625" customWidth="1"/>
    <col min="12" max="12" width="72.140625" customWidth="1"/>
    <col min="13" max="14" width="3" customWidth="1"/>
    <col min="15" max="16" width="7.5703125" customWidth="1"/>
    <col min="17" max="17" width="29.140625" customWidth="1"/>
    <col min="18" max="18" width="11" customWidth="1"/>
    <col min="19" max="19" width="15.140625" style="90" customWidth="1"/>
    <col min="20" max="21" width="14.140625" customWidth="1"/>
    <col min="22" max="25" width="2" customWidth="1"/>
    <col min="26" max="26" width="9" customWidth="1"/>
    <col min="27" max="27" width="2" customWidth="1"/>
    <col min="28" max="28" width="68.28515625" customWidth="1"/>
    <col min="29" max="29" width="7.7109375" customWidth="1"/>
    <col min="30" max="30" width="24.140625" customWidth="1"/>
    <col min="31" max="31" width="13.7109375" customWidth="1"/>
    <col min="32" max="32" width="28.85546875" customWidth="1"/>
    <col min="33" max="33" width="68.140625" customWidth="1"/>
    <col min="34" max="34" width="47.42578125" customWidth="1"/>
    <col min="35" max="35" width="23.140625" customWidth="1"/>
    <col min="36" max="49" width="2.5703125" hidden="1" customWidth="1"/>
    <col min="50" max="50" width="3.5703125" hidden="1" customWidth="1"/>
    <col min="51" max="56" width="3.7109375" hidden="1" customWidth="1"/>
    <col min="57" max="57" width="0" hidden="1" customWidth="1"/>
  </cols>
  <sheetData>
    <row r="1" spans="1:57" ht="12.75" customHeight="1" x14ac:dyDescent="0.2">
      <c r="A1" s="930"/>
      <c r="B1" s="931"/>
      <c r="C1" s="931"/>
      <c r="D1" s="931"/>
      <c r="E1" s="932"/>
      <c r="F1" s="940" t="s">
        <v>0</v>
      </c>
      <c r="G1" s="941"/>
      <c r="H1" s="941"/>
      <c r="I1" s="941"/>
      <c r="J1" s="942"/>
      <c r="K1" s="131"/>
      <c r="L1" s="943" t="s">
        <v>1</v>
      </c>
      <c r="M1" s="944"/>
      <c r="N1" s="944"/>
      <c r="O1" s="944"/>
      <c r="P1" s="944"/>
      <c r="Q1" s="944"/>
      <c r="R1" s="944"/>
      <c r="S1" s="944"/>
      <c r="T1" s="944"/>
      <c r="U1" s="944"/>
      <c r="V1" s="944"/>
      <c r="W1" s="944"/>
      <c r="X1" s="944"/>
      <c r="Y1" s="944"/>
      <c r="Z1" s="944"/>
      <c r="AA1" s="944"/>
      <c r="AB1" s="944"/>
      <c r="AC1" s="944"/>
      <c r="AD1" s="944"/>
      <c r="AE1" s="944"/>
      <c r="AF1" s="944"/>
      <c r="AG1" s="944"/>
      <c r="AH1" s="944"/>
      <c r="AI1" s="944"/>
      <c r="AJ1" s="944"/>
      <c r="AK1" s="944"/>
      <c r="AL1" s="944"/>
      <c r="AM1" s="944"/>
      <c r="AN1" s="944"/>
      <c r="AO1" s="944"/>
      <c r="AP1" s="944"/>
      <c r="AQ1" s="944"/>
      <c r="AR1" s="944"/>
      <c r="AS1" s="944"/>
      <c r="AT1" s="944"/>
      <c r="AU1" s="944"/>
      <c r="AV1" s="944"/>
      <c r="AW1" s="944"/>
      <c r="AX1" s="944"/>
      <c r="AY1" s="944"/>
      <c r="AZ1" s="944"/>
      <c r="BA1" s="944"/>
      <c r="BB1" s="944"/>
      <c r="BC1" s="944"/>
      <c r="BD1" s="945"/>
      <c r="BE1" s="96"/>
    </row>
    <row r="2" spans="1:57" ht="12.75" customHeight="1" x14ac:dyDescent="0.25">
      <c r="A2" s="933"/>
      <c r="B2" s="934"/>
      <c r="C2" s="934"/>
      <c r="D2" s="934"/>
      <c r="E2" s="935"/>
      <c r="F2" s="946" t="s">
        <v>2</v>
      </c>
      <c r="G2" s="845"/>
      <c r="H2" s="845"/>
      <c r="I2" s="845"/>
      <c r="J2" s="846"/>
      <c r="K2" s="91"/>
      <c r="L2" s="947" t="s">
        <v>3</v>
      </c>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M2" s="845"/>
      <c r="AN2" s="845"/>
      <c r="AO2" s="845"/>
      <c r="AP2" s="845"/>
      <c r="AQ2" s="845"/>
      <c r="AR2" s="845"/>
      <c r="AS2" s="845"/>
      <c r="AT2" s="845"/>
      <c r="AU2" s="845"/>
      <c r="AV2" s="845"/>
      <c r="AW2" s="846"/>
      <c r="AX2" s="109"/>
      <c r="AY2" s="691" t="s">
        <v>4</v>
      </c>
      <c r="AZ2" s="947" t="s">
        <v>5</v>
      </c>
      <c r="BA2" s="846"/>
      <c r="BB2" s="2" t="s">
        <v>6</v>
      </c>
      <c r="BC2" s="950">
        <v>7</v>
      </c>
      <c r="BD2" s="951"/>
      <c r="BE2" s="96"/>
    </row>
    <row r="3" spans="1:57" ht="12.75" customHeight="1" thickBot="1" x14ac:dyDescent="0.3">
      <c r="A3" s="936"/>
      <c r="B3" s="848"/>
      <c r="C3" s="848"/>
      <c r="D3" s="848"/>
      <c r="E3" s="849"/>
      <c r="F3" s="847"/>
      <c r="G3" s="848"/>
      <c r="H3" s="848"/>
      <c r="I3" s="848"/>
      <c r="J3" s="849"/>
      <c r="K3" s="132"/>
      <c r="L3" s="948"/>
      <c r="M3" s="934"/>
      <c r="N3" s="934"/>
      <c r="O3" s="934"/>
      <c r="P3" s="934"/>
      <c r="Q3" s="934"/>
      <c r="R3" s="934"/>
      <c r="S3" s="934"/>
      <c r="T3" s="934"/>
      <c r="U3" s="934"/>
      <c r="V3" s="934"/>
      <c r="W3" s="934"/>
      <c r="X3" s="934"/>
      <c r="Y3" s="934"/>
      <c r="Z3" s="934"/>
      <c r="AA3" s="934"/>
      <c r="AB3" s="934"/>
      <c r="AC3" s="934"/>
      <c r="AD3" s="934"/>
      <c r="AE3" s="934"/>
      <c r="AF3" s="934"/>
      <c r="AG3" s="934"/>
      <c r="AH3" s="934"/>
      <c r="AI3" s="934"/>
      <c r="AJ3" s="934"/>
      <c r="AK3" s="934"/>
      <c r="AL3" s="934"/>
      <c r="AM3" s="934"/>
      <c r="AN3" s="934"/>
      <c r="AO3" s="934"/>
      <c r="AP3" s="934"/>
      <c r="AQ3" s="934"/>
      <c r="AR3" s="934"/>
      <c r="AS3" s="934"/>
      <c r="AT3" s="934"/>
      <c r="AU3" s="934"/>
      <c r="AV3" s="934"/>
      <c r="AW3" s="935"/>
      <c r="AX3" s="109"/>
      <c r="AY3" s="949"/>
      <c r="AZ3" s="948"/>
      <c r="BA3" s="935"/>
      <c r="BB3" s="133"/>
      <c r="BC3" s="948"/>
      <c r="BD3" s="952"/>
      <c r="BE3" s="96"/>
    </row>
    <row r="4" spans="1:57" ht="12.75" customHeight="1" x14ac:dyDescent="0.25">
      <c r="A4" s="937" t="s">
        <v>7</v>
      </c>
      <c r="B4" s="845"/>
      <c r="C4" s="845"/>
      <c r="D4" s="845"/>
      <c r="E4" s="845"/>
      <c r="F4" s="845"/>
      <c r="G4" s="845"/>
      <c r="H4" s="938" t="s">
        <v>8</v>
      </c>
      <c r="I4" s="845"/>
      <c r="J4" s="846"/>
      <c r="K4" s="939" t="s">
        <v>9</v>
      </c>
      <c r="L4" s="846"/>
      <c r="M4" s="3"/>
      <c r="N4" s="3"/>
      <c r="O4" s="3"/>
      <c r="P4" s="895" t="s">
        <v>10</v>
      </c>
      <c r="Q4" s="896"/>
      <c r="R4" s="896"/>
      <c r="S4" s="897"/>
      <c r="T4" s="958" t="s">
        <v>11</v>
      </c>
      <c r="U4" s="932"/>
      <c r="V4" s="959" t="s">
        <v>12</v>
      </c>
      <c r="W4" s="931"/>
      <c r="X4" s="931"/>
      <c r="Y4" s="931"/>
      <c r="Z4" s="931"/>
      <c r="AA4" s="960"/>
      <c r="AB4" s="953" t="s">
        <v>13</v>
      </c>
      <c r="AC4" s="954"/>
      <c r="AD4" s="954"/>
      <c r="AE4" s="954"/>
      <c r="AF4" s="954"/>
      <c r="AG4" s="954"/>
      <c r="AH4" s="955"/>
      <c r="AI4" s="94"/>
      <c r="AJ4" s="956" t="s">
        <v>14</v>
      </c>
      <c r="AK4" s="954"/>
      <c r="AL4" s="954"/>
      <c r="AM4" s="954"/>
      <c r="AN4" s="954"/>
      <c r="AO4" s="954"/>
      <c r="AP4" s="954"/>
      <c r="AQ4" s="94"/>
      <c r="AR4" s="956" t="s">
        <v>14</v>
      </c>
      <c r="AS4" s="954"/>
      <c r="AT4" s="954"/>
      <c r="AU4" s="954"/>
      <c r="AV4" s="954"/>
      <c r="AW4" s="955"/>
      <c r="AX4" s="109"/>
      <c r="AY4" s="956" t="s">
        <v>14</v>
      </c>
      <c r="AZ4" s="954"/>
      <c r="BA4" s="954"/>
      <c r="BB4" s="954"/>
      <c r="BC4" s="954"/>
      <c r="BD4" s="957"/>
      <c r="BE4" s="96"/>
    </row>
    <row r="5" spans="1:57" ht="12.75" customHeight="1" x14ac:dyDescent="0.25">
      <c r="A5" s="936"/>
      <c r="B5" s="848"/>
      <c r="C5" s="848"/>
      <c r="D5" s="848"/>
      <c r="E5" s="848"/>
      <c r="F5" s="848"/>
      <c r="G5" s="848"/>
      <c r="H5" s="847"/>
      <c r="I5" s="848"/>
      <c r="J5" s="849"/>
      <c r="K5" s="946" t="s">
        <v>15</v>
      </c>
      <c r="L5" s="846"/>
      <c r="M5" s="946" t="s">
        <v>16</v>
      </c>
      <c r="N5" s="845"/>
      <c r="O5" s="846"/>
      <c r="P5" s="898"/>
      <c r="Q5" s="899"/>
      <c r="R5" s="899"/>
      <c r="S5" s="900"/>
      <c r="T5" s="933"/>
      <c r="U5" s="935"/>
      <c r="V5" s="961"/>
      <c r="W5" s="934"/>
      <c r="X5" s="934"/>
      <c r="Y5" s="934"/>
      <c r="Z5" s="934"/>
      <c r="AA5" s="952"/>
      <c r="AB5" s="852" t="s">
        <v>17</v>
      </c>
      <c r="AC5" s="846"/>
      <c r="AD5" s="844" t="s">
        <v>18</v>
      </c>
      <c r="AE5" s="845"/>
      <c r="AF5" s="846"/>
      <c r="AG5" s="844" t="s">
        <v>19</v>
      </c>
      <c r="AH5" s="853"/>
      <c r="AI5" s="95"/>
      <c r="AJ5" s="850" t="s">
        <v>17</v>
      </c>
      <c r="AK5" s="846"/>
      <c r="AL5" s="844" t="s">
        <v>18</v>
      </c>
      <c r="AM5" s="845"/>
      <c r="AN5" s="846"/>
      <c r="AO5" s="844" t="s">
        <v>19</v>
      </c>
      <c r="AP5" s="845"/>
      <c r="AQ5" s="4"/>
      <c r="AR5" s="852" t="s">
        <v>17</v>
      </c>
      <c r="AS5" s="846"/>
      <c r="AT5" s="844" t="s">
        <v>18</v>
      </c>
      <c r="AU5" s="845"/>
      <c r="AV5" s="846"/>
      <c r="AW5" s="5" t="s">
        <v>19</v>
      </c>
      <c r="AX5" s="109"/>
      <c r="AY5" s="850" t="s">
        <v>17</v>
      </c>
      <c r="AZ5" s="846"/>
      <c r="BA5" s="844" t="s">
        <v>18</v>
      </c>
      <c r="BB5" s="845"/>
      <c r="BC5" s="846"/>
      <c r="BD5" s="134" t="s">
        <v>19</v>
      </c>
      <c r="BE5" s="96"/>
    </row>
    <row r="6" spans="1:57" ht="12.75" customHeight="1" x14ac:dyDescent="0.25">
      <c r="A6" s="670" t="s">
        <v>20</v>
      </c>
      <c r="B6" s="673" t="s">
        <v>21</v>
      </c>
      <c r="C6" s="676" t="s">
        <v>22</v>
      </c>
      <c r="D6" s="677"/>
      <c r="E6" s="673" t="s">
        <v>23</v>
      </c>
      <c r="F6" s="673" t="s">
        <v>24</v>
      </c>
      <c r="G6" s="673" t="s">
        <v>25</v>
      </c>
      <c r="H6" s="683" t="s">
        <v>26</v>
      </c>
      <c r="I6" s="683" t="s">
        <v>27</v>
      </c>
      <c r="J6" s="686" t="s">
        <v>28</v>
      </c>
      <c r="K6" s="847"/>
      <c r="L6" s="849"/>
      <c r="M6" s="847"/>
      <c r="N6" s="848"/>
      <c r="O6" s="849"/>
      <c r="P6" s="686" t="s">
        <v>439</v>
      </c>
      <c r="Q6" s="693" t="s">
        <v>526</v>
      </c>
      <c r="R6" s="691" t="s">
        <v>29</v>
      </c>
      <c r="S6" s="963" t="s">
        <v>30</v>
      </c>
      <c r="T6" s="936"/>
      <c r="U6" s="849"/>
      <c r="V6" s="848"/>
      <c r="W6" s="848"/>
      <c r="X6" s="848"/>
      <c r="Y6" s="848"/>
      <c r="Z6" s="848"/>
      <c r="AA6" s="962"/>
      <c r="AB6" s="848"/>
      <c r="AC6" s="849"/>
      <c r="AD6" s="847"/>
      <c r="AE6" s="848"/>
      <c r="AF6" s="849"/>
      <c r="AG6" s="847"/>
      <c r="AH6" s="854"/>
      <c r="AI6" s="6"/>
      <c r="AJ6" s="851"/>
      <c r="AK6" s="849"/>
      <c r="AL6" s="847"/>
      <c r="AM6" s="848"/>
      <c r="AN6" s="849"/>
      <c r="AO6" s="847"/>
      <c r="AP6" s="848"/>
      <c r="AQ6" s="4"/>
      <c r="AR6" s="848"/>
      <c r="AS6" s="849"/>
      <c r="AT6" s="847"/>
      <c r="AU6" s="848"/>
      <c r="AV6" s="849"/>
      <c r="AW6" s="7"/>
      <c r="AX6" s="109"/>
      <c r="AY6" s="851"/>
      <c r="AZ6" s="849"/>
      <c r="BA6" s="847"/>
      <c r="BB6" s="848"/>
      <c r="BC6" s="849"/>
      <c r="BD6" s="135"/>
      <c r="BE6" s="96"/>
    </row>
    <row r="7" spans="1:57" ht="12.75" customHeight="1" x14ac:dyDescent="0.2">
      <c r="A7" s="671"/>
      <c r="B7" s="674"/>
      <c r="C7" s="678"/>
      <c r="D7" s="679"/>
      <c r="E7" s="674"/>
      <c r="F7" s="674"/>
      <c r="G7" s="674"/>
      <c r="H7" s="684"/>
      <c r="I7" s="684"/>
      <c r="J7" s="687"/>
      <c r="K7" s="965" t="s">
        <v>31</v>
      </c>
      <c r="L7" s="793"/>
      <c r="M7" s="683" t="s">
        <v>32</v>
      </c>
      <c r="N7" s="689" t="s">
        <v>33</v>
      </c>
      <c r="O7" s="691" t="s">
        <v>34</v>
      </c>
      <c r="P7" s="687"/>
      <c r="Q7" s="694"/>
      <c r="R7" s="694"/>
      <c r="S7" s="964"/>
      <c r="T7" s="780" t="s">
        <v>433</v>
      </c>
      <c r="U7" s="794" t="s">
        <v>35</v>
      </c>
      <c r="V7" s="966" t="s">
        <v>36</v>
      </c>
      <c r="W7" s="838"/>
      <c r="X7" s="793"/>
      <c r="Y7" s="967" t="s">
        <v>37</v>
      </c>
      <c r="Z7" s="838"/>
      <c r="AA7" s="968"/>
      <c r="AB7" s="792" t="s">
        <v>38</v>
      </c>
      <c r="AC7" s="793"/>
      <c r="AD7" s="837" t="s">
        <v>39</v>
      </c>
      <c r="AE7" s="838"/>
      <c r="AF7" s="793"/>
      <c r="AG7" s="837" t="s">
        <v>40</v>
      </c>
      <c r="AH7" s="839"/>
      <c r="AI7" s="6"/>
      <c r="AJ7" s="836" t="s">
        <v>41</v>
      </c>
      <c r="AK7" s="793"/>
      <c r="AL7" s="837" t="s">
        <v>42</v>
      </c>
      <c r="AM7" s="838"/>
      <c r="AN7" s="793"/>
      <c r="AO7" s="837" t="s">
        <v>43</v>
      </c>
      <c r="AP7" s="838"/>
      <c r="AQ7" s="4"/>
      <c r="AR7" s="792" t="s">
        <v>44</v>
      </c>
      <c r="AS7" s="793"/>
      <c r="AT7" s="837" t="s">
        <v>45</v>
      </c>
      <c r="AU7" s="838"/>
      <c r="AV7" s="793"/>
      <c r="AW7" s="8" t="s">
        <v>46</v>
      </c>
      <c r="AX7" s="9"/>
      <c r="AY7" s="836" t="s">
        <v>47</v>
      </c>
      <c r="AZ7" s="793"/>
      <c r="BA7" s="837" t="s">
        <v>48</v>
      </c>
      <c r="BB7" s="838"/>
      <c r="BC7" s="793"/>
      <c r="BD7" s="136" t="s">
        <v>49</v>
      </c>
      <c r="BE7" s="96"/>
    </row>
    <row r="8" spans="1:57" ht="12.75" customHeight="1" thickBot="1" x14ac:dyDescent="0.25">
      <c r="A8" s="672"/>
      <c r="B8" s="675"/>
      <c r="C8" s="680"/>
      <c r="D8" s="681"/>
      <c r="E8" s="682"/>
      <c r="F8" s="682"/>
      <c r="G8" s="682"/>
      <c r="H8" s="685"/>
      <c r="I8" s="685"/>
      <c r="J8" s="688"/>
      <c r="K8" s="137" t="s">
        <v>50</v>
      </c>
      <c r="L8" s="132" t="s">
        <v>51</v>
      </c>
      <c r="M8" s="685"/>
      <c r="N8" s="690"/>
      <c r="O8" s="692"/>
      <c r="P8" s="688"/>
      <c r="Q8" s="692"/>
      <c r="R8" s="692"/>
      <c r="S8" s="91" t="s">
        <v>52</v>
      </c>
      <c r="T8" s="781"/>
      <c r="U8" s="795"/>
      <c r="V8" s="10" t="s">
        <v>53</v>
      </c>
      <c r="W8" s="2" t="s">
        <v>54</v>
      </c>
      <c r="X8" s="2" t="s">
        <v>55</v>
      </c>
      <c r="Y8" s="2" t="s">
        <v>56</v>
      </c>
      <c r="Z8" s="2" t="s">
        <v>57</v>
      </c>
      <c r="AA8" s="97" t="s">
        <v>58</v>
      </c>
      <c r="AB8" s="10" t="s">
        <v>59</v>
      </c>
      <c r="AC8" s="2" t="s">
        <v>60</v>
      </c>
      <c r="AD8" s="2" t="s">
        <v>61</v>
      </c>
      <c r="AE8" s="2" t="s">
        <v>62</v>
      </c>
      <c r="AF8" s="2" t="s">
        <v>63</v>
      </c>
      <c r="AG8" s="2" t="s">
        <v>64</v>
      </c>
      <c r="AH8" s="138" t="s">
        <v>65</v>
      </c>
      <c r="AI8" s="139" t="s">
        <v>66</v>
      </c>
      <c r="AJ8" s="140" t="s">
        <v>59</v>
      </c>
      <c r="AK8" s="2" t="s">
        <v>60</v>
      </c>
      <c r="AL8" s="2" t="s">
        <v>61</v>
      </c>
      <c r="AM8" s="2" t="s">
        <v>62</v>
      </c>
      <c r="AN8" s="2" t="s">
        <v>63</v>
      </c>
      <c r="AO8" s="2" t="s">
        <v>64</v>
      </c>
      <c r="AP8" s="138" t="s">
        <v>67</v>
      </c>
      <c r="AQ8" s="139" t="s">
        <v>66</v>
      </c>
      <c r="AR8" s="10" t="s">
        <v>59</v>
      </c>
      <c r="AS8" s="2" t="s">
        <v>60</v>
      </c>
      <c r="AT8" s="2" t="s">
        <v>61</v>
      </c>
      <c r="AU8" s="2" t="s">
        <v>62</v>
      </c>
      <c r="AV8" s="2" t="s">
        <v>63</v>
      </c>
      <c r="AW8" s="141" t="s">
        <v>67</v>
      </c>
      <c r="AX8" s="84" t="s">
        <v>68</v>
      </c>
      <c r="AY8" s="140" t="s">
        <v>59</v>
      </c>
      <c r="AZ8" s="2" t="s">
        <v>60</v>
      </c>
      <c r="BA8" s="2" t="s">
        <v>61</v>
      </c>
      <c r="BB8" s="2" t="s">
        <v>62</v>
      </c>
      <c r="BC8" s="2" t="s">
        <v>63</v>
      </c>
      <c r="BD8" s="97" t="s">
        <v>67</v>
      </c>
      <c r="BE8" s="96"/>
    </row>
    <row r="9" spans="1:57" ht="162.75" hidden="1" customHeight="1" x14ac:dyDescent="0.25">
      <c r="A9" s="883" t="s">
        <v>69</v>
      </c>
      <c r="B9" s="885" t="s">
        <v>70</v>
      </c>
      <c r="C9" s="914" t="s">
        <v>71</v>
      </c>
      <c r="D9" s="915"/>
      <c r="E9" s="809" t="s">
        <v>72</v>
      </c>
      <c r="F9" s="801" t="s">
        <v>73</v>
      </c>
      <c r="G9" s="801" t="s">
        <v>74</v>
      </c>
      <c r="H9" s="801" t="s">
        <v>75</v>
      </c>
      <c r="I9" s="801" t="s">
        <v>76</v>
      </c>
      <c r="J9" s="803" t="s">
        <v>77</v>
      </c>
      <c r="K9" s="88">
        <v>1</v>
      </c>
      <c r="L9" s="106" t="s">
        <v>501</v>
      </c>
      <c r="M9" s="801" t="s">
        <v>78</v>
      </c>
      <c r="N9" s="801" t="s">
        <v>76</v>
      </c>
      <c r="O9" s="803" t="s">
        <v>77</v>
      </c>
      <c r="P9" s="911" t="s">
        <v>440</v>
      </c>
      <c r="Q9" s="11" t="s">
        <v>79</v>
      </c>
      <c r="R9" s="12" t="s">
        <v>80</v>
      </c>
      <c r="S9" s="92">
        <v>44711</v>
      </c>
      <c r="T9" s="875" t="s">
        <v>81</v>
      </c>
      <c r="U9" s="877" t="s">
        <v>503</v>
      </c>
      <c r="V9" s="790" t="s">
        <v>83</v>
      </c>
      <c r="W9" s="790" t="s">
        <v>84</v>
      </c>
      <c r="X9" s="790" t="s">
        <v>84</v>
      </c>
      <c r="Y9" s="790" t="s">
        <v>84</v>
      </c>
      <c r="Z9" s="790" t="s">
        <v>84</v>
      </c>
      <c r="AA9" s="841" t="s">
        <v>84</v>
      </c>
      <c r="AB9" s="149" t="s">
        <v>508</v>
      </c>
      <c r="AC9" s="152" t="s">
        <v>455</v>
      </c>
      <c r="AD9" s="157" t="s">
        <v>509</v>
      </c>
      <c r="AE9" s="156" t="s">
        <v>504</v>
      </c>
      <c r="AF9" s="168" t="s">
        <v>569</v>
      </c>
      <c r="AG9" s="98"/>
      <c r="AH9" s="99"/>
      <c r="AI9" s="796" t="s">
        <v>689</v>
      </c>
      <c r="AJ9" s="14"/>
      <c r="AK9" s="13"/>
      <c r="AL9" s="14"/>
      <c r="AM9" s="13"/>
      <c r="AN9" s="14"/>
      <c r="AO9" s="14"/>
      <c r="AP9" s="17"/>
      <c r="AQ9" s="17"/>
      <c r="AR9" s="18"/>
      <c r="AS9" s="18"/>
      <c r="AT9" s="14"/>
      <c r="AU9" s="19"/>
      <c r="AV9" s="15"/>
      <c r="AW9" s="20"/>
      <c r="AX9" s="14"/>
      <c r="AY9" s="18"/>
      <c r="AZ9" s="14"/>
      <c r="BA9" s="18"/>
      <c r="BB9" s="19"/>
      <c r="BC9" s="15"/>
      <c r="BD9" s="104"/>
      <c r="BE9" s="96"/>
    </row>
    <row r="10" spans="1:57" ht="144.75" hidden="1" customHeight="1" thickBot="1" x14ac:dyDescent="0.3">
      <c r="A10" s="884"/>
      <c r="B10" s="886"/>
      <c r="C10" s="918"/>
      <c r="D10" s="919"/>
      <c r="E10" s="810"/>
      <c r="F10" s="808"/>
      <c r="G10" s="808"/>
      <c r="H10" s="808"/>
      <c r="I10" s="808"/>
      <c r="J10" s="804"/>
      <c r="K10" s="89">
        <v>2</v>
      </c>
      <c r="L10" s="155" t="s">
        <v>85</v>
      </c>
      <c r="M10" s="808"/>
      <c r="N10" s="808"/>
      <c r="O10" s="804"/>
      <c r="P10" s="912"/>
      <c r="Q10" s="21" t="s">
        <v>86</v>
      </c>
      <c r="R10" s="22" t="s">
        <v>87</v>
      </c>
      <c r="S10" s="93">
        <v>44742</v>
      </c>
      <c r="T10" s="876"/>
      <c r="U10" s="878"/>
      <c r="V10" s="791"/>
      <c r="W10" s="791"/>
      <c r="X10" s="791"/>
      <c r="Y10" s="791"/>
      <c r="Z10" s="791"/>
      <c r="AA10" s="843"/>
      <c r="AB10" s="148" t="s">
        <v>510</v>
      </c>
      <c r="AC10" s="153" t="s">
        <v>497</v>
      </c>
      <c r="AD10" s="160" t="s">
        <v>511</v>
      </c>
      <c r="AE10" s="158" t="s">
        <v>504</v>
      </c>
      <c r="AF10" s="162" t="s">
        <v>502</v>
      </c>
      <c r="AG10" s="26"/>
      <c r="AH10" s="100"/>
      <c r="AI10" s="797"/>
      <c r="AJ10" s="23"/>
      <c r="AK10" s="24"/>
      <c r="AL10" s="23"/>
      <c r="AM10" s="24"/>
      <c r="AN10" s="23"/>
      <c r="AO10" s="23"/>
      <c r="AP10" s="23"/>
      <c r="AQ10" s="23"/>
      <c r="AR10" s="23"/>
      <c r="AS10" s="23"/>
      <c r="AT10" s="23"/>
      <c r="AU10" s="27"/>
      <c r="AV10" s="25"/>
      <c r="AW10" s="28"/>
      <c r="AX10" s="23"/>
      <c r="AY10" s="29"/>
      <c r="AZ10" s="23"/>
      <c r="BA10" s="29"/>
      <c r="BB10" s="27"/>
      <c r="BC10" s="25"/>
      <c r="BD10" s="142"/>
      <c r="BE10" s="96"/>
    </row>
    <row r="11" spans="1:57" ht="156" hidden="1" customHeight="1" x14ac:dyDescent="0.25">
      <c r="A11" s="799" t="s">
        <v>69</v>
      </c>
      <c r="B11" s="800" t="s">
        <v>70</v>
      </c>
      <c r="C11" s="914" t="s">
        <v>88</v>
      </c>
      <c r="D11" s="915"/>
      <c r="E11" s="809" t="s">
        <v>72</v>
      </c>
      <c r="F11" s="85" t="s">
        <v>89</v>
      </c>
      <c r="G11" s="85" t="s">
        <v>74</v>
      </c>
      <c r="H11" s="801" t="s">
        <v>75</v>
      </c>
      <c r="I11" s="801" t="s">
        <v>90</v>
      </c>
      <c r="J11" s="805" t="s">
        <v>91</v>
      </c>
      <c r="K11" s="88">
        <v>1</v>
      </c>
      <c r="L11" s="106" t="s">
        <v>436</v>
      </c>
      <c r="M11" s="801" t="s">
        <v>78</v>
      </c>
      <c r="N11" s="801" t="s">
        <v>76</v>
      </c>
      <c r="O11" s="803" t="s">
        <v>77</v>
      </c>
      <c r="P11" s="911" t="s">
        <v>440</v>
      </c>
      <c r="Q11" s="143" t="s">
        <v>92</v>
      </c>
      <c r="R11" s="143" t="s">
        <v>93</v>
      </c>
      <c r="S11" s="92">
        <v>44742</v>
      </c>
      <c r="T11" s="782" t="s">
        <v>437</v>
      </c>
      <c r="U11" s="784" t="s">
        <v>82</v>
      </c>
      <c r="V11" s="790" t="s">
        <v>83</v>
      </c>
      <c r="W11" s="790" t="s">
        <v>84</v>
      </c>
      <c r="X11" s="790" t="s">
        <v>84</v>
      </c>
      <c r="Y11" s="790" t="s">
        <v>84</v>
      </c>
      <c r="Z11" s="790" t="s">
        <v>84</v>
      </c>
      <c r="AA11" s="841" t="s">
        <v>84</v>
      </c>
      <c r="AB11" s="151" t="s">
        <v>506</v>
      </c>
      <c r="AC11" s="154" t="s">
        <v>456</v>
      </c>
      <c r="AD11" s="164" t="s">
        <v>512</v>
      </c>
      <c r="AE11" s="159" t="s">
        <v>505</v>
      </c>
      <c r="AF11" s="163" t="s">
        <v>502</v>
      </c>
      <c r="AG11" s="16"/>
      <c r="AH11" s="101"/>
      <c r="AI11" s="797"/>
      <c r="AJ11" s="14"/>
      <c r="AK11" s="13"/>
      <c r="AL11" s="14"/>
      <c r="AM11" s="13"/>
      <c r="AN11" s="14"/>
      <c r="AO11" s="14"/>
      <c r="AP11" s="14"/>
      <c r="AQ11" s="14"/>
      <c r="AR11" s="14"/>
      <c r="AS11" s="14"/>
      <c r="AT11" s="14"/>
      <c r="AU11" s="19"/>
      <c r="AV11" s="15"/>
      <c r="AW11" s="20"/>
      <c r="AX11" s="14"/>
      <c r="AY11" s="18"/>
      <c r="AZ11" s="14"/>
      <c r="BA11" s="18"/>
      <c r="BB11" s="19"/>
      <c r="BC11" s="15"/>
      <c r="BD11" s="104"/>
      <c r="BE11" s="96"/>
    </row>
    <row r="12" spans="1:57" ht="152.25" hidden="1" customHeight="1" thickBot="1" x14ac:dyDescent="0.3">
      <c r="A12" s="799"/>
      <c r="B12" s="800"/>
      <c r="C12" s="916"/>
      <c r="D12" s="917"/>
      <c r="E12" s="811"/>
      <c r="F12" s="86"/>
      <c r="G12" s="86"/>
      <c r="H12" s="802"/>
      <c r="I12" s="802"/>
      <c r="J12" s="806"/>
      <c r="K12" s="87">
        <v>2</v>
      </c>
      <c r="L12" s="144" t="s">
        <v>95</v>
      </c>
      <c r="M12" s="802"/>
      <c r="N12" s="802"/>
      <c r="O12" s="807"/>
      <c r="P12" s="913"/>
      <c r="Q12" s="145" t="s">
        <v>96</v>
      </c>
      <c r="R12" s="146" t="s">
        <v>93</v>
      </c>
      <c r="S12" s="93">
        <v>44925</v>
      </c>
      <c r="T12" s="783"/>
      <c r="U12" s="785"/>
      <c r="V12" s="840"/>
      <c r="W12" s="840"/>
      <c r="X12" s="840"/>
      <c r="Y12" s="840"/>
      <c r="Z12" s="840"/>
      <c r="AA12" s="842"/>
      <c r="AB12" s="150" t="s">
        <v>513</v>
      </c>
      <c r="AC12" s="165" t="s">
        <v>457</v>
      </c>
      <c r="AD12" s="166" t="s">
        <v>507</v>
      </c>
      <c r="AE12" s="161" t="s">
        <v>505</v>
      </c>
      <c r="AF12" s="167" t="s">
        <v>514</v>
      </c>
      <c r="AG12" s="33"/>
      <c r="AH12" s="102"/>
      <c r="AI12" s="797"/>
      <c r="AJ12" s="30"/>
      <c r="AK12" s="31"/>
      <c r="AL12" s="30"/>
      <c r="AM12" s="31"/>
      <c r="AN12" s="30"/>
      <c r="AO12" s="30"/>
      <c r="AP12" s="30"/>
      <c r="AQ12" s="30"/>
      <c r="AR12" s="30"/>
      <c r="AS12" s="30"/>
      <c r="AT12" s="30"/>
      <c r="AU12" s="34"/>
      <c r="AV12" s="32"/>
      <c r="AW12" s="147"/>
      <c r="AX12" s="30"/>
      <c r="AY12" s="105"/>
      <c r="AZ12" s="30"/>
      <c r="BA12" s="105"/>
      <c r="BB12" s="34"/>
      <c r="BC12" s="32"/>
      <c r="BD12" s="103"/>
      <c r="BE12" s="96"/>
    </row>
    <row r="13" spans="1:57" s="192" customFormat="1" ht="202.5" customHeight="1" x14ac:dyDescent="0.25">
      <c r="A13" s="922" t="s">
        <v>97</v>
      </c>
      <c r="B13" s="924" t="s">
        <v>70</v>
      </c>
      <c r="C13" s="928" t="s">
        <v>98</v>
      </c>
      <c r="D13" s="929"/>
      <c r="E13" s="926" t="s">
        <v>99</v>
      </c>
      <c r="F13" s="776" t="s">
        <v>100</v>
      </c>
      <c r="G13" s="776" t="s">
        <v>101</v>
      </c>
      <c r="H13" s="776" t="s">
        <v>75</v>
      </c>
      <c r="I13" s="776" t="s">
        <v>102</v>
      </c>
      <c r="J13" s="920" t="s">
        <v>77</v>
      </c>
      <c r="K13" s="909">
        <v>1</v>
      </c>
      <c r="L13" s="907" t="s">
        <v>103</v>
      </c>
      <c r="M13" s="776" t="s">
        <v>78</v>
      </c>
      <c r="N13" s="776" t="s">
        <v>76</v>
      </c>
      <c r="O13" s="173" t="s">
        <v>77</v>
      </c>
      <c r="P13" s="788" t="s">
        <v>440</v>
      </c>
      <c r="Q13" s="174" t="s">
        <v>104</v>
      </c>
      <c r="R13" s="175" t="s">
        <v>105</v>
      </c>
      <c r="S13" s="176">
        <v>44910</v>
      </c>
      <c r="T13" s="786" t="s">
        <v>94</v>
      </c>
      <c r="U13" s="776" t="s">
        <v>94</v>
      </c>
      <c r="V13" s="855" t="s">
        <v>83</v>
      </c>
      <c r="W13" s="855" t="s">
        <v>84</v>
      </c>
      <c r="X13" s="855" t="s">
        <v>84</v>
      </c>
      <c r="Y13" s="855" t="s">
        <v>84</v>
      </c>
      <c r="Z13" s="855" t="s">
        <v>84</v>
      </c>
      <c r="AA13" s="857" t="s">
        <v>84</v>
      </c>
      <c r="AB13" s="177" t="s">
        <v>515</v>
      </c>
      <c r="AC13" s="178" t="s">
        <v>498</v>
      </c>
      <c r="AD13" s="179" t="s">
        <v>516</v>
      </c>
      <c r="AE13" s="180" t="s">
        <v>517</v>
      </c>
      <c r="AF13" s="181" t="s">
        <v>518</v>
      </c>
      <c r="AG13" s="970" t="s">
        <v>696</v>
      </c>
      <c r="AH13" s="972" t="s">
        <v>695</v>
      </c>
      <c r="AI13" s="797"/>
      <c r="AJ13" s="177"/>
      <c r="AK13" s="182"/>
      <c r="AL13" s="183"/>
      <c r="AM13" s="182"/>
      <c r="AN13" s="183"/>
      <c r="AO13" s="184"/>
      <c r="AP13" s="184"/>
      <c r="AQ13" s="184"/>
      <c r="AR13" s="177"/>
      <c r="AS13" s="177"/>
      <c r="AT13" s="185"/>
      <c r="AU13" s="186"/>
      <c r="AV13" s="187"/>
      <c r="AW13" s="188"/>
      <c r="AX13" s="183"/>
      <c r="AY13" s="177"/>
      <c r="AZ13" s="185"/>
      <c r="BA13" s="185"/>
      <c r="BB13" s="189"/>
      <c r="BC13" s="187"/>
      <c r="BD13" s="190"/>
      <c r="BE13" s="191"/>
    </row>
    <row r="14" spans="1:57" s="192" customFormat="1" ht="147.75" customHeight="1" thickBot="1" x14ac:dyDescent="0.3">
      <c r="A14" s="923"/>
      <c r="B14" s="925"/>
      <c r="C14" s="778"/>
      <c r="D14" s="779"/>
      <c r="E14" s="927"/>
      <c r="F14" s="777"/>
      <c r="G14" s="777"/>
      <c r="H14" s="777"/>
      <c r="I14" s="777"/>
      <c r="J14" s="921"/>
      <c r="K14" s="910"/>
      <c r="L14" s="908"/>
      <c r="M14" s="777"/>
      <c r="N14" s="777"/>
      <c r="O14" s="193"/>
      <c r="P14" s="789"/>
      <c r="Q14" s="194" t="s">
        <v>106</v>
      </c>
      <c r="R14" s="195" t="s">
        <v>105</v>
      </c>
      <c r="S14" s="196">
        <v>44910</v>
      </c>
      <c r="T14" s="787"/>
      <c r="U14" s="777"/>
      <c r="V14" s="856"/>
      <c r="W14" s="856"/>
      <c r="X14" s="856"/>
      <c r="Y14" s="856"/>
      <c r="Z14" s="856"/>
      <c r="AA14" s="858"/>
      <c r="AB14" s="197" t="s">
        <v>519</v>
      </c>
      <c r="AC14" s="198" t="s">
        <v>499</v>
      </c>
      <c r="AD14" s="199" t="s">
        <v>520</v>
      </c>
      <c r="AE14" s="200" t="s">
        <v>521</v>
      </c>
      <c r="AF14" s="201" t="s">
        <v>502</v>
      </c>
      <c r="AG14" s="971"/>
      <c r="AH14" s="971"/>
      <c r="AI14" s="797"/>
      <c r="AJ14" s="202"/>
      <c r="AK14" s="203"/>
      <c r="AL14" s="204"/>
      <c r="AM14" s="203"/>
      <c r="AN14" s="204"/>
      <c r="AO14" s="205"/>
      <c r="AP14" s="205"/>
      <c r="AQ14" s="205"/>
      <c r="AR14" s="202"/>
      <c r="AS14" s="202"/>
      <c r="AT14" s="206"/>
      <c r="AU14" s="206"/>
      <c r="AV14" s="207"/>
      <c r="AW14" s="208"/>
      <c r="AX14" s="204"/>
      <c r="AY14" s="202"/>
      <c r="AZ14" s="206"/>
      <c r="BA14" s="206"/>
      <c r="BB14" s="209"/>
      <c r="BC14" s="207"/>
      <c r="BD14" s="210"/>
      <c r="BE14" s="191"/>
    </row>
    <row r="15" spans="1:57" s="192" customFormat="1" ht="190.5" hidden="1" customHeight="1" thickBot="1" x14ac:dyDescent="0.25">
      <c r="A15" s="211" t="s">
        <v>69</v>
      </c>
      <c r="B15" s="212" t="s">
        <v>126</v>
      </c>
      <c r="C15" s="778" t="s">
        <v>127</v>
      </c>
      <c r="D15" s="779"/>
      <c r="E15" s="213" t="s">
        <v>128</v>
      </c>
      <c r="F15" s="214" t="s">
        <v>129</v>
      </c>
      <c r="G15" s="214" t="s">
        <v>74</v>
      </c>
      <c r="H15" s="215" t="s">
        <v>75</v>
      </c>
      <c r="I15" s="215" t="s">
        <v>130</v>
      </c>
      <c r="J15" s="216" t="s">
        <v>116</v>
      </c>
      <c r="K15" s="217">
        <v>1</v>
      </c>
      <c r="L15" s="218" t="s">
        <v>131</v>
      </c>
      <c r="M15" s="215" t="s">
        <v>75</v>
      </c>
      <c r="N15" s="215" t="s">
        <v>130</v>
      </c>
      <c r="O15" s="216" t="s">
        <v>116</v>
      </c>
      <c r="P15" s="219" t="s">
        <v>440</v>
      </c>
      <c r="Q15" s="214" t="s">
        <v>132</v>
      </c>
      <c r="R15" s="214" t="s">
        <v>133</v>
      </c>
      <c r="S15" s="220">
        <v>44742</v>
      </c>
      <c r="T15" s="221" t="s">
        <v>94</v>
      </c>
      <c r="U15" s="222" t="s">
        <v>94</v>
      </c>
      <c r="V15" s="223" t="s">
        <v>83</v>
      </c>
      <c r="W15" s="223" t="s">
        <v>84</v>
      </c>
      <c r="X15" s="223" t="s">
        <v>84</v>
      </c>
      <c r="Y15" s="223" t="s">
        <v>84</v>
      </c>
      <c r="Z15" s="224" t="s">
        <v>84</v>
      </c>
      <c r="AA15" s="225" t="s">
        <v>84</v>
      </c>
      <c r="AB15" s="226" t="s">
        <v>522</v>
      </c>
      <c r="AC15" s="227" t="s">
        <v>461</v>
      </c>
      <c r="AD15" s="228" t="s">
        <v>523</v>
      </c>
      <c r="AE15" s="229" t="s">
        <v>524</v>
      </c>
      <c r="AF15" s="230" t="s">
        <v>529</v>
      </c>
      <c r="AG15" s="231"/>
      <c r="AH15" s="232"/>
      <c r="AI15" s="797"/>
      <c r="AJ15" s="233"/>
      <c r="AK15" s="234"/>
      <c r="AL15" s="233"/>
      <c r="AM15" s="234"/>
      <c r="AN15" s="233"/>
      <c r="AO15" s="233"/>
      <c r="AP15" s="235"/>
      <c r="AQ15" s="235"/>
      <c r="AR15" s="233"/>
      <c r="AS15" s="236"/>
      <c r="AT15" s="233"/>
      <c r="AU15" s="237"/>
      <c r="AV15" s="238"/>
      <c r="AW15" s="231"/>
      <c r="AX15" s="233"/>
      <c r="AY15" s="233"/>
      <c r="AZ15" s="239"/>
      <c r="BA15" s="233"/>
      <c r="BB15" s="236"/>
      <c r="BC15" s="238"/>
      <c r="BD15" s="240"/>
      <c r="BE15" s="191"/>
    </row>
    <row r="16" spans="1:57" s="192" customFormat="1" ht="129.75" hidden="1" customHeight="1" x14ac:dyDescent="0.25">
      <c r="A16" s="695" t="s">
        <v>69</v>
      </c>
      <c r="B16" s="668" t="s">
        <v>126</v>
      </c>
      <c r="C16" s="764" t="s">
        <v>134</v>
      </c>
      <c r="D16" s="765"/>
      <c r="E16" s="752" t="s">
        <v>128</v>
      </c>
      <c r="F16" s="668" t="s">
        <v>135</v>
      </c>
      <c r="G16" s="668" t="s">
        <v>136</v>
      </c>
      <c r="H16" s="668" t="s">
        <v>75</v>
      </c>
      <c r="I16" s="668" t="s">
        <v>130</v>
      </c>
      <c r="J16" s="696" t="s">
        <v>116</v>
      </c>
      <c r="K16" s="241">
        <v>1</v>
      </c>
      <c r="L16" s="242" t="s">
        <v>137</v>
      </c>
      <c r="M16" s="668" t="s">
        <v>78</v>
      </c>
      <c r="N16" s="668" t="s">
        <v>116</v>
      </c>
      <c r="O16" s="696" t="s">
        <v>116</v>
      </c>
      <c r="P16" s="243" t="s">
        <v>440</v>
      </c>
      <c r="Q16" s="244" t="s">
        <v>138</v>
      </c>
      <c r="R16" s="244" t="s">
        <v>133</v>
      </c>
      <c r="S16" s="245">
        <v>44682</v>
      </c>
      <c r="T16" s="695" t="s">
        <v>94</v>
      </c>
      <c r="U16" s="668" t="s">
        <v>94</v>
      </c>
      <c r="V16" s="768" t="s">
        <v>83</v>
      </c>
      <c r="W16" s="768" t="s">
        <v>84</v>
      </c>
      <c r="X16" s="768" t="s">
        <v>84</v>
      </c>
      <c r="Y16" s="768" t="s">
        <v>84</v>
      </c>
      <c r="Z16" s="768" t="s">
        <v>84</v>
      </c>
      <c r="AA16" s="766" t="s">
        <v>84</v>
      </c>
      <c r="AB16" s="246" t="s">
        <v>600</v>
      </c>
      <c r="AC16" s="247" t="s">
        <v>601</v>
      </c>
      <c r="AD16" s="248" t="s">
        <v>602</v>
      </c>
      <c r="AE16" s="249" t="s">
        <v>525</v>
      </c>
      <c r="AF16" s="250" t="s">
        <v>530</v>
      </c>
      <c r="AG16" s="251"/>
      <c r="AH16" s="252"/>
      <c r="AI16" s="797"/>
      <c r="AJ16" s="253"/>
      <c r="AK16" s="254"/>
      <c r="AL16" s="253"/>
      <c r="AM16" s="254"/>
      <c r="AN16" s="253"/>
      <c r="AO16" s="253"/>
      <c r="AP16" s="255"/>
      <c r="AQ16" s="255"/>
      <c r="AR16" s="253"/>
      <c r="AS16" s="256"/>
      <c r="AT16" s="253"/>
      <c r="AU16" s="257"/>
      <c r="AV16" s="258"/>
      <c r="AW16" s="259"/>
      <c r="AX16" s="253"/>
      <c r="AY16" s="253"/>
      <c r="AZ16" s="260"/>
      <c r="BA16" s="253"/>
      <c r="BB16" s="256"/>
      <c r="BC16" s="258"/>
      <c r="BD16" s="261"/>
      <c r="BE16" s="191"/>
    </row>
    <row r="17" spans="1:57" s="192" customFormat="1" ht="111" hidden="1" customHeight="1" thickBot="1" x14ac:dyDescent="0.3">
      <c r="A17" s="667"/>
      <c r="B17" s="669"/>
      <c r="C17" s="761"/>
      <c r="D17" s="762"/>
      <c r="E17" s="753"/>
      <c r="F17" s="669"/>
      <c r="G17" s="669"/>
      <c r="H17" s="669"/>
      <c r="I17" s="669"/>
      <c r="J17" s="697"/>
      <c r="K17" s="262">
        <v>2</v>
      </c>
      <c r="L17" s="263" t="s">
        <v>139</v>
      </c>
      <c r="M17" s="669"/>
      <c r="N17" s="669"/>
      <c r="O17" s="697"/>
      <c r="P17" s="264" t="s">
        <v>440</v>
      </c>
      <c r="Q17" s="265" t="s">
        <v>140</v>
      </c>
      <c r="R17" s="265" t="s">
        <v>133</v>
      </c>
      <c r="S17" s="266">
        <v>44682</v>
      </c>
      <c r="T17" s="667"/>
      <c r="U17" s="669"/>
      <c r="V17" s="769"/>
      <c r="W17" s="769"/>
      <c r="X17" s="769"/>
      <c r="Y17" s="769"/>
      <c r="Z17" s="769"/>
      <c r="AA17" s="767"/>
      <c r="AB17" s="267" t="s">
        <v>603</v>
      </c>
      <c r="AC17" s="268" t="s">
        <v>604</v>
      </c>
      <c r="AD17" s="269" t="s">
        <v>528</v>
      </c>
      <c r="AE17" s="270" t="s">
        <v>527</v>
      </c>
      <c r="AF17" s="271" t="s">
        <v>529</v>
      </c>
      <c r="AG17" s="272"/>
      <c r="AH17" s="273"/>
      <c r="AI17" s="797"/>
      <c r="AJ17" s="274"/>
      <c r="AK17" s="275"/>
      <c r="AL17" s="274"/>
      <c r="AM17" s="275"/>
      <c r="AN17" s="274"/>
      <c r="AO17" s="274"/>
      <c r="AP17" s="276"/>
      <c r="AQ17" s="276"/>
      <c r="AR17" s="274"/>
      <c r="AS17" s="277"/>
      <c r="AT17" s="274"/>
      <c r="AU17" s="278"/>
      <c r="AV17" s="279"/>
      <c r="AW17" s="280"/>
      <c r="AX17" s="274"/>
      <c r="AY17" s="274"/>
      <c r="AZ17" s="281"/>
      <c r="BA17" s="274"/>
      <c r="BB17" s="277"/>
      <c r="BC17" s="279"/>
      <c r="BD17" s="282"/>
      <c r="BE17" s="191"/>
    </row>
    <row r="18" spans="1:57" s="192" customFormat="1" ht="111" hidden="1" customHeight="1" x14ac:dyDescent="0.25">
      <c r="A18" s="695" t="s">
        <v>69</v>
      </c>
      <c r="B18" s="668" t="s">
        <v>126</v>
      </c>
      <c r="C18" s="759" t="s">
        <v>141</v>
      </c>
      <c r="D18" s="760"/>
      <c r="E18" s="752" t="s">
        <v>128</v>
      </c>
      <c r="F18" s="710" t="s">
        <v>142</v>
      </c>
      <c r="G18" s="710" t="s">
        <v>136</v>
      </c>
      <c r="H18" s="710" t="s">
        <v>143</v>
      </c>
      <c r="I18" s="710" t="s">
        <v>144</v>
      </c>
      <c r="J18" s="696" t="s">
        <v>116</v>
      </c>
      <c r="K18" s="241">
        <v>1</v>
      </c>
      <c r="L18" s="242" t="s">
        <v>145</v>
      </c>
      <c r="M18" s="710" t="s">
        <v>78</v>
      </c>
      <c r="N18" s="710" t="s">
        <v>144</v>
      </c>
      <c r="O18" s="696" t="s">
        <v>146</v>
      </c>
      <c r="P18" s="244" t="s">
        <v>442</v>
      </c>
      <c r="Q18" s="283" t="s">
        <v>147</v>
      </c>
      <c r="R18" s="244" t="s">
        <v>133</v>
      </c>
      <c r="S18" s="245">
        <v>44682</v>
      </c>
      <c r="T18" s="704" t="s">
        <v>94</v>
      </c>
      <c r="U18" s="738" t="s">
        <v>148</v>
      </c>
      <c r="V18" s="867" t="s">
        <v>83</v>
      </c>
      <c r="W18" s="867" t="s">
        <v>84</v>
      </c>
      <c r="X18" s="867" t="s">
        <v>84</v>
      </c>
      <c r="Y18" s="867" t="s">
        <v>84</v>
      </c>
      <c r="Z18" s="867" t="s">
        <v>84</v>
      </c>
      <c r="AA18" s="870" t="s">
        <v>84</v>
      </c>
      <c r="AB18" s="284" t="s">
        <v>605</v>
      </c>
      <c r="AC18" s="285" t="s">
        <v>462</v>
      </c>
      <c r="AD18" s="286" t="s">
        <v>531</v>
      </c>
      <c r="AE18" s="287" t="s">
        <v>532</v>
      </c>
      <c r="AF18" s="255" t="s">
        <v>606</v>
      </c>
      <c r="AG18" s="259"/>
      <c r="AH18" s="288"/>
      <c r="AI18" s="797"/>
      <c r="AJ18" s="253"/>
      <c r="AK18" s="254"/>
      <c r="AL18" s="253"/>
      <c r="AM18" s="254"/>
      <c r="AN18" s="253"/>
      <c r="AO18" s="253"/>
      <c r="AP18" s="255"/>
      <c r="AQ18" s="255"/>
      <c r="AR18" s="253"/>
      <c r="AS18" s="256"/>
      <c r="AT18" s="253"/>
      <c r="AU18" s="257"/>
      <c r="AV18" s="258"/>
      <c r="AW18" s="259"/>
      <c r="AX18" s="253"/>
      <c r="AY18" s="253"/>
      <c r="AZ18" s="260"/>
      <c r="BA18" s="253"/>
      <c r="BB18" s="256"/>
      <c r="BC18" s="258"/>
      <c r="BD18" s="261"/>
      <c r="BE18" s="191"/>
    </row>
    <row r="19" spans="1:57" s="192" customFormat="1" ht="111" hidden="1" customHeight="1" x14ac:dyDescent="0.25">
      <c r="A19" s="740"/>
      <c r="B19" s="741"/>
      <c r="C19" s="764"/>
      <c r="D19" s="765"/>
      <c r="E19" s="772"/>
      <c r="F19" s="745"/>
      <c r="G19" s="745"/>
      <c r="H19" s="745"/>
      <c r="I19" s="745"/>
      <c r="J19" s="736"/>
      <c r="K19" s="289">
        <v>2</v>
      </c>
      <c r="L19" s="290" t="s">
        <v>149</v>
      </c>
      <c r="M19" s="745"/>
      <c r="N19" s="745"/>
      <c r="O19" s="736"/>
      <c r="P19" s="291" t="s">
        <v>440</v>
      </c>
      <c r="Q19" s="292" t="s">
        <v>150</v>
      </c>
      <c r="R19" s="293" t="s">
        <v>133</v>
      </c>
      <c r="S19" s="294">
        <v>44682</v>
      </c>
      <c r="T19" s="757"/>
      <c r="U19" s="758"/>
      <c r="V19" s="868"/>
      <c r="W19" s="868"/>
      <c r="X19" s="868"/>
      <c r="Y19" s="868"/>
      <c r="Z19" s="868"/>
      <c r="AA19" s="871"/>
      <c r="AB19" s="295" t="s">
        <v>607</v>
      </c>
      <c r="AC19" s="296" t="s">
        <v>463</v>
      </c>
      <c r="AD19" s="297" t="s">
        <v>534</v>
      </c>
      <c r="AE19" s="298" t="s">
        <v>533</v>
      </c>
      <c r="AF19" s="299" t="s">
        <v>537</v>
      </c>
      <c r="AG19" s="300"/>
      <c r="AH19" s="301"/>
      <c r="AI19" s="797"/>
      <c r="AJ19" s="302"/>
      <c r="AK19" s="303"/>
      <c r="AL19" s="302"/>
      <c r="AM19" s="303"/>
      <c r="AN19" s="302"/>
      <c r="AO19" s="302"/>
      <c r="AP19" s="304"/>
      <c r="AQ19" s="304"/>
      <c r="AR19" s="302"/>
      <c r="AS19" s="305"/>
      <c r="AT19" s="302"/>
      <c r="AU19" s="306"/>
      <c r="AV19" s="307"/>
      <c r="AW19" s="300"/>
      <c r="AX19" s="302"/>
      <c r="AY19" s="302"/>
      <c r="AZ19" s="308"/>
      <c r="BA19" s="302"/>
      <c r="BB19" s="305"/>
      <c r="BC19" s="307"/>
      <c r="BD19" s="309"/>
      <c r="BE19" s="191"/>
    </row>
    <row r="20" spans="1:57" s="192" customFormat="1" ht="111" hidden="1" customHeight="1" thickBot="1" x14ac:dyDescent="0.3">
      <c r="A20" s="667"/>
      <c r="B20" s="669"/>
      <c r="C20" s="761"/>
      <c r="D20" s="762"/>
      <c r="E20" s="753"/>
      <c r="F20" s="711"/>
      <c r="G20" s="711"/>
      <c r="H20" s="711"/>
      <c r="I20" s="711"/>
      <c r="J20" s="697"/>
      <c r="K20" s="262">
        <v>3</v>
      </c>
      <c r="L20" s="310" t="s">
        <v>151</v>
      </c>
      <c r="M20" s="711"/>
      <c r="N20" s="711"/>
      <c r="O20" s="697"/>
      <c r="P20" s="265" t="s">
        <v>440</v>
      </c>
      <c r="Q20" s="265" t="s">
        <v>152</v>
      </c>
      <c r="R20" s="265" t="s">
        <v>133</v>
      </c>
      <c r="S20" s="266">
        <v>44682</v>
      </c>
      <c r="T20" s="705"/>
      <c r="U20" s="665"/>
      <c r="V20" s="869"/>
      <c r="W20" s="869"/>
      <c r="X20" s="869"/>
      <c r="Y20" s="869"/>
      <c r="Z20" s="869"/>
      <c r="AA20" s="872"/>
      <c r="AB20" s="311" t="s">
        <v>608</v>
      </c>
      <c r="AC20" s="312" t="s">
        <v>609</v>
      </c>
      <c r="AD20" s="313" t="s">
        <v>610</v>
      </c>
      <c r="AE20" s="314" t="s">
        <v>535</v>
      </c>
      <c r="AF20" s="271" t="s">
        <v>538</v>
      </c>
      <c r="AG20" s="280"/>
      <c r="AH20" s="315"/>
      <c r="AI20" s="797"/>
      <c r="AJ20" s="274"/>
      <c r="AK20" s="275"/>
      <c r="AL20" s="274"/>
      <c r="AM20" s="275"/>
      <c r="AN20" s="274"/>
      <c r="AO20" s="274"/>
      <c r="AP20" s="276"/>
      <c r="AQ20" s="276"/>
      <c r="AR20" s="274"/>
      <c r="AS20" s="277"/>
      <c r="AT20" s="274"/>
      <c r="AU20" s="278"/>
      <c r="AV20" s="279"/>
      <c r="AW20" s="280"/>
      <c r="AX20" s="274"/>
      <c r="AY20" s="274"/>
      <c r="AZ20" s="281"/>
      <c r="BA20" s="274"/>
      <c r="BB20" s="277"/>
      <c r="BC20" s="279"/>
      <c r="BD20" s="282"/>
      <c r="BE20" s="191"/>
    </row>
    <row r="21" spans="1:57" s="192" customFormat="1" ht="111" hidden="1" customHeight="1" x14ac:dyDescent="0.25">
      <c r="A21" s="695" t="s">
        <v>69</v>
      </c>
      <c r="B21" s="668" t="s">
        <v>126</v>
      </c>
      <c r="C21" s="759" t="s">
        <v>438</v>
      </c>
      <c r="D21" s="760"/>
      <c r="E21" s="752" t="s">
        <v>128</v>
      </c>
      <c r="F21" s="668" t="s">
        <v>153</v>
      </c>
      <c r="G21" s="668" t="s">
        <v>136</v>
      </c>
      <c r="H21" s="668" t="s">
        <v>75</v>
      </c>
      <c r="I21" s="668" t="s">
        <v>144</v>
      </c>
      <c r="J21" s="696" t="s">
        <v>116</v>
      </c>
      <c r="K21" s="241">
        <v>1</v>
      </c>
      <c r="L21" s="242" t="s">
        <v>154</v>
      </c>
      <c r="M21" s="668" t="s">
        <v>78</v>
      </c>
      <c r="N21" s="668" t="s">
        <v>144</v>
      </c>
      <c r="O21" s="696" t="s">
        <v>146</v>
      </c>
      <c r="P21" s="706" t="s">
        <v>442</v>
      </c>
      <c r="Q21" s="712" t="s">
        <v>101</v>
      </c>
      <c r="R21" s="712" t="s">
        <v>101</v>
      </c>
      <c r="S21" s="775" t="s">
        <v>101</v>
      </c>
      <c r="T21" s="695" t="s">
        <v>94</v>
      </c>
      <c r="U21" s="668" t="s">
        <v>94</v>
      </c>
      <c r="V21" s="768" t="s">
        <v>83</v>
      </c>
      <c r="W21" s="768" t="s">
        <v>84</v>
      </c>
      <c r="X21" s="768" t="s">
        <v>84</v>
      </c>
      <c r="Y21" s="768" t="s">
        <v>84</v>
      </c>
      <c r="Z21" s="768" t="s">
        <v>84</v>
      </c>
      <c r="AA21" s="766" t="s">
        <v>84</v>
      </c>
      <c r="AB21" s="316" t="s">
        <v>611</v>
      </c>
      <c r="AC21" s="287" t="s">
        <v>612</v>
      </c>
      <c r="AD21" s="317" t="s">
        <v>613</v>
      </c>
      <c r="AE21" s="249" t="s">
        <v>536</v>
      </c>
      <c r="AF21" s="250" t="s">
        <v>537</v>
      </c>
      <c r="AG21" s="259"/>
      <c r="AH21" s="288"/>
      <c r="AI21" s="797"/>
      <c r="AJ21" s="253"/>
      <c r="AK21" s="254"/>
      <c r="AL21" s="253"/>
      <c r="AM21" s="254"/>
      <c r="AN21" s="253"/>
      <c r="AO21" s="253"/>
      <c r="AP21" s="255"/>
      <c r="AQ21" s="255"/>
      <c r="AR21" s="253"/>
      <c r="AS21" s="256"/>
      <c r="AT21" s="253"/>
      <c r="AU21" s="257"/>
      <c r="AV21" s="258"/>
      <c r="AW21" s="259"/>
      <c r="AX21" s="253"/>
      <c r="AY21" s="253"/>
      <c r="AZ21" s="260"/>
      <c r="BA21" s="253"/>
      <c r="BB21" s="256"/>
      <c r="BC21" s="258"/>
      <c r="BD21" s="261"/>
      <c r="BE21" s="191"/>
    </row>
    <row r="22" spans="1:57" s="192" customFormat="1" ht="111" hidden="1" customHeight="1" thickBot="1" x14ac:dyDescent="0.3">
      <c r="A22" s="667"/>
      <c r="B22" s="669"/>
      <c r="C22" s="761"/>
      <c r="D22" s="762"/>
      <c r="E22" s="753"/>
      <c r="F22" s="669"/>
      <c r="G22" s="669"/>
      <c r="H22" s="669"/>
      <c r="I22" s="669"/>
      <c r="J22" s="697"/>
      <c r="K22" s="262">
        <v>2</v>
      </c>
      <c r="L22" s="263" t="s">
        <v>155</v>
      </c>
      <c r="M22" s="669"/>
      <c r="N22" s="669"/>
      <c r="O22" s="697"/>
      <c r="P22" s="707"/>
      <c r="Q22" s="669"/>
      <c r="R22" s="669"/>
      <c r="S22" s="725"/>
      <c r="T22" s="667"/>
      <c r="U22" s="669"/>
      <c r="V22" s="769"/>
      <c r="W22" s="769"/>
      <c r="X22" s="769"/>
      <c r="Y22" s="769"/>
      <c r="Z22" s="769"/>
      <c r="AA22" s="767"/>
      <c r="AB22" s="318" t="s">
        <v>614</v>
      </c>
      <c r="AC22" s="319" t="s">
        <v>615</v>
      </c>
      <c r="AD22" s="320" t="s">
        <v>616</v>
      </c>
      <c r="AE22" s="321" t="s">
        <v>539</v>
      </c>
      <c r="AF22" s="322" t="s">
        <v>540</v>
      </c>
      <c r="AG22" s="280"/>
      <c r="AH22" s="315"/>
      <c r="AI22" s="797"/>
      <c r="AJ22" s="274"/>
      <c r="AK22" s="275"/>
      <c r="AL22" s="274"/>
      <c r="AM22" s="275"/>
      <c r="AN22" s="274"/>
      <c r="AO22" s="274"/>
      <c r="AP22" s="276"/>
      <c r="AQ22" s="276"/>
      <c r="AR22" s="274"/>
      <c r="AS22" s="277"/>
      <c r="AT22" s="274"/>
      <c r="AU22" s="278"/>
      <c r="AV22" s="279"/>
      <c r="AW22" s="280"/>
      <c r="AX22" s="274"/>
      <c r="AY22" s="274"/>
      <c r="AZ22" s="281"/>
      <c r="BA22" s="274"/>
      <c r="BB22" s="277"/>
      <c r="BC22" s="279"/>
      <c r="BD22" s="282"/>
      <c r="BE22" s="191"/>
    </row>
    <row r="23" spans="1:57" s="192" customFormat="1" ht="171" hidden="1" customHeight="1" thickBot="1" x14ac:dyDescent="0.3">
      <c r="A23" s="323" t="s">
        <v>69</v>
      </c>
      <c r="B23" s="324" t="s">
        <v>126</v>
      </c>
      <c r="C23" s="759" t="s">
        <v>156</v>
      </c>
      <c r="D23" s="763"/>
      <c r="E23" s="325" t="s">
        <v>128</v>
      </c>
      <c r="F23" s="326" t="s">
        <v>157</v>
      </c>
      <c r="G23" s="326" t="s">
        <v>136</v>
      </c>
      <c r="H23" s="324" t="s">
        <v>75</v>
      </c>
      <c r="I23" s="324" t="s">
        <v>76</v>
      </c>
      <c r="J23" s="327" t="s">
        <v>77</v>
      </c>
      <c r="K23" s="328">
        <v>1</v>
      </c>
      <c r="L23" s="329" t="s">
        <v>149</v>
      </c>
      <c r="M23" s="324" t="s">
        <v>75</v>
      </c>
      <c r="N23" s="324" t="s">
        <v>76</v>
      </c>
      <c r="O23" s="327" t="s">
        <v>77</v>
      </c>
      <c r="P23" s="330" t="s">
        <v>440</v>
      </c>
      <c r="Q23" s="329" t="s">
        <v>150</v>
      </c>
      <c r="R23" s="329" t="s">
        <v>133</v>
      </c>
      <c r="S23" s="331">
        <v>44682</v>
      </c>
      <c r="T23" s="332" t="s">
        <v>94</v>
      </c>
      <c r="U23" s="333" t="s">
        <v>148</v>
      </c>
      <c r="V23" s="334" t="s">
        <v>83</v>
      </c>
      <c r="W23" s="334" t="s">
        <v>84</v>
      </c>
      <c r="X23" s="334" t="s">
        <v>84</v>
      </c>
      <c r="Y23" s="334" t="s">
        <v>84</v>
      </c>
      <c r="Z23" s="334" t="s">
        <v>84</v>
      </c>
      <c r="AA23" s="335" t="s">
        <v>84</v>
      </c>
      <c r="AB23" s="336" t="s">
        <v>617</v>
      </c>
      <c r="AC23" s="337" t="s">
        <v>464</v>
      </c>
      <c r="AD23" s="248" t="s">
        <v>534</v>
      </c>
      <c r="AE23" s="338" t="s">
        <v>541</v>
      </c>
      <c r="AF23" s="339" t="s">
        <v>537</v>
      </c>
      <c r="AG23" s="340"/>
      <c r="AH23" s="341"/>
      <c r="AI23" s="797"/>
      <c r="AJ23" s="342"/>
      <c r="AK23" s="343"/>
      <c r="AL23" s="342"/>
      <c r="AM23" s="343"/>
      <c r="AN23" s="342"/>
      <c r="AO23" s="342"/>
      <c r="AP23" s="344"/>
      <c r="AQ23" s="344"/>
      <c r="AR23" s="342"/>
      <c r="AS23" s="345"/>
      <c r="AT23" s="342"/>
      <c r="AU23" s="346"/>
      <c r="AV23" s="347"/>
      <c r="AW23" s="348"/>
      <c r="AX23" s="342"/>
      <c r="AY23" s="342"/>
      <c r="AZ23" s="349"/>
      <c r="BA23" s="342"/>
      <c r="BB23" s="345"/>
      <c r="BC23" s="347"/>
      <c r="BD23" s="350"/>
      <c r="BE23" s="191"/>
    </row>
    <row r="24" spans="1:57" s="192" customFormat="1" ht="111" hidden="1" customHeight="1" thickBot="1" x14ac:dyDescent="0.3">
      <c r="A24" s="323" t="s">
        <v>69</v>
      </c>
      <c r="B24" s="324" t="s">
        <v>126</v>
      </c>
      <c r="C24" s="759" t="s">
        <v>158</v>
      </c>
      <c r="D24" s="763"/>
      <c r="E24" s="325" t="s">
        <v>128</v>
      </c>
      <c r="F24" s="326" t="s">
        <v>159</v>
      </c>
      <c r="G24" s="326" t="s">
        <v>136</v>
      </c>
      <c r="H24" s="324" t="s">
        <v>75</v>
      </c>
      <c r="I24" s="324" t="s">
        <v>130</v>
      </c>
      <c r="J24" s="327" t="s">
        <v>116</v>
      </c>
      <c r="K24" s="328">
        <v>1</v>
      </c>
      <c r="L24" s="351" t="s">
        <v>160</v>
      </c>
      <c r="M24" s="324" t="s">
        <v>78</v>
      </c>
      <c r="N24" s="324" t="s">
        <v>130</v>
      </c>
      <c r="O24" s="327" t="s">
        <v>116</v>
      </c>
      <c r="P24" s="330" t="s">
        <v>440</v>
      </c>
      <c r="Q24" s="326" t="s">
        <v>161</v>
      </c>
      <c r="R24" s="326" t="s">
        <v>133</v>
      </c>
      <c r="S24" s="331">
        <v>44682</v>
      </c>
      <c r="T24" s="332" t="s">
        <v>94</v>
      </c>
      <c r="U24" s="333" t="s">
        <v>148</v>
      </c>
      <c r="V24" s="334" t="s">
        <v>83</v>
      </c>
      <c r="W24" s="334" t="s">
        <v>84</v>
      </c>
      <c r="X24" s="334" t="s">
        <v>84</v>
      </c>
      <c r="Y24" s="334" t="s">
        <v>84</v>
      </c>
      <c r="Z24" s="334" t="s">
        <v>84</v>
      </c>
      <c r="AA24" s="335" t="s">
        <v>84</v>
      </c>
      <c r="AB24" s="352" t="s">
        <v>618</v>
      </c>
      <c r="AC24" s="353" t="s">
        <v>465</v>
      </c>
      <c r="AD24" s="354" t="s">
        <v>543</v>
      </c>
      <c r="AE24" s="355" t="s">
        <v>542</v>
      </c>
      <c r="AF24" s="356" t="s">
        <v>537</v>
      </c>
      <c r="AG24" s="340"/>
      <c r="AH24" s="341"/>
      <c r="AI24" s="797"/>
      <c r="AJ24" s="342"/>
      <c r="AK24" s="343"/>
      <c r="AL24" s="342"/>
      <c r="AM24" s="343"/>
      <c r="AN24" s="342"/>
      <c r="AO24" s="342"/>
      <c r="AP24" s="344"/>
      <c r="AQ24" s="344"/>
      <c r="AR24" s="342"/>
      <c r="AS24" s="345"/>
      <c r="AT24" s="342"/>
      <c r="AU24" s="346"/>
      <c r="AV24" s="347"/>
      <c r="AW24" s="348"/>
      <c r="AX24" s="342"/>
      <c r="AY24" s="342"/>
      <c r="AZ24" s="349"/>
      <c r="BA24" s="342"/>
      <c r="BB24" s="345"/>
      <c r="BC24" s="347"/>
      <c r="BD24" s="350"/>
      <c r="BE24" s="191"/>
    </row>
    <row r="25" spans="1:57" s="192" customFormat="1" ht="342.75" customHeight="1" thickBot="1" x14ac:dyDescent="0.3">
      <c r="A25" s="323" t="s">
        <v>69</v>
      </c>
      <c r="B25" s="324" t="s">
        <v>162</v>
      </c>
      <c r="C25" s="714" t="s">
        <v>163</v>
      </c>
      <c r="D25" s="763"/>
      <c r="E25" s="357" t="s">
        <v>164</v>
      </c>
      <c r="F25" s="358" t="s">
        <v>165</v>
      </c>
      <c r="G25" s="326" t="s">
        <v>101</v>
      </c>
      <c r="H25" s="324" t="s">
        <v>75</v>
      </c>
      <c r="I25" s="324" t="s">
        <v>76</v>
      </c>
      <c r="J25" s="327" t="s">
        <v>77</v>
      </c>
      <c r="K25" s="328">
        <v>1</v>
      </c>
      <c r="L25" s="329" t="s">
        <v>166</v>
      </c>
      <c r="M25" s="324" t="s">
        <v>78</v>
      </c>
      <c r="N25" s="324" t="s">
        <v>76</v>
      </c>
      <c r="O25" s="327" t="s">
        <v>77</v>
      </c>
      <c r="P25" s="330" t="s">
        <v>440</v>
      </c>
      <c r="Q25" s="359" t="s">
        <v>544</v>
      </c>
      <c r="R25" s="324" t="s">
        <v>167</v>
      </c>
      <c r="S25" s="360">
        <v>44864</v>
      </c>
      <c r="T25" s="332" t="s">
        <v>94</v>
      </c>
      <c r="U25" s="333" t="s">
        <v>148</v>
      </c>
      <c r="V25" s="334" t="s">
        <v>83</v>
      </c>
      <c r="W25" s="334" t="s">
        <v>84</v>
      </c>
      <c r="X25" s="334" t="s">
        <v>84</v>
      </c>
      <c r="Y25" s="334" t="s">
        <v>84</v>
      </c>
      <c r="Z25" s="334" t="s">
        <v>84</v>
      </c>
      <c r="AA25" s="335" t="s">
        <v>84</v>
      </c>
      <c r="AB25" s="352" t="s">
        <v>619</v>
      </c>
      <c r="AC25" s="227" t="s">
        <v>466</v>
      </c>
      <c r="AD25" s="361" t="s">
        <v>545</v>
      </c>
      <c r="AE25" s="355" t="s">
        <v>620</v>
      </c>
      <c r="AF25" s="362" t="s">
        <v>551</v>
      </c>
      <c r="AG25" s="363" t="s">
        <v>697</v>
      </c>
      <c r="AH25" s="363" t="s">
        <v>698</v>
      </c>
      <c r="AI25" s="797"/>
      <c r="AJ25" s="364"/>
      <c r="AK25" s="365"/>
      <c r="AL25" s="342"/>
      <c r="AM25" s="343"/>
      <c r="AN25" s="342"/>
      <c r="AO25" s="366"/>
      <c r="AP25" s="366"/>
      <c r="AQ25" s="366"/>
      <c r="AR25" s="342"/>
      <c r="AS25" s="367"/>
      <c r="AT25" s="342"/>
      <c r="AU25" s="346"/>
      <c r="AV25" s="347"/>
      <c r="AW25" s="368"/>
      <c r="AX25" s="342"/>
      <c r="AY25" s="342"/>
      <c r="AZ25" s="340"/>
      <c r="BA25" s="342"/>
      <c r="BB25" s="345"/>
      <c r="BC25" s="347"/>
      <c r="BD25" s="350"/>
      <c r="BE25" s="191"/>
    </row>
    <row r="26" spans="1:57" s="192" customFormat="1" ht="141.75" hidden="1" customHeight="1" x14ac:dyDescent="0.25">
      <c r="A26" s="695" t="s">
        <v>69</v>
      </c>
      <c r="B26" s="668" t="s">
        <v>107</v>
      </c>
      <c r="C26" s="723" t="s">
        <v>108</v>
      </c>
      <c r="D26" s="724"/>
      <c r="E26" s="873" t="s">
        <v>72</v>
      </c>
      <c r="F26" s="242" t="s">
        <v>109</v>
      </c>
      <c r="G26" s="668" t="s">
        <v>110</v>
      </c>
      <c r="H26" s="668" t="s">
        <v>111</v>
      </c>
      <c r="I26" s="668" t="s">
        <v>112</v>
      </c>
      <c r="J26" s="696" t="s">
        <v>77</v>
      </c>
      <c r="K26" s="241">
        <v>1</v>
      </c>
      <c r="L26" s="369" t="s">
        <v>113</v>
      </c>
      <c r="M26" s="668" t="s">
        <v>114</v>
      </c>
      <c r="N26" s="668" t="s">
        <v>115</v>
      </c>
      <c r="O26" s="696" t="s">
        <v>116</v>
      </c>
      <c r="P26" s="706" t="s">
        <v>441</v>
      </c>
      <c r="Q26" s="242" t="s">
        <v>117</v>
      </c>
      <c r="R26" s="370" t="s">
        <v>118</v>
      </c>
      <c r="S26" s="371">
        <v>44377</v>
      </c>
      <c r="T26" s="695" t="s">
        <v>94</v>
      </c>
      <c r="U26" s="668" t="s">
        <v>94</v>
      </c>
      <c r="V26" s="734" t="s">
        <v>119</v>
      </c>
      <c r="W26" s="734">
        <v>3</v>
      </c>
      <c r="X26" s="734" t="s">
        <v>120</v>
      </c>
      <c r="Y26" s="734" t="s">
        <v>121</v>
      </c>
      <c r="Z26" s="773">
        <v>44535</v>
      </c>
      <c r="AA26" s="730" t="s">
        <v>122</v>
      </c>
      <c r="AB26" s="372" t="s">
        <v>690</v>
      </c>
      <c r="AC26" s="373" t="s">
        <v>458</v>
      </c>
      <c r="AD26" s="374" t="s">
        <v>547</v>
      </c>
      <c r="AE26" s="249" t="s">
        <v>546</v>
      </c>
      <c r="AF26" s="375" t="s">
        <v>548</v>
      </c>
      <c r="AG26" s="259"/>
      <c r="AH26" s="288"/>
      <c r="AI26" s="797"/>
      <c r="AJ26" s="253"/>
      <c r="AK26" s="376"/>
      <c r="AL26" s="253"/>
      <c r="AM26" s="254"/>
      <c r="AN26" s="253"/>
      <c r="AO26" s="253"/>
      <c r="AP26" s="253"/>
      <c r="AQ26" s="253"/>
      <c r="AR26" s="258"/>
      <c r="AS26" s="377"/>
      <c r="AT26" s="253"/>
      <c r="AU26" s="256"/>
      <c r="AV26" s="258"/>
      <c r="AW26" s="259"/>
      <c r="AX26" s="253"/>
      <c r="AY26" s="253"/>
      <c r="AZ26" s="378"/>
      <c r="BA26" s="253"/>
      <c r="BB26" s="256"/>
      <c r="BC26" s="258"/>
      <c r="BD26" s="261"/>
      <c r="BE26" s="191"/>
    </row>
    <row r="27" spans="1:57" s="192" customFormat="1" ht="107.25" hidden="1" customHeight="1" thickBot="1" x14ac:dyDescent="0.3">
      <c r="A27" s="667"/>
      <c r="B27" s="669"/>
      <c r="C27" s="887"/>
      <c r="D27" s="888"/>
      <c r="E27" s="874"/>
      <c r="F27" s="379" t="s">
        <v>123</v>
      </c>
      <c r="G27" s="669"/>
      <c r="H27" s="669"/>
      <c r="I27" s="669"/>
      <c r="J27" s="697"/>
      <c r="K27" s="380">
        <v>2</v>
      </c>
      <c r="L27" s="381" t="s">
        <v>124</v>
      </c>
      <c r="M27" s="669"/>
      <c r="N27" s="669"/>
      <c r="O27" s="697"/>
      <c r="P27" s="707"/>
      <c r="Q27" s="379" t="s">
        <v>125</v>
      </c>
      <c r="R27" s="382" t="s">
        <v>118</v>
      </c>
      <c r="S27" s="383">
        <v>44285</v>
      </c>
      <c r="T27" s="667"/>
      <c r="U27" s="669"/>
      <c r="V27" s="735"/>
      <c r="W27" s="735"/>
      <c r="X27" s="735"/>
      <c r="Y27" s="735"/>
      <c r="Z27" s="733"/>
      <c r="AA27" s="731"/>
      <c r="AB27" s="384" t="s">
        <v>459</v>
      </c>
      <c r="AC27" s="385" t="s">
        <v>460</v>
      </c>
      <c r="AD27" s="386" t="s">
        <v>621</v>
      </c>
      <c r="AE27" s="387" t="s">
        <v>101</v>
      </c>
      <c r="AF27" s="388" t="s">
        <v>548</v>
      </c>
      <c r="AG27" s="389"/>
      <c r="AH27" s="390"/>
      <c r="AI27" s="797"/>
      <c r="AJ27" s="391"/>
      <c r="AK27" s="392"/>
      <c r="AL27" s="391"/>
      <c r="AM27" s="391"/>
      <c r="AN27" s="391"/>
      <c r="AO27" s="391"/>
      <c r="AP27" s="391"/>
      <c r="AQ27" s="391"/>
      <c r="AR27" s="391"/>
      <c r="AS27" s="393"/>
      <c r="AT27" s="391"/>
      <c r="AU27" s="394"/>
      <c r="AV27" s="395"/>
      <c r="AW27" s="389"/>
      <c r="AX27" s="391"/>
      <c r="AY27" s="396"/>
      <c r="AZ27" s="393"/>
      <c r="BA27" s="391"/>
      <c r="BB27" s="394"/>
      <c r="BC27" s="395"/>
      <c r="BD27" s="397"/>
      <c r="BE27" s="191"/>
    </row>
    <row r="28" spans="1:57" s="192" customFormat="1" ht="61.5" hidden="1" customHeight="1" x14ac:dyDescent="0.25">
      <c r="A28" s="695" t="s">
        <v>69</v>
      </c>
      <c r="B28" s="668" t="s">
        <v>225</v>
      </c>
      <c r="C28" s="723" t="s">
        <v>226</v>
      </c>
      <c r="D28" s="724"/>
      <c r="E28" s="752" t="s">
        <v>227</v>
      </c>
      <c r="F28" s="398" t="s">
        <v>228</v>
      </c>
      <c r="G28" s="710" t="s">
        <v>229</v>
      </c>
      <c r="H28" s="710" t="s">
        <v>230</v>
      </c>
      <c r="I28" s="710" t="s">
        <v>231</v>
      </c>
      <c r="J28" s="696" t="s">
        <v>232</v>
      </c>
      <c r="K28" s="399">
        <v>1</v>
      </c>
      <c r="L28" s="400" t="s">
        <v>233</v>
      </c>
      <c r="M28" s="710" t="s">
        <v>234</v>
      </c>
      <c r="N28" s="710" t="s">
        <v>115</v>
      </c>
      <c r="O28" s="696" t="s">
        <v>146</v>
      </c>
      <c r="P28" s="706" t="s">
        <v>442</v>
      </c>
      <c r="Q28" s="710" t="s">
        <v>101</v>
      </c>
      <c r="R28" s="710" t="s">
        <v>101</v>
      </c>
      <c r="S28" s="751" t="s">
        <v>101</v>
      </c>
      <c r="T28" s="746" t="s">
        <v>94</v>
      </c>
      <c r="U28" s="710" t="s">
        <v>94</v>
      </c>
      <c r="V28" s="774" t="s">
        <v>119</v>
      </c>
      <c r="W28" s="774">
        <v>3</v>
      </c>
      <c r="X28" s="774" t="s">
        <v>235</v>
      </c>
      <c r="Y28" s="774" t="s">
        <v>236</v>
      </c>
      <c r="Z28" s="773">
        <v>44772</v>
      </c>
      <c r="AA28" s="401" t="s">
        <v>122</v>
      </c>
      <c r="AB28" s="274" t="s">
        <v>622</v>
      </c>
      <c r="AC28" s="402" t="s">
        <v>467</v>
      </c>
      <c r="AD28" s="403" t="s">
        <v>623</v>
      </c>
      <c r="AE28" s="319" t="s">
        <v>549</v>
      </c>
      <c r="AF28" s="404" t="s">
        <v>548</v>
      </c>
      <c r="AG28" s="405"/>
      <c r="AH28" s="406"/>
      <c r="AI28" s="797"/>
      <c r="AJ28" s="407"/>
      <c r="AK28" s="408"/>
      <c r="AL28" s="408"/>
      <c r="AM28" s="409"/>
      <c r="AN28" s="408"/>
      <c r="AO28" s="408"/>
      <c r="AP28" s="410"/>
      <c r="AQ28" s="410"/>
      <c r="AR28" s="411"/>
      <c r="AS28" s="412"/>
      <c r="AT28" s="408"/>
      <c r="AU28" s="412"/>
      <c r="AV28" s="403"/>
      <c r="AW28" s="413"/>
      <c r="AX28" s="408"/>
      <c r="AY28" s="411"/>
      <c r="AZ28" s="414"/>
      <c r="BA28" s="408"/>
      <c r="BB28" s="412"/>
      <c r="BC28" s="403"/>
      <c r="BD28" s="415"/>
      <c r="BE28" s="191"/>
    </row>
    <row r="29" spans="1:57" s="192" customFormat="1" ht="61.5" hidden="1" customHeight="1" thickBot="1" x14ac:dyDescent="0.3">
      <c r="A29" s="667"/>
      <c r="B29" s="669"/>
      <c r="C29" s="725"/>
      <c r="D29" s="726"/>
      <c r="E29" s="753"/>
      <c r="F29" s="263" t="s">
        <v>237</v>
      </c>
      <c r="G29" s="711"/>
      <c r="H29" s="711"/>
      <c r="I29" s="711"/>
      <c r="J29" s="697"/>
      <c r="K29" s="262">
        <v>2</v>
      </c>
      <c r="L29" s="416" t="s">
        <v>238</v>
      </c>
      <c r="M29" s="711"/>
      <c r="N29" s="711"/>
      <c r="O29" s="697"/>
      <c r="P29" s="707"/>
      <c r="Q29" s="711"/>
      <c r="R29" s="711"/>
      <c r="S29" s="700"/>
      <c r="T29" s="748"/>
      <c r="U29" s="711"/>
      <c r="V29" s="735"/>
      <c r="W29" s="735"/>
      <c r="X29" s="735"/>
      <c r="Y29" s="735"/>
      <c r="Z29" s="733"/>
      <c r="AA29" s="417"/>
      <c r="AB29" s="274" t="s">
        <v>624</v>
      </c>
      <c r="AC29" s="402" t="s">
        <v>467</v>
      </c>
      <c r="AD29" s="279" t="s">
        <v>625</v>
      </c>
      <c r="AE29" s="270" t="s">
        <v>549</v>
      </c>
      <c r="AF29" s="279" t="s">
        <v>548</v>
      </c>
      <c r="AG29" s="418"/>
      <c r="AH29" s="315"/>
      <c r="AI29" s="797"/>
      <c r="AJ29" s="419"/>
      <c r="AK29" s="274"/>
      <c r="AL29" s="274"/>
      <c r="AM29" s="420"/>
      <c r="AN29" s="274"/>
      <c r="AO29" s="274"/>
      <c r="AP29" s="276"/>
      <c r="AQ29" s="276"/>
      <c r="AR29" s="421"/>
      <c r="AS29" s="277"/>
      <c r="AT29" s="274"/>
      <c r="AU29" s="277"/>
      <c r="AV29" s="279"/>
      <c r="AW29" s="280"/>
      <c r="AX29" s="274"/>
      <c r="AY29" s="421"/>
      <c r="AZ29" s="281"/>
      <c r="BA29" s="274"/>
      <c r="BB29" s="277"/>
      <c r="BC29" s="279"/>
      <c r="BD29" s="282"/>
      <c r="BE29" s="191"/>
    </row>
    <row r="30" spans="1:57" s="192" customFormat="1" ht="105.75" hidden="1" customHeight="1" x14ac:dyDescent="0.25">
      <c r="A30" s="695" t="s">
        <v>168</v>
      </c>
      <c r="B30" s="712" t="s">
        <v>169</v>
      </c>
      <c r="C30" s="714" t="s">
        <v>170</v>
      </c>
      <c r="D30" s="715"/>
      <c r="E30" s="873" t="s">
        <v>171</v>
      </c>
      <c r="F30" s="710" t="s">
        <v>172</v>
      </c>
      <c r="G30" s="710" t="s">
        <v>74</v>
      </c>
      <c r="H30" s="710" t="s">
        <v>75</v>
      </c>
      <c r="I30" s="710" t="s">
        <v>76</v>
      </c>
      <c r="J30" s="696" t="s">
        <v>77</v>
      </c>
      <c r="K30" s="241">
        <v>1</v>
      </c>
      <c r="L30" s="422" t="s">
        <v>173</v>
      </c>
      <c r="M30" s="710" t="s">
        <v>78</v>
      </c>
      <c r="N30" s="710" t="s">
        <v>76</v>
      </c>
      <c r="O30" s="696" t="s">
        <v>77</v>
      </c>
      <c r="P30" s="706" t="s">
        <v>440</v>
      </c>
      <c r="Q30" s="369" t="s">
        <v>174</v>
      </c>
      <c r="R30" s="369" t="s">
        <v>435</v>
      </c>
      <c r="S30" s="423">
        <v>44910</v>
      </c>
      <c r="T30" s="704" t="s">
        <v>175</v>
      </c>
      <c r="U30" s="738" t="s">
        <v>176</v>
      </c>
      <c r="V30" s="768" t="s">
        <v>83</v>
      </c>
      <c r="W30" s="768" t="s">
        <v>84</v>
      </c>
      <c r="X30" s="768" t="s">
        <v>84</v>
      </c>
      <c r="Y30" s="768" t="s">
        <v>84</v>
      </c>
      <c r="Z30" s="768" t="s">
        <v>84</v>
      </c>
      <c r="AA30" s="766" t="s">
        <v>84</v>
      </c>
      <c r="AB30" s="424" t="s">
        <v>691</v>
      </c>
      <c r="AC30" s="249" t="s">
        <v>553</v>
      </c>
      <c r="AD30" s="253" t="s">
        <v>626</v>
      </c>
      <c r="AE30" s="249" t="s">
        <v>550</v>
      </c>
      <c r="AF30" s="258" t="s">
        <v>551</v>
      </c>
      <c r="AG30" s="425"/>
      <c r="AH30" s="288"/>
      <c r="AI30" s="797"/>
      <c r="AJ30" s="426"/>
      <c r="AK30" s="254"/>
      <c r="AL30" s="253"/>
      <c r="AM30" s="254"/>
      <c r="AN30" s="253"/>
      <c r="AO30" s="253"/>
      <c r="AP30" s="253"/>
      <c r="AQ30" s="253"/>
      <c r="AR30" s="426"/>
      <c r="AS30" s="256"/>
      <c r="AT30" s="253"/>
      <c r="AU30" s="256"/>
      <c r="AV30" s="258"/>
      <c r="AW30" s="259"/>
      <c r="AX30" s="253"/>
      <c r="AY30" s="426"/>
      <c r="AZ30" s="256"/>
      <c r="BA30" s="253"/>
      <c r="BB30" s="256"/>
      <c r="BC30" s="258"/>
      <c r="BD30" s="261"/>
      <c r="BE30" s="191"/>
    </row>
    <row r="31" spans="1:57" s="192" customFormat="1" ht="135.75" hidden="1" customHeight="1" thickBot="1" x14ac:dyDescent="0.3">
      <c r="A31" s="667"/>
      <c r="B31" s="713"/>
      <c r="C31" s="716"/>
      <c r="D31" s="717"/>
      <c r="E31" s="874"/>
      <c r="F31" s="711"/>
      <c r="G31" s="711"/>
      <c r="H31" s="711"/>
      <c r="I31" s="711"/>
      <c r="J31" s="697"/>
      <c r="K31" s="380">
        <v>2</v>
      </c>
      <c r="L31" s="427" t="s">
        <v>177</v>
      </c>
      <c r="M31" s="711"/>
      <c r="N31" s="711"/>
      <c r="O31" s="697"/>
      <c r="P31" s="707"/>
      <c r="Q31" s="428" t="s">
        <v>434</v>
      </c>
      <c r="R31" s="428" t="s">
        <v>435</v>
      </c>
      <c r="S31" s="429">
        <v>44895</v>
      </c>
      <c r="T31" s="705"/>
      <c r="U31" s="665"/>
      <c r="V31" s="769"/>
      <c r="W31" s="769"/>
      <c r="X31" s="769"/>
      <c r="Y31" s="769"/>
      <c r="Z31" s="769"/>
      <c r="AA31" s="767"/>
      <c r="AB31" s="430" t="s">
        <v>627</v>
      </c>
      <c r="AC31" s="431" t="s">
        <v>554</v>
      </c>
      <c r="AD31" s="391" t="s">
        <v>628</v>
      </c>
      <c r="AE31" s="431" t="s">
        <v>552</v>
      </c>
      <c r="AF31" s="388" t="s">
        <v>551</v>
      </c>
      <c r="AG31" s="432"/>
      <c r="AH31" s="390"/>
      <c r="AI31" s="797"/>
      <c r="AJ31" s="391"/>
      <c r="AK31" s="433"/>
      <c r="AL31" s="391"/>
      <c r="AM31" s="433"/>
      <c r="AN31" s="391"/>
      <c r="AO31" s="391"/>
      <c r="AP31" s="391"/>
      <c r="AQ31" s="391"/>
      <c r="AR31" s="391"/>
      <c r="AS31" s="394"/>
      <c r="AT31" s="391"/>
      <c r="AU31" s="394"/>
      <c r="AV31" s="395"/>
      <c r="AW31" s="389"/>
      <c r="AX31" s="391"/>
      <c r="AY31" s="391"/>
      <c r="AZ31" s="434"/>
      <c r="BA31" s="391"/>
      <c r="BB31" s="434"/>
      <c r="BC31" s="395"/>
      <c r="BD31" s="435"/>
      <c r="BE31" s="191"/>
    </row>
    <row r="32" spans="1:57" s="192" customFormat="1" ht="194.25" hidden="1" customHeight="1" x14ac:dyDescent="0.25">
      <c r="A32" s="695" t="s">
        <v>168</v>
      </c>
      <c r="B32" s="712" t="s">
        <v>178</v>
      </c>
      <c r="C32" s="714" t="s">
        <v>179</v>
      </c>
      <c r="D32" s="715"/>
      <c r="E32" s="752" t="s">
        <v>128</v>
      </c>
      <c r="F32" s="710" t="s">
        <v>180</v>
      </c>
      <c r="G32" s="710" t="s">
        <v>74</v>
      </c>
      <c r="H32" s="710" t="s">
        <v>75</v>
      </c>
      <c r="I32" s="710" t="s">
        <v>144</v>
      </c>
      <c r="J32" s="696" t="s">
        <v>116</v>
      </c>
      <c r="K32" s="399">
        <v>1</v>
      </c>
      <c r="L32" s="400" t="s">
        <v>181</v>
      </c>
      <c r="M32" s="710" t="s">
        <v>78</v>
      </c>
      <c r="N32" s="710" t="s">
        <v>144</v>
      </c>
      <c r="O32" s="696" t="s">
        <v>146</v>
      </c>
      <c r="P32" s="436" t="s">
        <v>442</v>
      </c>
      <c r="Q32" s="437" t="s">
        <v>101</v>
      </c>
      <c r="R32" s="437" t="s">
        <v>101</v>
      </c>
      <c r="S32" s="438" t="s">
        <v>101</v>
      </c>
      <c r="T32" s="666" t="s">
        <v>182</v>
      </c>
      <c r="U32" s="668" t="s">
        <v>183</v>
      </c>
      <c r="V32" s="768" t="s">
        <v>83</v>
      </c>
      <c r="W32" s="768" t="s">
        <v>84</v>
      </c>
      <c r="X32" s="768" t="s">
        <v>84</v>
      </c>
      <c r="Y32" s="768" t="s">
        <v>84</v>
      </c>
      <c r="Z32" s="768" t="s">
        <v>84</v>
      </c>
      <c r="AA32" s="766" t="s">
        <v>84</v>
      </c>
      <c r="AB32" s="662" t="s">
        <v>629</v>
      </c>
      <c r="AC32" s="439" t="s">
        <v>489</v>
      </c>
      <c r="AD32" s="253" t="s">
        <v>630</v>
      </c>
      <c r="AE32" s="440" t="s">
        <v>555</v>
      </c>
      <c r="AF32" s="441" t="s">
        <v>551</v>
      </c>
      <c r="AG32" s="413"/>
      <c r="AH32" s="406"/>
      <c r="AI32" s="797"/>
      <c r="AJ32" s="408"/>
      <c r="AK32" s="408"/>
      <c r="AL32" s="408"/>
      <c r="AM32" s="442"/>
      <c r="AN32" s="443"/>
      <c r="AO32" s="443"/>
      <c r="AP32" s="408"/>
      <c r="AQ32" s="408"/>
      <c r="AR32" s="408"/>
      <c r="AS32" s="408"/>
      <c r="AT32" s="408"/>
      <c r="AU32" s="444"/>
      <c r="AV32" s="445"/>
      <c r="AW32" s="413"/>
      <c r="AX32" s="408"/>
      <c r="AY32" s="408"/>
      <c r="AZ32" s="408"/>
      <c r="BA32" s="408"/>
      <c r="BB32" s="412"/>
      <c r="BC32" s="403"/>
      <c r="BD32" s="415"/>
      <c r="BE32" s="191"/>
    </row>
    <row r="33" spans="1:57" s="192" customFormat="1" ht="159.75" hidden="1" customHeight="1" thickBot="1" x14ac:dyDescent="0.3">
      <c r="A33" s="667"/>
      <c r="B33" s="713"/>
      <c r="C33" s="716"/>
      <c r="D33" s="717"/>
      <c r="E33" s="753"/>
      <c r="F33" s="711"/>
      <c r="G33" s="711"/>
      <c r="H33" s="711"/>
      <c r="I33" s="711"/>
      <c r="J33" s="697"/>
      <c r="K33" s="262">
        <v>2</v>
      </c>
      <c r="L33" s="446" t="s">
        <v>184</v>
      </c>
      <c r="M33" s="711"/>
      <c r="N33" s="711"/>
      <c r="O33" s="697"/>
      <c r="P33" s="264" t="s">
        <v>440</v>
      </c>
      <c r="Q33" s="416" t="s">
        <v>185</v>
      </c>
      <c r="R33" s="447" t="s">
        <v>186</v>
      </c>
      <c r="S33" s="448">
        <v>44926</v>
      </c>
      <c r="T33" s="667"/>
      <c r="U33" s="669"/>
      <c r="V33" s="769"/>
      <c r="W33" s="769"/>
      <c r="X33" s="769"/>
      <c r="Y33" s="769"/>
      <c r="Z33" s="769"/>
      <c r="AA33" s="767"/>
      <c r="AB33" s="663"/>
      <c r="AC33" s="449" t="s">
        <v>490</v>
      </c>
      <c r="AD33" s="204" t="s">
        <v>631</v>
      </c>
      <c r="AE33" s="450" t="s">
        <v>555</v>
      </c>
      <c r="AF33" s="320" t="s">
        <v>551</v>
      </c>
      <c r="AG33" s="280"/>
      <c r="AH33" s="315"/>
      <c r="AI33" s="797"/>
      <c r="AJ33" s="274"/>
      <c r="AK33" s="275"/>
      <c r="AL33" s="274"/>
      <c r="AM33" s="275"/>
      <c r="AN33" s="451"/>
      <c r="AO33" s="451"/>
      <c r="AP33" s="274"/>
      <c r="AQ33" s="274"/>
      <c r="AR33" s="274"/>
      <c r="AS33" s="281"/>
      <c r="AT33" s="274"/>
      <c r="AU33" s="452"/>
      <c r="AV33" s="453"/>
      <c r="AW33" s="280"/>
      <c r="AX33" s="274"/>
      <c r="AY33" s="274"/>
      <c r="AZ33" s="281"/>
      <c r="BA33" s="274"/>
      <c r="BB33" s="453"/>
      <c r="BC33" s="279"/>
      <c r="BD33" s="282"/>
      <c r="BE33" s="191"/>
    </row>
    <row r="34" spans="1:57" s="192" customFormat="1" ht="75" hidden="1" customHeight="1" x14ac:dyDescent="0.25">
      <c r="A34" s="695" t="s">
        <v>187</v>
      </c>
      <c r="B34" s="668" t="s">
        <v>188</v>
      </c>
      <c r="C34" s="723" t="s">
        <v>189</v>
      </c>
      <c r="D34" s="724"/>
      <c r="E34" s="752" t="s">
        <v>190</v>
      </c>
      <c r="F34" s="242" t="s">
        <v>191</v>
      </c>
      <c r="G34" s="668" t="s">
        <v>192</v>
      </c>
      <c r="H34" s="668" t="s">
        <v>114</v>
      </c>
      <c r="I34" s="668" t="s">
        <v>112</v>
      </c>
      <c r="J34" s="696" t="s">
        <v>77</v>
      </c>
      <c r="K34" s="241">
        <v>1</v>
      </c>
      <c r="L34" s="454" t="s">
        <v>193</v>
      </c>
      <c r="M34" s="668" t="s">
        <v>194</v>
      </c>
      <c r="N34" s="668" t="s">
        <v>195</v>
      </c>
      <c r="O34" s="696" t="s">
        <v>146</v>
      </c>
      <c r="P34" s="706" t="s">
        <v>442</v>
      </c>
      <c r="Q34" s="668" t="s">
        <v>101</v>
      </c>
      <c r="R34" s="668" t="s">
        <v>101</v>
      </c>
      <c r="S34" s="723" t="s">
        <v>101</v>
      </c>
      <c r="T34" s="695" t="s">
        <v>94</v>
      </c>
      <c r="U34" s="668" t="s">
        <v>148</v>
      </c>
      <c r="V34" s="768" t="s">
        <v>83</v>
      </c>
      <c r="W34" s="768" t="s">
        <v>84</v>
      </c>
      <c r="X34" s="768" t="s">
        <v>84</v>
      </c>
      <c r="Y34" s="768" t="s">
        <v>84</v>
      </c>
      <c r="Z34" s="768" t="s">
        <v>84</v>
      </c>
      <c r="AA34" s="766" t="s">
        <v>84</v>
      </c>
      <c r="AB34" s="455" t="s">
        <v>557</v>
      </c>
      <c r="AC34" s="249" t="s">
        <v>556</v>
      </c>
      <c r="AD34" s="408" t="s">
        <v>632</v>
      </c>
      <c r="AE34" s="249" t="s">
        <v>556</v>
      </c>
      <c r="AF34" s="403" t="s">
        <v>570</v>
      </c>
      <c r="AG34" s="259"/>
      <c r="AH34" s="288"/>
      <c r="AI34" s="797"/>
      <c r="AJ34" s="253"/>
      <c r="AK34" s="254"/>
      <c r="AL34" s="253"/>
      <c r="AM34" s="254"/>
      <c r="AN34" s="253"/>
      <c r="AO34" s="253"/>
      <c r="AP34" s="255"/>
      <c r="AQ34" s="255"/>
      <c r="AR34" s="253"/>
      <c r="AS34" s="256"/>
      <c r="AT34" s="253"/>
      <c r="AU34" s="258"/>
      <c r="AV34" s="258"/>
      <c r="AW34" s="259"/>
      <c r="AX34" s="253"/>
      <c r="AY34" s="253"/>
      <c r="AZ34" s="256"/>
      <c r="BA34" s="253"/>
      <c r="BB34" s="256"/>
      <c r="BC34" s="258"/>
      <c r="BD34" s="261"/>
      <c r="BE34" s="191"/>
    </row>
    <row r="35" spans="1:57" s="192" customFormat="1" ht="60" hidden="1" customHeight="1" thickBot="1" x14ac:dyDescent="0.3">
      <c r="A35" s="667"/>
      <c r="B35" s="669"/>
      <c r="C35" s="725"/>
      <c r="D35" s="726"/>
      <c r="E35" s="753"/>
      <c r="F35" s="379" t="s">
        <v>196</v>
      </c>
      <c r="G35" s="669"/>
      <c r="H35" s="669"/>
      <c r="I35" s="669"/>
      <c r="J35" s="697"/>
      <c r="K35" s="380">
        <v>2</v>
      </c>
      <c r="L35" s="381" t="s">
        <v>197</v>
      </c>
      <c r="M35" s="669"/>
      <c r="N35" s="669"/>
      <c r="O35" s="697"/>
      <c r="P35" s="707"/>
      <c r="Q35" s="669"/>
      <c r="R35" s="669"/>
      <c r="S35" s="725"/>
      <c r="T35" s="667"/>
      <c r="U35" s="669"/>
      <c r="V35" s="769"/>
      <c r="W35" s="769"/>
      <c r="X35" s="769"/>
      <c r="Y35" s="769"/>
      <c r="Z35" s="769"/>
      <c r="AA35" s="767"/>
      <c r="AB35" s="456" t="s">
        <v>558</v>
      </c>
      <c r="AC35" s="457" t="s">
        <v>633</v>
      </c>
      <c r="AD35" s="391" t="s">
        <v>634</v>
      </c>
      <c r="AE35" s="458" t="s">
        <v>560</v>
      </c>
      <c r="AF35" s="395" t="s">
        <v>570</v>
      </c>
      <c r="AG35" s="389"/>
      <c r="AH35" s="390"/>
      <c r="AI35" s="797"/>
      <c r="AJ35" s="391"/>
      <c r="AK35" s="459"/>
      <c r="AL35" s="391"/>
      <c r="AM35" s="433"/>
      <c r="AN35" s="391"/>
      <c r="AO35" s="391"/>
      <c r="AP35" s="391"/>
      <c r="AQ35" s="391"/>
      <c r="AR35" s="391"/>
      <c r="AS35" s="394"/>
      <c r="AT35" s="391"/>
      <c r="AU35" s="394"/>
      <c r="AV35" s="395"/>
      <c r="AW35" s="389"/>
      <c r="AX35" s="391"/>
      <c r="AY35" s="391"/>
      <c r="AZ35" s="394"/>
      <c r="BA35" s="391"/>
      <c r="BB35" s="394"/>
      <c r="BC35" s="395"/>
      <c r="BD35" s="397"/>
      <c r="BE35" s="191"/>
    </row>
    <row r="36" spans="1:57" s="192" customFormat="1" ht="198.75" customHeight="1" x14ac:dyDescent="0.25">
      <c r="A36" s="695" t="s">
        <v>187</v>
      </c>
      <c r="B36" s="668" t="s">
        <v>198</v>
      </c>
      <c r="C36" s="714" t="s">
        <v>199</v>
      </c>
      <c r="D36" s="715"/>
      <c r="E36" s="755" t="s">
        <v>99</v>
      </c>
      <c r="F36" s="398" t="s">
        <v>200</v>
      </c>
      <c r="G36" s="710" t="s">
        <v>101</v>
      </c>
      <c r="H36" s="710" t="s">
        <v>75</v>
      </c>
      <c r="I36" s="710" t="s">
        <v>76</v>
      </c>
      <c r="J36" s="696" t="s">
        <v>77</v>
      </c>
      <c r="K36" s="399">
        <v>1</v>
      </c>
      <c r="L36" s="460" t="s">
        <v>201</v>
      </c>
      <c r="M36" s="710" t="s">
        <v>78</v>
      </c>
      <c r="N36" s="710" t="s">
        <v>202</v>
      </c>
      <c r="O36" s="696" t="s">
        <v>77</v>
      </c>
      <c r="P36" s="706" t="s">
        <v>440</v>
      </c>
      <c r="Q36" s="398" t="s">
        <v>203</v>
      </c>
      <c r="R36" s="437" t="s">
        <v>204</v>
      </c>
      <c r="S36" s="461">
        <v>44864</v>
      </c>
      <c r="T36" s="746" t="s">
        <v>94</v>
      </c>
      <c r="U36" s="710" t="s">
        <v>148</v>
      </c>
      <c r="V36" s="768" t="s">
        <v>83</v>
      </c>
      <c r="W36" s="768" t="s">
        <v>84</v>
      </c>
      <c r="X36" s="768" t="s">
        <v>84</v>
      </c>
      <c r="Y36" s="768" t="s">
        <v>84</v>
      </c>
      <c r="Z36" s="768" t="s">
        <v>84</v>
      </c>
      <c r="AA36" s="766" t="s">
        <v>84</v>
      </c>
      <c r="AB36" s="408" t="s">
        <v>559</v>
      </c>
      <c r="AC36" s="319" t="s">
        <v>482</v>
      </c>
      <c r="AD36" s="408" t="s">
        <v>635</v>
      </c>
      <c r="AE36" s="319" t="s">
        <v>636</v>
      </c>
      <c r="AF36" s="403" t="s">
        <v>551</v>
      </c>
      <c r="AG36" s="973" t="s">
        <v>703</v>
      </c>
      <c r="AH36" s="975" t="s">
        <v>702</v>
      </c>
      <c r="AI36" s="797"/>
      <c r="AJ36" s="408"/>
      <c r="AK36" s="408"/>
      <c r="AL36" s="408"/>
      <c r="AM36" s="442"/>
      <c r="AN36" s="408"/>
      <c r="AO36" s="462"/>
      <c r="AP36" s="462"/>
      <c r="AQ36" s="462"/>
      <c r="AR36" s="408"/>
      <c r="AS36" s="408"/>
      <c r="AT36" s="408"/>
      <c r="AU36" s="403"/>
      <c r="AV36" s="403"/>
      <c r="AW36" s="463"/>
      <c r="AX36" s="408"/>
      <c r="AY36" s="408"/>
      <c r="AZ36" s="412"/>
      <c r="BA36" s="408"/>
      <c r="BB36" s="412"/>
      <c r="BC36" s="403"/>
      <c r="BD36" s="415"/>
      <c r="BE36" s="191"/>
    </row>
    <row r="37" spans="1:57" s="192" customFormat="1" ht="135" customHeight="1" thickBot="1" x14ac:dyDescent="0.3">
      <c r="A37" s="667"/>
      <c r="B37" s="669"/>
      <c r="C37" s="716"/>
      <c r="D37" s="717"/>
      <c r="E37" s="756"/>
      <c r="F37" s="263" t="s">
        <v>205</v>
      </c>
      <c r="G37" s="711"/>
      <c r="H37" s="711"/>
      <c r="I37" s="711"/>
      <c r="J37" s="697"/>
      <c r="K37" s="262">
        <v>2</v>
      </c>
      <c r="L37" s="416" t="s">
        <v>206</v>
      </c>
      <c r="M37" s="711"/>
      <c r="N37" s="711"/>
      <c r="O37" s="697"/>
      <c r="P37" s="707"/>
      <c r="Q37" s="263" t="s">
        <v>207</v>
      </c>
      <c r="R37" s="464" t="s">
        <v>204</v>
      </c>
      <c r="S37" s="465">
        <v>44910</v>
      </c>
      <c r="T37" s="748"/>
      <c r="U37" s="711"/>
      <c r="V37" s="769"/>
      <c r="W37" s="769"/>
      <c r="X37" s="769"/>
      <c r="Y37" s="769"/>
      <c r="Z37" s="769"/>
      <c r="AA37" s="767"/>
      <c r="AB37" s="408" t="s">
        <v>561</v>
      </c>
      <c r="AC37" s="270" t="s">
        <v>483</v>
      </c>
      <c r="AD37" s="274" t="s">
        <v>637</v>
      </c>
      <c r="AE37" s="270" t="s">
        <v>638</v>
      </c>
      <c r="AF37" s="279" t="s">
        <v>551</v>
      </c>
      <c r="AG37" s="974"/>
      <c r="AH37" s="976"/>
      <c r="AI37" s="797"/>
      <c r="AJ37" s="274"/>
      <c r="AK37" s="274"/>
      <c r="AL37" s="274"/>
      <c r="AM37" s="275"/>
      <c r="AN37" s="274"/>
      <c r="AO37" s="466"/>
      <c r="AP37" s="466"/>
      <c r="AQ37" s="466"/>
      <c r="AR37" s="274"/>
      <c r="AS37" s="274"/>
      <c r="AT37" s="274"/>
      <c r="AU37" s="277"/>
      <c r="AV37" s="279"/>
      <c r="AW37" s="467"/>
      <c r="AX37" s="274"/>
      <c r="AY37" s="274"/>
      <c r="AZ37" s="277"/>
      <c r="BA37" s="274"/>
      <c r="BB37" s="277"/>
      <c r="BC37" s="279"/>
      <c r="BD37" s="282"/>
      <c r="BE37" s="191"/>
    </row>
    <row r="38" spans="1:57" s="192" customFormat="1" ht="294.75" customHeight="1" thickBot="1" x14ac:dyDescent="0.3">
      <c r="A38" s="468" t="s">
        <v>187</v>
      </c>
      <c r="B38" s="358" t="s">
        <v>198</v>
      </c>
      <c r="C38" s="714" t="s">
        <v>208</v>
      </c>
      <c r="D38" s="763"/>
      <c r="E38" s="357" t="s">
        <v>209</v>
      </c>
      <c r="F38" s="329" t="s">
        <v>210</v>
      </c>
      <c r="G38" s="324" t="s">
        <v>101</v>
      </c>
      <c r="H38" s="324" t="s">
        <v>75</v>
      </c>
      <c r="I38" s="324" t="s">
        <v>76</v>
      </c>
      <c r="J38" s="327" t="s">
        <v>77</v>
      </c>
      <c r="K38" s="328">
        <v>1</v>
      </c>
      <c r="L38" s="469" t="s">
        <v>562</v>
      </c>
      <c r="M38" s="324" t="s">
        <v>211</v>
      </c>
      <c r="N38" s="324" t="s">
        <v>76</v>
      </c>
      <c r="O38" s="327" t="s">
        <v>77</v>
      </c>
      <c r="P38" s="330" t="s">
        <v>441</v>
      </c>
      <c r="Q38" s="351" t="s">
        <v>212</v>
      </c>
      <c r="R38" s="329" t="s">
        <v>213</v>
      </c>
      <c r="S38" s="360">
        <v>44895</v>
      </c>
      <c r="T38" s="332" t="s">
        <v>94</v>
      </c>
      <c r="U38" s="333" t="s">
        <v>148</v>
      </c>
      <c r="V38" s="334" t="s">
        <v>83</v>
      </c>
      <c r="W38" s="334" t="s">
        <v>84</v>
      </c>
      <c r="X38" s="334" t="s">
        <v>84</v>
      </c>
      <c r="Y38" s="334" t="s">
        <v>84</v>
      </c>
      <c r="Z38" s="334" t="s">
        <v>84</v>
      </c>
      <c r="AA38" s="335" t="s">
        <v>84</v>
      </c>
      <c r="AB38" s="342" t="s">
        <v>484</v>
      </c>
      <c r="AC38" s="470" t="s">
        <v>485</v>
      </c>
      <c r="AD38" s="342" t="s">
        <v>639</v>
      </c>
      <c r="AE38" s="355" t="s">
        <v>564</v>
      </c>
      <c r="AF38" s="347" t="s">
        <v>551</v>
      </c>
      <c r="AG38" s="471" t="s">
        <v>700</v>
      </c>
      <c r="AH38" s="472" t="s">
        <v>699</v>
      </c>
      <c r="AI38" s="797"/>
      <c r="AJ38" s="342"/>
      <c r="AK38" s="342"/>
      <c r="AL38" s="342"/>
      <c r="AM38" s="343"/>
      <c r="AN38" s="342"/>
      <c r="AO38" s="473"/>
      <c r="AP38" s="473"/>
      <c r="AQ38" s="473"/>
      <c r="AR38" s="342"/>
      <c r="AS38" s="342"/>
      <c r="AT38" s="342"/>
      <c r="AU38" s="345"/>
      <c r="AV38" s="347"/>
      <c r="AW38" s="474"/>
      <c r="AX38" s="342"/>
      <c r="AY38" s="342"/>
      <c r="AZ38" s="345"/>
      <c r="BA38" s="342"/>
      <c r="BB38" s="345"/>
      <c r="BC38" s="347"/>
      <c r="BD38" s="350"/>
      <c r="BE38" s="191"/>
    </row>
    <row r="39" spans="1:57" s="192" customFormat="1" ht="180" customHeight="1" x14ac:dyDescent="0.25">
      <c r="A39" s="695" t="s">
        <v>187</v>
      </c>
      <c r="B39" s="668" t="s">
        <v>198</v>
      </c>
      <c r="C39" s="754" t="s">
        <v>214</v>
      </c>
      <c r="D39" s="715"/>
      <c r="E39" s="755" t="s">
        <v>209</v>
      </c>
      <c r="F39" s="668" t="s">
        <v>215</v>
      </c>
      <c r="G39" s="668" t="s">
        <v>101</v>
      </c>
      <c r="H39" s="668" t="s">
        <v>75</v>
      </c>
      <c r="I39" s="668" t="s">
        <v>76</v>
      </c>
      <c r="J39" s="696" t="s">
        <v>77</v>
      </c>
      <c r="K39" s="475">
        <v>1</v>
      </c>
      <c r="L39" s="454" t="s">
        <v>216</v>
      </c>
      <c r="M39" s="668" t="s">
        <v>78</v>
      </c>
      <c r="N39" s="668" t="s">
        <v>76</v>
      </c>
      <c r="O39" s="696" t="s">
        <v>77</v>
      </c>
      <c r="P39" s="436" t="s">
        <v>440</v>
      </c>
      <c r="Q39" s="242" t="s">
        <v>217</v>
      </c>
      <c r="R39" s="476" t="s">
        <v>218</v>
      </c>
      <c r="S39" s="371">
        <v>44895</v>
      </c>
      <c r="T39" s="704" t="s">
        <v>94</v>
      </c>
      <c r="U39" s="738" t="s">
        <v>148</v>
      </c>
      <c r="V39" s="768" t="s">
        <v>83</v>
      </c>
      <c r="W39" s="768" t="s">
        <v>84</v>
      </c>
      <c r="X39" s="768" t="s">
        <v>84</v>
      </c>
      <c r="Y39" s="768" t="s">
        <v>84</v>
      </c>
      <c r="Z39" s="768" t="s">
        <v>84</v>
      </c>
      <c r="AA39" s="766" t="s">
        <v>84</v>
      </c>
      <c r="AB39" s="477" t="s">
        <v>563</v>
      </c>
      <c r="AC39" s="478" t="s">
        <v>486</v>
      </c>
      <c r="AD39" s="253" t="s">
        <v>640</v>
      </c>
      <c r="AE39" s="249" t="s">
        <v>641</v>
      </c>
      <c r="AF39" s="258" t="s">
        <v>551</v>
      </c>
      <c r="AG39" s="977" t="s">
        <v>701</v>
      </c>
      <c r="AH39" s="979" t="s">
        <v>711</v>
      </c>
      <c r="AI39" s="797"/>
      <c r="AJ39" s="253"/>
      <c r="AK39" s="253"/>
      <c r="AL39" s="253"/>
      <c r="AM39" s="254"/>
      <c r="AN39" s="253"/>
      <c r="AO39" s="479"/>
      <c r="AP39" s="479"/>
      <c r="AQ39" s="479"/>
      <c r="AR39" s="253"/>
      <c r="AS39" s="253"/>
      <c r="AT39" s="253"/>
      <c r="AU39" s="256"/>
      <c r="AV39" s="258"/>
      <c r="AW39" s="480"/>
      <c r="AX39" s="253"/>
      <c r="AY39" s="253"/>
      <c r="AZ39" s="256"/>
      <c r="BA39" s="253"/>
      <c r="BB39" s="256"/>
      <c r="BC39" s="258"/>
      <c r="BD39" s="261"/>
      <c r="BE39" s="191"/>
    </row>
    <row r="40" spans="1:57" s="192" customFormat="1" ht="177.75" customHeight="1" thickBot="1" x14ac:dyDescent="0.3">
      <c r="A40" s="667"/>
      <c r="B40" s="669"/>
      <c r="C40" s="716"/>
      <c r="D40" s="717"/>
      <c r="E40" s="756"/>
      <c r="F40" s="669"/>
      <c r="G40" s="669"/>
      <c r="H40" s="669"/>
      <c r="I40" s="669"/>
      <c r="J40" s="697"/>
      <c r="K40" s="481">
        <v>2</v>
      </c>
      <c r="L40" s="416" t="s">
        <v>219</v>
      </c>
      <c r="M40" s="669"/>
      <c r="N40" s="669"/>
      <c r="O40" s="697"/>
      <c r="P40" s="264" t="s">
        <v>440</v>
      </c>
      <c r="Q40" s="263" t="s">
        <v>220</v>
      </c>
      <c r="R40" s="447" t="s">
        <v>218</v>
      </c>
      <c r="S40" s="465">
        <v>44895</v>
      </c>
      <c r="T40" s="705"/>
      <c r="U40" s="665"/>
      <c r="V40" s="769"/>
      <c r="W40" s="769"/>
      <c r="X40" s="769"/>
      <c r="Y40" s="769"/>
      <c r="Z40" s="769"/>
      <c r="AA40" s="767"/>
      <c r="AB40" s="233" t="s">
        <v>565</v>
      </c>
      <c r="AC40" s="482" t="s">
        <v>487</v>
      </c>
      <c r="AD40" s="274" t="s">
        <v>642</v>
      </c>
      <c r="AE40" s="270" t="s">
        <v>643</v>
      </c>
      <c r="AF40" s="279" t="s">
        <v>551</v>
      </c>
      <c r="AG40" s="978"/>
      <c r="AH40" s="980"/>
      <c r="AI40" s="797"/>
      <c r="AJ40" s="274"/>
      <c r="AK40" s="274"/>
      <c r="AL40" s="274"/>
      <c r="AM40" s="275"/>
      <c r="AN40" s="274"/>
      <c r="AO40" s="466"/>
      <c r="AP40" s="466"/>
      <c r="AQ40" s="466"/>
      <c r="AR40" s="274"/>
      <c r="AS40" s="274"/>
      <c r="AT40" s="274"/>
      <c r="AU40" s="277"/>
      <c r="AV40" s="279"/>
      <c r="AW40" s="467"/>
      <c r="AX40" s="274"/>
      <c r="AY40" s="274"/>
      <c r="AZ40" s="277"/>
      <c r="BA40" s="274"/>
      <c r="BB40" s="277"/>
      <c r="BC40" s="279"/>
      <c r="BD40" s="282"/>
      <c r="BE40" s="191"/>
    </row>
    <row r="41" spans="1:57" s="192" customFormat="1" ht="318" customHeight="1" thickBot="1" x14ac:dyDescent="0.3">
      <c r="A41" s="483" t="s">
        <v>187</v>
      </c>
      <c r="B41" s="484" t="s">
        <v>198</v>
      </c>
      <c r="C41" s="969" t="s">
        <v>221</v>
      </c>
      <c r="D41" s="890"/>
      <c r="E41" s="485" t="s">
        <v>99</v>
      </c>
      <c r="F41" s="486" t="s">
        <v>215</v>
      </c>
      <c r="G41" s="487" t="s">
        <v>101</v>
      </c>
      <c r="H41" s="487" t="s">
        <v>75</v>
      </c>
      <c r="I41" s="487" t="s">
        <v>76</v>
      </c>
      <c r="J41" s="488" t="s">
        <v>77</v>
      </c>
      <c r="K41" s="489">
        <v>1</v>
      </c>
      <c r="L41" s="484" t="s">
        <v>222</v>
      </c>
      <c r="M41" s="487" t="s">
        <v>211</v>
      </c>
      <c r="N41" s="487" t="s">
        <v>76</v>
      </c>
      <c r="O41" s="488" t="s">
        <v>77</v>
      </c>
      <c r="P41" s="490" t="s">
        <v>441</v>
      </c>
      <c r="Q41" s="491" t="s">
        <v>223</v>
      </c>
      <c r="R41" s="486" t="s">
        <v>224</v>
      </c>
      <c r="S41" s="492">
        <v>44880</v>
      </c>
      <c r="T41" s="493" t="s">
        <v>94</v>
      </c>
      <c r="U41" s="494" t="s">
        <v>148</v>
      </c>
      <c r="V41" s="495" t="s">
        <v>83</v>
      </c>
      <c r="W41" s="495" t="s">
        <v>84</v>
      </c>
      <c r="X41" s="495" t="s">
        <v>84</v>
      </c>
      <c r="Y41" s="495" t="s">
        <v>84</v>
      </c>
      <c r="Z41" s="495" t="s">
        <v>84</v>
      </c>
      <c r="AA41" s="496" t="s">
        <v>84</v>
      </c>
      <c r="AB41" s="497" t="s">
        <v>566</v>
      </c>
      <c r="AC41" s="498" t="s">
        <v>488</v>
      </c>
      <c r="AD41" s="497" t="s">
        <v>644</v>
      </c>
      <c r="AE41" s="499" t="s">
        <v>567</v>
      </c>
      <c r="AF41" s="500" t="s">
        <v>551</v>
      </c>
      <c r="AG41" s="501" t="s">
        <v>704</v>
      </c>
      <c r="AH41" s="975" t="s">
        <v>706</v>
      </c>
      <c r="AI41" s="797"/>
      <c r="AJ41" s="497"/>
      <c r="AK41" s="497"/>
      <c r="AL41" s="497"/>
      <c r="AM41" s="502"/>
      <c r="AN41" s="497"/>
      <c r="AO41" s="503"/>
      <c r="AP41" s="503"/>
      <c r="AQ41" s="503"/>
      <c r="AR41" s="497"/>
      <c r="AS41" s="497"/>
      <c r="AT41" s="497"/>
      <c r="AU41" s="504"/>
      <c r="AV41" s="500"/>
      <c r="AW41" s="505"/>
      <c r="AX41" s="497"/>
      <c r="AY41" s="497"/>
      <c r="AZ41" s="504"/>
      <c r="BA41" s="497"/>
      <c r="BB41" s="504"/>
      <c r="BC41" s="500"/>
      <c r="BD41" s="506"/>
      <c r="BE41" s="191"/>
    </row>
    <row r="42" spans="1:57" s="192" customFormat="1" ht="128.25" hidden="1" customHeight="1" x14ac:dyDescent="0.25">
      <c r="A42" s="695" t="s">
        <v>239</v>
      </c>
      <c r="B42" s="668" t="s">
        <v>240</v>
      </c>
      <c r="C42" s="723" t="s">
        <v>241</v>
      </c>
      <c r="D42" s="724"/>
      <c r="E42" s="752" t="s">
        <v>242</v>
      </c>
      <c r="F42" s="242" t="s">
        <v>243</v>
      </c>
      <c r="G42" s="710" t="s">
        <v>244</v>
      </c>
      <c r="H42" s="710" t="s">
        <v>230</v>
      </c>
      <c r="I42" s="710" t="s">
        <v>245</v>
      </c>
      <c r="J42" s="696" t="s">
        <v>77</v>
      </c>
      <c r="K42" s="241">
        <v>1</v>
      </c>
      <c r="L42" s="454" t="s">
        <v>246</v>
      </c>
      <c r="M42" s="710" t="s">
        <v>194</v>
      </c>
      <c r="N42" s="710" t="s">
        <v>231</v>
      </c>
      <c r="O42" s="696" t="s">
        <v>146</v>
      </c>
      <c r="P42" s="706" t="s">
        <v>442</v>
      </c>
      <c r="Q42" s="668" t="s">
        <v>101</v>
      </c>
      <c r="R42" s="668" t="s">
        <v>101</v>
      </c>
      <c r="S42" s="723" t="s">
        <v>101</v>
      </c>
      <c r="T42" s="695" t="s">
        <v>94</v>
      </c>
      <c r="U42" s="668" t="s">
        <v>94</v>
      </c>
      <c r="V42" s="768" t="s">
        <v>83</v>
      </c>
      <c r="W42" s="768" t="s">
        <v>84</v>
      </c>
      <c r="X42" s="768" t="s">
        <v>84</v>
      </c>
      <c r="Y42" s="768" t="s">
        <v>84</v>
      </c>
      <c r="Z42" s="768" t="s">
        <v>84</v>
      </c>
      <c r="AA42" s="766" t="s">
        <v>84</v>
      </c>
      <c r="AB42" s="507" t="s">
        <v>692</v>
      </c>
      <c r="AC42" s="508" t="s">
        <v>568</v>
      </c>
      <c r="AD42" s="455" t="s">
        <v>645</v>
      </c>
      <c r="AE42" s="440" t="s">
        <v>572</v>
      </c>
      <c r="AF42" s="509" t="s">
        <v>571</v>
      </c>
      <c r="AG42" s="425"/>
      <c r="AH42" s="976"/>
      <c r="AI42" s="797"/>
      <c r="AJ42" s="253"/>
      <c r="AK42" s="253"/>
      <c r="AL42" s="253"/>
      <c r="AM42" s="254"/>
      <c r="AN42" s="253"/>
      <c r="AO42" s="253"/>
      <c r="AP42" s="258"/>
      <c r="AQ42" s="258"/>
      <c r="AR42" s="426"/>
      <c r="AS42" s="253"/>
      <c r="AT42" s="253"/>
      <c r="AU42" s="254"/>
      <c r="AV42" s="258"/>
      <c r="AW42" s="259"/>
      <c r="AX42" s="253"/>
      <c r="AY42" s="426"/>
      <c r="AZ42" s="256"/>
      <c r="BA42" s="253"/>
      <c r="BB42" s="256"/>
      <c r="BC42" s="258"/>
      <c r="BD42" s="261"/>
      <c r="BE42" s="191"/>
    </row>
    <row r="43" spans="1:57" s="192" customFormat="1" ht="125.25" hidden="1" customHeight="1" thickBot="1" x14ac:dyDescent="0.3">
      <c r="A43" s="667"/>
      <c r="B43" s="669"/>
      <c r="C43" s="725"/>
      <c r="D43" s="726"/>
      <c r="E43" s="753"/>
      <c r="F43" s="263" t="s">
        <v>247</v>
      </c>
      <c r="G43" s="711"/>
      <c r="H43" s="711"/>
      <c r="I43" s="711"/>
      <c r="J43" s="697"/>
      <c r="K43" s="262">
        <v>2</v>
      </c>
      <c r="L43" s="416" t="s">
        <v>248</v>
      </c>
      <c r="M43" s="711"/>
      <c r="N43" s="711"/>
      <c r="O43" s="697"/>
      <c r="P43" s="707"/>
      <c r="Q43" s="669"/>
      <c r="R43" s="669"/>
      <c r="S43" s="725"/>
      <c r="T43" s="667"/>
      <c r="U43" s="669"/>
      <c r="V43" s="769"/>
      <c r="W43" s="769"/>
      <c r="X43" s="769"/>
      <c r="Y43" s="769"/>
      <c r="Z43" s="769"/>
      <c r="AA43" s="767"/>
      <c r="AB43" s="510" t="s">
        <v>573</v>
      </c>
      <c r="AC43" s="511" t="s">
        <v>468</v>
      </c>
      <c r="AD43" s="204" t="s">
        <v>646</v>
      </c>
      <c r="AE43" s="512" t="s">
        <v>574</v>
      </c>
      <c r="AF43" s="513" t="s">
        <v>575</v>
      </c>
      <c r="AG43" s="418"/>
      <c r="AH43" s="315"/>
      <c r="AI43" s="797"/>
      <c r="AJ43" s="280"/>
      <c r="AK43" s="514"/>
      <c r="AL43" s="274"/>
      <c r="AM43" s="275"/>
      <c r="AN43" s="274"/>
      <c r="AO43" s="274"/>
      <c r="AP43" s="279"/>
      <c r="AQ43" s="279"/>
      <c r="AR43" s="274"/>
      <c r="AS43" s="274"/>
      <c r="AT43" s="274"/>
      <c r="AU43" s="278"/>
      <c r="AV43" s="279"/>
      <c r="AW43" s="280"/>
      <c r="AX43" s="274"/>
      <c r="AY43" s="421"/>
      <c r="AZ43" s="277"/>
      <c r="BA43" s="274"/>
      <c r="BB43" s="277"/>
      <c r="BC43" s="279"/>
      <c r="BD43" s="282"/>
      <c r="BE43" s="191"/>
    </row>
    <row r="44" spans="1:57" s="192" customFormat="1" ht="61.5" hidden="1" customHeight="1" x14ac:dyDescent="0.25">
      <c r="A44" s="695" t="s">
        <v>239</v>
      </c>
      <c r="B44" s="668" t="s">
        <v>249</v>
      </c>
      <c r="C44" s="723" t="s">
        <v>250</v>
      </c>
      <c r="D44" s="724"/>
      <c r="E44" s="749" t="s">
        <v>251</v>
      </c>
      <c r="F44" s="242" t="s">
        <v>252</v>
      </c>
      <c r="G44" s="668" t="s">
        <v>253</v>
      </c>
      <c r="H44" s="668" t="s">
        <v>230</v>
      </c>
      <c r="I44" s="668" t="s">
        <v>254</v>
      </c>
      <c r="J44" s="696" t="s">
        <v>91</v>
      </c>
      <c r="K44" s="241">
        <v>1</v>
      </c>
      <c r="L44" s="454" t="s">
        <v>255</v>
      </c>
      <c r="M44" s="668" t="s">
        <v>230</v>
      </c>
      <c r="N44" s="668" t="s">
        <v>254</v>
      </c>
      <c r="O44" s="696" t="s">
        <v>91</v>
      </c>
      <c r="P44" s="706" t="s">
        <v>440</v>
      </c>
      <c r="Q44" s="244" t="s">
        <v>256</v>
      </c>
      <c r="R44" s="370" t="s">
        <v>257</v>
      </c>
      <c r="S44" s="371">
        <v>44377</v>
      </c>
      <c r="T44" s="695" t="s">
        <v>94</v>
      </c>
      <c r="U44" s="668" t="s">
        <v>94</v>
      </c>
      <c r="V44" s="768" t="s">
        <v>83</v>
      </c>
      <c r="W44" s="768" t="s">
        <v>84</v>
      </c>
      <c r="X44" s="768" t="s">
        <v>84</v>
      </c>
      <c r="Y44" s="768" t="s">
        <v>84</v>
      </c>
      <c r="Z44" s="768" t="s">
        <v>84</v>
      </c>
      <c r="AA44" s="770" t="s">
        <v>84</v>
      </c>
      <c r="AB44" s="515" t="s">
        <v>647</v>
      </c>
      <c r="AC44" s="516" t="s">
        <v>101</v>
      </c>
      <c r="AD44" s="517" t="s">
        <v>576</v>
      </c>
      <c r="AE44" s="518" t="s">
        <v>101</v>
      </c>
      <c r="AF44" s="258" t="s">
        <v>577</v>
      </c>
      <c r="AG44" s="425"/>
      <c r="AH44" s="288"/>
      <c r="AI44" s="797"/>
      <c r="AJ44" s="519"/>
      <c r="AK44" s="520"/>
      <c r="AL44" s="253"/>
      <c r="AM44" s="254"/>
      <c r="AN44" s="253"/>
      <c r="AO44" s="253"/>
      <c r="AP44" s="255"/>
      <c r="AQ44" s="255"/>
      <c r="AR44" s="253"/>
      <c r="AS44" s="521"/>
      <c r="AT44" s="253"/>
      <c r="AU44" s="257"/>
      <c r="AV44" s="258"/>
      <c r="AW44" s="259"/>
      <c r="AX44" s="253"/>
      <c r="AY44" s="253"/>
      <c r="AZ44" s="426"/>
      <c r="BA44" s="253"/>
      <c r="BB44" s="257"/>
      <c r="BC44" s="258"/>
      <c r="BD44" s="261"/>
      <c r="BE44" s="191"/>
    </row>
    <row r="45" spans="1:57" s="192" customFormat="1" ht="61.5" hidden="1" customHeight="1" thickBot="1" x14ac:dyDescent="0.3">
      <c r="A45" s="667"/>
      <c r="B45" s="669"/>
      <c r="C45" s="725"/>
      <c r="D45" s="726"/>
      <c r="E45" s="750"/>
      <c r="F45" s="379" t="s">
        <v>258</v>
      </c>
      <c r="G45" s="669"/>
      <c r="H45" s="669"/>
      <c r="I45" s="669"/>
      <c r="J45" s="697"/>
      <c r="K45" s="380">
        <v>2</v>
      </c>
      <c r="L45" s="381" t="s">
        <v>259</v>
      </c>
      <c r="M45" s="669"/>
      <c r="N45" s="669"/>
      <c r="O45" s="697"/>
      <c r="P45" s="707"/>
      <c r="Q45" s="382" t="s">
        <v>260</v>
      </c>
      <c r="R45" s="382" t="s">
        <v>257</v>
      </c>
      <c r="S45" s="383">
        <v>44377</v>
      </c>
      <c r="T45" s="667"/>
      <c r="U45" s="669"/>
      <c r="V45" s="769"/>
      <c r="W45" s="769"/>
      <c r="X45" s="769"/>
      <c r="Y45" s="769"/>
      <c r="Z45" s="769"/>
      <c r="AA45" s="771"/>
      <c r="AB45" s="522" t="s">
        <v>648</v>
      </c>
      <c r="AC45" s="523" t="s">
        <v>469</v>
      </c>
      <c r="AD45" s="524" t="s">
        <v>649</v>
      </c>
      <c r="AE45" s="458" t="s">
        <v>578</v>
      </c>
      <c r="AF45" s="395" t="s">
        <v>577</v>
      </c>
      <c r="AG45" s="432"/>
      <c r="AH45" s="390"/>
      <c r="AI45" s="797"/>
      <c r="AJ45" s="391"/>
      <c r="AK45" s="433"/>
      <c r="AL45" s="391"/>
      <c r="AM45" s="433"/>
      <c r="AN45" s="391"/>
      <c r="AO45" s="391"/>
      <c r="AP45" s="525"/>
      <c r="AQ45" s="525"/>
      <c r="AR45" s="391"/>
      <c r="AS45" s="526"/>
      <c r="AT45" s="391"/>
      <c r="AU45" s="526"/>
      <c r="AV45" s="395"/>
      <c r="AW45" s="389"/>
      <c r="AX45" s="391"/>
      <c r="AY45" s="391"/>
      <c r="AZ45" s="396"/>
      <c r="BA45" s="391"/>
      <c r="BB45" s="526"/>
      <c r="BC45" s="395"/>
      <c r="BD45" s="397"/>
      <c r="BE45" s="191"/>
    </row>
    <row r="46" spans="1:57" s="192" customFormat="1" ht="61.5" hidden="1" customHeight="1" x14ac:dyDescent="0.25">
      <c r="A46" s="695" t="s">
        <v>239</v>
      </c>
      <c r="B46" s="668" t="s">
        <v>249</v>
      </c>
      <c r="C46" s="723" t="s">
        <v>261</v>
      </c>
      <c r="D46" s="724"/>
      <c r="E46" s="749" t="s">
        <v>262</v>
      </c>
      <c r="F46" s="398" t="s">
        <v>263</v>
      </c>
      <c r="G46" s="668" t="s">
        <v>264</v>
      </c>
      <c r="H46" s="668" t="s">
        <v>234</v>
      </c>
      <c r="I46" s="668" t="s">
        <v>254</v>
      </c>
      <c r="J46" s="696" t="s">
        <v>77</v>
      </c>
      <c r="K46" s="399">
        <v>1</v>
      </c>
      <c r="L46" s="460" t="s">
        <v>265</v>
      </c>
      <c r="M46" s="668" t="s">
        <v>266</v>
      </c>
      <c r="N46" s="668" t="s">
        <v>231</v>
      </c>
      <c r="O46" s="696" t="s">
        <v>146</v>
      </c>
      <c r="P46" s="706" t="s">
        <v>442</v>
      </c>
      <c r="Q46" s="668" t="s">
        <v>101</v>
      </c>
      <c r="R46" s="668" t="s">
        <v>101</v>
      </c>
      <c r="S46" s="723" t="s">
        <v>101</v>
      </c>
      <c r="T46" s="695" t="s">
        <v>94</v>
      </c>
      <c r="U46" s="668" t="s">
        <v>94</v>
      </c>
      <c r="V46" s="768" t="s">
        <v>83</v>
      </c>
      <c r="W46" s="768" t="s">
        <v>84</v>
      </c>
      <c r="X46" s="768" t="s">
        <v>84</v>
      </c>
      <c r="Y46" s="768" t="s">
        <v>84</v>
      </c>
      <c r="Z46" s="768" t="s">
        <v>84</v>
      </c>
      <c r="AA46" s="766" t="s">
        <v>84</v>
      </c>
      <c r="AB46" s="527" t="s">
        <v>579</v>
      </c>
      <c r="AC46" s="528" t="s">
        <v>470</v>
      </c>
      <c r="AD46" s="408" t="s">
        <v>650</v>
      </c>
      <c r="AE46" s="529" t="s">
        <v>580</v>
      </c>
      <c r="AF46" s="403" t="s">
        <v>577</v>
      </c>
      <c r="AG46" s="413"/>
      <c r="AH46" s="406"/>
      <c r="AI46" s="797"/>
      <c r="AJ46" s="411"/>
      <c r="AK46" s="442"/>
      <c r="AL46" s="408"/>
      <c r="AM46" s="442"/>
      <c r="AN46" s="408"/>
      <c r="AO46" s="408"/>
      <c r="AP46" s="408"/>
      <c r="AQ46" s="408"/>
      <c r="AR46" s="411"/>
      <c r="AS46" s="408"/>
      <c r="AT46" s="408"/>
      <c r="AU46" s="412"/>
      <c r="AV46" s="403"/>
      <c r="AW46" s="413"/>
      <c r="AX46" s="408"/>
      <c r="AY46" s="411"/>
      <c r="AZ46" s="530"/>
      <c r="BA46" s="408"/>
      <c r="BB46" s="530"/>
      <c r="BC46" s="403"/>
      <c r="BD46" s="415"/>
      <c r="BE46" s="191"/>
    </row>
    <row r="47" spans="1:57" s="192" customFormat="1" ht="61.5" hidden="1" customHeight="1" thickBot="1" x14ac:dyDescent="0.3">
      <c r="A47" s="667"/>
      <c r="B47" s="669"/>
      <c r="C47" s="725"/>
      <c r="D47" s="726"/>
      <c r="E47" s="750"/>
      <c r="F47" s="263" t="s">
        <v>267</v>
      </c>
      <c r="G47" s="669"/>
      <c r="H47" s="669"/>
      <c r="I47" s="669"/>
      <c r="J47" s="697"/>
      <c r="K47" s="262">
        <v>2</v>
      </c>
      <c r="L47" s="416" t="s">
        <v>268</v>
      </c>
      <c r="M47" s="669"/>
      <c r="N47" s="669"/>
      <c r="O47" s="697"/>
      <c r="P47" s="707"/>
      <c r="Q47" s="669"/>
      <c r="R47" s="669"/>
      <c r="S47" s="725"/>
      <c r="T47" s="667"/>
      <c r="U47" s="669"/>
      <c r="V47" s="769"/>
      <c r="W47" s="769"/>
      <c r="X47" s="769"/>
      <c r="Y47" s="769"/>
      <c r="Z47" s="769"/>
      <c r="AA47" s="767"/>
      <c r="AB47" s="531" t="s">
        <v>651</v>
      </c>
      <c r="AC47" s="532" t="s">
        <v>471</v>
      </c>
      <c r="AD47" s="274" t="s">
        <v>652</v>
      </c>
      <c r="AE47" s="533" t="s">
        <v>580</v>
      </c>
      <c r="AF47" s="279" t="s">
        <v>577</v>
      </c>
      <c r="AG47" s="280"/>
      <c r="AH47" s="315"/>
      <c r="AI47" s="797"/>
      <c r="AJ47" s="421"/>
      <c r="AK47" s="534"/>
      <c r="AL47" s="274"/>
      <c r="AM47" s="275"/>
      <c r="AN47" s="274"/>
      <c r="AO47" s="274"/>
      <c r="AP47" s="274"/>
      <c r="AQ47" s="274"/>
      <c r="AR47" s="421"/>
      <c r="AS47" s="274"/>
      <c r="AT47" s="274"/>
      <c r="AU47" s="277"/>
      <c r="AV47" s="279"/>
      <c r="AW47" s="280"/>
      <c r="AX47" s="274"/>
      <c r="AY47" s="421"/>
      <c r="AZ47" s="535"/>
      <c r="BA47" s="274"/>
      <c r="BB47" s="535"/>
      <c r="BC47" s="279"/>
      <c r="BD47" s="282"/>
      <c r="BE47" s="191"/>
    </row>
    <row r="48" spans="1:57" s="192" customFormat="1" ht="61.5" hidden="1" customHeight="1" thickBot="1" x14ac:dyDescent="0.3">
      <c r="A48" s="323" t="s">
        <v>239</v>
      </c>
      <c r="B48" s="324" t="s">
        <v>249</v>
      </c>
      <c r="C48" s="723" t="s">
        <v>269</v>
      </c>
      <c r="D48" s="882"/>
      <c r="E48" s="536" t="s">
        <v>262</v>
      </c>
      <c r="F48" s="351" t="s">
        <v>270</v>
      </c>
      <c r="G48" s="326" t="s">
        <v>271</v>
      </c>
      <c r="H48" s="324" t="s">
        <v>194</v>
      </c>
      <c r="I48" s="324" t="s">
        <v>254</v>
      </c>
      <c r="J48" s="327" t="s">
        <v>77</v>
      </c>
      <c r="K48" s="328">
        <v>1</v>
      </c>
      <c r="L48" s="329" t="s">
        <v>272</v>
      </c>
      <c r="M48" s="324" t="s">
        <v>234</v>
      </c>
      <c r="N48" s="324" t="s">
        <v>245</v>
      </c>
      <c r="O48" s="327" t="s">
        <v>116</v>
      </c>
      <c r="P48" s="330" t="s">
        <v>442</v>
      </c>
      <c r="Q48" s="324" t="s">
        <v>101</v>
      </c>
      <c r="R48" s="324" t="s">
        <v>101</v>
      </c>
      <c r="S48" s="537" t="s">
        <v>101</v>
      </c>
      <c r="T48" s="323" t="s">
        <v>94</v>
      </c>
      <c r="U48" s="324" t="s">
        <v>94</v>
      </c>
      <c r="V48" s="334" t="s">
        <v>83</v>
      </c>
      <c r="W48" s="334" t="s">
        <v>84</v>
      </c>
      <c r="X48" s="334" t="s">
        <v>84</v>
      </c>
      <c r="Y48" s="334" t="s">
        <v>84</v>
      </c>
      <c r="Z48" s="334" t="s">
        <v>84</v>
      </c>
      <c r="AA48" s="335" t="s">
        <v>84</v>
      </c>
      <c r="AB48" s="538" t="s">
        <v>581</v>
      </c>
      <c r="AC48" s="539" t="s">
        <v>472</v>
      </c>
      <c r="AD48" s="342" t="s">
        <v>653</v>
      </c>
      <c r="AE48" s="540" t="s">
        <v>582</v>
      </c>
      <c r="AF48" s="347" t="s">
        <v>577</v>
      </c>
      <c r="AG48" s="471"/>
      <c r="AH48" s="541"/>
      <c r="AI48" s="797"/>
      <c r="AJ48" s="364"/>
      <c r="AK48" s="542"/>
      <c r="AL48" s="342"/>
      <c r="AM48" s="343"/>
      <c r="AN48" s="342"/>
      <c r="AO48" s="342"/>
      <c r="AP48" s="342"/>
      <c r="AQ48" s="342"/>
      <c r="AR48" s="364"/>
      <c r="AS48" s="342"/>
      <c r="AT48" s="342"/>
      <c r="AU48" s="345"/>
      <c r="AV48" s="347"/>
      <c r="AW48" s="471"/>
      <c r="AX48" s="342"/>
      <c r="AY48" s="364"/>
      <c r="AZ48" s="543"/>
      <c r="BA48" s="342"/>
      <c r="BB48" s="543"/>
      <c r="BC48" s="347"/>
      <c r="BD48" s="350"/>
      <c r="BE48" s="191"/>
    </row>
    <row r="49" spans="1:57" s="192" customFormat="1" ht="129.75" hidden="1" customHeight="1" x14ac:dyDescent="0.25">
      <c r="A49" s="695" t="s">
        <v>239</v>
      </c>
      <c r="B49" s="668" t="s">
        <v>249</v>
      </c>
      <c r="C49" s="723" t="s">
        <v>273</v>
      </c>
      <c r="D49" s="724"/>
      <c r="E49" s="749" t="s">
        <v>262</v>
      </c>
      <c r="F49" s="242" t="s">
        <v>274</v>
      </c>
      <c r="G49" s="668" t="s">
        <v>275</v>
      </c>
      <c r="H49" s="668" t="s">
        <v>230</v>
      </c>
      <c r="I49" s="668" t="s">
        <v>254</v>
      </c>
      <c r="J49" s="696" t="s">
        <v>91</v>
      </c>
      <c r="K49" s="241">
        <v>1</v>
      </c>
      <c r="L49" s="454" t="s">
        <v>276</v>
      </c>
      <c r="M49" s="668" t="s">
        <v>234</v>
      </c>
      <c r="N49" s="668" t="s">
        <v>231</v>
      </c>
      <c r="O49" s="696" t="s">
        <v>146</v>
      </c>
      <c r="P49" s="706" t="s">
        <v>442</v>
      </c>
      <c r="Q49" s="668" t="s">
        <v>101</v>
      </c>
      <c r="R49" s="668" t="s">
        <v>101</v>
      </c>
      <c r="S49" s="723" t="s">
        <v>101</v>
      </c>
      <c r="T49" s="695" t="s">
        <v>94</v>
      </c>
      <c r="U49" s="668" t="s">
        <v>94</v>
      </c>
      <c r="V49" s="768" t="s">
        <v>83</v>
      </c>
      <c r="W49" s="768" t="s">
        <v>84</v>
      </c>
      <c r="X49" s="768" t="s">
        <v>84</v>
      </c>
      <c r="Y49" s="768" t="s">
        <v>84</v>
      </c>
      <c r="Z49" s="768" t="s">
        <v>84</v>
      </c>
      <c r="AA49" s="766" t="s">
        <v>84</v>
      </c>
      <c r="AB49" s="544" t="s">
        <v>583</v>
      </c>
      <c r="AC49" s="545" t="s">
        <v>473</v>
      </c>
      <c r="AD49" s="546" t="s">
        <v>654</v>
      </c>
      <c r="AE49" s="440" t="s">
        <v>584</v>
      </c>
      <c r="AF49" s="258" t="s">
        <v>577</v>
      </c>
      <c r="AG49" s="259"/>
      <c r="AH49" s="288"/>
      <c r="AI49" s="797"/>
      <c r="AJ49" s="426"/>
      <c r="AK49" s="547"/>
      <c r="AL49" s="253"/>
      <c r="AM49" s="254"/>
      <c r="AN49" s="253"/>
      <c r="AO49" s="253"/>
      <c r="AP49" s="253"/>
      <c r="AQ49" s="253"/>
      <c r="AR49" s="426"/>
      <c r="AS49" s="253"/>
      <c r="AT49" s="253"/>
      <c r="AU49" s="256"/>
      <c r="AV49" s="258"/>
      <c r="AW49" s="259"/>
      <c r="AX49" s="253"/>
      <c r="AY49" s="426"/>
      <c r="AZ49" s="548"/>
      <c r="BA49" s="253"/>
      <c r="BB49" s="548"/>
      <c r="BC49" s="258"/>
      <c r="BD49" s="261"/>
      <c r="BE49" s="191"/>
    </row>
    <row r="50" spans="1:57" s="192" customFormat="1" ht="61.5" hidden="1" customHeight="1" thickBot="1" x14ac:dyDescent="0.3">
      <c r="A50" s="667"/>
      <c r="B50" s="669"/>
      <c r="C50" s="725"/>
      <c r="D50" s="726"/>
      <c r="E50" s="750"/>
      <c r="F50" s="263" t="s">
        <v>277</v>
      </c>
      <c r="G50" s="669"/>
      <c r="H50" s="669"/>
      <c r="I50" s="669"/>
      <c r="J50" s="697"/>
      <c r="K50" s="262">
        <v>2</v>
      </c>
      <c r="L50" s="416" t="s">
        <v>278</v>
      </c>
      <c r="M50" s="669"/>
      <c r="N50" s="669"/>
      <c r="O50" s="697"/>
      <c r="P50" s="707"/>
      <c r="Q50" s="669"/>
      <c r="R50" s="669"/>
      <c r="S50" s="725"/>
      <c r="T50" s="667"/>
      <c r="U50" s="669"/>
      <c r="V50" s="769"/>
      <c r="W50" s="769"/>
      <c r="X50" s="769"/>
      <c r="Y50" s="769"/>
      <c r="Z50" s="769"/>
      <c r="AA50" s="767"/>
      <c r="AB50" s="522" t="s">
        <v>655</v>
      </c>
      <c r="AC50" s="270" t="s">
        <v>474</v>
      </c>
      <c r="AD50" s="546" t="s">
        <v>656</v>
      </c>
      <c r="AE50" s="270" t="s">
        <v>584</v>
      </c>
      <c r="AF50" s="279" t="s">
        <v>577</v>
      </c>
      <c r="AG50" s="280"/>
      <c r="AH50" s="315"/>
      <c r="AI50" s="797"/>
      <c r="AJ50" s="421"/>
      <c r="AK50" s="421"/>
      <c r="AL50" s="274"/>
      <c r="AM50" s="274"/>
      <c r="AN50" s="274"/>
      <c r="AO50" s="274"/>
      <c r="AP50" s="274"/>
      <c r="AQ50" s="274"/>
      <c r="AR50" s="421"/>
      <c r="AS50" s="274"/>
      <c r="AT50" s="274"/>
      <c r="AU50" s="278"/>
      <c r="AV50" s="279"/>
      <c r="AW50" s="280"/>
      <c r="AX50" s="274"/>
      <c r="AY50" s="421"/>
      <c r="AZ50" s="274"/>
      <c r="BA50" s="274"/>
      <c r="BB50" s="278"/>
      <c r="BC50" s="279"/>
      <c r="BD50" s="282"/>
      <c r="BE50" s="191"/>
    </row>
    <row r="51" spans="1:57" s="192" customFormat="1" ht="61.5" hidden="1" customHeight="1" x14ac:dyDescent="0.25">
      <c r="A51" s="695" t="s">
        <v>239</v>
      </c>
      <c r="B51" s="668" t="s">
        <v>249</v>
      </c>
      <c r="C51" s="723" t="s">
        <v>279</v>
      </c>
      <c r="D51" s="724"/>
      <c r="E51" s="749" t="s">
        <v>262</v>
      </c>
      <c r="F51" s="242" t="s">
        <v>280</v>
      </c>
      <c r="G51" s="710" t="s">
        <v>281</v>
      </c>
      <c r="H51" s="710" t="s">
        <v>234</v>
      </c>
      <c r="I51" s="710" t="s">
        <v>254</v>
      </c>
      <c r="J51" s="696" t="s">
        <v>77</v>
      </c>
      <c r="K51" s="241">
        <v>1</v>
      </c>
      <c r="L51" s="454" t="s">
        <v>282</v>
      </c>
      <c r="M51" s="710" t="s">
        <v>234</v>
      </c>
      <c r="N51" s="710" t="s">
        <v>231</v>
      </c>
      <c r="O51" s="696" t="s">
        <v>146</v>
      </c>
      <c r="P51" s="706" t="s">
        <v>442</v>
      </c>
      <c r="Q51" s="668" t="s">
        <v>101</v>
      </c>
      <c r="R51" s="668" t="s">
        <v>101</v>
      </c>
      <c r="S51" s="723" t="s">
        <v>101</v>
      </c>
      <c r="T51" s="695" t="s">
        <v>94</v>
      </c>
      <c r="U51" s="668" t="s">
        <v>94</v>
      </c>
      <c r="V51" s="768" t="s">
        <v>83</v>
      </c>
      <c r="W51" s="768" t="s">
        <v>84</v>
      </c>
      <c r="X51" s="768" t="s">
        <v>84</v>
      </c>
      <c r="Y51" s="768" t="s">
        <v>84</v>
      </c>
      <c r="Z51" s="768" t="s">
        <v>84</v>
      </c>
      <c r="AA51" s="766" t="s">
        <v>84</v>
      </c>
      <c r="AB51" s="549" t="s">
        <v>657</v>
      </c>
      <c r="AC51" s="478" t="s">
        <v>475</v>
      </c>
      <c r="AD51" s="455" t="s">
        <v>658</v>
      </c>
      <c r="AE51" s="440" t="s">
        <v>586</v>
      </c>
      <c r="AF51" s="258" t="s">
        <v>577</v>
      </c>
      <c r="AG51" s="259"/>
      <c r="AH51" s="288"/>
      <c r="AI51" s="797"/>
      <c r="AJ51" s="426"/>
      <c r="AK51" s="547"/>
      <c r="AL51" s="253"/>
      <c r="AM51" s="254"/>
      <c r="AN51" s="253"/>
      <c r="AO51" s="253"/>
      <c r="AP51" s="255"/>
      <c r="AQ51" s="255"/>
      <c r="AR51" s="426"/>
      <c r="AS51" s="253"/>
      <c r="AT51" s="253"/>
      <c r="AU51" s="256"/>
      <c r="AV51" s="258"/>
      <c r="AW51" s="259"/>
      <c r="AX51" s="253"/>
      <c r="AY51" s="426"/>
      <c r="AZ51" s="548"/>
      <c r="BA51" s="253"/>
      <c r="BB51" s="256"/>
      <c r="BC51" s="258"/>
      <c r="BD51" s="261"/>
      <c r="BE51" s="191"/>
    </row>
    <row r="52" spans="1:57" s="192" customFormat="1" ht="61.5" hidden="1" customHeight="1" thickBot="1" x14ac:dyDescent="0.3">
      <c r="A52" s="667"/>
      <c r="B52" s="669"/>
      <c r="C52" s="725"/>
      <c r="D52" s="726"/>
      <c r="E52" s="750"/>
      <c r="F52" s="263" t="s">
        <v>283</v>
      </c>
      <c r="G52" s="711"/>
      <c r="H52" s="711"/>
      <c r="I52" s="711"/>
      <c r="J52" s="697"/>
      <c r="K52" s="262">
        <v>2</v>
      </c>
      <c r="L52" s="416" t="s">
        <v>284</v>
      </c>
      <c r="M52" s="711"/>
      <c r="N52" s="711"/>
      <c r="O52" s="697"/>
      <c r="P52" s="707"/>
      <c r="Q52" s="669"/>
      <c r="R52" s="669"/>
      <c r="S52" s="725"/>
      <c r="T52" s="667"/>
      <c r="U52" s="669"/>
      <c r="V52" s="769"/>
      <c r="W52" s="769"/>
      <c r="X52" s="769"/>
      <c r="Y52" s="769"/>
      <c r="Z52" s="769"/>
      <c r="AA52" s="767"/>
      <c r="AB52" s="550" t="s">
        <v>585</v>
      </c>
      <c r="AC52" s="482" t="s">
        <v>476</v>
      </c>
      <c r="AD52" s="274" t="s">
        <v>659</v>
      </c>
      <c r="AE52" s="533" t="s">
        <v>587</v>
      </c>
      <c r="AF52" s="279" t="s">
        <v>577</v>
      </c>
      <c r="AG52" s="280"/>
      <c r="AH52" s="315"/>
      <c r="AI52" s="797"/>
      <c r="AJ52" s="421"/>
      <c r="AK52" s="551"/>
      <c r="AL52" s="274"/>
      <c r="AM52" s="275"/>
      <c r="AN52" s="274"/>
      <c r="AO52" s="274"/>
      <c r="AP52" s="274"/>
      <c r="AQ52" s="274"/>
      <c r="AR52" s="421"/>
      <c r="AS52" s="552"/>
      <c r="AT52" s="274"/>
      <c r="AU52" s="277"/>
      <c r="AV52" s="279"/>
      <c r="AW52" s="280"/>
      <c r="AX52" s="274"/>
      <c r="AY52" s="421"/>
      <c r="AZ52" s="535"/>
      <c r="BA52" s="274"/>
      <c r="BB52" s="277"/>
      <c r="BC52" s="279"/>
      <c r="BD52" s="282"/>
      <c r="BE52" s="191"/>
    </row>
    <row r="53" spans="1:57" s="192" customFormat="1" ht="61.5" hidden="1" customHeight="1" x14ac:dyDescent="0.25">
      <c r="A53" s="695" t="s">
        <v>239</v>
      </c>
      <c r="B53" s="668" t="s">
        <v>285</v>
      </c>
      <c r="C53" s="723" t="s">
        <v>286</v>
      </c>
      <c r="D53" s="724"/>
      <c r="E53" s="708" t="s">
        <v>190</v>
      </c>
      <c r="F53" s="242" t="s">
        <v>287</v>
      </c>
      <c r="G53" s="710" t="s">
        <v>288</v>
      </c>
      <c r="H53" s="710" t="s">
        <v>114</v>
      </c>
      <c r="I53" s="710" t="s">
        <v>254</v>
      </c>
      <c r="J53" s="696" t="s">
        <v>91</v>
      </c>
      <c r="K53" s="241">
        <v>1</v>
      </c>
      <c r="L53" s="454" t="s">
        <v>255</v>
      </c>
      <c r="M53" s="710" t="s">
        <v>114</v>
      </c>
      <c r="N53" s="710" t="s">
        <v>254</v>
      </c>
      <c r="O53" s="696" t="s">
        <v>91</v>
      </c>
      <c r="P53" s="706" t="s">
        <v>440</v>
      </c>
      <c r="Q53" s="244" t="s">
        <v>289</v>
      </c>
      <c r="R53" s="370" t="s">
        <v>290</v>
      </c>
      <c r="S53" s="371">
        <v>44377</v>
      </c>
      <c r="T53" s="746" t="s">
        <v>94</v>
      </c>
      <c r="U53" s="710" t="s">
        <v>94</v>
      </c>
      <c r="V53" s="734" t="s">
        <v>119</v>
      </c>
      <c r="W53" s="734">
        <v>1</v>
      </c>
      <c r="X53" s="734" t="s">
        <v>291</v>
      </c>
      <c r="Y53" s="734" t="s">
        <v>292</v>
      </c>
      <c r="Z53" s="732">
        <v>44743</v>
      </c>
      <c r="AA53" s="727" t="s">
        <v>122</v>
      </c>
      <c r="AB53" s="553" t="s">
        <v>660</v>
      </c>
      <c r="AC53" s="554" t="s">
        <v>661</v>
      </c>
      <c r="AD53" s="253" t="s">
        <v>662</v>
      </c>
      <c r="AE53" s="555" t="s">
        <v>101</v>
      </c>
      <c r="AF53" s="258" t="s">
        <v>577</v>
      </c>
      <c r="AG53" s="425"/>
      <c r="AH53" s="288"/>
      <c r="AI53" s="797"/>
      <c r="AJ53" s="426"/>
      <c r="AK53" s="426"/>
      <c r="AL53" s="253"/>
      <c r="AM53" s="254"/>
      <c r="AN53" s="253"/>
      <c r="AO53" s="253"/>
      <c r="AP53" s="253"/>
      <c r="AQ53" s="253"/>
      <c r="AR53" s="426"/>
      <c r="AS53" s="259"/>
      <c r="AT53" s="253"/>
      <c r="AU53" s="260"/>
      <c r="AV53" s="258"/>
      <c r="AW53" s="259"/>
      <c r="AX53" s="253"/>
      <c r="AY53" s="556"/>
      <c r="AZ53" s="556"/>
      <c r="BA53" s="253"/>
      <c r="BB53" s="260"/>
      <c r="BC53" s="258"/>
      <c r="BD53" s="261"/>
      <c r="BE53" s="191"/>
    </row>
    <row r="54" spans="1:57" s="192" customFormat="1" ht="61.5" hidden="1" customHeight="1" x14ac:dyDescent="0.25">
      <c r="A54" s="740"/>
      <c r="B54" s="741"/>
      <c r="C54" s="742"/>
      <c r="D54" s="743"/>
      <c r="E54" s="744"/>
      <c r="F54" s="557" t="s">
        <v>293</v>
      </c>
      <c r="G54" s="745"/>
      <c r="H54" s="745"/>
      <c r="I54" s="745"/>
      <c r="J54" s="736"/>
      <c r="K54" s="289">
        <v>2</v>
      </c>
      <c r="L54" s="558" t="s">
        <v>294</v>
      </c>
      <c r="M54" s="745"/>
      <c r="N54" s="745"/>
      <c r="O54" s="736"/>
      <c r="P54" s="722"/>
      <c r="Q54" s="293" t="s">
        <v>295</v>
      </c>
      <c r="R54" s="559" t="s">
        <v>296</v>
      </c>
      <c r="S54" s="560">
        <v>44377</v>
      </c>
      <c r="T54" s="747"/>
      <c r="U54" s="745"/>
      <c r="V54" s="737"/>
      <c r="W54" s="737"/>
      <c r="X54" s="737"/>
      <c r="Y54" s="737"/>
      <c r="Z54" s="739"/>
      <c r="AA54" s="728"/>
      <c r="AB54" s="561" t="s">
        <v>588</v>
      </c>
      <c r="AC54" s="561" t="s">
        <v>477</v>
      </c>
      <c r="AD54" s="562" t="s">
        <v>663</v>
      </c>
      <c r="AE54" s="563" t="s">
        <v>664</v>
      </c>
      <c r="AF54" s="307" t="s">
        <v>577</v>
      </c>
      <c r="AG54" s="564"/>
      <c r="AH54" s="301"/>
      <c r="AI54" s="797"/>
      <c r="AJ54" s="302"/>
      <c r="AK54" s="302"/>
      <c r="AL54" s="302"/>
      <c r="AM54" s="303"/>
      <c r="AN54" s="302"/>
      <c r="AO54" s="565"/>
      <c r="AP54" s="565"/>
      <c r="AQ54" s="565"/>
      <c r="AR54" s="302"/>
      <c r="AS54" s="562"/>
      <c r="AT54" s="302"/>
      <c r="AU54" s="308"/>
      <c r="AV54" s="307"/>
      <c r="AW54" s="300"/>
      <c r="AX54" s="302"/>
      <c r="AY54" s="566"/>
      <c r="AZ54" s="566"/>
      <c r="BA54" s="302"/>
      <c r="BB54" s="308"/>
      <c r="BC54" s="307"/>
      <c r="BD54" s="309"/>
      <c r="BE54" s="191"/>
    </row>
    <row r="55" spans="1:57" s="192" customFormat="1" ht="263.25" hidden="1" customHeight="1" thickBot="1" x14ac:dyDescent="0.3">
      <c r="A55" s="667"/>
      <c r="B55" s="669"/>
      <c r="C55" s="725"/>
      <c r="D55" s="726"/>
      <c r="E55" s="709"/>
      <c r="F55" s="263" t="s">
        <v>297</v>
      </c>
      <c r="G55" s="711"/>
      <c r="H55" s="711"/>
      <c r="I55" s="711"/>
      <c r="J55" s="697"/>
      <c r="K55" s="262">
        <v>3</v>
      </c>
      <c r="L55" s="416" t="s">
        <v>298</v>
      </c>
      <c r="M55" s="711"/>
      <c r="N55" s="711"/>
      <c r="O55" s="697"/>
      <c r="P55" s="707"/>
      <c r="Q55" s="265" t="s">
        <v>299</v>
      </c>
      <c r="R55" s="464" t="s">
        <v>300</v>
      </c>
      <c r="S55" s="465">
        <v>44377</v>
      </c>
      <c r="T55" s="748"/>
      <c r="U55" s="711"/>
      <c r="V55" s="735"/>
      <c r="W55" s="735"/>
      <c r="X55" s="735"/>
      <c r="Y55" s="735"/>
      <c r="Z55" s="733"/>
      <c r="AA55" s="729"/>
      <c r="AB55" s="421" t="s">
        <v>665</v>
      </c>
      <c r="AC55" s="274" t="s">
        <v>478</v>
      </c>
      <c r="AD55" s="451" t="s">
        <v>666</v>
      </c>
      <c r="AE55" s="533" t="s">
        <v>667</v>
      </c>
      <c r="AF55" s="279" t="s">
        <v>577</v>
      </c>
      <c r="AG55" s="418"/>
      <c r="AH55" s="315"/>
      <c r="AI55" s="797"/>
      <c r="AJ55" s="274"/>
      <c r="AK55" s="534"/>
      <c r="AL55" s="279"/>
      <c r="AM55" s="275"/>
      <c r="AN55" s="274"/>
      <c r="AO55" s="274"/>
      <c r="AP55" s="276"/>
      <c r="AQ55" s="276"/>
      <c r="AR55" s="421"/>
      <c r="AS55" s="280"/>
      <c r="AT55" s="279"/>
      <c r="AU55" s="281"/>
      <c r="AV55" s="279"/>
      <c r="AW55" s="280"/>
      <c r="AX55" s="274"/>
      <c r="AY55" s="280"/>
      <c r="AZ55" s="280"/>
      <c r="BA55" s="274"/>
      <c r="BB55" s="281"/>
      <c r="BC55" s="278"/>
      <c r="BD55" s="282"/>
      <c r="BE55" s="191"/>
    </row>
    <row r="56" spans="1:57" s="192" customFormat="1" ht="139.5" hidden="1" customHeight="1" x14ac:dyDescent="0.25">
      <c r="A56" s="695" t="s">
        <v>239</v>
      </c>
      <c r="B56" s="668" t="s">
        <v>301</v>
      </c>
      <c r="C56" s="723" t="s">
        <v>302</v>
      </c>
      <c r="D56" s="724"/>
      <c r="E56" s="708" t="s">
        <v>303</v>
      </c>
      <c r="F56" s="242" t="s">
        <v>304</v>
      </c>
      <c r="G56" s="710" t="s">
        <v>305</v>
      </c>
      <c r="H56" s="710" t="s">
        <v>114</v>
      </c>
      <c r="I56" s="710" t="s">
        <v>245</v>
      </c>
      <c r="J56" s="696" t="s">
        <v>77</v>
      </c>
      <c r="K56" s="241">
        <v>1</v>
      </c>
      <c r="L56" s="454" t="s">
        <v>306</v>
      </c>
      <c r="M56" s="710" t="s">
        <v>194</v>
      </c>
      <c r="N56" s="710" t="s">
        <v>245</v>
      </c>
      <c r="O56" s="696" t="s">
        <v>116</v>
      </c>
      <c r="P56" s="706" t="s">
        <v>440</v>
      </c>
      <c r="Q56" s="710" t="s">
        <v>307</v>
      </c>
      <c r="R56" s="668" t="s">
        <v>308</v>
      </c>
      <c r="S56" s="702">
        <v>44377</v>
      </c>
      <c r="T56" s="704" t="s">
        <v>94</v>
      </c>
      <c r="U56" s="738" t="s">
        <v>94</v>
      </c>
      <c r="V56" s="734" t="s">
        <v>119</v>
      </c>
      <c r="W56" s="734">
        <v>3</v>
      </c>
      <c r="X56" s="734" t="s">
        <v>309</v>
      </c>
      <c r="Y56" s="734" t="s">
        <v>310</v>
      </c>
      <c r="Z56" s="732">
        <v>44749</v>
      </c>
      <c r="AA56" s="730" t="s">
        <v>122</v>
      </c>
      <c r="AB56" s="253" t="s">
        <v>668</v>
      </c>
      <c r="AC56" s="478" t="s">
        <v>479</v>
      </c>
      <c r="AD56" s="567" t="s">
        <v>669</v>
      </c>
      <c r="AE56" s="440" t="s">
        <v>589</v>
      </c>
      <c r="AF56" s="258" t="s">
        <v>577</v>
      </c>
      <c r="AG56" s="425"/>
      <c r="AH56" s="288"/>
      <c r="AI56" s="797"/>
      <c r="AJ56" s="253"/>
      <c r="AK56" s="568"/>
      <c r="AL56" s="253"/>
      <c r="AM56" s="254"/>
      <c r="AN56" s="253"/>
      <c r="AO56" s="253"/>
      <c r="AP56" s="255"/>
      <c r="AQ56" s="255"/>
      <c r="AR56" s="426"/>
      <c r="AS56" s="569"/>
      <c r="AT56" s="253"/>
      <c r="AU56" s="256"/>
      <c r="AV56" s="256"/>
      <c r="AW56" s="259"/>
      <c r="AX56" s="253"/>
      <c r="AY56" s="426"/>
      <c r="AZ56" s="378"/>
      <c r="BA56" s="253"/>
      <c r="BB56" s="256"/>
      <c r="BC56" s="258"/>
      <c r="BD56" s="261"/>
      <c r="BE56" s="191"/>
    </row>
    <row r="57" spans="1:57" s="192" customFormat="1" ht="165.75" hidden="1" customHeight="1" thickBot="1" x14ac:dyDescent="0.3">
      <c r="A57" s="667"/>
      <c r="B57" s="669"/>
      <c r="C57" s="725"/>
      <c r="D57" s="726"/>
      <c r="E57" s="709"/>
      <c r="F57" s="263" t="s">
        <v>311</v>
      </c>
      <c r="G57" s="711"/>
      <c r="H57" s="711"/>
      <c r="I57" s="711"/>
      <c r="J57" s="697"/>
      <c r="K57" s="262">
        <v>2</v>
      </c>
      <c r="L57" s="416" t="s">
        <v>312</v>
      </c>
      <c r="M57" s="711"/>
      <c r="N57" s="711"/>
      <c r="O57" s="697"/>
      <c r="P57" s="707"/>
      <c r="Q57" s="711"/>
      <c r="R57" s="669"/>
      <c r="S57" s="703"/>
      <c r="T57" s="705"/>
      <c r="U57" s="665"/>
      <c r="V57" s="735"/>
      <c r="W57" s="735"/>
      <c r="X57" s="735"/>
      <c r="Y57" s="735"/>
      <c r="Z57" s="733"/>
      <c r="AA57" s="731"/>
      <c r="AB57" s="274" t="s">
        <v>670</v>
      </c>
      <c r="AC57" s="274" t="s">
        <v>480</v>
      </c>
      <c r="AD57" s="451" t="s">
        <v>671</v>
      </c>
      <c r="AE57" s="270" t="s">
        <v>590</v>
      </c>
      <c r="AF57" s="279" t="s">
        <v>577</v>
      </c>
      <c r="AG57" s="418"/>
      <c r="AH57" s="315"/>
      <c r="AI57" s="797"/>
      <c r="AJ57" s="274"/>
      <c r="AK57" s="274"/>
      <c r="AL57" s="274"/>
      <c r="AM57" s="275"/>
      <c r="AN57" s="570"/>
      <c r="AO57" s="570"/>
      <c r="AP57" s="276"/>
      <c r="AQ57" s="276"/>
      <c r="AR57" s="274"/>
      <c r="AS57" s="281"/>
      <c r="AT57" s="274"/>
      <c r="AU57" s="277"/>
      <c r="AV57" s="279"/>
      <c r="AW57" s="280"/>
      <c r="AX57" s="274"/>
      <c r="AY57" s="274"/>
      <c r="AZ57" s="281"/>
      <c r="BA57" s="274"/>
      <c r="BB57" s="277"/>
      <c r="BC57" s="279"/>
      <c r="BD57" s="282"/>
      <c r="BE57" s="191"/>
    </row>
    <row r="58" spans="1:57" s="192" customFormat="1" ht="165.75" customHeight="1" x14ac:dyDescent="0.25">
      <c r="A58" s="695" t="s">
        <v>313</v>
      </c>
      <c r="B58" s="712" t="s">
        <v>314</v>
      </c>
      <c r="C58" s="714" t="s">
        <v>315</v>
      </c>
      <c r="D58" s="715"/>
      <c r="E58" s="718" t="s">
        <v>99</v>
      </c>
      <c r="F58" s="710" t="s">
        <v>316</v>
      </c>
      <c r="G58" s="668" t="s">
        <v>209</v>
      </c>
      <c r="H58" s="668" t="s">
        <v>143</v>
      </c>
      <c r="I58" s="668" t="s">
        <v>76</v>
      </c>
      <c r="J58" s="696" t="s">
        <v>77</v>
      </c>
      <c r="K58" s="712">
        <v>1</v>
      </c>
      <c r="L58" s="720" t="s">
        <v>317</v>
      </c>
      <c r="M58" s="668" t="s">
        <v>78</v>
      </c>
      <c r="N58" s="668" t="s">
        <v>76</v>
      </c>
      <c r="O58" s="696" t="s">
        <v>77</v>
      </c>
      <c r="P58" s="706" t="s">
        <v>440</v>
      </c>
      <c r="Q58" s="242" t="s">
        <v>318</v>
      </c>
      <c r="R58" s="476" t="s">
        <v>319</v>
      </c>
      <c r="S58" s="371">
        <v>44772</v>
      </c>
      <c r="T58" s="695" t="s">
        <v>94</v>
      </c>
      <c r="U58" s="668" t="s">
        <v>94</v>
      </c>
      <c r="V58" s="768" t="s">
        <v>83</v>
      </c>
      <c r="W58" s="768" t="s">
        <v>84</v>
      </c>
      <c r="X58" s="768" t="s">
        <v>84</v>
      </c>
      <c r="Y58" s="768" t="s">
        <v>84</v>
      </c>
      <c r="Z58" s="768" t="s">
        <v>84</v>
      </c>
      <c r="AA58" s="766" t="s">
        <v>84</v>
      </c>
      <c r="AB58" s="571" t="s">
        <v>591</v>
      </c>
      <c r="AC58" s="572" t="s">
        <v>500</v>
      </c>
      <c r="AD58" s="573" t="s">
        <v>672</v>
      </c>
      <c r="AE58" s="574" t="s">
        <v>592</v>
      </c>
      <c r="AF58" s="575" t="s">
        <v>594</v>
      </c>
      <c r="AG58" s="981" t="s">
        <v>707</v>
      </c>
      <c r="AH58" s="975" t="s">
        <v>705</v>
      </c>
      <c r="AI58" s="797"/>
      <c r="AJ58" s="253"/>
      <c r="AK58" s="253"/>
      <c r="AL58" s="253"/>
      <c r="AM58" s="254"/>
      <c r="AN58" s="576"/>
      <c r="AO58" s="576"/>
      <c r="AP58" s="255"/>
      <c r="AQ58" s="255"/>
      <c r="AR58" s="253"/>
      <c r="AS58" s="260"/>
      <c r="AT58" s="253"/>
      <c r="AU58" s="256"/>
      <c r="AV58" s="258"/>
      <c r="AW58" s="259"/>
      <c r="AX58" s="253"/>
      <c r="AY58" s="253"/>
      <c r="AZ58" s="260"/>
      <c r="BA58" s="253"/>
      <c r="BB58" s="256"/>
      <c r="BC58" s="258"/>
      <c r="BD58" s="261"/>
      <c r="BE58" s="191"/>
    </row>
    <row r="59" spans="1:57" s="192" customFormat="1" ht="162.75" customHeight="1" thickBot="1" x14ac:dyDescent="0.3">
      <c r="A59" s="667"/>
      <c r="B59" s="713"/>
      <c r="C59" s="716"/>
      <c r="D59" s="717"/>
      <c r="E59" s="719"/>
      <c r="F59" s="711"/>
      <c r="G59" s="669"/>
      <c r="H59" s="669"/>
      <c r="I59" s="669"/>
      <c r="J59" s="697"/>
      <c r="K59" s="713"/>
      <c r="L59" s="721"/>
      <c r="M59" s="669"/>
      <c r="N59" s="669"/>
      <c r="O59" s="697"/>
      <c r="P59" s="707"/>
      <c r="Q59" s="263" t="s">
        <v>320</v>
      </c>
      <c r="R59" s="447" t="s">
        <v>319</v>
      </c>
      <c r="S59" s="465">
        <v>44910</v>
      </c>
      <c r="T59" s="667"/>
      <c r="U59" s="669"/>
      <c r="V59" s="769"/>
      <c r="W59" s="769"/>
      <c r="X59" s="769"/>
      <c r="Y59" s="769"/>
      <c r="Z59" s="769"/>
      <c r="AA59" s="767"/>
      <c r="AB59" s="577" t="s">
        <v>593</v>
      </c>
      <c r="AC59" s="578" t="s">
        <v>481</v>
      </c>
      <c r="AD59" s="579" t="s">
        <v>673</v>
      </c>
      <c r="AE59" s="580" t="s">
        <v>592</v>
      </c>
      <c r="AF59" s="581" t="s">
        <v>674</v>
      </c>
      <c r="AG59" s="982"/>
      <c r="AH59" s="976"/>
      <c r="AI59" s="797"/>
      <c r="AJ59" s="274"/>
      <c r="AK59" s="274"/>
      <c r="AL59" s="274"/>
      <c r="AM59" s="275"/>
      <c r="AN59" s="570"/>
      <c r="AO59" s="582"/>
      <c r="AP59" s="582"/>
      <c r="AQ59" s="582"/>
      <c r="AR59" s="274"/>
      <c r="AS59" s="274"/>
      <c r="AT59" s="274"/>
      <c r="AU59" s="277"/>
      <c r="AV59" s="278"/>
      <c r="AW59" s="583"/>
      <c r="AX59" s="274"/>
      <c r="AY59" s="274"/>
      <c r="AZ59" s="535"/>
      <c r="BA59" s="274"/>
      <c r="BB59" s="277"/>
      <c r="BC59" s="279"/>
      <c r="BD59" s="282"/>
      <c r="BE59" s="191"/>
    </row>
    <row r="60" spans="1:57" s="192" customFormat="1" ht="61.5" hidden="1" customHeight="1" x14ac:dyDescent="0.25">
      <c r="A60" s="695" t="s">
        <v>239</v>
      </c>
      <c r="B60" s="668" t="s">
        <v>321</v>
      </c>
      <c r="C60" s="698" t="s">
        <v>322</v>
      </c>
      <c r="D60" s="699"/>
      <c r="E60" s="708" t="s">
        <v>72</v>
      </c>
      <c r="F60" s="242" t="s">
        <v>323</v>
      </c>
      <c r="G60" s="710" t="s">
        <v>324</v>
      </c>
      <c r="H60" s="710" t="s">
        <v>234</v>
      </c>
      <c r="I60" s="710" t="s">
        <v>254</v>
      </c>
      <c r="J60" s="696" t="s">
        <v>77</v>
      </c>
      <c r="K60" s="241">
        <v>1</v>
      </c>
      <c r="L60" s="454" t="s">
        <v>325</v>
      </c>
      <c r="M60" s="710" t="s">
        <v>234</v>
      </c>
      <c r="N60" s="710" t="s">
        <v>254</v>
      </c>
      <c r="O60" s="696" t="s">
        <v>77</v>
      </c>
      <c r="P60" s="706" t="s">
        <v>440</v>
      </c>
      <c r="Q60" s="370" t="s">
        <v>326</v>
      </c>
      <c r="R60" s="370" t="s">
        <v>327</v>
      </c>
      <c r="S60" s="371">
        <v>44377</v>
      </c>
      <c r="T60" s="704" t="s">
        <v>94</v>
      </c>
      <c r="U60" s="664" t="s">
        <v>148</v>
      </c>
      <c r="V60" s="768" t="s">
        <v>83</v>
      </c>
      <c r="W60" s="768" t="s">
        <v>84</v>
      </c>
      <c r="X60" s="768" t="s">
        <v>84</v>
      </c>
      <c r="Y60" s="768" t="s">
        <v>84</v>
      </c>
      <c r="Z60" s="768" t="s">
        <v>84</v>
      </c>
      <c r="AA60" s="766" t="s">
        <v>84</v>
      </c>
      <c r="AB60" s="477" t="s">
        <v>675</v>
      </c>
      <c r="AC60" s="572" t="s">
        <v>491</v>
      </c>
      <c r="AD60" s="253" t="s">
        <v>676</v>
      </c>
      <c r="AE60" s="574" t="s">
        <v>598</v>
      </c>
      <c r="AF60" s="258" t="s">
        <v>577</v>
      </c>
      <c r="AG60" s="259"/>
      <c r="AH60" s="288"/>
      <c r="AI60" s="797"/>
      <c r="AJ60" s="253"/>
      <c r="AK60" s="584"/>
      <c r="AL60" s="253"/>
      <c r="AM60" s="585"/>
      <c r="AN60" s="253"/>
      <c r="AO60" s="253"/>
      <c r="AP60" s="253"/>
      <c r="AQ60" s="253"/>
      <c r="AR60" s="584"/>
      <c r="AS60" s="584"/>
      <c r="AT60" s="253"/>
      <c r="AU60" s="256"/>
      <c r="AV60" s="257"/>
      <c r="AW60" s="259"/>
      <c r="AX60" s="253"/>
      <c r="AY60" s="584"/>
      <c r="AZ60" s="584"/>
      <c r="BA60" s="253"/>
      <c r="BB60" s="260"/>
      <c r="BC60" s="584"/>
      <c r="BD60" s="261"/>
      <c r="BE60" s="191"/>
    </row>
    <row r="61" spans="1:57" s="192" customFormat="1" ht="84" hidden="1" customHeight="1" thickBot="1" x14ac:dyDescent="0.3">
      <c r="A61" s="667"/>
      <c r="B61" s="669"/>
      <c r="C61" s="700"/>
      <c r="D61" s="701"/>
      <c r="E61" s="709"/>
      <c r="F61" s="263" t="s">
        <v>328</v>
      </c>
      <c r="G61" s="711"/>
      <c r="H61" s="711"/>
      <c r="I61" s="711"/>
      <c r="J61" s="697"/>
      <c r="K61" s="262">
        <v>2</v>
      </c>
      <c r="L61" s="416" t="s">
        <v>329</v>
      </c>
      <c r="M61" s="711"/>
      <c r="N61" s="711"/>
      <c r="O61" s="697"/>
      <c r="P61" s="707"/>
      <c r="Q61" s="464" t="s">
        <v>330</v>
      </c>
      <c r="R61" s="464" t="s">
        <v>327</v>
      </c>
      <c r="S61" s="465">
        <v>44377</v>
      </c>
      <c r="T61" s="705"/>
      <c r="U61" s="665" t="s">
        <v>148</v>
      </c>
      <c r="V61" s="769"/>
      <c r="W61" s="769"/>
      <c r="X61" s="769"/>
      <c r="Y61" s="769"/>
      <c r="Z61" s="769"/>
      <c r="AA61" s="767"/>
      <c r="AB61" s="408" t="s">
        <v>677</v>
      </c>
      <c r="AC61" s="586" t="s">
        <v>492</v>
      </c>
      <c r="AD61" s="274" t="s">
        <v>678</v>
      </c>
      <c r="AE61" s="270" t="s">
        <v>679</v>
      </c>
      <c r="AF61" s="279" t="s">
        <v>577</v>
      </c>
      <c r="AG61" s="280"/>
      <c r="AH61" s="315"/>
      <c r="AI61" s="797"/>
      <c r="AJ61" s="274"/>
      <c r="AK61" s="587"/>
      <c r="AL61" s="274"/>
      <c r="AM61" s="588"/>
      <c r="AN61" s="274"/>
      <c r="AO61" s="274"/>
      <c r="AP61" s="274"/>
      <c r="AQ61" s="274"/>
      <c r="AR61" s="587"/>
      <c r="AS61" s="587"/>
      <c r="AT61" s="274"/>
      <c r="AU61" s="277"/>
      <c r="AV61" s="278"/>
      <c r="AW61" s="280"/>
      <c r="AX61" s="274"/>
      <c r="AY61" s="587"/>
      <c r="AZ61" s="587"/>
      <c r="BA61" s="274"/>
      <c r="BB61" s="281"/>
      <c r="BC61" s="281"/>
      <c r="BD61" s="282"/>
      <c r="BE61" s="191"/>
    </row>
    <row r="62" spans="1:57" s="192" customFormat="1" ht="306" customHeight="1" thickBot="1" x14ac:dyDescent="0.3">
      <c r="A62" s="323" t="s">
        <v>313</v>
      </c>
      <c r="B62" s="324" t="s">
        <v>331</v>
      </c>
      <c r="C62" s="714" t="s">
        <v>332</v>
      </c>
      <c r="D62" s="763"/>
      <c r="E62" s="589" t="s">
        <v>333</v>
      </c>
      <c r="F62" s="326" t="s">
        <v>334</v>
      </c>
      <c r="G62" s="324" t="s">
        <v>209</v>
      </c>
      <c r="H62" s="324" t="s">
        <v>143</v>
      </c>
      <c r="I62" s="324" t="s">
        <v>76</v>
      </c>
      <c r="J62" s="327" t="s">
        <v>77</v>
      </c>
      <c r="K62" s="328">
        <v>1</v>
      </c>
      <c r="L62" s="590" t="s">
        <v>335</v>
      </c>
      <c r="M62" s="324" t="s">
        <v>78</v>
      </c>
      <c r="N62" s="324" t="s">
        <v>76</v>
      </c>
      <c r="O62" s="327" t="s">
        <v>77</v>
      </c>
      <c r="P62" s="330" t="s">
        <v>443</v>
      </c>
      <c r="Q62" s="351" t="s">
        <v>336</v>
      </c>
      <c r="R62" s="324" t="s">
        <v>337</v>
      </c>
      <c r="S62" s="360">
        <v>44910</v>
      </c>
      <c r="T62" s="332" t="s">
        <v>94</v>
      </c>
      <c r="U62" s="333" t="s">
        <v>148</v>
      </c>
      <c r="V62" s="334" t="s">
        <v>83</v>
      </c>
      <c r="W62" s="334" t="s">
        <v>84</v>
      </c>
      <c r="X62" s="334" t="s">
        <v>84</v>
      </c>
      <c r="Y62" s="334" t="s">
        <v>84</v>
      </c>
      <c r="Z62" s="334" t="s">
        <v>84</v>
      </c>
      <c r="AA62" s="591" t="s">
        <v>84</v>
      </c>
      <c r="AB62" s="364" t="s">
        <v>680</v>
      </c>
      <c r="AC62" s="592" t="s">
        <v>493</v>
      </c>
      <c r="AD62" s="342" t="s">
        <v>681</v>
      </c>
      <c r="AE62" s="355" t="s">
        <v>682</v>
      </c>
      <c r="AF62" s="347" t="s">
        <v>551</v>
      </c>
      <c r="AG62" s="593" t="s">
        <v>708</v>
      </c>
      <c r="AH62" s="594" t="s">
        <v>709</v>
      </c>
      <c r="AI62" s="797"/>
      <c r="AJ62" s="364"/>
      <c r="AK62" s="595"/>
      <c r="AL62" s="342"/>
      <c r="AM62" s="596"/>
      <c r="AN62" s="342"/>
      <c r="AO62" s="340"/>
      <c r="AP62" s="340"/>
      <c r="AQ62" s="340"/>
      <c r="AR62" s="597"/>
      <c r="AS62" s="597"/>
      <c r="AT62" s="342"/>
      <c r="AU62" s="345"/>
      <c r="AV62" s="346"/>
      <c r="AW62" s="368"/>
      <c r="AX62" s="342"/>
      <c r="AY62" s="597"/>
      <c r="AZ62" s="597"/>
      <c r="BA62" s="342"/>
      <c r="BB62" s="349"/>
      <c r="BC62" s="349"/>
      <c r="BD62" s="350"/>
      <c r="BE62" s="191"/>
    </row>
    <row r="63" spans="1:57" s="192" customFormat="1" ht="301.5" customHeight="1" thickBot="1" x14ac:dyDescent="0.3">
      <c r="A63" s="483" t="s">
        <v>239</v>
      </c>
      <c r="B63" s="487" t="s">
        <v>331</v>
      </c>
      <c r="C63" s="889" t="s">
        <v>338</v>
      </c>
      <c r="D63" s="890"/>
      <c r="E63" s="598" t="s">
        <v>333</v>
      </c>
      <c r="F63" s="599" t="s">
        <v>339</v>
      </c>
      <c r="G63" s="599"/>
      <c r="H63" s="487" t="s">
        <v>75</v>
      </c>
      <c r="I63" s="487" t="s">
        <v>76</v>
      </c>
      <c r="J63" s="488" t="s">
        <v>77</v>
      </c>
      <c r="K63" s="600">
        <v>1</v>
      </c>
      <c r="L63" s="484" t="s">
        <v>340</v>
      </c>
      <c r="M63" s="487" t="s">
        <v>78</v>
      </c>
      <c r="N63" s="487" t="s">
        <v>76</v>
      </c>
      <c r="O63" s="488" t="s">
        <v>77</v>
      </c>
      <c r="P63" s="330" t="s">
        <v>443</v>
      </c>
      <c r="Q63" s="486" t="s">
        <v>341</v>
      </c>
      <c r="R63" s="489" t="s">
        <v>342</v>
      </c>
      <c r="S63" s="492">
        <v>44910</v>
      </c>
      <c r="T63" s="601" t="s">
        <v>94</v>
      </c>
      <c r="U63" s="602" t="s">
        <v>148</v>
      </c>
      <c r="V63" s="495" t="s">
        <v>83</v>
      </c>
      <c r="W63" s="495" t="s">
        <v>84</v>
      </c>
      <c r="X63" s="495" t="s">
        <v>84</v>
      </c>
      <c r="Y63" s="495" t="s">
        <v>84</v>
      </c>
      <c r="Z63" s="495" t="s">
        <v>84</v>
      </c>
      <c r="AA63" s="603" t="s">
        <v>84</v>
      </c>
      <c r="AB63" s="364" t="s">
        <v>683</v>
      </c>
      <c r="AC63" s="592" t="s">
        <v>493</v>
      </c>
      <c r="AD63" s="604" t="s">
        <v>684</v>
      </c>
      <c r="AE63" s="605" t="s">
        <v>685</v>
      </c>
      <c r="AF63" s="606" t="s">
        <v>551</v>
      </c>
      <c r="AG63" s="607" t="s">
        <v>710</v>
      </c>
      <c r="AH63" s="608" t="s">
        <v>712</v>
      </c>
      <c r="AI63" s="797"/>
      <c r="AJ63" s="609"/>
      <c r="AK63" s="610"/>
      <c r="AL63" s="497"/>
      <c r="AM63" s="611"/>
      <c r="AN63" s="497"/>
      <c r="AO63" s="612"/>
      <c r="AP63" s="612"/>
      <c r="AQ63" s="612"/>
      <c r="AR63" s="613"/>
      <c r="AS63" s="613"/>
      <c r="AT63" s="497"/>
      <c r="AU63" s="504"/>
      <c r="AV63" s="614"/>
      <c r="AW63" s="615"/>
      <c r="AX63" s="497"/>
      <c r="AY63" s="609"/>
      <c r="AZ63" s="613"/>
      <c r="BA63" s="613"/>
      <c r="BB63" s="504"/>
      <c r="BC63" s="500"/>
      <c r="BD63" s="506"/>
      <c r="BE63" s="191"/>
    </row>
    <row r="64" spans="1:57" s="192" customFormat="1" ht="34.5" hidden="1" customHeight="1" x14ac:dyDescent="0.25">
      <c r="A64" s="821" t="s">
        <v>239</v>
      </c>
      <c r="B64" s="824" t="s">
        <v>331</v>
      </c>
      <c r="C64" s="815" t="s">
        <v>445</v>
      </c>
      <c r="D64" s="815"/>
      <c r="E64" s="827" t="s">
        <v>190</v>
      </c>
      <c r="F64" s="616" t="s">
        <v>446</v>
      </c>
      <c r="G64" s="830" t="s">
        <v>447</v>
      </c>
      <c r="H64" s="815" t="s">
        <v>194</v>
      </c>
      <c r="I64" s="815" t="s">
        <v>254</v>
      </c>
      <c r="J64" s="818" t="s">
        <v>77</v>
      </c>
      <c r="K64" s="617">
        <v>1</v>
      </c>
      <c r="L64" s="618" t="s">
        <v>448</v>
      </c>
      <c r="M64" s="815" t="s">
        <v>266</v>
      </c>
      <c r="N64" s="815" t="s">
        <v>231</v>
      </c>
      <c r="O64" s="818" t="s">
        <v>146</v>
      </c>
      <c r="P64" s="818" t="s">
        <v>440</v>
      </c>
      <c r="Q64" s="616" t="s">
        <v>452</v>
      </c>
      <c r="R64" s="619" t="s">
        <v>342</v>
      </c>
      <c r="S64" s="620">
        <v>44561</v>
      </c>
      <c r="T64" s="746" t="s">
        <v>94</v>
      </c>
      <c r="U64" s="880" t="s">
        <v>94</v>
      </c>
      <c r="V64" s="864" t="s">
        <v>83</v>
      </c>
      <c r="W64" s="859" t="s">
        <v>84</v>
      </c>
      <c r="X64" s="859" t="s">
        <v>84</v>
      </c>
      <c r="Y64" s="859" t="s">
        <v>84</v>
      </c>
      <c r="Z64" s="859" t="s">
        <v>84</v>
      </c>
      <c r="AA64" s="862" t="s">
        <v>101</v>
      </c>
      <c r="AB64" s="621" t="s">
        <v>595</v>
      </c>
      <c r="AC64" s="621" t="s">
        <v>494</v>
      </c>
      <c r="AD64" s="253" t="s">
        <v>686</v>
      </c>
      <c r="AE64" s="555" t="s">
        <v>599</v>
      </c>
      <c r="AF64" s="258" t="s">
        <v>577</v>
      </c>
      <c r="AG64" s="425"/>
      <c r="AH64" s="288"/>
      <c r="AI64" s="797"/>
      <c r="AJ64" s="426"/>
      <c r="AK64" s="426"/>
      <c r="AL64" s="253"/>
      <c r="AM64" s="254"/>
      <c r="AN64" s="253"/>
      <c r="AO64" s="253"/>
      <c r="AP64" s="253"/>
      <c r="AQ64" s="253"/>
      <c r="AR64" s="426"/>
      <c r="AS64" s="259"/>
      <c r="AT64" s="253"/>
      <c r="AU64" s="260"/>
      <c r="AV64" s="258"/>
      <c r="AW64" s="259"/>
      <c r="AX64" s="253"/>
      <c r="AY64" s="556"/>
      <c r="AZ64" s="556"/>
      <c r="BA64" s="253"/>
      <c r="BB64" s="260"/>
      <c r="BC64" s="258"/>
      <c r="BD64" s="261"/>
      <c r="BE64" s="622"/>
    </row>
    <row r="65" spans="1:57" s="192" customFormat="1" ht="34.5" hidden="1" customHeight="1" x14ac:dyDescent="0.25">
      <c r="A65" s="822"/>
      <c r="B65" s="825"/>
      <c r="C65" s="816"/>
      <c r="D65" s="816"/>
      <c r="E65" s="828"/>
      <c r="F65" s="623" t="s">
        <v>449</v>
      </c>
      <c r="G65" s="831"/>
      <c r="H65" s="816"/>
      <c r="I65" s="816"/>
      <c r="J65" s="819"/>
      <c r="K65" s="624">
        <v>2</v>
      </c>
      <c r="L65" s="625" t="s">
        <v>453</v>
      </c>
      <c r="M65" s="816"/>
      <c r="N65" s="816"/>
      <c r="O65" s="819"/>
      <c r="P65" s="819"/>
      <c r="Q65" s="623" t="s">
        <v>444</v>
      </c>
      <c r="R65" s="626" t="s">
        <v>342</v>
      </c>
      <c r="S65" s="627">
        <v>44561</v>
      </c>
      <c r="T65" s="747"/>
      <c r="U65" s="745"/>
      <c r="V65" s="865"/>
      <c r="W65" s="860"/>
      <c r="X65" s="860"/>
      <c r="Y65" s="860"/>
      <c r="Z65" s="860"/>
      <c r="AA65" s="728"/>
      <c r="AB65" s="628" t="s">
        <v>596</v>
      </c>
      <c r="AC65" s="628" t="s">
        <v>495</v>
      </c>
      <c r="AD65" s="562" t="s">
        <v>687</v>
      </c>
      <c r="AE65" s="629" t="s">
        <v>599</v>
      </c>
      <c r="AF65" s="307" t="s">
        <v>577</v>
      </c>
      <c r="AG65" s="564"/>
      <c r="AH65" s="301"/>
      <c r="AI65" s="797"/>
      <c r="AJ65" s="302"/>
      <c r="AK65" s="302"/>
      <c r="AL65" s="302"/>
      <c r="AM65" s="303"/>
      <c r="AN65" s="302"/>
      <c r="AO65" s="565"/>
      <c r="AP65" s="565"/>
      <c r="AQ65" s="565"/>
      <c r="AR65" s="302"/>
      <c r="AS65" s="562"/>
      <c r="AT65" s="302"/>
      <c r="AU65" s="308"/>
      <c r="AV65" s="307"/>
      <c r="AW65" s="300"/>
      <c r="AX65" s="302"/>
      <c r="AY65" s="566"/>
      <c r="AZ65" s="566"/>
      <c r="BA65" s="302"/>
      <c r="BB65" s="308"/>
      <c r="BC65" s="307"/>
      <c r="BD65" s="309"/>
      <c r="BE65" s="622"/>
    </row>
    <row r="66" spans="1:57" s="192" customFormat="1" ht="34.5" hidden="1" customHeight="1" thickBot="1" x14ac:dyDescent="0.3">
      <c r="A66" s="823"/>
      <c r="B66" s="826"/>
      <c r="C66" s="817"/>
      <c r="D66" s="817"/>
      <c r="E66" s="829"/>
      <c r="F66" s="630" t="s">
        <v>450</v>
      </c>
      <c r="G66" s="832"/>
      <c r="H66" s="817"/>
      <c r="I66" s="817"/>
      <c r="J66" s="820"/>
      <c r="K66" s="631">
        <v>3</v>
      </c>
      <c r="L66" s="632" t="s">
        <v>451</v>
      </c>
      <c r="M66" s="817"/>
      <c r="N66" s="817"/>
      <c r="O66" s="820"/>
      <c r="P66" s="820"/>
      <c r="Q66" s="630" t="s">
        <v>454</v>
      </c>
      <c r="R66" s="633" t="s">
        <v>342</v>
      </c>
      <c r="S66" s="634">
        <v>44561</v>
      </c>
      <c r="T66" s="879"/>
      <c r="U66" s="881"/>
      <c r="V66" s="866"/>
      <c r="W66" s="861"/>
      <c r="X66" s="861"/>
      <c r="Y66" s="861"/>
      <c r="Z66" s="861"/>
      <c r="AA66" s="863"/>
      <c r="AB66" s="635" t="s">
        <v>597</v>
      </c>
      <c r="AC66" s="635" t="s">
        <v>496</v>
      </c>
      <c r="AD66" s="451" t="s">
        <v>688</v>
      </c>
      <c r="AE66" s="636" t="s">
        <v>599</v>
      </c>
      <c r="AF66" s="279" t="s">
        <v>577</v>
      </c>
      <c r="AG66" s="418"/>
      <c r="AH66" s="315"/>
      <c r="AI66" s="798"/>
      <c r="AJ66" s="204"/>
      <c r="AK66" s="637"/>
      <c r="AL66" s="638"/>
      <c r="AM66" s="203"/>
      <c r="AN66" s="204"/>
      <c r="AO66" s="204"/>
      <c r="AP66" s="639"/>
      <c r="AQ66" s="639"/>
      <c r="AR66" s="202"/>
      <c r="AS66" s="640"/>
      <c r="AT66" s="638"/>
      <c r="AU66" s="641"/>
      <c r="AV66" s="638"/>
      <c r="AW66" s="640"/>
      <c r="AX66" s="204"/>
      <c r="AY66" s="640"/>
      <c r="AZ66" s="640"/>
      <c r="BA66" s="204"/>
      <c r="BB66" s="641"/>
      <c r="BC66" s="642"/>
      <c r="BD66" s="643"/>
      <c r="BE66" s="622"/>
    </row>
    <row r="67" spans="1:57" s="192" customFormat="1" ht="61.5" customHeight="1" x14ac:dyDescent="0.25">
      <c r="A67" s="891" t="s">
        <v>343</v>
      </c>
      <c r="B67" s="892"/>
      <c r="C67" s="892"/>
      <c r="D67" s="892"/>
      <c r="E67" s="892"/>
      <c r="F67" s="893"/>
      <c r="G67" s="894" t="s">
        <v>344</v>
      </c>
      <c r="H67" s="892"/>
      <c r="I67" s="892"/>
      <c r="J67" s="892"/>
      <c r="K67" s="892"/>
      <c r="L67" s="892"/>
      <c r="M67" s="892"/>
      <c r="N67" s="892"/>
      <c r="O67" s="892"/>
      <c r="P67" s="644"/>
      <c r="Q67" s="645" t="s">
        <v>345</v>
      </c>
      <c r="R67" s="646"/>
      <c r="S67" s="647"/>
      <c r="T67" s="648"/>
      <c r="U67" s="649" t="s">
        <v>346</v>
      </c>
      <c r="V67" s="650"/>
      <c r="W67" s="651"/>
      <c r="X67" s="651"/>
      <c r="Y67" s="651"/>
      <c r="Z67" s="651"/>
      <c r="AA67" s="651"/>
      <c r="AB67" s="659" t="s">
        <v>347</v>
      </c>
      <c r="AC67" s="660" t="s">
        <v>694</v>
      </c>
      <c r="AD67" s="658" t="s">
        <v>349</v>
      </c>
      <c r="AE67" s="659" t="s">
        <v>693</v>
      </c>
      <c r="AF67" s="653" t="s">
        <v>350</v>
      </c>
      <c r="AG67" s="653" t="s">
        <v>351</v>
      </c>
      <c r="AH67" s="661"/>
      <c r="AI67" s="655"/>
      <c r="AJ67" s="659" t="s">
        <v>347</v>
      </c>
      <c r="AK67" s="660" t="s">
        <v>348</v>
      </c>
      <c r="AL67" s="658" t="s">
        <v>349</v>
      </c>
      <c r="AM67" s="659"/>
      <c r="AN67" s="653" t="s">
        <v>350</v>
      </c>
      <c r="AO67" s="653" t="s">
        <v>351</v>
      </c>
      <c r="AP67" s="661"/>
      <c r="AQ67" s="185"/>
      <c r="AR67" s="659" t="s">
        <v>347</v>
      </c>
      <c r="AS67" s="660" t="s">
        <v>348</v>
      </c>
      <c r="AT67" s="658" t="s">
        <v>349</v>
      </c>
      <c r="AU67" s="659"/>
      <c r="AV67" s="653" t="s">
        <v>350</v>
      </c>
      <c r="AW67" s="653" t="s">
        <v>351</v>
      </c>
      <c r="AX67" s="652"/>
      <c r="AY67" s="659" t="s">
        <v>347</v>
      </c>
      <c r="AZ67" s="660" t="s">
        <v>348</v>
      </c>
      <c r="BA67" s="658" t="s">
        <v>349</v>
      </c>
      <c r="BB67" s="659"/>
      <c r="BC67" s="653" t="s">
        <v>350</v>
      </c>
      <c r="BD67" s="653" t="s">
        <v>351</v>
      </c>
    </row>
    <row r="68" spans="1:57" ht="32.25" customHeight="1" x14ac:dyDescent="0.25">
      <c r="A68" s="833" t="s">
        <v>352</v>
      </c>
      <c r="B68" s="834"/>
      <c r="C68" s="834"/>
      <c r="D68" s="834"/>
      <c r="E68" s="834"/>
      <c r="F68" s="835"/>
      <c r="G68" s="812" t="s">
        <v>353</v>
      </c>
      <c r="H68" s="813"/>
      <c r="I68" s="813"/>
      <c r="J68" s="813"/>
      <c r="K68" s="813"/>
      <c r="L68" s="813"/>
      <c r="M68" s="813"/>
      <c r="N68" s="813"/>
      <c r="O68" s="814"/>
      <c r="P68" s="107"/>
      <c r="Q68" s="126" t="s">
        <v>354</v>
      </c>
      <c r="R68" s="119"/>
      <c r="S68" s="117"/>
      <c r="T68" s="114"/>
      <c r="U68" s="36" t="s">
        <v>355</v>
      </c>
      <c r="V68" s="118"/>
      <c r="W68" s="115"/>
      <c r="X68" s="115"/>
      <c r="Y68" s="115"/>
      <c r="Z68" s="115"/>
      <c r="AA68" s="115"/>
      <c r="AB68" s="659"/>
      <c r="AC68" s="660"/>
      <c r="AD68" s="658"/>
      <c r="AE68" s="659"/>
      <c r="AF68" s="653"/>
      <c r="AG68" s="653"/>
      <c r="AH68" s="661"/>
      <c r="AI68" s="656"/>
      <c r="AJ68" s="659"/>
      <c r="AK68" s="660"/>
      <c r="AL68" s="658"/>
      <c r="AM68" s="659"/>
      <c r="AN68" s="653"/>
      <c r="AO68" s="653"/>
      <c r="AP68" s="661"/>
      <c r="AQ68" s="37"/>
      <c r="AR68" s="659"/>
      <c r="AS68" s="660"/>
      <c r="AT68" s="658"/>
      <c r="AU68" s="659"/>
      <c r="AV68" s="653"/>
      <c r="AW68" s="653"/>
      <c r="AX68" s="109"/>
      <c r="AY68" s="659"/>
      <c r="AZ68" s="660"/>
      <c r="BA68" s="658"/>
      <c r="BB68" s="659"/>
      <c r="BC68" s="653"/>
      <c r="BD68" s="653"/>
    </row>
    <row r="69" spans="1:57" ht="27" customHeight="1" x14ac:dyDescent="0.25">
      <c r="A69" s="833" t="s">
        <v>356</v>
      </c>
      <c r="B69" s="834"/>
      <c r="C69" s="834"/>
      <c r="D69" s="834"/>
      <c r="E69" s="834"/>
      <c r="F69" s="835"/>
      <c r="G69" s="812" t="s">
        <v>357</v>
      </c>
      <c r="H69" s="813"/>
      <c r="I69" s="813"/>
      <c r="J69" s="813"/>
      <c r="K69" s="813"/>
      <c r="L69" s="813"/>
      <c r="M69" s="813"/>
      <c r="N69" s="813"/>
      <c r="O69" s="814"/>
      <c r="P69" s="108"/>
      <c r="Q69" s="127" t="s">
        <v>354</v>
      </c>
      <c r="R69" s="119"/>
      <c r="S69" s="117"/>
      <c r="T69" s="114"/>
      <c r="U69" s="38" t="s">
        <v>358</v>
      </c>
      <c r="V69" s="118"/>
      <c r="W69" s="115"/>
      <c r="X69" s="115"/>
      <c r="Y69" s="115"/>
      <c r="Z69" s="115"/>
      <c r="AA69" s="115"/>
      <c r="AB69" s="659"/>
      <c r="AC69" s="660"/>
      <c r="AD69" s="658"/>
      <c r="AE69" s="659"/>
      <c r="AF69" s="653"/>
      <c r="AG69" s="653"/>
      <c r="AH69" s="661"/>
      <c r="AI69" s="656"/>
      <c r="AJ69" s="659"/>
      <c r="AK69" s="660"/>
      <c r="AL69" s="658"/>
      <c r="AM69" s="659"/>
      <c r="AN69" s="653"/>
      <c r="AO69" s="653"/>
      <c r="AP69" s="661"/>
      <c r="AQ69" s="37"/>
      <c r="AR69" s="659"/>
      <c r="AS69" s="660"/>
      <c r="AT69" s="658"/>
      <c r="AU69" s="659"/>
      <c r="AV69" s="653"/>
      <c r="AW69" s="653"/>
      <c r="AX69" s="109"/>
      <c r="AY69" s="659"/>
      <c r="AZ69" s="660"/>
      <c r="BA69" s="658"/>
      <c r="BB69" s="659"/>
      <c r="BC69" s="653"/>
      <c r="BD69" s="653"/>
    </row>
    <row r="70" spans="1:57" ht="27" customHeight="1" x14ac:dyDescent="0.25">
      <c r="A70" s="833" t="s">
        <v>359</v>
      </c>
      <c r="B70" s="834"/>
      <c r="C70" s="834"/>
      <c r="D70" s="834"/>
      <c r="E70" s="834"/>
      <c r="F70" s="835"/>
      <c r="G70" s="812" t="s">
        <v>360</v>
      </c>
      <c r="H70" s="813"/>
      <c r="I70" s="813"/>
      <c r="J70" s="813"/>
      <c r="K70" s="813"/>
      <c r="L70" s="813"/>
      <c r="M70" s="813"/>
      <c r="N70" s="813"/>
      <c r="O70" s="814"/>
      <c r="P70" s="108"/>
      <c r="Q70" s="128" t="s">
        <v>361</v>
      </c>
      <c r="R70" s="119"/>
      <c r="S70" s="117"/>
      <c r="T70" s="114"/>
      <c r="U70" s="39" t="s">
        <v>362</v>
      </c>
      <c r="V70" s="118"/>
      <c r="W70" s="115"/>
      <c r="X70" s="115"/>
      <c r="Y70" s="115"/>
      <c r="Z70" s="115"/>
      <c r="AA70" s="115"/>
      <c r="AB70" s="659"/>
      <c r="AC70" s="660"/>
      <c r="AD70" s="658"/>
      <c r="AE70" s="659"/>
      <c r="AF70" s="653"/>
      <c r="AG70" s="653"/>
      <c r="AH70" s="661"/>
      <c r="AI70" s="657"/>
      <c r="AJ70" s="659"/>
      <c r="AK70" s="660"/>
      <c r="AL70" s="658"/>
      <c r="AM70" s="659"/>
      <c r="AN70" s="653"/>
      <c r="AO70" s="653"/>
      <c r="AP70" s="661"/>
      <c r="AQ70" s="37"/>
      <c r="AR70" s="659"/>
      <c r="AS70" s="660"/>
      <c r="AT70" s="658"/>
      <c r="AU70" s="659"/>
      <c r="AV70" s="653"/>
      <c r="AW70" s="653"/>
      <c r="AX70" s="109"/>
      <c r="AY70" s="659"/>
      <c r="AZ70" s="660"/>
      <c r="BA70" s="658"/>
      <c r="BB70" s="659"/>
      <c r="BC70" s="653"/>
      <c r="BD70" s="653"/>
    </row>
    <row r="71" spans="1:57" ht="27" customHeight="1" x14ac:dyDescent="0.25">
      <c r="A71" s="833" t="s">
        <v>363</v>
      </c>
      <c r="B71" s="834"/>
      <c r="C71" s="834"/>
      <c r="D71" s="834"/>
      <c r="E71" s="834"/>
      <c r="F71" s="835"/>
      <c r="G71" s="812" t="s">
        <v>364</v>
      </c>
      <c r="H71" s="813"/>
      <c r="I71" s="813"/>
      <c r="J71" s="813"/>
      <c r="K71" s="813"/>
      <c r="L71" s="813"/>
      <c r="M71" s="813"/>
      <c r="N71" s="813"/>
      <c r="O71" s="814"/>
      <c r="P71" s="108"/>
      <c r="Q71" s="128" t="s">
        <v>365</v>
      </c>
      <c r="R71" s="119"/>
      <c r="S71" s="117"/>
      <c r="T71" s="114"/>
      <c r="U71" s="116" t="s">
        <v>432</v>
      </c>
      <c r="V71" s="118"/>
      <c r="W71" s="115"/>
      <c r="X71" s="115"/>
      <c r="Y71" s="115"/>
      <c r="Z71" s="115"/>
      <c r="AA71" s="115"/>
      <c r="AB71" s="169" t="s">
        <v>366</v>
      </c>
      <c r="AC71" s="170">
        <v>44663</v>
      </c>
      <c r="AD71" s="169" t="s">
        <v>366</v>
      </c>
      <c r="AE71" s="654">
        <v>44669</v>
      </c>
      <c r="AF71" s="654"/>
      <c r="AG71" s="171" t="s">
        <v>368</v>
      </c>
      <c r="AH71" s="172"/>
      <c r="AI71" s="112"/>
      <c r="AJ71" s="169" t="s">
        <v>366</v>
      </c>
      <c r="AK71" s="170" t="s">
        <v>367</v>
      </c>
      <c r="AL71" s="169" t="s">
        <v>366</v>
      </c>
      <c r="AM71" s="654"/>
      <c r="AN71" s="654" t="s">
        <v>367</v>
      </c>
      <c r="AO71" s="171" t="s">
        <v>368</v>
      </c>
      <c r="AP71" s="172"/>
      <c r="AQ71" s="113"/>
      <c r="AR71" s="169" t="s">
        <v>366</v>
      </c>
      <c r="AS71" s="170" t="s">
        <v>367</v>
      </c>
      <c r="AT71" s="169" t="s">
        <v>366</v>
      </c>
      <c r="AU71" s="654"/>
      <c r="AV71" s="654" t="s">
        <v>367</v>
      </c>
      <c r="AW71" s="171" t="s">
        <v>368</v>
      </c>
      <c r="AX71" s="110"/>
      <c r="AY71" s="169" t="s">
        <v>366</v>
      </c>
      <c r="AZ71" s="170" t="s">
        <v>367</v>
      </c>
      <c r="BA71" s="169" t="s">
        <v>366</v>
      </c>
      <c r="BB71" s="654"/>
      <c r="BC71" s="654" t="s">
        <v>367</v>
      </c>
      <c r="BD71" s="171" t="s">
        <v>368</v>
      </c>
    </row>
    <row r="72" spans="1:57" ht="27" customHeight="1" x14ac:dyDescent="0.25">
      <c r="A72" s="833" t="s">
        <v>369</v>
      </c>
      <c r="B72" s="834"/>
      <c r="C72" s="834"/>
      <c r="D72" s="834"/>
      <c r="E72" s="834"/>
      <c r="F72" s="835"/>
      <c r="G72" s="812" t="s">
        <v>370</v>
      </c>
      <c r="H72" s="813"/>
      <c r="I72" s="813"/>
      <c r="J72" s="813"/>
      <c r="K72" s="813"/>
      <c r="L72" s="813"/>
      <c r="M72" s="813"/>
      <c r="N72" s="813"/>
      <c r="O72" s="814"/>
      <c r="P72" s="108"/>
      <c r="Q72" s="128" t="s">
        <v>371</v>
      </c>
      <c r="R72" s="119"/>
      <c r="S72" s="117"/>
      <c r="T72" s="114"/>
      <c r="U72" s="114"/>
      <c r="V72" s="115"/>
      <c r="W72" s="115"/>
      <c r="X72" s="115"/>
      <c r="Y72" s="115"/>
      <c r="Z72" s="115"/>
      <c r="AA72" s="115"/>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20"/>
      <c r="BE72" s="83"/>
    </row>
    <row r="73" spans="1:57" ht="91.5" customHeight="1" thickBot="1" x14ac:dyDescent="0.3">
      <c r="A73" s="901" t="s">
        <v>372</v>
      </c>
      <c r="B73" s="902"/>
      <c r="C73" s="902"/>
      <c r="D73" s="902"/>
      <c r="E73" s="902"/>
      <c r="F73" s="903"/>
      <c r="G73" s="904" t="s">
        <v>373</v>
      </c>
      <c r="H73" s="905"/>
      <c r="I73" s="905"/>
      <c r="J73" s="905"/>
      <c r="K73" s="905"/>
      <c r="L73" s="905"/>
      <c r="M73" s="905"/>
      <c r="N73" s="905"/>
      <c r="O73" s="906"/>
      <c r="P73" s="129"/>
      <c r="Q73" s="130" t="s">
        <v>374</v>
      </c>
      <c r="R73" s="121"/>
      <c r="S73" s="122"/>
      <c r="T73" s="123"/>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5"/>
    </row>
    <row r="74" spans="1:57" ht="61.5" customHeight="1" x14ac:dyDescent="0.25">
      <c r="A74" s="1"/>
      <c r="B74" s="1"/>
      <c r="C74" s="1"/>
      <c r="D74" s="1"/>
      <c r="E74" s="1"/>
      <c r="F74" s="1"/>
      <c r="G74" s="1"/>
      <c r="H74" s="1"/>
      <c r="I74" s="1"/>
      <c r="J74" s="1"/>
      <c r="K74" s="1"/>
      <c r="L74" s="1"/>
      <c r="M74" s="1"/>
      <c r="N74" s="1"/>
      <c r="O74" s="1"/>
      <c r="P74" s="1"/>
      <c r="Q74" s="1"/>
      <c r="R74" s="1"/>
      <c r="S74" s="35"/>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7" ht="61.5" customHeight="1" x14ac:dyDescent="0.25">
      <c r="A75" s="1"/>
      <c r="B75" s="1"/>
      <c r="C75" s="1"/>
      <c r="D75" s="1"/>
      <c r="E75" s="1"/>
      <c r="F75" s="1"/>
      <c r="G75" s="1"/>
      <c r="H75" s="1"/>
      <c r="I75" s="1"/>
      <c r="J75" s="1"/>
      <c r="K75" s="1"/>
      <c r="L75" s="1"/>
      <c r="M75" s="1"/>
      <c r="N75" s="1"/>
      <c r="O75" s="1"/>
      <c r="P75" s="1"/>
      <c r="Q75" s="1"/>
      <c r="R75" s="1"/>
      <c r="S75" s="35"/>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7" ht="61.5" customHeight="1" x14ac:dyDescent="0.25">
      <c r="A76" s="1"/>
      <c r="B76" s="1"/>
      <c r="C76" s="1"/>
      <c r="D76" s="1"/>
      <c r="E76" s="1"/>
      <c r="F76" s="1"/>
      <c r="G76" s="1"/>
      <c r="H76" s="1"/>
      <c r="I76" s="1"/>
      <c r="J76" s="1"/>
      <c r="K76" s="1"/>
      <c r="L76" s="1"/>
      <c r="M76" s="1"/>
      <c r="N76" s="1"/>
      <c r="O76" s="1"/>
      <c r="P76" s="1"/>
      <c r="Q76" s="1"/>
      <c r="R76" s="1"/>
      <c r="S76" s="35"/>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7" ht="61.5" customHeight="1" x14ac:dyDescent="0.25">
      <c r="A77" s="1"/>
      <c r="B77" s="1"/>
      <c r="C77" s="1"/>
      <c r="D77" s="1"/>
      <c r="E77" s="1"/>
      <c r="F77" s="1"/>
      <c r="G77" s="1"/>
      <c r="H77" s="1"/>
      <c r="I77" s="1"/>
      <c r="J77" s="1"/>
      <c r="K77" s="1"/>
      <c r="L77" s="1"/>
      <c r="M77" s="1"/>
      <c r="N77" s="1"/>
      <c r="O77" s="1"/>
      <c r="P77" s="1"/>
      <c r="Q77" s="1"/>
      <c r="R77" s="1"/>
      <c r="S77" s="35"/>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7" ht="61.5" customHeight="1" x14ac:dyDescent="0.25">
      <c r="A78" s="1"/>
      <c r="B78" s="1"/>
      <c r="C78" s="1"/>
      <c r="D78" s="1"/>
      <c r="E78" s="1"/>
      <c r="F78" s="1"/>
      <c r="G78" s="1"/>
      <c r="H78" s="1"/>
      <c r="I78" s="1"/>
      <c r="J78" s="1"/>
      <c r="K78" s="1"/>
      <c r="L78" s="1"/>
      <c r="M78" s="1"/>
      <c r="N78" s="1"/>
      <c r="O78" s="1"/>
      <c r="P78" s="1"/>
      <c r="Q78" s="1"/>
      <c r="R78" s="1"/>
      <c r="S78" s="35"/>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7" ht="61.5" customHeight="1" x14ac:dyDescent="0.25">
      <c r="A79" s="1"/>
      <c r="B79" s="1"/>
      <c r="C79" s="1"/>
      <c r="D79" s="1"/>
      <c r="E79" s="1"/>
      <c r="F79" s="1"/>
      <c r="G79" s="1"/>
      <c r="H79" s="1"/>
      <c r="I79" s="1"/>
      <c r="J79" s="1"/>
      <c r="K79" s="1"/>
      <c r="L79" s="1"/>
      <c r="M79" s="1"/>
      <c r="N79" s="1"/>
      <c r="O79" s="1"/>
      <c r="P79" s="1"/>
      <c r="Q79" s="1"/>
      <c r="R79" s="1"/>
      <c r="S79" s="35"/>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7" ht="61.5" customHeight="1" x14ac:dyDescent="0.25">
      <c r="A80" s="1"/>
      <c r="B80" s="1"/>
      <c r="C80" s="1"/>
      <c r="D80" s="1"/>
      <c r="E80" s="1"/>
      <c r="F80" s="1"/>
      <c r="G80" s="1"/>
      <c r="H80" s="1"/>
      <c r="I80" s="1"/>
      <c r="J80" s="1"/>
      <c r="K80" s="1"/>
      <c r="L80" s="1"/>
      <c r="M80" s="1"/>
      <c r="N80" s="1"/>
      <c r="O80" s="1"/>
      <c r="P80" s="1"/>
      <c r="Q80" s="1"/>
      <c r="R80" s="1"/>
      <c r="S80" s="35"/>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ht="61.5" customHeight="1" x14ac:dyDescent="0.25">
      <c r="A81" s="1"/>
      <c r="B81" s="1"/>
      <c r="C81" s="1"/>
      <c r="D81" s="1"/>
      <c r="E81" s="1"/>
      <c r="F81" s="1"/>
      <c r="G81" s="1"/>
      <c r="H81" s="1"/>
      <c r="I81" s="1"/>
      <c r="J81" s="1"/>
      <c r="K81" s="1"/>
      <c r="L81" s="1"/>
      <c r="M81" s="1"/>
      <c r="N81" s="1"/>
      <c r="O81" s="1"/>
      <c r="P81" s="1"/>
      <c r="Q81" s="1"/>
      <c r="R81" s="1"/>
      <c r="S81" s="35"/>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ht="61.5" customHeight="1" x14ac:dyDescent="0.25">
      <c r="A82" s="1"/>
      <c r="B82" s="1"/>
      <c r="C82" s="1"/>
      <c r="D82" s="1"/>
      <c r="E82" s="1"/>
      <c r="F82" s="1"/>
      <c r="G82" s="1"/>
      <c r="H82" s="1"/>
      <c r="I82" s="1"/>
      <c r="J82" s="1"/>
      <c r="K82" s="1"/>
      <c r="L82" s="1"/>
      <c r="M82" s="1"/>
      <c r="N82" s="1"/>
      <c r="O82" s="1"/>
      <c r="P82" s="1"/>
      <c r="Q82" s="1"/>
      <c r="R82" s="1"/>
      <c r="S82" s="35"/>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ht="61.5" customHeight="1" x14ac:dyDescent="0.25">
      <c r="A83" s="1"/>
      <c r="B83" s="1"/>
      <c r="C83" s="1"/>
      <c r="D83" s="1"/>
      <c r="E83" s="1"/>
      <c r="F83" s="1"/>
      <c r="G83" s="1"/>
      <c r="H83" s="1"/>
      <c r="I83" s="1"/>
      <c r="J83" s="1"/>
      <c r="K83" s="1"/>
      <c r="L83" s="1"/>
      <c r="M83" s="1"/>
      <c r="N83" s="1"/>
      <c r="O83" s="1"/>
      <c r="P83" s="1"/>
      <c r="Q83" s="1"/>
      <c r="R83" s="1"/>
      <c r="S83" s="35"/>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ht="61.5" customHeight="1" x14ac:dyDescent="0.25">
      <c r="A84" s="1"/>
      <c r="B84" s="1"/>
      <c r="C84" s="1"/>
      <c r="D84" s="1"/>
      <c r="E84" s="1"/>
      <c r="F84" s="1"/>
      <c r="G84" s="1"/>
      <c r="H84" s="1"/>
      <c r="I84" s="1"/>
      <c r="J84" s="1"/>
      <c r="K84" s="1"/>
      <c r="L84" s="1"/>
      <c r="M84" s="1"/>
      <c r="N84" s="1"/>
      <c r="O84" s="1"/>
      <c r="P84" s="1"/>
      <c r="Q84" s="1"/>
      <c r="R84" s="1"/>
      <c r="S84" s="35"/>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ht="61.5" customHeight="1" x14ac:dyDescent="0.25">
      <c r="A85" s="1"/>
      <c r="B85" s="1"/>
      <c r="C85" s="1"/>
      <c r="D85" s="1"/>
      <c r="E85" s="1"/>
      <c r="F85" s="1"/>
      <c r="G85" s="1"/>
      <c r="H85" s="1"/>
      <c r="I85" s="1"/>
      <c r="J85" s="1"/>
      <c r="K85" s="1"/>
      <c r="L85" s="1"/>
      <c r="M85" s="1"/>
      <c r="N85" s="1"/>
      <c r="O85" s="1"/>
      <c r="P85" s="1"/>
      <c r="Q85" s="1"/>
      <c r="R85" s="1"/>
      <c r="S85" s="35"/>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ht="61.5" customHeight="1" x14ac:dyDescent="0.25">
      <c r="A86" s="1"/>
      <c r="B86" s="1"/>
      <c r="C86" s="1"/>
      <c r="D86" s="1"/>
      <c r="E86" s="1"/>
      <c r="F86" s="1"/>
      <c r="G86" s="1"/>
      <c r="H86" s="1"/>
      <c r="I86" s="1"/>
      <c r="J86" s="1"/>
      <c r="K86" s="1"/>
      <c r="L86" s="1"/>
      <c r="M86" s="1"/>
      <c r="N86" s="1"/>
      <c r="O86" s="1"/>
      <c r="P86" s="1"/>
      <c r="Q86" s="1"/>
      <c r="R86" s="1"/>
      <c r="S86" s="35"/>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ht="61.5" customHeight="1" x14ac:dyDescent="0.25">
      <c r="A87" s="1"/>
      <c r="B87" s="1"/>
      <c r="C87" s="1"/>
      <c r="D87" s="1"/>
      <c r="E87" s="1"/>
      <c r="F87" s="1"/>
      <c r="G87" s="1"/>
      <c r="H87" s="1"/>
      <c r="I87" s="1"/>
      <c r="J87" s="1"/>
      <c r="K87" s="1"/>
      <c r="L87" s="1"/>
      <c r="M87" s="1"/>
      <c r="N87" s="1"/>
      <c r="O87" s="1"/>
      <c r="P87" s="1"/>
      <c r="Q87" s="1"/>
      <c r="R87" s="1"/>
      <c r="S87" s="35"/>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ht="61.5" customHeight="1" x14ac:dyDescent="0.25">
      <c r="A88" s="1"/>
      <c r="B88" s="1"/>
      <c r="C88" s="1"/>
      <c r="D88" s="1"/>
      <c r="E88" s="1"/>
      <c r="F88" s="1"/>
      <c r="G88" s="1"/>
      <c r="H88" s="1"/>
      <c r="I88" s="1"/>
      <c r="J88" s="1"/>
      <c r="K88" s="1"/>
      <c r="L88" s="1"/>
      <c r="M88" s="1"/>
      <c r="N88" s="1"/>
      <c r="O88" s="1"/>
      <c r="P88" s="1"/>
      <c r="Q88" s="1"/>
      <c r="R88" s="1"/>
      <c r="S88" s="35"/>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ht="61.5" customHeight="1" x14ac:dyDescent="0.25">
      <c r="A89" s="1"/>
      <c r="B89" s="1"/>
      <c r="C89" s="1"/>
      <c r="D89" s="1"/>
      <c r="E89" s="1"/>
      <c r="F89" s="1"/>
      <c r="G89" s="1"/>
      <c r="H89" s="1"/>
      <c r="I89" s="1"/>
      <c r="J89" s="1"/>
      <c r="K89" s="1"/>
      <c r="L89" s="1"/>
      <c r="M89" s="1"/>
      <c r="N89" s="1"/>
      <c r="O89" s="1"/>
      <c r="P89" s="1"/>
      <c r="Q89" s="1"/>
      <c r="R89" s="1"/>
      <c r="S89" s="35"/>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61.5" customHeight="1" x14ac:dyDescent="0.25">
      <c r="A90" s="1"/>
      <c r="B90" s="1"/>
      <c r="C90" s="1"/>
      <c r="D90" s="1"/>
      <c r="E90" s="1"/>
      <c r="F90" s="1"/>
      <c r="G90" s="1"/>
      <c r="H90" s="1"/>
      <c r="I90" s="1"/>
      <c r="J90" s="1"/>
      <c r="K90" s="1"/>
      <c r="L90" s="1"/>
      <c r="M90" s="1"/>
      <c r="N90" s="1"/>
      <c r="O90" s="1"/>
      <c r="P90" s="1"/>
      <c r="Q90" s="1"/>
      <c r="R90" s="1"/>
      <c r="S90" s="35"/>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ht="61.5" customHeight="1" x14ac:dyDescent="0.25">
      <c r="A91" s="1"/>
      <c r="B91" s="1"/>
      <c r="C91" s="1"/>
      <c r="D91" s="1"/>
      <c r="E91" s="1"/>
      <c r="F91" s="1"/>
      <c r="G91" s="1"/>
      <c r="H91" s="1"/>
      <c r="I91" s="1"/>
      <c r="J91" s="1"/>
      <c r="K91" s="1"/>
      <c r="L91" s="1"/>
      <c r="M91" s="1"/>
      <c r="N91" s="1"/>
      <c r="O91" s="1"/>
      <c r="P91" s="1"/>
      <c r="Q91" s="1"/>
      <c r="R91" s="1"/>
      <c r="S91" s="35"/>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ht="61.5" customHeight="1" x14ac:dyDescent="0.25">
      <c r="A92" s="1"/>
      <c r="B92" s="1"/>
      <c r="C92" s="1"/>
      <c r="D92" s="1"/>
      <c r="E92" s="1"/>
      <c r="F92" s="1"/>
      <c r="G92" s="1"/>
      <c r="H92" s="1"/>
      <c r="I92" s="1"/>
      <c r="J92" s="1"/>
      <c r="K92" s="1"/>
      <c r="L92" s="1"/>
      <c r="M92" s="1"/>
      <c r="N92" s="1"/>
      <c r="O92" s="1"/>
      <c r="P92" s="1"/>
      <c r="Q92" s="1"/>
      <c r="R92" s="1"/>
      <c r="S92" s="35"/>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ht="61.5" customHeight="1" x14ac:dyDescent="0.25">
      <c r="A93" s="1"/>
      <c r="B93" s="1"/>
      <c r="C93" s="1"/>
      <c r="D93" s="1"/>
      <c r="E93" s="1"/>
      <c r="F93" s="1"/>
      <c r="G93" s="1"/>
      <c r="H93" s="1"/>
      <c r="I93" s="1"/>
      <c r="J93" s="1"/>
      <c r="K93" s="1"/>
      <c r="L93" s="1"/>
      <c r="M93" s="1"/>
      <c r="N93" s="1"/>
      <c r="O93" s="1"/>
      <c r="P93" s="1"/>
      <c r="Q93" s="1"/>
      <c r="R93" s="1"/>
      <c r="S93" s="35"/>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ht="61.5" customHeight="1" x14ac:dyDescent="0.25">
      <c r="A94" s="1"/>
      <c r="B94" s="1"/>
      <c r="C94" s="1"/>
      <c r="D94" s="1"/>
      <c r="E94" s="1"/>
      <c r="F94" s="1"/>
      <c r="G94" s="1"/>
      <c r="H94" s="1"/>
      <c r="I94" s="1"/>
      <c r="J94" s="1"/>
      <c r="K94" s="1"/>
      <c r="L94" s="1"/>
      <c r="M94" s="1"/>
      <c r="N94" s="1"/>
      <c r="O94" s="1"/>
      <c r="P94" s="1"/>
      <c r="Q94" s="1"/>
      <c r="R94" s="1"/>
      <c r="S94" s="35"/>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ht="61.5" customHeight="1" x14ac:dyDescent="0.25">
      <c r="A95" s="1"/>
      <c r="B95" s="1"/>
      <c r="C95" s="1"/>
      <c r="D95" s="1"/>
      <c r="E95" s="1"/>
      <c r="F95" s="1"/>
      <c r="G95" s="1"/>
      <c r="H95" s="1"/>
      <c r="I95" s="1"/>
      <c r="J95" s="1"/>
      <c r="K95" s="1"/>
      <c r="L95" s="1"/>
      <c r="M95" s="1"/>
      <c r="N95" s="1"/>
      <c r="O95" s="1"/>
      <c r="P95" s="1"/>
      <c r="Q95" s="1"/>
      <c r="R95" s="1"/>
      <c r="S95" s="35"/>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61.5" customHeight="1" x14ac:dyDescent="0.25">
      <c r="A96" s="1"/>
      <c r="B96" s="1"/>
      <c r="C96" s="1"/>
      <c r="D96" s="1"/>
      <c r="E96" s="1"/>
      <c r="F96" s="1"/>
      <c r="G96" s="1"/>
      <c r="H96" s="1"/>
      <c r="I96" s="1"/>
      <c r="J96" s="1"/>
      <c r="K96" s="1"/>
      <c r="L96" s="1"/>
      <c r="M96" s="1"/>
      <c r="N96" s="1"/>
      <c r="O96" s="1"/>
      <c r="P96" s="1"/>
      <c r="Q96" s="1"/>
      <c r="R96" s="1"/>
      <c r="S96" s="35"/>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ht="61.5" customHeight="1" x14ac:dyDescent="0.25">
      <c r="A97" s="1"/>
      <c r="B97" s="1"/>
      <c r="C97" s="1"/>
      <c r="D97" s="1"/>
      <c r="E97" s="1"/>
      <c r="F97" s="1"/>
      <c r="G97" s="1"/>
      <c r="H97" s="1"/>
      <c r="I97" s="1"/>
      <c r="J97" s="1"/>
      <c r="K97" s="1"/>
      <c r="L97" s="1"/>
      <c r="M97" s="1"/>
      <c r="N97" s="1"/>
      <c r="O97" s="1"/>
      <c r="P97" s="1"/>
      <c r="Q97" s="1"/>
      <c r="R97" s="1"/>
      <c r="S97" s="35"/>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ht="61.5" customHeight="1" x14ac:dyDescent="0.25">
      <c r="A98" s="1"/>
      <c r="B98" s="1"/>
      <c r="C98" s="1"/>
      <c r="D98" s="1"/>
      <c r="E98" s="1"/>
      <c r="F98" s="1"/>
      <c r="G98" s="1"/>
      <c r="H98" s="1"/>
      <c r="I98" s="1"/>
      <c r="J98" s="1"/>
      <c r="K98" s="1"/>
      <c r="L98" s="1"/>
      <c r="M98" s="1"/>
      <c r="N98" s="1"/>
      <c r="O98" s="1"/>
      <c r="P98" s="1"/>
      <c r="Q98" s="1"/>
      <c r="R98" s="1"/>
      <c r="S98" s="35"/>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ht="61.5" customHeight="1" x14ac:dyDescent="0.25">
      <c r="A99" s="1"/>
      <c r="B99" s="1"/>
      <c r="C99" s="1"/>
      <c r="D99" s="1"/>
      <c r="E99" s="1"/>
      <c r="F99" s="1"/>
      <c r="G99" s="1"/>
      <c r="H99" s="1"/>
      <c r="I99" s="1"/>
      <c r="J99" s="1"/>
      <c r="K99" s="1"/>
      <c r="L99" s="1"/>
      <c r="M99" s="1"/>
      <c r="N99" s="1"/>
      <c r="O99" s="1"/>
      <c r="P99" s="1"/>
      <c r="Q99" s="1"/>
      <c r="R99" s="1"/>
      <c r="S99" s="35"/>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ht="61.5" customHeight="1" x14ac:dyDescent="0.25">
      <c r="A100" s="1"/>
      <c r="B100" s="1"/>
      <c r="C100" s="1"/>
      <c r="D100" s="1"/>
      <c r="E100" s="1"/>
      <c r="F100" s="1"/>
      <c r="G100" s="1"/>
      <c r="H100" s="1"/>
      <c r="I100" s="1"/>
      <c r="J100" s="1"/>
      <c r="K100" s="1"/>
      <c r="L100" s="1"/>
      <c r="M100" s="1"/>
      <c r="N100" s="1"/>
      <c r="O100" s="1"/>
      <c r="P100" s="1"/>
      <c r="Q100" s="1"/>
      <c r="R100" s="1"/>
      <c r="S100" s="35"/>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ht="61.5" customHeight="1" x14ac:dyDescent="0.25">
      <c r="A101" s="1"/>
      <c r="B101" s="1"/>
      <c r="C101" s="1"/>
      <c r="D101" s="1"/>
      <c r="E101" s="1"/>
      <c r="F101" s="1"/>
      <c r="G101" s="1"/>
      <c r="H101" s="1"/>
      <c r="I101" s="1"/>
      <c r="J101" s="1"/>
      <c r="K101" s="1"/>
      <c r="L101" s="1"/>
      <c r="M101" s="1"/>
      <c r="N101" s="1"/>
      <c r="O101" s="1"/>
      <c r="P101" s="1"/>
      <c r="Q101" s="1"/>
      <c r="R101" s="1"/>
      <c r="S101" s="35"/>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ht="61.5" customHeight="1" x14ac:dyDescent="0.25">
      <c r="A102" s="1"/>
      <c r="B102" s="1"/>
      <c r="C102" s="1"/>
      <c r="D102" s="1"/>
      <c r="E102" s="1"/>
      <c r="F102" s="1"/>
      <c r="G102" s="1"/>
      <c r="H102" s="1"/>
      <c r="I102" s="1"/>
      <c r="J102" s="1"/>
      <c r="K102" s="1"/>
      <c r="L102" s="1"/>
      <c r="M102" s="1"/>
      <c r="N102" s="1"/>
      <c r="O102" s="1"/>
      <c r="P102" s="1"/>
      <c r="Q102" s="1"/>
      <c r="R102" s="1"/>
      <c r="S102" s="35"/>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ht="61.5" customHeight="1" x14ac:dyDescent="0.25">
      <c r="A103" s="1"/>
      <c r="B103" s="1"/>
      <c r="C103" s="1"/>
      <c r="D103" s="1"/>
      <c r="E103" s="1"/>
      <c r="F103" s="1"/>
      <c r="G103" s="1"/>
      <c r="H103" s="1"/>
      <c r="I103" s="1"/>
      <c r="J103" s="1"/>
      <c r="K103" s="1"/>
      <c r="L103" s="1"/>
      <c r="M103" s="1"/>
      <c r="N103" s="1"/>
      <c r="O103" s="1"/>
      <c r="P103" s="1"/>
      <c r="Q103" s="1"/>
      <c r="R103" s="1"/>
      <c r="S103" s="35"/>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ht="61.5" customHeight="1" x14ac:dyDescent="0.25">
      <c r="A104" s="1"/>
      <c r="B104" s="1"/>
      <c r="C104" s="1"/>
      <c r="D104" s="1"/>
      <c r="E104" s="1"/>
      <c r="F104" s="1"/>
      <c r="G104" s="1"/>
      <c r="H104" s="1"/>
      <c r="I104" s="1"/>
      <c r="J104" s="1"/>
      <c r="K104" s="1"/>
      <c r="L104" s="1"/>
      <c r="M104" s="1"/>
      <c r="N104" s="1"/>
      <c r="O104" s="1"/>
      <c r="P104" s="1"/>
      <c r="Q104" s="1"/>
      <c r="R104" s="1"/>
      <c r="S104" s="35"/>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ht="61.5" customHeight="1" x14ac:dyDescent="0.25">
      <c r="A105" s="1"/>
      <c r="B105" s="1"/>
      <c r="C105" s="1"/>
      <c r="D105" s="1"/>
      <c r="E105" s="1"/>
      <c r="F105" s="1"/>
      <c r="G105" s="1"/>
      <c r="H105" s="1"/>
      <c r="I105" s="1"/>
      <c r="J105" s="1"/>
      <c r="K105" s="1"/>
      <c r="L105" s="1"/>
      <c r="M105" s="1"/>
      <c r="N105" s="1"/>
      <c r="O105" s="1"/>
      <c r="P105" s="1"/>
      <c r="Q105" s="1"/>
      <c r="R105" s="1"/>
      <c r="S105" s="35"/>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ht="61.5" customHeight="1" x14ac:dyDescent="0.25">
      <c r="A106" s="1"/>
      <c r="B106" s="1"/>
      <c r="C106" s="1"/>
      <c r="D106" s="1"/>
      <c r="E106" s="1"/>
      <c r="F106" s="1"/>
      <c r="G106" s="1"/>
      <c r="H106" s="1"/>
      <c r="I106" s="1"/>
      <c r="J106" s="1"/>
      <c r="K106" s="1"/>
      <c r="L106" s="1"/>
      <c r="M106" s="1"/>
      <c r="N106" s="1"/>
      <c r="O106" s="1"/>
      <c r="P106" s="1"/>
      <c r="Q106" s="1"/>
      <c r="R106" s="1"/>
      <c r="S106" s="35"/>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ht="61.5" customHeight="1" x14ac:dyDescent="0.25">
      <c r="A107" s="1"/>
      <c r="B107" s="1"/>
      <c r="C107" s="1"/>
      <c r="D107" s="1"/>
      <c r="E107" s="1"/>
      <c r="F107" s="1"/>
      <c r="G107" s="1"/>
      <c r="H107" s="1"/>
      <c r="I107" s="1"/>
      <c r="J107" s="1"/>
      <c r="K107" s="1"/>
      <c r="L107" s="1"/>
      <c r="M107" s="1"/>
      <c r="N107" s="1"/>
      <c r="O107" s="1"/>
      <c r="P107" s="1"/>
      <c r="Q107" s="1"/>
      <c r="R107" s="1"/>
      <c r="S107" s="35"/>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ht="61.5" customHeight="1" x14ac:dyDescent="0.25">
      <c r="A108" s="1"/>
      <c r="B108" s="1"/>
      <c r="C108" s="1"/>
      <c r="D108" s="1"/>
      <c r="E108" s="1"/>
      <c r="F108" s="1"/>
      <c r="G108" s="1"/>
      <c r="H108" s="1"/>
      <c r="I108" s="1"/>
      <c r="J108" s="1"/>
      <c r="K108" s="1"/>
      <c r="L108" s="1"/>
      <c r="M108" s="1"/>
      <c r="N108" s="1"/>
      <c r="O108" s="1"/>
      <c r="P108" s="1"/>
      <c r="Q108" s="1"/>
      <c r="R108" s="1"/>
      <c r="S108" s="35"/>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ht="61.5" customHeight="1" x14ac:dyDescent="0.25">
      <c r="A109" s="1"/>
      <c r="B109" s="1"/>
      <c r="C109" s="1"/>
      <c r="D109" s="1"/>
      <c r="E109" s="1"/>
      <c r="F109" s="1"/>
      <c r="G109" s="1"/>
      <c r="H109" s="1"/>
      <c r="I109" s="1"/>
      <c r="J109" s="1"/>
      <c r="K109" s="1"/>
      <c r="L109" s="1"/>
      <c r="M109" s="1"/>
      <c r="N109" s="1"/>
      <c r="O109" s="1"/>
      <c r="P109" s="1"/>
      <c r="Q109" s="1"/>
      <c r="R109" s="1"/>
      <c r="S109" s="35"/>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ht="61.5" customHeight="1" x14ac:dyDescent="0.25">
      <c r="A110" s="1"/>
      <c r="B110" s="1"/>
      <c r="C110" s="1"/>
      <c r="D110" s="1"/>
      <c r="E110" s="1"/>
      <c r="F110" s="1"/>
      <c r="G110" s="1"/>
      <c r="H110" s="1"/>
      <c r="I110" s="1"/>
      <c r="J110" s="1"/>
      <c r="K110" s="1"/>
      <c r="L110" s="1"/>
      <c r="M110" s="1"/>
      <c r="N110" s="1"/>
      <c r="O110" s="1"/>
      <c r="P110" s="1"/>
      <c r="Q110" s="1"/>
      <c r="R110" s="1"/>
      <c r="S110" s="35"/>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ht="61.5" customHeight="1" x14ac:dyDescent="0.25">
      <c r="A111" s="1"/>
      <c r="B111" s="1"/>
      <c r="C111" s="1"/>
      <c r="D111" s="1"/>
      <c r="E111" s="1"/>
      <c r="F111" s="1"/>
      <c r="G111" s="1"/>
      <c r="H111" s="1"/>
      <c r="I111" s="1"/>
      <c r="J111" s="1"/>
      <c r="K111" s="1"/>
      <c r="L111" s="1"/>
      <c r="M111" s="1"/>
      <c r="N111" s="1"/>
      <c r="O111" s="1"/>
      <c r="P111" s="1"/>
      <c r="Q111" s="1"/>
      <c r="R111" s="1"/>
      <c r="S111" s="35"/>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ht="61.5" customHeight="1" x14ac:dyDescent="0.25">
      <c r="A112" s="1"/>
      <c r="B112" s="1"/>
      <c r="C112" s="1"/>
      <c r="D112" s="1"/>
      <c r="E112" s="1"/>
      <c r="F112" s="1"/>
      <c r="G112" s="1"/>
      <c r="H112" s="1"/>
      <c r="I112" s="1"/>
      <c r="J112" s="1"/>
      <c r="K112" s="1"/>
      <c r="L112" s="1"/>
      <c r="M112" s="1"/>
      <c r="N112" s="1"/>
      <c r="O112" s="1"/>
      <c r="P112" s="1"/>
      <c r="Q112" s="1"/>
      <c r="R112" s="1"/>
      <c r="S112" s="35"/>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ht="61.5" customHeight="1" x14ac:dyDescent="0.25">
      <c r="A113" s="1"/>
      <c r="B113" s="1"/>
      <c r="C113" s="1"/>
      <c r="D113" s="1"/>
      <c r="E113" s="1"/>
      <c r="F113" s="1"/>
      <c r="G113" s="1"/>
      <c r="H113" s="1"/>
      <c r="I113" s="1"/>
      <c r="J113" s="1"/>
      <c r="K113" s="1"/>
      <c r="L113" s="1"/>
      <c r="M113" s="1"/>
      <c r="N113" s="1"/>
      <c r="O113" s="1"/>
      <c r="P113" s="1"/>
      <c r="Q113" s="1"/>
      <c r="R113" s="1"/>
      <c r="S113" s="35"/>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ht="61.5" customHeight="1" x14ac:dyDescent="0.25">
      <c r="A114" s="1"/>
      <c r="B114" s="1"/>
      <c r="C114" s="1"/>
      <c r="D114" s="1"/>
      <c r="E114" s="1"/>
      <c r="F114" s="1"/>
      <c r="G114" s="1"/>
      <c r="H114" s="1"/>
      <c r="I114" s="1"/>
      <c r="J114" s="1"/>
      <c r="K114" s="1"/>
      <c r="L114" s="1"/>
      <c r="M114" s="1"/>
      <c r="N114" s="1"/>
      <c r="O114" s="1"/>
      <c r="P114" s="1"/>
      <c r="Q114" s="1"/>
      <c r="R114" s="1"/>
      <c r="S114" s="35"/>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ht="61.5" customHeight="1" x14ac:dyDescent="0.25">
      <c r="A115" s="1"/>
      <c r="B115" s="1"/>
      <c r="C115" s="1"/>
      <c r="D115" s="1"/>
      <c r="E115" s="1"/>
      <c r="F115" s="1"/>
      <c r="G115" s="1"/>
      <c r="H115" s="1"/>
      <c r="I115" s="1"/>
      <c r="J115" s="1"/>
      <c r="K115" s="1"/>
      <c r="L115" s="1"/>
      <c r="M115" s="1"/>
      <c r="N115" s="1"/>
      <c r="O115" s="1"/>
      <c r="P115" s="1"/>
      <c r="Q115" s="1"/>
      <c r="R115" s="1"/>
      <c r="S115" s="35"/>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ht="61.5" customHeight="1" x14ac:dyDescent="0.25">
      <c r="A116" s="1"/>
      <c r="B116" s="1"/>
      <c r="C116" s="1"/>
      <c r="D116" s="1"/>
      <c r="E116" s="1"/>
      <c r="F116" s="1"/>
      <c r="G116" s="1"/>
      <c r="H116" s="1"/>
      <c r="I116" s="1"/>
      <c r="J116" s="1"/>
      <c r="K116" s="1"/>
      <c r="L116" s="1"/>
      <c r="M116" s="1"/>
      <c r="N116" s="1"/>
      <c r="O116" s="1"/>
      <c r="P116" s="1"/>
      <c r="Q116" s="1"/>
      <c r="R116" s="1"/>
      <c r="S116" s="35"/>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ht="61.5" customHeight="1" x14ac:dyDescent="0.25">
      <c r="A117" s="1"/>
      <c r="B117" s="1"/>
      <c r="C117" s="1"/>
      <c r="D117" s="1"/>
      <c r="E117" s="1"/>
      <c r="F117" s="1"/>
      <c r="G117" s="1"/>
      <c r="H117" s="1"/>
      <c r="I117" s="1"/>
      <c r="J117" s="1"/>
      <c r="K117" s="1"/>
      <c r="L117" s="1"/>
      <c r="M117" s="1"/>
      <c r="N117" s="1"/>
      <c r="O117" s="1"/>
      <c r="P117" s="1"/>
      <c r="Q117" s="1"/>
      <c r="R117" s="1"/>
      <c r="S117" s="35"/>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61.5" customHeight="1" x14ac:dyDescent="0.25">
      <c r="A118" s="1"/>
      <c r="B118" s="1"/>
      <c r="C118" s="1"/>
      <c r="D118" s="1"/>
      <c r="E118" s="1"/>
      <c r="F118" s="1"/>
      <c r="G118" s="1"/>
      <c r="H118" s="1"/>
      <c r="I118" s="1"/>
      <c r="J118" s="1"/>
      <c r="K118" s="1"/>
      <c r="L118" s="1"/>
      <c r="M118" s="1"/>
      <c r="N118" s="1"/>
      <c r="O118" s="1"/>
      <c r="P118" s="1"/>
      <c r="Q118" s="1"/>
      <c r="R118" s="1"/>
      <c r="S118" s="35"/>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ht="61.5" customHeight="1" x14ac:dyDescent="0.25">
      <c r="A119" s="1"/>
      <c r="B119" s="1"/>
      <c r="C119" s="1"/>
      <c r="D119" s="1"/>
      <c r="E119" s="1"/>
      <c r="F119" s="1"/>
      <c r="G119" s="1"/>
      <c r="H119" s="1"/>
      <c r="I119" s="1"/>
      <c r="J119" s="1"/>
      <c r="K119" s="1"/>
      <c r="L119" s="1"/>
      <c r="M119" s="1"/>
      <c r="N119" s="1"/>
      <c r="O119" s="1"/>
      <c r="P119" s="1"/>
      <c r="Q119" s="1"/>
      <c r="R119" s="1"/>
      <c r="S119" s="35"/>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ht="61.5" customHeight="1" x14ac:dyDescent="0.25">
      <c r="A120" s="1"/>
      <c r="B120" s="1"/>
      <c r="C120" s="1"/>
      <c r="D120" s="1"/>
      <c r="E120" s="1"/>
      <c r="F120" s="1"/>
      <c r="G120" s="1"/>
      <c r="H120" s="1"/>
      <c r="I120" s="1"/>
      <c r="J120" s="1"/>
      <c r="K120" s="1"/>
      <c r="L120" s="1"/>
      <c r="M120" s="1"/>
      <c r="N120" s="1"/>
      <c r="O120" s="1"/>
      <c r="P120" s="1"/>
      <c r="Q120" s="1"/>
      <c r="R120" s="1"/>
      <c r="S120" s="35"/>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ht="61.5" customHeight="1" x14ac:dyDescent="0.25">
      <c r="A121" s="1"/>
      <c r="B121" s="1"/>
      <c r="C121" s="1"/>
      <c r="D121" s="1"/>
      <c r="E121" s="1"/>
      <c r="F121" s="1"/>
      <c r="G121" s="1"/>
      <c r="H121" s="1"/>
      <c r="I121" s="1"/>
      <c r="J121" s="1"/>
      <c r="K121" s="1"/>
      <c r="L121" s="1"/>
      <c r="M121" s="1"/>
      <c r="N121" s="1"/>
      <c r="O121" s="1"/>
      <c r="P121" s="1"/>
      <c r="Q121" s="1"/>
      <c r="R121" s="1"/>
      <c r="S121" s="35"/>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ht="61.5" customHeight="1" x14ac:dyDescent="0.25">
      <c r="A122" s="1"/>
      <c r="B122" s="1"/>
      <c r="C122" s="1"/>
      <c r="D122" s="1"/>
      <c r="E122" s="1"/>
      <c r="F122" s="1"/>
      <c r="G122" s="1"/>
      <c r="H122" s="1"/>
      <c r="I122" s="1"/>
      <c r="J122" s="1"/>
      <c r="K122" s="1"/>
      <c r="L122" s="1"/>
      <c r="M122" s="1"/>
      <c r="N122" s="1"/>
      <c r="O122" s="1"/>
      <c r="P122" s="1"/>
      <c r="Q122" s="1"/>
      <c r="R122" s="1"/>
      <c r="S122" s="35"/>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ht="61.5" customHeight="1" x14ac:dyDescent="0.25">
      <c r="A123" s="1"/>
      <c r="B123" s="1"/>
      <c r="C123" s="1"/>
      <c r="D123" s="1"/>
      <c r="E123" s="1"/>
      <c r="F123" s="1"/>
      <c r="G123" s="1"/>
      <c r="H123" s="1"/>
      <c r="I123" s="1"/>
      <c r="J123" s="1"/>
      <c r="K123" s="1"/>
      <c r="L123" s="1"/>
      <c r="M123" s="1"/>
      <c r="N123" s="1"/>
      <c r="O123" s="1"/>
      <c r="P123" s="1"/>
      <c r="Q123" s="1"/>
      <c r="R123" s="1"/>
      <c r="S123" s="35"/>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61.5" customHeight="1" x14ac:dyDescent="0.25">
      <c r="A124" s="1"/>
      <c r="B124" s="1"/>
      <c r="C124" s="1"/>
      <c r="D124" s="1"/>
      <c r="E124" s="1"/>
      <c r="F124" s="1"/>
      <c r="G124" s="1"/>
      <c r="H124" s="1"/>
      <c r="I124" s="1"/>
      <c r="J124" s="1"/>
      <c r="K124" s="1"/>
      <c r="L124" s="1"/>
      <c r="M124" s="1"/>
      <c r="N124" s="1"/>
      <c r="O124" s="1"/>
      <c r="P124" s="1"/>
      <c r="Q124" s="1"/>
      <c r="R124" s="1"/>
      <c r="S124" s="35"/>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ht="61.5" customHeight="1" x14ac:dyDescent="0.25">
      <c r="A125" s="1"/>
      <c r="B125" s="1"/>
      <c r="C125" s="1"/>
      <c r="D125" s="1"/>
      <c r="E125" s="1"/>
      <c r="F125" s="1"/>
      <c r="G125" s="1"/>
      <c r="H125" s="1"/>
      <c r="I125" s="1"/>
      <c r="J125" s="1"/>
      <c r="K125" s="1"/>
      <c r="L125" s="1"/>
      <c r="M125" s="1"/>
      <c r="N125" s="1"/>
      <c r="O125" s="1"/>
      <c r="P125" s="1"/>
      <c r="Q125" s="1"/>
      <c r="R125" s="1"/>
      <c r="S125" s="35"/>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ht="61.5" customHeight="1" x14ac:dyDescent="0.25">
      <c r="A126" s="1"/>
      <c r="B126" s="1"/>
      <c r="C126" s="1"/>
      <c r="D126" s="1"/>
      <c r="E126" s="1"/>
      <c r="F126" s="1"/>
      <c r="G126" s="1"/>
      <c r="H126" s="1"/>
      <c r="I126" s="1"/>
      <c r="J126" s="1"/>
      <c r="K126" s="1"/>
      <c r="L126" s="1"/>
      <c r="M126" s="1"/>
      <c r="N126" s="1"/>
      <c r="O126" s="1"/>
      <c r="P126" s="1"/>
      <c r="Q126" s="1"/>
      <c r="R126" s="1"/>
      <c r="S126" s="35"/>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ht="61.5" customHeight="1" x14ac:dyDescent="0.25">
      <c r="A127" s="1"/>
      <c r="B127" s="1"/>
      <c r="C127" s="1"/>
      <c r="D127" s="1"/>
      <c r="E127" s="1"/>
      <c r="F127" s="1"/>
      <c r="G127" s="1"/>
      <c r="H127" s="1"/>
      <c r="I127" s="1"/>
      <c r="J127" s="1"/>
      <c r="K127" s="1"/>
      <c r="L127" s="1"/>
      <c r="M127" s="1"/>
      <c r="N127" s="1"/>
      <c r="O127" s="1"/>
      <c r="P127" s="1"/>
      <c r="Q127" s="1"/>
      <c r="R127" s="1"/>
      <c r="S127" s="35"/>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ht="61.5" customHeight="1" x14ac:dyDescent="0.25">
      <c r="A128" s="1"/>
      <c r="B128" s="1"/>
      <c r="C128" s="1"/>
      <c r="D128" s="1"/>
      <c r="E128" s="1"/>
      <c r="F128" s="1"/>
      <c r="G128" s="1"/>
      <c r="H128" s="1"/>
      <c r="I128" s="1"/>
      <c r="J128" s="1"/>
      <c r="K128" s="1"/>
      <c r="L128" s="1"/>
      <c r="M128" s="1"/>
      <c r="N128" s="1"/>
      <c r="O128" s="1"/>
      <c r="P128" s="1"/>
      <c r="Q128" s="1"/>
      <c r="R128" s="1"/>
      <c r="S128" s="35"/>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ht="61.5" customHeight="1" x14ac:dyDescent="0.25">
      <c r="A129" s="1"/>
      <c r="B129" s="1"/>
      <c r="C129" s="1"/>
      <c r="D129" s="1"/>
      <c r="E129" s="1"/>
      <c r="F129" s="1"/>
      <c r="G129" s="1"/>
      <c r="H129" s="1"/>
      <c r="I129" s="1"/>
      <c r="J129" s="1"/>
      <c r="K129" s="1"/>
      <c r="L129" s="1"/>
      <c r="M129" s="1"/>
      <c r="N129" s="1"/>
      <c r="O129" s="1"/>
      <c r="P129" s="1"/>
      <c r="Q129" s="1"/>
      <c r="R129" s="1"/>
      <c r="S129" s="35"/>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ht="61.5" customHeight="1" x14ac:dyDescent="0.25">
      <c r="A130" s="1"/>
      <c r="B130" s="1"/>
      <c r="C130" s="1"/>
      <c r="D130" s="1"/>
      <c r="E130" s="1"/>
      <c r="F130" s="1"/>
      <c r="G130" s="1"/>
      <c r="H130" s="1"/>
      <c r="I130" s="1"/>
      <c r="J130" s="1"/>
      <c r="K130" s="1"/>
      <c r="L130" s="1"/>
      <c r="M130" s="1"/>
      <c r="N130" s="1"/>
      <c r="O130" s="1"/>
      <c r="P130" s="1"/>
      <c r="Q130" s="1"/>
      <c r="R130" s="1"/>
      <c r="S130" s="35"/>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ht="61.5" customHeight="1" x14ac:dyDescent="0.25">
      <c r="A131" s="1"/>
      <c r="B131" s="1"/>
      <c r="C131" s="1"/>
      <c r="D131" s="1"/>
      <c r="E131" s="1"/>
      <c r="F131" s="1"/>
      <c r="G131" s="1"/>
      <c r="H131" s="1"/>
      <c r="I131" s="1"/>
      <c r="J131" s="1"/>
      <c r="K131" s="1"/>
      <c r="L131" s="1"/>
      <c r="M131" s="1"/>
      <c r="N131" s="1"/>
      <c r="O131" s="1"/>
      <c r="P131" s="1"/>
      <c r="Q131" s="1"/>
      <c r="R131" s="1"/>
      <c r="S131" s="35"/>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ht="61.5" customHeight="1" x14ac:dyDescent="0.25">
      <c r="A132" s="1"/>
      <c r="B132" s="1"/>
      <c r="C132" s="1"/>
      <c r="D132" s="1"/>
      <c r="E132" s="1"/>
      <c r="F132" s="1"/>
      <c r="G132" s="1"/>
      <c r="H132" s="1"/>
      <c r="I132" s="1"/>
      <c r="J132" s="1"/>
      <c r="K132" s="1"/>
      <c r="L132" s="1"/>
      <c r="M132" s="1"/>
      <c r="N132" s="1"/>
      <c r="O132" s="1"/>
      <c r="P132" s="1"/>
      <c r="Q132" s="1"/>
      <c r="R132" s="1"/>
      <c r="S132" s="35"/>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ht="61.5" customHeight="1" x14ac:dyDescent="0.25">
      <c r="A133" s="1"/>
      <c r="B133" s="1"/>
      <c r="C133" s="1"/>
      <c r="D133" s="1"/>
      <c r="E133" s="1"/>
      <c r="F133" s="1"/>
      <c r="G133" s="1"/>
      <c r="H133" s="1"/>
      <c r="I133" s="1"/>
      <c r="J133" s="1"/>
      <c r="K133" s="1"/>
      <c r="L133" s="1"/>
      <c r="M133" s="1"/>
      <c r="N133" s="1"/>
      <c r="O133" s="1"/>
      <c r="P133" s="1"/>
      <c r="Q133" s="1"/>
      <c r="R133" s="1"/>
      <c r="S133" s="35"/>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ht="61.5" customHeight="1" x14ac:dyDescent="0.25">
      <c r="A134" s="1"/>
      <c r="B134" s="1"/>
      <c r="C134" s="1"/>
      <c r="D134" s="1"/>
      <c r="E134" s="1"/>
      <c r="F134" s="1"/>
      <c r="G134" s="1"/>
      <c r="H134" s="1"/>
      <c r="I134" s="1"/>
      <c r="J134" s="1"/>
      <c r="K134" s="1"/>
      <c r="L134" s="1"/>
      <c r="M134" s="1"/>
      <c r="N134" s="1"/>
      <c r="O134" s="1"/>
      <c r="P134" s="1"/>
      <c r="Q134" s="1"/>
      <c r="R134" s="1"/>
      <c r="S134" s="35"/>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ht="61.5" customHeight="1" x14ac:dyDescent="0.25">
      <c r="A135" s="1"/>
      <c r="B135" s="1"/>
      <c r="C135" s="1"/>
      <c r="D135" s="1"/>
      <c r="E135" s="1"/>
      <c r="F135" s="1"/>
      <c r="G135" s="1"/>
      <c r="H135" s="1"/>
      <c r="I135" s="1"/>
      <c r="J135" s="1"/>
      <c r="K135" s="1"/>
      <c r="L135" s="1"/>
      <c r="M135" s="1"/>
      <c r="N135" s="1"/>
      <c r="O135" s="1"/>
      <c r="P135" s="1"/>
      <c r="Q135" s="1"/>
      <c r="R135" s="1"/>
      <c r="S135" s="35"/>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ht="61.5" customHeight="1" x14ac:dyDescent="0.25">
      <c r="A136" s="1"/>
      <c r="B136" s="1"/>
      <c r="C136" s="1"/>
      <c r="D136" s="1"/>
      <c r="E136" s="1"/>
      <c r="F136" s="1"/>
      <c r="G136" s="1"/>
      <c r="H136" s="1"/>
      <c r="I136" s="1"/>
      <c r="J136" s="1"/>
      <c r="K136" s="1"/>
      <c r="L136" s="1"/>
      <c r="M136" s="1"/>
      <c r="N136" s="1"/>
      <c r="O136" s="1"/>
      <c r="P136" s="1"/>
      <c r="Q136" s="1"/>
      <c r="R136" s="1"/>
      <c r="S136" s="35"/>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ht="61.5" customHeight="1" x14ac:dyDescent="0.25">
      <c r="A137" s="1"/>
      <c r="B137" s="1"/>
      <c r="C137" s="1"/>
      <c r="D137" s="1"/>
      <c r="E137" s="1"/>
      <c r="F137" s="1"/>
      <c r="G137" s="1"/>
      <c r="H137" s="1"/>
      <c r="I137" s="1"/>
      <c r="J137" s="1"/>
      <c r="K137" s="1"/>
      <c r="L137" s="1"/>
      <c r="M137" s="1"/>
      <c r="N137" s="1"/>
      <c r="O137" s="1"/>
      <c r="P137" s="1"/>
      <c r="Q137" s="1"/>
      <c r="R137" s="1"/>
      <c r="S137" s="35"/>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ht="61.5" customHeight="1" x14ac:dyDescent="0.25">
      <c r="A138" s="1"/>
      <c r="B138" s="1"/>
      <c r="C138" s="1"/>
      <c r="D138" s="1"/>
      <c r="E138" s="1"/>
      <c r="F138" s="1"/>
      <c r="G138" s="1"/>
      <c r="H138" s="1"/>
      <c r="I138" s="1"/>
      <c r="J138" s="1"/>
      <c r="K138" s="1"/>
      <c r="L138" s="1"/>
      <c r="M138" s="1"/>
      <c r="N138" s="1"/>
      <c r="O138" s="1"/>
      <c r="P138" s="1"/>
      <c r="Q138" s="1"/>
      <c r="R138" s="1"/>
      <c r="S138" s="35"/>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ht="61.5" customHeight="1" x14ac:dyDescent="0.25">
      <c r="A139" s="1"/>
      <c r="B139" s="1"/>
      <c r="C139" s="1"/>
      <c r="D139" s="1"/>
      <c r="E139" s="1"/>
      <c r="F139" s="1"/>
      <c r="G139" s="1"/>
      <c r="H139" s="1"/>
      <c r="I139" s="1"/>
      <c r="J139" s="1"/>
      <c r="K139" s="1"/>
      <c r="L139" s="1"/>
      <c r="M139" s="1"/>
      <c r="N139" s="1"/>
      <c r="O139" s="1"/>
      <c r="P139" s="1"/>
      <c r="Q139" s="1"/>
      <c r="R139" s="1"/>
      <c r="S139" s="35"/>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ht="61.5" customHeight="1" x14ac:dyDescent="0.25">
      <c r="A140" s="1"/>
      <c r="B140" s="1"/>
      <c r="C140" s="1"/>
      <c r="D140" s="1"/>
      <c r="E140" s="1"/>
      <c r="F140" s="1"/>
      <c r="G140" s="1"/>
      <c r="H140" s="1"/>
      <c r="I140" s="1"/>
      <c r="J140" s="1"/>
      <c r="K140" s="1"/>
      <c r="L140" s="1"/>
      <c r="M140" s="1"/>
      <c r="N140" s="1"/>
      <c r="O140" s="1"/>
      <c r="P140" s="1"/>
      <c r="Q140" s="1"/>
      <c r="R140" s="1"/>
      <c r="S140" s="35"/>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ht="61.5" customHeight="1" x14ac:dyDescent="0.25">
      <c r="A141" s="1"/>
      <c r="B141" s="1"/>
      <c r="C141" s="1"/>
      <c r="D141" s="1"/>
      <c r="E141" s="1"/>
      <c r="F141" s="1"/>
      <c r="G141" s="1"/>
      <c r="H141" s="1"/>
      <c r="I141" s="1"/>
      <c r="J141" s="1"/>
      <c r="K141" s="1"/>
      <c r="L141" s="1"/>
      <c r="M141" s="1"/>
      <c r="N141" s="1"/>
      <c r="O141" s="1"/>
      <c r="P141" s="1"/>
      <c r="Q141" s="1"/>
      <c r="R141" s="1"/>
      <c r="S141" s="35"/>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ht="61.5" customHeight="1" x14ac:dyDescent="0.25">
      <c r="A142" s="1"/>
      <c r="B142" s="1"/>
      <c r="C142" s="1"/>
      <c r="D142" s="1"/>
      <c r="E142" s="1"/>
      <c r="F142" s="1"/>
      <c r="G142" s="1"/>
      <c r="H142" s="1"/>
      <c r="I142" s="1"/>
      <c r="J142" s="1"/>
      <c r="K142" s="1"/>
      <c r="L142" s="1"/>
      <c r="M142" s="1"/>
      <c r="N142" s="1"/>
      <c r="O142" s="1"/>
      <c r="P142" s="1"/>
      <c r="Q142" s="1"/>
      <c r="R142" s="1"/>
      <c r="S142" s="35"/>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ht="61.5" customHeight="1" x14ac:dyDescent="0.25">
      <c r="A143" s="1"/>
      <c r="B143" s="1"/>
      <c r="C143" s="1"/>
      <c r="D143" s="1"/>
      <c r="E143" s="1"/>
      <c r="F143" s="1"/>
      <c r="G143" s="1"/>
      <c r="H143" s="1"/>
      <c r="I143" s="1"/>
      <c r="J143" s="1"/>
      <c r="K143" s="1"/>
      <c r="L143" s="1"/>
      <c r="M143" s="1"/>
      <c r="N143" s="1"/>
      <c r="O143" s="1"/>
      <c r="P143" s="1"/>
      <c r="Q143" s="1"/>
      <c r="R143" s="1"/>
      <c r="S143" s="35"/>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ht="61.5" customHeight="1" x14ac:dyDescent="0.25">
      <c r="A144" s="1"/>
      <c r="B144" s="1"/>
      <c r="C144" s="1"/>
      <c r="D144" s="1"/>
      <c r="E144" s="1"/>
      <c r="F144" s="1"/>
      <c r="G144" s="1"/>
      <c r="H144" s="1"/>
      <c r="I144" s="1"/>
      <c r="J144" s="1"/>
      <c r="K144" s="1"/>
      <c r="L144" s="1"/>
      <c r="M144" s="1"/>
      <c r="N144" s="1"/>
      <c r="O144" s="1"/>
      <c r="P144" s="1"/>
      <c r="Q144" s="1"/>
      <c r="R144" s="1"/>
      <c r="S144" s="35"/>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ht="61.5" customHeight="1" x14ac:dyDescent="0.25">
      <c r="A145" s="1"/>
      <c r="B145" s="1"/>
      <c r="C145" s="1"/>
      <c r="D145" s="1"/>
      <c r="E145" s="1"/>
      <c r="F145" s="1"/>
      <c r="G145" s="1"/>
      <c r="H145" s="1"/>
      <c r="I145" s="1"/>
      <c r="J145" s="1"/>
      <c r="K145" s="1"/>
      <c r="L145" s="1"/>
      <c r="M145" s="1"/>
      <c r="N145" s="1"/>
      <c r="O145" s="1"/>
      <c r="P145" s="1"/>
      <c r="Q145" s="1"/>
      <c r="R145" s="1"/>
      <c r="S145" s="35"/>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ht="61.5" customHeight="1" x14ac:dyDescent="0.25">
      <c r="A146" s="1"/>
      <c r="B146" s="1"/>
      <c r="C146" s="1"/>
      <c r="D146" s="1"/>
      <c r="E146" s="1"/>
      <c r="F146" s="1"/>
      <c r="G146" s="1"/>
      <c r="H146" s="1"/>
      <c r="I146" s="1"/>
      <c r="J146" s="1"/>
      <c r="K146" s="1"/>
      <c r="L146" s="1"/>
      <c r="M146" s="1"/>
      <c r="N146" s="1"/>
      <c r="O146" s="1"/>
      <c r="P146" s="1"/>
      <c r="Q146" s="1"/>
      <c r="R146" s="1"/>
      <c r="S146" s="35"/>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ht="61.5" customHeight="1" x14ac:dyDescent="0.25">
      <c r="A147" s="1"/>
      <c r="B147" s="1"/>
      <c r="C147" s="1"/>
      <c r="D147" s="1"/>
      <c r="E147" s="1"/>
      <c r="F147" s="1"/>
      <c r="G147" s="1"/>
      <c r="H147" s="1"/>
      <c r="I147" s="1"/>
      <c r="J147" s="1"/>
      <c r="K147" s="1"/>
      <c r="L147" s="1"/>
      <c r="M147" s="1"/>
      <c r="N147" s="1"/>
      <c r="O147" s="1"/>
      <c r="P147" s="1"/>
      <c r="Q147" s="1"/>
      <c r="R147" s="1"/>
      <c r="S147" s="35"/>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ht="61.5" customHeight="1" x14ac:dyDescent="0.25">
      <c r="A148" s="1"/>
      <c r="B148" s="1"/>
      <c r="C148" s="1"/>
      <c r="D148" s="1"/>
      <c r="E148" s="1"/>
      <c r="F148" s="1"/>
      <c r="G148" s="1"/>
      <c r="H148" s="1"/>
      <c r="I148" s="1"/>
      <c r="J148" s="1"/>
      <c r="K148" s="1"/>
      <c r="L148" s="1"/>
      <c r="M148" s="1"/>
      <c r="N148" s="1"/>
      <c r="O148" s="1"/>
      <c r="P148" s="1"/>
      <c r="Q148" s="1"/>
      <c r="R148" s="1"/>
      <c r="S148" s="35"/>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ht="61.5" customHeight="1" x14ac:dyDescent="0.25">
      <c r="A149" s="1"/>
      <c r="B149" s="1"/>
      <c r="C149" s="1"/>
      <c r="D149" s="1"/>
      <c r="E149" s="1"/>
      <c r="F149" s="1"/>
      <c r="G149" s="1"/>
      <c r="H149" s="1"/>
      <c r="I149" s="1"/>
      <c r="J149" s="1"/>
      <c r="K149" s="1"/>
      <c r="L149" s="1"/>
      <c r="M149" s="1"/>
      <c r="N149" s="1"/>
      <c r="O149" s="1"/>
      <c r="P149" s="1"/>
      <c r="Q149" s="1"/>
      <c r="R149" s="1"/>
      <c r="S149" s="35"/>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ht="61.5" customHeight="1" x14ac:dyDescent="0.25">
      <c r="A150" s="1"/>
      <c r="B150" s="1"/>
      <c r="C150" s="1"/>
      <c r="D150" s="1"/>
      <c r="E150" s="1"/>
      <c r="F150" s="1"/>
      <c r="G150" s="1"/>
      <c r="H150" s="1"/>
      <c r="I150" s="1"/>
      <c r="J150" s="1"/>
      <c r="K150" s="1"/>
      <c r="L150" s="1"/>
      <c r="M150" s="1"/>
      <c r="N150" s="1"/>
      <c r="O150" s="1"/>
      <c r="P150" s="1"/>
      <c r="Q150" s="1"/>
      <c r="R150" s="1"/>
      <c r="S150" s="35"/>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ht="61.5" customHeight="1" x14ac:dyDescent="0.25">
      <c r="A151" s="1"/>
      <c r="B151" s="1"/>
      <c r="C151" s="1"/>
      <c r="D151" s="1"/>
      <c r="E151" s="1"/>
      <c r="F151" s="1"/>
      <c r="G151" s="1"/>
      <c r="H151" s="1"/>
      <c r="I151" s="1"/>
      <c r="J151" s="1"/>
      <c r="K151" s="1"/>
      <c r="L151" s="1"/>
      <c r="M151" s="1"/>
      <c r="N151" s="1"/>
      <c r="O151" s="1"/>
      <c r="P151" s="1"/>
      <c r="Q151" s="1"/>
      <c r="R151" s="1"/>
      <c r="S151" s="35"/>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ht="61.5" customHeight="1" x14ac:dyDescent="0.25">
      <c r="A152" s="1"/>
      <c r="B152" s="1"/>
      <c r="C152" s="1"/>
      <c r="D152" s="1"/>
      <c r="E152" s="1"/>
      <c r="F152" s="1"/>
      <c r="G152" s="1"/>
      <c r="H152" s="1"/>
      <c r="I152" s="1"/>
      <c r="J152" s="1"/>
      <c r="K152" s="1"/>
      <c r="L152" s="1"/>
      <c r="M152" s="1"/>
      <c r="N152" s="1"/>
      <c r="O152" s="1"/>
      <c r="P152" s="1"/>
      <c r="Q152" s="1"/>
      <c r="R152" s="1"/>
      <c r="S152" s="35"/>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ht="61.5" customHeight="1" x14ac:dyDescent="0.25">
      <c r="A153" s="1"/>
      <c r="B153" s="1"/>
      <c r="C153" s="1"/>
      <c r="D153" s="1"/>
      <c r="E153" s="1"/>
      <c r="F153" s="1"/>
      <c r="G153" s="1"/>
      <c r="H153" s="1"/>
      <c r="I153" s="1"/>
      <c r="J153" s="1"/>
      <c r="K153" s="1"/>
      <c r="L153" s="1"/>
      <c r="M153" s="1"/>
      <c r="N153" s="1"/>
      <c r="O153" s="1"/>
      <c r="P153" s="1"/>
      <c r="Q153" s="1"/>
      <c r="R153" s="1"/>
      <c r="S153" s="35"/>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ht="61.5" customHeight="1" x14ac:dyDescent="0.25">
      <c r="A154" s="1"/>
      <c r="B154" s="1"/>
      <c r="C154" s="1"/>
      <c r="D154" s="1"/>
      <c r="E154" s="1"/>
      <c r="F154" s="1"/>
      <c r="G154" s="1"/>
      <c r="H154" s="1"/>
      <c r="I154" s="1"/>
      <c r="J154" s="1"/>
      <c r="K154" s="1"/>
      <c r="L154" s="1"/>
      <c r="M154" s="1"/>
      <c r="N154" s="1"/>
      <c r="O154" s="1"/>
      <c r="P154" s="1"/>
      <c r="Q154" s="1"/>
      <c r="R154" s="1"/>
      <c r="S154" s="35"/>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ht="61.5" customHeight="1" x14ac:dyDescent="0.25">
      <c r="A155" s="1"/>
      <c r="B155" s="1"/>
      <c r="C155" s="1"/>
      <c r="D155" s="1"/>
      <c r="E155" s="1"/>
      <c r="F155" s="1"/>
      <c r="G155" s="1"/>
      <c r="H155" s="1"/>
      <c r="I155" s="1"/>
      <c r="J155" s="1"/>
      <c r="K155" s="1"/>
      <c r="L155" s="1"/>
      <c r="M155" s="1"/>
      <c r="N155" s="1"/>
      <c r="O155" s="1"/>
      <c r="P155" s="1"/>
      <c r="Q155" s="1"/>
      <c r="R155" s="1"/>
      <c r="S155" s="35"/>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ht="61.5" customHeight="1" x14ac:dyDescent="0.25">
      <c r="A156" s="1"/>
      <c r="B156" s="1"/>
      <c r="C156" s="1"/>
      <c r="D156" s="1"/>
      <c r="E156" s="1"/>
      <c r="F156" s="1"/>
      <c r="G156" s="1"/>
      <c r="H156" s="1"/>
      <c r="I156" s="1"/>
      <c r="J156" s="1"/>
      <c r="K156" s="1"/>
      <c r="L156" s="1"/>
      <c r="M156" s="1"/>
      <c r="N156" s="1"/>
      <c r="O156" s="1"/>
      <c r="P156" s="1"/>
      <c r="Q156" s="1"/>
      <c r="R156" s="1"/>
      <c r="S156" s="35"/>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ht="61.5" customHeight="1" x14ac:dyDescent="0.25">
      <c r="A157" s="1"/>
      <c r="B157" s="1"/>
      <c r="C157" s="1"/>
      <c r="D157" s="1"/>
      <c r="E157" s="1"/>
      <c r="F157" s="1"/>
      <c r="G157" s="1"/>
      <c r="H157" s="1"/>
      <c r="I157" s="1"/>
      <c r="J157" s="1"/>
      <c r="K157" s="1"/>
      <c r="L157" s="1"/>
      <c r="M157" s="1"/>
      <c r="N157" s="1"/>
      <c r="O157" s="1"/>
      <c r="P157" s="1"/>
      <c r="Q157" s="1"/>
      <c r="R157" s="1"/>
      <c r="S157" s="35"/>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ht="61.5" customHeight="1" x14ac:dyDescent="0.25">
      <c r="A158" s="1"/>
      <c r="B158" s="1"/>
      <c r="C158" s="1"/>
      <c r="D158" s="1"/>
      <c r="E158" s="1"/>
      <c r="F158" s="1"/>
      <c r="G158" s="1"/>
      <c r="H158" s="1"/>
      <c r="I158" s="1"/>
      <c r="J158" s="1"/>
      <c r="K158" s="1"/>
      <c r="L158" s="1"/>
      <c r="M158" s="1"/>
      <c r="N158" s="1"/>
      <c r="O158" s="1"/>
      <c r="P158" s="1"/>
      <c r="Q158" s="1"/>
      <c r="R158" s="1"/>
      <c r="S158" s="35"/>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ht="61.5" customHeight="1" x14ac:dyDescent="0.25">
      <c r="A159" s="1"/>
      <c r="B159" s="1"/>
      <c r="C159" s="1"/>
      <c r="D159" s="1"/>
      <c r="E159" s="1"/>
      <c r="F159" s="1"/>
      <c r="G159" s="1"/>
      <c r="H159" s="1"/>
      <c r="I159" s="1"/>
      <c r="J159" s="1"/>
      <c r="K159" s="1"/>
      <c r="L159" s="1"/>
      <c r="M159" s="1"/>
      <c r="N159" s="1"/>
      <c r="O159" s="1"/>
      <c r="P159" s="1"/>
      <c r="Q159" s="1"/>
      <c r="R159" s="1"/>
      <c r="S159" s="35"/>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ht="61.5" customHeight="1" x14ac:dyDescent="0.25">
      <c r="A160" s="1"/>
      <c r="B160" s="1"/>
      <c r="C160" s="1"/>
      <c r="D160" s="1"/>
      <c r="E160" s="1"/>
      <c r="F160" s="1"/>
      <c r="G160" s="1"/>
      <c r="H160" s="1"/>
      <c r="I160" s="1"/>
      <c r="J160" s="1"/>
      <c r="K160" s="1"/>
      <c r="L160" s="1"/>
      <c r="M160" s="1"/>
      <c r="N160" s="1"/>
      <c r="O160" s="1"/>
      <c r="P160" s="1"/>
      <c r="Q160" s="1"/>
      <c r="R160" s="1"/>
      <c r="S160" s="35"/>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ht="61.5" customHeight="1" x14ac:dyDescent="0.25">
      <c r="A161" s="1"/>
      <c r="B161" s="1"/>
      <c r="C161" s="1"/>
      <c r="D161" s="1"/>
      <c r="E161" s="1"/>
      <c r="F161" s="1"/>
      <c r="G161" s="1"/>
      <c r="H161" s="1"/>
      <c r="I161" s="1"/>
      <c r="J161" s="1"/>
      <c r="K161" s="1"/>
      <c r="L161" s="1"/>
      <c r="M161" s="1"/>
      <c r="N161" s="1"/>
      <c r="O161" s="1"/>
      <c r="P161" s="1"/>
      <c r="Q161" s="1"/>
      <c r="R161" s="1"/>
      <c r="S161" s="35"/>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ht="61.5" customHeight="1" x14ac:dyDescent="0.25">
      <c r="A162" s="1"/>
      <c r="B162" s="1"/>
      <c r="C162" s="1"/>
      <c r="D162" s="1"/>
      <c r="E162" s="1"/>
      <c r="F162" s="1"/>
      <c r="G162" s="1"/>
      <c r="H162" s="1"/>
      <c r="I162" s="1"/>
      <c r="J162" s="1"/>
      <c r="K162" s="1"/>
      <c r="L162" s="1"/>
      <c r="M162" s="1"/>
      <c r="N162" s="1"/>
      <c r="O162" s="1"/>
      <c r="P162" s="1"/>
      <c r="Q162" s="1"/>
      <c r="R162" s="1"/>
      <c r="S162" s="35"/>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ht="61.5" customHeight="1" x14ac:dyDescent="0.25">
      <c r="A163" s="1"/>
      <c r="B163" s="1"/>
      <c r="C163" s="1"/>
      <c r="D163" s="1"/>
      <c r="E163" s="1"/>
      <c r="F163" s="1"/>
      <c r="G163" s="1"/>
      <c r="H163" s="1"/>
      <c r="I163" s="1"/>
      <c r="J163" s="1"/>
      <c r="K163" s="1"/>
      <c r="L163" s="1"/>
      <c r="M163" s="1"/>
      <c r="N163" s="1"/>
      <c r="O163" s="1"/>
      <c r="P163" s="1"/>
      <c r="Q163" s="1"/>
      <c r="R163" s="1"/>
      <c r="S163" s="35"/>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ht="61.5" customHeight="1" x14ac:dyDescent="0.25">
      <c r="A164" s="1"/>
      <c r="B164" s="1"/>
      <c r="C164" s="1"/>
      <c r="D164" s="1"/>
      <c r="E164" s="1"/>
      <c r="F164" s="1"/>
      <c r="G164" s="1"/>
      <c r="H164" s="1"/>
      <c r="I164" s="1"/>
      <c r="J164" s="1"/>
      <c r="K164" s="1"/>
      <c r="L164" s="1"/>
      <c r="M164" s="1"/>
      <c r="N164" s="1"/>
      <c r="O164" s="1"/>
      <c r="P164" s="1"/>
      <c r="Q164" s="1"/>
      <c r="R164" s="1"/>
      <c r="S164" s="35"/>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ht="61.5" customHeight="1" x14ac:dyDescent="0.25">
      <c r="A165" s="1"/>
      <c r="B165" s="1"/>
      <c r="C165" s="1"/>
      <c r="D165" s="1"/>
      <c r="E165" s="1"/>
      <c r="F165" s="1"/>
      <c r="G165" s="1"/>
      <c r="H165" s="1"/>
      <c r="I165" s="1"/>
      <c r="J165" s="1"/>
      <c r="K165" s="1"/>
      <c r="L165" s="1"/>
      <c r="M165" s="1"/>
      <c r="N165" s="1"/>
      <c r="O165" s="1"/>
      <c r="P165" s="1"/>
      <c r="Q165" s="1"/>
      <c r="R165" s="1"/>
      <c r="S165" s="35"/>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ht="61.5" customHeight="1" x14ac:dyDescent="0.25">
      <c r="A166" s="1"/>
      <c r="B166" s="1"/>
      <c r="C166" s="1"/>
      <c r="D166" s="1"/>
      <c r="E166" s="1"/>
      <c r="F166" s="1"/>
      <c r="G166" s="1"/>
      <c r="H166" s="1"/>
      <c r="I166" s="1"/>
      <c r="J166" s="1"/>
      <c r="K166" s="1"/>
      <c r="L166" s="1"/>
      <c r="M166" s="1"/>
      <c r="N166" s="1"/>
      <c r="O166" s="1"/>
      <c r="P166" s="1"/>
      <c r="Q166" s="1"/>
      <c r="R166" s="1"/>
      <c r="S166" s="35"/>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ht="61.5" customHeight="1" x14ac:dyDescent="0.25">
      <c r="A167" s="1"/>
      <c r="B167" s="1"/>
      <c r="C167" s="1"/>
      <c r="D167" s="1"/>
      <c r="E167" s="1"/>
      <c r="F167" s="1"/>
      <c r="G167" s="1"/>
      <c r="H167" s="1"/>
      <c r="I167" s="1"/>
      <c r="J167" s="1"/>
      <c r="K167" s="1"/>
      <c r="L167" s="1"/>
      <c r="M167" s="1"/>
      <c r="N167" s="1"/>
      <c r="O167" s="1"/>
      <c r="P167" s="1"/>
      <c r="Q167" s="1"/>
      <c r="R167" s="1"/>
      <c r="S167" s="35"/>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ht="61.5" customHeight="1" x14ac:dyDescent="0.25">
      <c r="A168" s="1"/>
      <c r="B168" s="1"/>
      <c r="C168" s="1"/>
      <c r="D168" s="1"/>
      <c r="E168" s="1"/>
      <c r="F168" s="1"/>
      <c r="G168" s="1"/>
      <c r="H168" s="1"/>
      <c r="I168" s="1"/>
      <c r="J168" s="1"/>
      <c r="K168" s="1"/>
      <c r="L168" s="1"/>
      <c r="M168" s="1"/>
      <c r="N168" s="1"/>
      <c r="O168" s="1"/>
      <c r="P168" s="1"/>
      <c r="Q168" s="1"/>
      <c r="R168" s="1"/>
      <c r="S168" s="35"/>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ht="61.5" customHeight="1" x14ac:dyDescent="0.25">
      <c r="A169" s="1"/>
      <c r="B169" s="1"/>
      <c r="C169" s="1"/>
      <c r="D169" s="1"/>
      <c r="E169" s="1"/>
      <c r="F169" s="1"/>
      <c r="G169" s="1"/>
      <c r="H169" s="1"/>
      <c r="I169" s="1"/>
      <c r="J169" s="1"/>
      <c r="K169" s="1"/>
      <c r="L169" s="1"/>
      <c r="M169" s="1"/>
      <c r="N169" s="1"/>
      <c r="O169" s="1"/>
      <c r="P169" s="1"/>
      <c r="Q169" s="1"/>
      <c r="R169" s="1"/>
      <c r="S169" s="35"/>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ht="61.5" customHeight="1" x14ac:dyDescent="0.25">
      <c r="A170" s="1"/>
      <c r="B170" s="1"/>
      <c r="C170" s="1"/>
      <c r="D170" s="1"/>
      <c r="E170" s="1"/>
      <c r="F170" s="1"/>
      <c r="G170" s="1"/>
      <c r="H170" s="1"/>
      <c r="I170" s="1"/>
      <c r="J170" s="1"/>
      <c r="K170" s="1"/>
      <c r="L170" s="1"/>
      <c r="M170" s="1"/>
      <c r="N170" s="1"/>
      <c r="O170" s="1"/>
      <c r="P170" s="1"/>
      <c r="Q170" s="1"/>
      <c r="R170" s="1"/>
      <c r="S170" s="35"/>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ht="61.5" customHeight="1" x14ac:dyDescent="0.25">
      <c r="A171" s="1"/>
      <c r="B171" s="1"/>
      <c r="C171" s="1"/>
      <c r="D171" s="1"/>
      <c r="E171" s="1"/>
      <c r="F171" s="1"/>
      <c r="G171" s="1"/>
      <c r="H171" s="1"/>
      <c r="I171" s="1"/>
      <c r="J171" s="1"/>
      <c r="K171" s="1"/>
      <c r="L171" s="1"/>
      <c r="M171" s="1"/>
      <c r="N171" s="1"/>
      <c r="O171" s="1"/>
      <c r="P171" s="1"/>
      <c r="Q171" s="1"/>
      <c r="R171" s="1"/>
      <c r="S171" s="35"/>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ht="61.5" customHeight="1" x14ac:dyDescent="0.25">
      <c r="A172" s="1"/>
      <c r="B172" s="1"/>
      <c r="C172" s="1"/>
      <c r="D172" s="1"/>
      <c r="E172" s="1"/>
      <c r="F172" s="1"/>
      <c r="G172" s="1"/>
      <c r="H172" s="1"/>
      <c r="I172" s="1"/>
      <c r="J172" s="1"/>
      <c r="K172" s="1"/>
      <c r="L172" s="1"/>
      <c r="M172" s="1"/>
      <c r="N172" s="1"/>
      <c r="O172" s="1"/>
      <c r="P172" s="1"/>
      <c r="Q172" s="1"/>
      <c r="R172" s="1"/>
      <c r="S172" s="35"/>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ht="61.5" customHeight="1" x14ac:dyDescent="0.25">
      <c r="A173" s="1"/>
      <c r="B173" s="1"/>
      <c r="C173" s="1"/>
      <c r="D173" s="1"/>
      <c r="E173" s="1"/>
      <c r="F173" s="1"/>
      <c r="G173" s="1"/>
      <c r="H173" s="1"/>
      <c r="I173" s="1"/>
      <c r="J173" s="1"/>
      <c r="K173" s="1"/>
      <c r="L173" s="1"/>
      <c r="M173" s="1"/>
      <c r="N173" s="1"/>
      <c r="O173" s="1"/>
      <c r="P173" s="1"/>
      <c r="Q173" s="1"/>
      <c r="R173" s="1"/>
      <c r="S173" s="35"/>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ht="61.5" customHeight="1" x14ac:dyDescent="0.25">
      <c r="A174" s="1"/>
      <c r="B174" s="1"/>
      <c r="C174" s="1"/>
      <c r="D174" s="1"/>
      <c r="E174" s="1"/>
      <c r="F174" s="1"/>
      <c r="G174" s="1"/>
      <c r="H174" s="1"/>
      <c r="I174" s="1"/>
      <c r="J174" s="1"/>
      <c r="K174" s="1"/>
      <c r="L174" s="1"/>
      <c r="M174" s="1"/>
      <c r="N174" s="1"/>
      <c r="O174" s="1"/>
      <c r="P174" s="1"/>
      <c r="Q174" s="1"/>
      <c r="R174" s="1"/>
      <c r="S174" s="35"/>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ht="61.5" customHeight="1" x14ac:dyDescent="0.25">
      <c r="A175" s="1"/>
      <c r="B175" s="1"/>
      <c r="C175" s="1"/>
      <c r="D175" s="1"/>
      <c r="E175" s="1"/>
      <c r="F175" s="1"/>
      <c r="G175" s="1"/>
      <c r="H175" s="1"/>
      <c r="I175" s="1"/>
      <c r="J175" s="1"/>
      <c r="K175" s="1"/>
      <c r="L175" s="1"/>
      <c r="M175" s="1"/>
      <c r="N175" s="1"/>
      <c r="O175" s="1"/>
      <c r="P175" s="1"/>
      <c r="Q175" s="1"/>
      <c r="R175" s="1"/>
      <c r="S175" s="35"/>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ht="61.5" customHeight="1" x14ac:dyDescent="0.25">
      <c r="A176" s="1"/>
      <c r="B176" s="1"/>
      <c r="C176" s="1"/>
      <c r="D176" s="1"/>
      <c r="E176" s="1"/>
      <c r="F176" s="1"/>
      <c r="G176" s="1"/>
      <c r="H176" s="1"/>
      <c r="I176" s="1"/>
      <c r="J176" s="1"/>
      <c r="K176" s="1"/>
      <c r="L176" s="1"/>
      <c r="M176" s="1"/>
      <c r="N176" s="1"/>
      <c r="O176" s="1"/>
      <c r="P176" s="1"/>
      <c r="Q176" s="1"/>
      <c r="R176" s="1"/>
      <c r="S176" s="35"/>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ht="61.5" customHeight="1" x14ac:dyDescent="0.25">
      <c r="A177" s="1"/>
      <c r="B177" s="1"/>
      <c r="C177" s="1"/>
      <c r="D177" s="1"/>
      <c r="E177" s="1"/>
      <c r="F177" s="1"/>
      <c r="G177" s="1"/>
      <c r="H177" s="1"/>
      <c r="I177" s="1"/>
      <c r="J177" s="1"/>
      <c r="K177" s="1"/>
      <c r="L177" s="1"/>
      <c r="M177" s="1"/>
      <c r="N177" s="1"/>
      <c r="O177" s="1"/>
      <c r="P177" s="1"/>
      <c r="Q177" s="1"/>
      <c r="R177" s="1"/>
      <c r="S177" s="35"/>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ht="61.5" customHeight="1" x14ac:dyDescent="0.25">
      <c r="A178" s="1"/>
      <c r="B178" s="1"/>
      <c r="C178" s="1"/>
      <c r="D178" s="1"/>
      <c r="E178" s="1"/>
      <c r="F178" s="1"/>
      <c r="G178" s="1"/>
      <c r="H178" s="1"/>
      <c r="I178" s="1"/>
      <c r="J178" s="1"/>
      <c r="K178" s="1"/>
      <c r="L178" s="1"/>
      <c r="M178" s="1"/>
      <c r="N178" s="1"/>
      <c r="O178" s="1"/>
      <c r="P178" s="1"/>
      <c r="Q178" s="1"/>
      <c r="R178" s="1"/>
      <c r="S178" s="35"/>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ht="61.5" customHeight="1" x14ac:dyDescent="0.25">
      <c r="A179" s="1"/>
      <c r="B179" s="1"/>
      <c r="C179" s="1"/>
      <c r="D179" s="1"/>
      <c r="E179" s="1"/>
      <c r="F179" s="1"/>
      <c r="G179" s="1"/>
      <c r="H179" s="1"/>
      <c r="I179" s="1"/>
      <c r="J179" s="1"/>
      <c r="K179" s="1"/>
      <c r="L179" s="1"/>
      <c r="M179" s="1"/>
      <c r="N179" s="1"/>
      <c r="O179" s="1"/>
      <c r="P179" s="1"/>
      <c r="Q179" s="1"/>
      <c r="R179" s="1"/>
      <c r="S179" s="35"/>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ht="61.5" customHeight="1" x14ac:dyDescent="0.25">
      <c r="A180" s="1"/>
      <c r="B180" s="1"/>
      <c r="C180" s="1"/>
      <c r="D180" s="1"/>
      <c r="E180" s="1"/>
      <c r="F180" s="1"/>
      <c r="G180" s="1"/>
      <c r="H180" s="1"/>
      <c r="I180" s="1"/>
      <c r="J180" s="1"/>
      <c r="K180" s="1"/>
      <c r="L180" s="1"/>
      <c r="M180" s="1"/>
      <c r="N180" s="1"/>
      <c r="O180" s="1"/>
      <c r="P180" s="1"/>
      <c r="Q180" s="1"/>
      <c r="R180" s="1"/>
      <c r="S180" s="35"/>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ht="61.5" customHeight="1" x14ac:dyDescent="0.25">
      <c r="A181" s="1"/>
      <c r="B181" s="1"/>
      <c r="C181" s="1"/>
      <c r="D181" s="1"/>
      <c r="E181" s="1"/>
      <c r="F181" s="1"/>
      <c r="G181" s="1"/>
      <c r="H181" s="1"/>
      <c r="I181" s="1"/>
      <c r="J181" s="1"/>
      <c r="K181" s="1"/>
      <c r="L181" s="1"/>
      <c r="M181" s="1"/>
      <c r="N181" s="1"/>
      <c r="O181" s="1"/>
      <c r="P181" s="1"/>
      <c r="Q181" s="1"/>
      <c r="R181" s="1"/>
      <c r="S181" s="35"/>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ht="61.5" customHeight="1" x14ac:dyDescent="0.25">
      <c r="A182" s="1"/>
      <c r="B182" s="1"/>
      <c r="C182" s="1"/>
      <c r="D182" s="1"/>
      <c r="E182" s="1"/>
      <c r="F182" s="1"/>
      <c r="G182" s="1"/>
      <c r="H182" s="1"/>
      <c r="I182" s="1"/>
      <c r="J182" s="1"/>
      <c r="K182" s="1"/>
      <c r="L182" s="1"/>
      <c r="M182" s="1"/>
      <c r="N182" s="1"/>
      <c r="O182" s="1"/>
      <c r="P182" s="1"/>
      <c r="Q182" s="1"/>
      <c r="R182" s="1"/>
      <c r="S182" s="35"/>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ht="61.5" customHeight="1" x14ac:dyDescent="0.25">
      <c r="A183" s="1"/>
      <c r="B183" s="1"/>
      <c r="C183" s="1"/>
      <c r="D183" s="1"/>
      <c r="E183" s="1"/>
      <c r="F183" s="1"/>
      <c r="G183" s="1"/>
      <c r="H183" s="1"/>
      <c r="I183" s="1"/>
      <c r="J183" s="1"/>
      <c r="K183" s="1"/>
      <c r="L183" s="1"/>
      <c r="M183" s="1"/>
      <c r="N183" s="1"/>
      <c r="O183" s="1"/>
      <c r="P183" s="1"/>
      <c r="Q183" s="1"/>
      <c r="R183" s="1"/>
      <c r="S183" s="35"/>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ht="61.5" customHeight="1" x14ac:dyDescent="0.25">
      <c r="A184" s="1"/>
      <c r="B184" s="1"/>
      <c r="C184" s="1"/>
      <c r="D184" s="1"/>
      <c r="E184" s="1"/>
      <c r="F184" s="1"/>
      <c r="G184" s="1"/>
      <c r="H184" s="1"/>
      <c r="I184" s="1"/>
      <c r="J184" s="1"/>
      <c r="K184" s="1"/>
      <c r="L184" s="1"/>
      <c r="M184" s="1"/>
      <c r="N184" s="1"/>
      <c r="O184" s="1"/>
      <c r="P184" s="1"/>
      <c r="Q184" s="1"/>
      <c r="R184" s="1"/>
      <c r="S184" s="35"/>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ht="61.5" customHeight="1" x14ac:dyDescent="0.25">
      <c r="A185" s="1"/>
      <c r="B185" s="1"/>
      <c r="C185" s="1"/>
      <c r="D185" s="1"/>
      <c r="E185" s="1"/>
      <c r="F185" s="1"/>
      <c r="G185" s="1"/>
      <c r="H185" s="1"/>
      <c r="I185" s="1"/>
      <c r="J185" s="1"/>
      <c r="K185" s="1"/>
      <c r="L185" s="1"/>
      <c r="M185" s="1"/>
      <c r="N185" s="1"/>
      <c r="O185" s="1"/>
      <c r="P185" s="1"/>
      <c r="Q185" s="1"/>
      <c r="R185" s="1"/>
      <c r="S185" s="35"/>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ht="61.5" customHeight="1" x14ac:dyDescent="0.25">
      <c r="A186" s="1"/>
      <c r="B186" s="1"/>
      <c r="C186" s="1"/>
      <c r="D186" s="1"/>
      <c r="E186" s="1"/>
      <c r="F186" s="1"/>
      <c r="G186" s="1"/>
      <c r="H186" s="1"/>
      <c r="I186" s="1"/>
      <c r="J186" s="1"/>
      <c r="K186" s="1"/>
      <c r="L186" s="1"/>
      <c r="M186" s="1"/>
      <c r="N186" s="1"/>
      <c r="O186" s="1"/>
      <c r="P186" s="1"/>
      <c r="Q186" s="1"/>
      <c r="R186" s="1"/>
      <c r="S186" s="35"/>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ht="61.5" customHeight="1" x14ac:dyDescent="0.25">
      <c r="A187" s="1"/>
      <c r="B187" s="1"/>
      <c r="C187" s="1"/>
      <c r="D187" s="1"/>
      <c r="E187" s="1"/>
      <c r="F187" s="1"/>
      <c r="G187" s="1"/>
      <c r="H187" s="1"/>
      <c r="I187" s="1"/>
      <c r="J187" s="1"/>
      <c r="K187" s="1"/>
      <c r="L187" s="1"/>
      <c r="M187" s="1"/>
      <c r="N187" s="1"/>
      <c r="O187" s="1"/>
      <c r="P187" s="1"/>
      <c r="Q187" s="1"/>
      <c r="R187" s="1"/>
      <c r="S187" s="35"/>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ht="61.5" customHeight="1" x14ac:dyDescent="0.25">
      <c r="A188" s="1"/>
      <c r="B188" s="1"/>
      <c r="C188" s="1"/>
      <c r="D188" s="1"/>
      <c r="E188" s="1"/>
      <c r="F188" s="1"/>
      <c r="G188" s="1"/>
      <c r="H188" s="1"/>
      <c r="I188" s="1"/>
      <c r="J188" s="1"/>
      <c r="K188" s="1"/>
      <c r="L188" s="1"/>
      <c r="M188" s="1"/>
      <c r="N188" s="1"/>
      <c r="O188" s="1"/>
      <c r="P188" s="1"/>
      <c r="Q188" s="1"/>
      <c r="R188" s="1"/>
      <c r="S188" s="35"/>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ht="61.5" customHeight="1" x14ac:dyDescent="0.25">
      <c r="A189" s="1"/>
      <c r="B189" s="1"/>
      <c r="C189" s="1"/>
      <c r="D189" s="1"/>
      <c r="E189" s="1"/>
      <c r="F189" s="1"/>
      <c r="G189" s="1"/>
      <c r="H189" s="1"/>
      <c r="I189" s="1"/>
      <c r="J189" s="1"/>
      <c r="K189" s="1"/>
      <c r="L189" s="1"/>
      <c r="M189" s="1"/>
      <c r="N189" s="1"/>
      <c r="O189" s="1"/>
      <c r="P189" s="1"/>
      <c r="Q189" s="1"/>
      <c r="R189" s="1"/>
      <c r="S189" s="35"/>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ht="61.5" customHeight="1" x14ac:dyDescent="0.25">
      <c r="A190" s="1"/>
      <c r="B190" s="1"/>
      <c r="C190" s="1"/>
      <c r="D190" s="1"/>
      <c r="E190" s="1"/>
      <c r="F190" s="1"/>
      <c r="G190" s="1"/>
      <c r="H190" s="1"/>
      <c r="I190" s="1"/>
      <c r="J190" s="1"/>
      <c r="K190" s="1"/>
      <c r="L190" s="1"/>
      <c r="M190" s="1"/>
      <c r="N190" s="1"/>
      <c r="O190" s="1"/>
      <c r="P190" s="1"/>
      <c r="Q190" s="1"/>
      <c r="R190" s="1"/>
      <c r="S190" s="35"/>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ht="61.5" customHeight="1" x14ac:dyDescent="0.25">
      <c r="A191" s="1"/>
      <c r="B191" s="1"/>
      <c r="C191" s="1"/>
      <c r="D191" s="1"/>
      <c r="E191" s="1"/>
      <c r="F191" s="1"/>
      <c r="G191" s="1"/>
      <c r="H191" s="1"/>
      <c r="I191" s="1"/>
      <c r="J191" s="1"/>
      <c r="K191" s="1"/>
      <c r="L191" s="1"/>
      <c r="M191" s="1"/>
      <c r="N191" s="1"/>
      <c r="O191" s="1"/>
      <c r="P191" s="1"/>
      <c r="Q191" s="1"/>
      <c r="R191" s="1"/>
      <c r="S191" s="35"/>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ht="61.5" customHeight="1" x14ac:dyDescent="0.25">
      <c r="A192" s="1"/>
      <c r="B192" s="1"/>
      <c r="C192" s="1"/>
      <c r="D192" s="1"/>
      <c r="E192" s="1"/>
      <c r="F192" s="1"/>
      <c r="G192" s="1"/>
      <c r="H192" s="1"/>
      <c r="I192" s="1"/>
      <c r="J192" s="1"/>
      <c r="K192" s="1"/>
      <c r="L192" s="1"/>
      <c r="M192" s="1"/>
      <c r="N192" s="1"/>
      <c r="O192" s="1"/>
      <c r="P192" s="1"/>
      <c r="Q192" s="1"/>
      <c r="R192" s="1"/>
      <c r="S192" s="35"/>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ht="61.5" customHeight="1" x14ac:dyDescent="0.25">
      <c r="A193" s="1"/>
      <c r="B193" s="1"/>
      <c r="C193" s="1"/>
      <c r="D193" s="1"/>
      <c r="E193" s="1"/>
      <c r="F193" s="1"/>
      <c r="G193" s="1"/>
      <c r="H193" s="1"/>
      <c r="I193" s="1"/>
      <c r="J193" s="1"/>
      <c r="K193" s="1"/>
      <c r="L193" s="1"/>
      <c r="M193" s="1"/>
      <c r="N193" s="1"/>
      <c r="O193" s="1"/>
      <c r="P193" s="1"/>
      <c r="Q193" s="1"/>
      <c r="R193" s="1"/>
      <c r="S193" s="35"/>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ht="61.5" customHeight="1" x14ac:dyDescent="0.25">
      <c r="A194" s="1"/>
      <c r="B194" s="1"/>
      <c r="C194" s="1"/>
      <c r="D194" s="1"/>
      <c r="E194" s="1"/>
      <c r="F194" s="1"/>
      <c r="G194" s="1"/>
      <c r="H194" s="1"/>
      <c r="I194" s="1"/>
      <c r="J194" s="1"/>
      <c r="K194" s="1"/>
      <c r="L194" s="1"/>
      <c r="M194" s="1"/>
      <c r="N194" s="1"/>
      <c r="O194" s="1"/>
      <c r="P194" s="1"/>
      <c r="Q194" s="1"/>
      <c r="R194" s="1"/>
      <c r="S194" s="35"/>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ht="61.5" customHeight="1" x14ac:dyDescent="0.25">
      <c r="A195" s="1"/>
      <c r="B195" s="1"/>
      <c r="C195" s="1"/>
      <c r="D195" s="1"/>
      <c r="E195" s="1"/>
      <c r="F195" s="1"/>
      <c r="G195" s="1"/>
      <c r="H195" s="1"/>
      <c r="I195" s="1"/>
      <c r="J195" s="1"/>
      <c r="K195" s="1"/>
      <c r="L195" s="1"/>
      <c r="M195" s="1"/>
      <c r="N195" s="1"/>
      <c r="O195" s="1"/>
      <c r="P195" s="1"/>
      <c r="Q195" s="1"/>
      <c r="R195" s="1"/>
      <c r="S195" s="35"/>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ht="61.5" customHeight="1" x14ac:dyDescent="0.25">
      <c r="A196" s="1"/>
      <c r="B196" s="1"/>
      <c r="C196" s="1"/>
      <c r="D196" s="1"/>
      <c r="E196" s="1"/>
      <c r="F196" s="1"/>
      <c r="G196" s="1"/>
      <c r="H196" s="1"/>
      <c r="I196" s="1"/>
      <c r="J196" s="1"/>
      <c r="K196" s="1"/>
      <c r="L196" s="1"/>
      <c r="M196" s="1"/>
      <c r="N196" s="1"/>
      <c r="O196" s="1"/>
      <c r="P196" s="1"/>
      <c r="Q196" s="1"/>
      <c r="R196" s="1"/>
      <c r="S196" s="35"/>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ht="61.5" customHeight="1" x14ac:dyDescent="0.25">
      <c r="A197" s="1"/>
      <c r="B197" s="1"/>
      <c r="C197" s="1"/>
      <c r="D197" s="1"/>
      <c r="E197" s="1"/>
      <c r="F197" s="1"/>
      <c r="G197" s="1"/>
      <c r="H197" s="1"/>
      <c r="I197" s="1"/>
      <c r="J197" s="1"/>
      <c r="K197" s="1"/>
      <c r="L197" s="1"/>
      <c r="M197" s="1"/>
      <c r="N197" s="1"/>
      <c r="O197" s="1"/>
      <c r="P197" s="1"/>
      <c r="Q197" s="1"/>
      <c r="R197" s="1"/>
      <c r="S197" s="35"/>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ht="61.5" customHeight="1" x14ac:dyDescent="0.25">
      <c r="A198" s="1"/>
      <c r="B198" s="1"/>
      <c r="C198" s="1"/>
      <c r="D198" s="1"/>
      <c r="E198" s="1"/>
      <c r="F198" s="1"/>
      <c r="G198" s="1"/>
      <c r="H198" s="1"/>
      <c r="I198" s="1"/>
      <c r="J198" s="1"/>
      <c r="K198" s="1"/>
      <c r="L198" s="1"/>
      <c r="M198" s="1"/>
      <c r="N198" s="1"/>
      <c r="O198" s="1"/>
      <c r="P198" s="1"/>
      <c r="Q198" s="1"/>
      <c r="R198" s="1"/>
      <c r="S198" s="35"/>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ht="61.5" customHeight="1" x14ac:dyDescent="0.25">
      <c r="A199" s="1"/>
      <c r="B199" s="1"/>
      <c r="C199" s="1"/>
      <c r="D199" s="1"/>
      <c r="E199" s="1"/>
      <c r="F199" s="1"/>
      <c r="G199" s="1"/>
      <c r="H199" s="1"/>
      <c r="I199" s="1"/>
      <c r="J199" s="1"/>
      <c r="K199" s="1"/>
      <c r="L199" s="1"/>
      <c r="M199" s="1"/>
      <c r="N199" s="1"/>
      <c r="O199" s="1"/>
      <c r="P199" s="1"/>
      <c r="Q199" s="1"/>
      <c r="R199" s="1"/>
      <c r="S199" s="35"/>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ht="61.5" customHeight="1" x14ac:dyDescent="0.25">
      <c r="A200" s="1"/>
      <c r="B200" s="1"/>
      <c r="C200" s="1"/>
      <c r="D200" s="1"/>
      <c r="E200" s="1"/>
      <c r="F200" s="1"/>
      <c r="G200" s="1"/>
      <c r="H200" s="1"/>
      <c r="I200" s="1"/>
      <c r="J200" s="1"/>
      <c r="K200" s="1"/>
      <c r="L200" s="1"/>
      <c r="M200" s="1"/>
      <c r="N200" s="1"/>
      <c r="O200" s="1"/>
      <c r="P200" s="1"/>
      <c r="Q200" s="1"/>
      <c r="R200" s="1"/>
      <c r="S200" s="35"/>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ht="61.5" customHeight="1" x14ac:dyDescent="0.25">
      <c r="A201" s="1"/>
      <c r="B201" s="1"/>
      <c r="C201" s="1"/>
      <c r="D201" s="1"/>
      <c r="E201" s="1"/>
      <c r="F201" s="1"/>
      <c r="G201" s="1"/>
      <c r="H201" s="1"/>
      <c r="I201" s="1"/>
      <c r="J201" s="1"/>
      <c r="K201" s="1"/>
      <c r="L201" s="1"/>
      <c r="M201" s="1"/>
      <c r="N201" s="1"/>
      <c r="O201" s="1"/>
      <c r="P201" s="1"/>
      <c r="Q201" s="1"/>
      <c r="R201" s="1"/>
      <c r="S201" s="35"/>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ht="61.5" customHeight="1" x14ac:dyDescent="0.25">
      <c r="A202" s="1"/>
      <c r="B202" s="1"/>
      <c r="C202" s="1"/>
      <c r="D202" s="1"/>
      <c r="E202" s="1"/>
      <c r="F202" s="1"/>
      <c r="G202" s="1"/>
      <c r="H202" s="1"/>
      <c r="I202" s="1"/>
      <c r="J202" s="1"/>
      <c r="K202" s="1"/>
      <c r="L202" s="1"/>
      <c r="M202" s="1"/>
      <c r="N202" s="1"/>
      <c r="O202" s="1"/>
      <c r="P202" s="1"/>
      <c r="Q202" s="1"/>
      <c r="R202" s="1"/>
      <c r="S202" s="35"/>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ht="61.5" customHeight="1" x14ac:dyDescent="0.25">
      <c r="A203" s="1"/>
      <c r="B203" s="1"/>
      <c r="C203" s="1"/>
      <c r="D203" s="1"/>
      <c r="E203" s="1"/>
      <c r="F203" s="1"/>
      <c r="G203" s="1"/>
      <c r="H203" s="1"/>
      <c r="I203" s="1"/>
      <c r="J203" s="1"/>
      <c r="K203" s="1"/>
      <c r="L203" s="1"/>
      <c r="M203" s="1"/>
      <c r="N203" s="1"/>
      <c r="O203" s="1"/>
      <c r="P203" s="1"/>
      <c r="Q203" s="1"/>
      <c r="R203" s="1"/>
      <c r="S203" s="35"/>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ht="61.5" customHeight="1" x14ac:dyDescent="0.25">
      <c r="A204" s="1"/>
      <c r="B204" s="1"/>
      <c r="C204" s="1"/>
      <c r="D204" s="1"/>
      <c r="E204" s="1"/>
      <c r="F204" s="1"/>
      <c r="G204" s="1"/>
      <c r="H204" s="1"/>
      <c r="I204" s="1"/>
      <c r="J204" s="1"/>
      <c r="K204" s="1"/>
      <c r="L204" s="1"/>
      <c r="M204" s="1"/>
      <c r="N204" s="1"/>
      <c r="O204" s="1"/>
      <c r="P204" s="1"/>
      <c r="Q204" s="1"/>
      <c r="R204" s="1"/>
      <c r="S204" s="35"/>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ht="61.5" customHeight="1" x14ac:dyDescent="0.25">
      <c r="A205" s="1"/>
      <c r="B205" s="1"/>
      <c r="C205" s="1"/>
      <c r="D205" s="1"/>
      <c r="E205" s="1"/>
      <c r="F205" s="1"/>
      <c r="G205" s="1"/>
      <c r="H205" s="1"/>
      <c r="I205" s="1"/>
      <c r="J205" s="1"/>
      <c r="K205" s="1"/>
      <c r="L205" s="1"/>
      <c r="M205" s="1"/>
      <c r="N205" s="1"/>
      <c r="O205" s="1"/>
      <c r="P205" s="1"/>
      <c r="Q205" s="1"/>
      <c r="R205" s="1"/>
      <c r="S205" s="35"/>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ht="61.5" customHeight="1" x14ac:dyDescent="0.25">
      <c r="A206" s="1"/>
      <c r="B206" s="1"/>
      <c r="C206" s="1"/>
      <c r="D206" s="1"/>
      <c r="E206" s="1"/>
      <c r="F206" s="1"/>
      <c r="G206" s="1"/>
      <c r="H206" s="1"/>
      <c r="I206" s="1"/>
      <c r="J206" s="1"/>
      <c r="K206" s="1"/>
      <c r="L206" s="1"/>
      <c r="M206" s="1"/>
      <c r="N206" s="1"/>
      <c r="O206" s="1"/>
      <c r="P206" s="1"/>
      <c r="Q206" s="1"/>
      <c r="R206" s="1"/>
      <c r="S206" s="35"/>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ht="61.5" customHeight="1" x14ac:dyDescent="0.25">
      <c r="A207" s="1"/>
      <c r="B207" s="1"/>
      <c r="C207" s="1"/>
      <c r="D207" s="1"/>
      <c r="E207" s="1"/>
      <c r="F207" s="1"/>
      <c r="G207" s="1"/>
      <c r="H207" s="1"/>
      <c r="I207" s="1"/>
      <c r="J207" s="1"/>
      <c r="K207" s="1"/>
      <c r="L207" s="1"/>
      <c r="M207" s="1"/>
      <c r="N207" s="1"/>
      <c r="O207" s="1"/>
      <c r="P207" s="1"/>
      <c r="Q207" s="1"/>
      <c r="R207" s="1"/>
      <c r="S207" s="35"/>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ht="61.5" customHeight="1" x14ac:dyDescent="0.25">
      <c r="A208" s="1"/>
      <c r="B208" s="1"/>
      <c r="C208" s="1"/>
      <c r="D208" s="1"/>
      <c r="E208" s="1"/>
      <c r="F208" s="1"/>
      <c r="G208" s="1"/>
      <c r="H208" s="1"/>
      <c r="I208" s="1"/>
      <c r="J208" s="1"/>
      <c r="K208" s="1"/>
      <c r="L208" s="1"/>
      <c r="M208" s="1"/>
      <c r="N208" s="1"/>
      <c r="O208" s="1"/>
      <c r="P208" s="1"/>
      <c r="Q208" s="1"/>
      <c r="R208" s="1"/>
      <c r="S208" s="35"/>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ht="61.5" customHeight="1" x14ac:dyDescent="0.25">
      <c r="A209" s="1"/>
      <c r="B209" s="1"/>
      <c r="C209" s="1"/>
      <c r="D209" s="1"/>
      <c r="E209" s="1"/>
      <c r="F209" s="1"/>
      <c r="G209" s="1"/>
      <c r="H209" s="1"/>
      <c r="I209" s="1"/>
      <c r="J209" s="1"/>
      <c r="K209" s="1"/>
      <c r="L209" s="1"/>
      <c r="M209" s="1"/>
      <c r="N209" s="1"/>
      <c r="O209" s="1"/>
      <c r="P209" s="1"/>
      <c r="Q209" s="1"/>
      <c r="R209" s="1"/>
      <c r="S209" s="35"/>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ht="61.5" customHeight="1" x14ac:dyDescent="0.25">
      <c r="A210" s="1"/>
      <c r="B210" s="1"/>
      <c r="C210" s="1"/>
      <c r="D210" s="1"/>
      <c r="E210" s="1"/>
      <c r="F210" s="1"/>
      <c r="G210" s="1"/>
      <c r="H210" s="1"/>
      <c r="I210" s="1"/>
      <c r="J210" s="1"/>
      <c r="K210" s="1"/>
      <c r="L210" s="1"/>
      <c r="M210" s="1"/>
      <c r="N210" s="1"/>
      <c r="O210" s="1"/>
      <c r="P210" s="1"/>
      <c r="Q210" s="1"/>
      <c r="R210" s="1"/>
      <c r="S210" s="35"/>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ht="61.5" customHeight="1" x14ac:dyDescent="0.25">
      <c r="A211" s="1"/>
      <c r="B211" s="1"/>
      <c r="C211" s="1"/>
      <c r="D211" s="1"/>
      <c r="E211" s="1"/>
      <c r="F211" s="1"/>
      <c r="G211" s="1"/>
      <c r="H211" s="1"/>
      <c r="I211" s="1"/>
      <c r="J211" s="1"/>
      <c r="K211" s="1"/>
      <c r="L211" s="1"/>
      <c r="M211" s="1"/>
      <c r="N211" s="1"/>
      <c r="O211" s="1"/>
      <c r="P211" s="1"/>
      <c r="Q211" s="1"/>
      <c r="R211" s="1"/>
      <c r="S211" s="35"/>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ht="61.5" customHeight="1" x14ac:dyDescent="0.25">
      <c r="A212" s="1"/>
      <c r="B212" s="1"/>
      <c r="C212" s="1"/>
      <c r="D212" s="1"/>
      <c r="E212" s="1"/>
      <c r="F212" s="1"/>
      <c r="G212" s="1"/>
      <c r="H212" s="1"/>
      <c r="I212" s="1"/>
      <c r="J212" s="1"/>
      <c r="K212" s="1"/>
      <c r="L212" s="1"/>
      <c r="M212" s="1"/>
      <c r="N212" s="1"/>
      <c r="O212" s="1"/>
      <c r="P212" s="1"/>
      <c r="Q212" s="1"/>
      <c r="R212" s="1"/>
      <c r="S212" s="35"/>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ht="61.5" customHeight="1" x14ac:dyDescent="0.25">
      <c r="A213" s="1"/>
      <c r="B213" s="1"/>
      <c r="C213" s="1"/>
      <c r="D213" s="1"/>
      <c r="E213" s="1"/>
      <c r="F213" s="1"/>
      <c r="G213" s="1"/>
      <c r="H213" s="1"/>
      <c r="I213" s="1"/>
      <c r="J213" s="1"/>
      <c r="K213" s="1"/>
      <c r="L213" s="1"/>
      <c r="M213" s="1"/>
      <c r="N213" s="1"/>
      <c r="O213" s="1"/>
      <c r="P213" s="1"/>
      <c r="Q213" s="1"/>
      <c r="R213" s="1"/>
      <c r="S213" s="35"/>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ht="61.5" customHeight="1" x14ac:dyDescent="0.25">
      <c r="A214" s="1"/>
      <c r="B214" s="1"/>
      <c r="C214" s="1"/>
      <c r="D214" s="1"/>
      <c r="E214" s="1"/>
      <c r="F214" s="1"/>
      <c r="G214" s="1"/>
      <c r="H214" s="1"/>
      <c r="I214" s="1"/>
      <c r="J214" s="1"/>
      <c r="K214" s="1"/>
      <c r="L214" s="1"/>
      <c r="M214" s="1"/>
      <c r="N214" s="1"/>
      <c r="O214" s="1"/>
      <c r="P214" s="1"/>
      <c r="Q214" s="1"/>
      <c r="R214" s="1"/>
      <c r="S214" s="35"/>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ht="61.5" customHeight="1" x14ac:dyDescent="0.25">
      <c r="A215" s="1"/>
      <c r="B215" s="1"/>
      <c r="C215" s="1"/>
      <c r="D215" s="1"/>
      <c r="E215" s="1"/>
      <c r="F215" s="1"/>
      <c r="G215" s="1"/>
      <c r="H215" s="1"/>
      <c r="I215" s="1"/>
      <c r="J215" s="1"/>
      <c r="K215" s="1"/>
      <c r="L215" s="1"/>
      <c r="M215" s="1"/>
      <c r="N215" s="1"/>
      <c r="O215" s="1"/>
      <c r="P215" s="1"/>
      <c r="Q215" s="1"/>
      <c r="R215" s="1"/>
      <c r="S215" s="35"/>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ht="61.5" customHeight="1" x14ac:dyDescent="0.25">
      <c r="A216" s="1"/>
      <c r="B216" s="1"/>
      <c r="C216" s="1"/>
      <c r="D216" s="1"/>
      <c r="E216" s="1"/>
      <c r="F216" s="1"/>
      <c r="G216" s="1"/>
      <c r="H216" s="1"/>
      <c r="I216" s="1"/>
      <c r="J216" s="1"/>
      <c r="K216" s="1"/>
      <c r="L216" s="1"/>
      <c r="M216" s="1"/>
      <c r="N216" s="1"/>
      <c r="O216" s="1"/>
      <c r="P216" s="1"/>
      <c r="Q216" s="1"/>
      <c r="R216" s="1"/>
      <c r="S216" s="35"/>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ht="61.5" customHeight="1" x14ac:dyDescent="0.25">
      <c r="A217" s="1"/>
      <c r="B217" s="1"/>
      <c r="C217" s="1"/>
      <c r="D217" s="1"/>
      <c r="E217" s="1"/>
      <c r="F217" s="1"/>
      <c r="G217" s="1"/>
      <c r="H217" s="1"/>
      <c r="I217" s="1"/>
      <c r="J217" s="1"/>
      <c r="K217" s="1"/>
      <c r="L217" s="1"/>
      <c r="M217" s="1"/>
      <c r="N217" s="1"/>
      <c r="O217" s="1"/>
      <c r="P217" s="1"/>
      <c r="Q217" s="1"/>
      <c r="R217" s="1"/>
      <c r="S217" s="35"/>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ht="61.5" customHeight="1" x14ac:dyDescent="0.25">
      <c r="A218" s="1"/>
      <c r="B218" s="1"/>
      <c r="C218" s="1"/>
      <c r="D218" s="1"/>
      <c r="E218" s="1"/>
      <c r="F218" s="1"/>
      <c r="G218" s="1"/>
      <c r="H218" s="1"/>
      <c r="I218" s="1"/>
      <c r="J218" s="1"/>
      <c r="K218" s="1"/>
      <c r="L218" s="1"/>
      <c r="M218" s="1"/>
      <c r="N218" s="1"/>
      <c r="O218" s="1"/>
      <c r="P218" s="1"/>
      <c r="Q218" s="1"/>
      <c r="R218" s="1"/>
      <c r="S218" s="35"/>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ht="61.5" customHeight="1" x14ac:dyDescent="0.25">
      <c r="A219" s="1"/>
      <c r="B219" s="1"/>
      <c r="C219" s="1"/>
      <c r="D219" s="1"/>
      <c r="E219" s="1"/>
      <c r="F219" s="1"/>
      <c r="G219" s="1"/>
      <c r="H219" s="1"/>
      <c r="I219" s="1"/>
      <c r="J219" s="1"/>
      <c r="K219" s="1"/>
      <c r="L219" s="1"/>
      <c r="M219" s="1"/>
      <c r="N219" s="1"/>
      <c r="O219" s="1"/>
      <c r="P219" s="1"/>
      <c r="Q219" s="1"/>
      <c r="R219" s="1"/>
      <c r="S219" s="35"/>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ht="61.5" customHeight="1" x14ac:dyDescent="0.25">
      <c r="A220" s="1"/>
      <c r="B220" s="1"/>
      <c r="C220" s="1"/>
      <c r="D220" s="1"/>
      <c r="E220" s="1"/>
      <c r="F220" s="1"/>
      <c r="G220" s="1"/>
      <c r="H220" s="1"/>
      <c r="I220" s="1"/>
      <c r="J220" s="1"/>
      <c r="K220" s="1"/>
      <c r="L220" s="1"/>
      <c r="M220" s="1"/>
      <c r="N220" s="1"/>
      <c r="O220" s="1"/>
      <c r="P220" s="1"/>
      <c r="Q220" s="1"/>
      <c r="R220" s="1"/>
      <c r="S220" s="35"/>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ht="61.5" customHeight="1" x14ac:dyDescent="0.25">
      <c r="A221" s="1"/>
      <c r="B221" s="1"/>
      <c r="C221" s="1"/>
      <c r="D221" s="1"/>
      <c r="E221" s="1"/>
      <c r="F221" s="1"/>
      <c r="G221" s="1"/>
      <c r="H221" s="1"/>
      <c r="I221" s="1"/>
      <c r="J221" s="1"/>
      <c r="K221" s="1"/>
      <c r="L221" s="1"/>
      <c r="M221" s="1"/>
      <c r="N221" s="1"/>
      <c r="O221" s="1"/>
      <c r="P221" s="1"/>
      <c r="Q221" s="1"/>
      <c r="R221" s="1"/>
      <c r="S221" s="35"/>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ht="61.5" customHeight="1" x14ac:dyDescent="0.25">
      <c r="A222" s="1"/>
      <c r="B222" s="1"/>
      <c r="C222" s="1"/>
      <c r="D222" s="1"/>
      <c r="E222" s="1"/>
      <c r="F222" s="1"/>
      <c r="G222" s="1"/>
      <c r="H222" s="1"/>
      <c r="I222" s="1"/>
      <c r="J222" s="1"/>
      <c r="K222" s="1"/>
      <c r="L222" s="1"/>
      <c r="M222" s="1"/>
      <c r="N222" s="1"/>
      <c r="O222" s="1"/>
      <c r="P222" s="1"/>
      <c r="Q222" s="1"/>
      <c r="R222" s="1"/>
      <c r="S222" s="35"/>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ht="61.5" customHeight="1" x14ac:dyDescent="0.25">
      <c r="A223" s="1"/>
      <c r="B223" s="1"/>
      <c r="C223" s="1"/>
      <c r="D223" s="1"/>
      <c r="E223" s="1"/>
      <c r="F223" s="1"/>
      <c r="G223" s="1"/>
      <c r="H223" s="1"/>
      <c r="I223" s="1"/>
      <c r="J223" s="1"/>
      <c r="K223" s="1"/>
      <c r="L223" s="1"/>
      <c r="M223" s="1"/>
      <c r="N223" s="1"/>
      <c r="O223" s="1"/>
      <c r="P223" s="1"/>
      <c r="Q223" s="1"/>
      <c r="R223" s="1"/>
      <c r="S223" s="35"/>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ht="61.5" customHeight="1" x14ac:dyDescent="0.25">
      <c r="A224" s="1"/>
      <c r="B224" s="1"/>
      <c r="C224" s="1"/>
      <c r="D224" s="1"/>
      <c r="E224" s="1"/>
      <c r="F224" s="1"/>
      <c r="G224" s="1"/>
      <c r="H224" s="1"/>
      <c r="I224" s="1"/>
      <c r="J224" s="1"/>
      <c r="K224" s="1"/>
      <c r="L224" s="1"/>
      <c r="M224" s="1"/>
      <c r="N224" s="1"/>
      <c r="O224" s="1"/>
      <c r="P224" s="1"/>
      <c r="Q224" s="1"/>
      <c r="R224" s="1"/>
      <c r="S224" s="35"/>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ht="61.5" customHeight="1" x14ac:dyDescent="0.25">
      <c r="A225" s="1"/>
      <c r="B225" s="1"/>
      <c r="C225" s="1"/>
      <c r="D225" s="1"/>
      <c r="E225" s="1"/>
      <c r="F225" s="1"/>
      <c r="G225" s="1"/>
      <c r="H225" s="1"/>
      <c r="I225" s="1"/>
      <c r="J225" s="1"/>
      <c r="K225" s="1"/>
      <c r="L225" s="1"/>
      <c r="M225" s="1"/>
      <c r="N225" s="1"/>
      <c r="O225" s="1"/>
      <c r="P225" s="1"/>
      <c r="Q225" s="1"/>
      <c r="R225" s="1"/>
      <c r="S225" s="35"/>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ht="61.5" customHeight="1" x14ac:dyDescent="0.25">
      <c r="A226" s="1"/>
      <c r="B226" s="1"/>
      <c r="C226" s="1"/>
      <c r="D226" s="1"/>
      <c r="E226" s="1"/>
      <c r="F226" s="1"/>
      <c r="G226" s="1"/>
      <c r="H226" s="1"/>
      <c r="I226" s="1"/>
      <c r="J226" s="1"/>
      <c r="K226" s="1"/>
      <c r="L226" s="1"/>
      <c r="M226" s="1"/>
      <c r="N226" s="1"/>
      <c r="O226" s="1"/>
      <c r="P226" s="1"/>
      <c r="Q226" s="1"/>
      <c r="R226" s="1"/>
      <c r="S226" s="35"/>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ht="61.5" customHeight="1" x14ac:dyDescent="0.25">
      <c r="A227" s="1"/>
      <c r="B227" s="1"/>
      <c r="C227" s="1"/>
      <c r="D227" s="1"/>
      <c r="E227" s="1"/>
      <c r="F227" s="1"/>
      <c r="G227" s="1"/>
      <c r="H227" s="1"/>
      <c r="I227" s="1"/>
      <c r="J227" s="1"/>
      <c r="K227" s="1"/>
      <c r="L227" s="1"/>
      <c r="M227" s="1"/>
      <c r="N227" s="1"/>
      <c r="O227" s="1"/>
      <c r="P227" s="1"/>
      <c r="Q227" s="1"/>
      <c r="R227" s="1"/>
      <c r="S227" s="35"/>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ht="61.5" customHeight="1" x14ac:dyDescent="0.25">
      <c r="A228" s="1"/>
      <c r="B228" s="1"/>
      <c r="C228" s="1"/>
      <c r="D228" s="1"/>
      <c r="E228" s="1"/>
      <c r="F228" s="1"/>
      <c r="G228" s="1"/>
      <c r="H228" s="1"/>
      <c r="I228" s="1"/>
      <c r="J228" s="1"/>
      <c r="K228" s="1"/>
      <c r="L228" s="1"/>
      <c r="M228" s="1"/>
      <c r="N228" s="1"/>
      <c r="O228" s="1"/>
      <c r="P228" s="1"/>
      <c r="Q228" s="1"/>
      <c r="R228" s="1"/>
      <c r="S228" s="35"/>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ht="61.5" customHeight="1" x14ac:dyDescent="0.25">
      <c r="A229" s="1"/>
      <c r="B229" s="1"/>
      <c r="C229" s="1"/>
      <c r="D229" s="1"/>
      <c r="E229" s="1"/>
      <c r="F229" s="1"/>
      <c r="G229" s="1"/>
      <c r="H229" s="1"/>
      <c r="I229" s="1"/>
      <c r="J229" s="1"/>
      <c r="K229" s="1"/>
      <c r="L229" s="1"/>
      <c r="M229" s="1"/>
      <c r="N229" s="1"/>
      <c r="O229" s="1"/>
      <c r="P229" s="1"/>
      <c r="Q229" s="1"/>
      <c r="R229" s="1"/>
      <c r="S229" s="35"/>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ht="61.5" customHeight="1" x14ac:dyDescent="0.25">
      <c r="A230" s="1"/>
      <c r="B230" s="1"/>
      <c r="C230" s="1"/>
      <c r="D230" s="1"/>
      <c r="E230" s="1"/>
      <c r="F230" s="1"/>
      <c r="G230" s="1"/>
      <c r="H230" s="1"/>
      <c r="I230" s="1"/>
      <c r="J230" s="1"/>
      <c r="K230" s="1"/>
      <c r="L230" s="1"/>
      <c r="M230" s="1"/>
      <c r="N230" s="1"/>
      <c r="O230" s="1"/>
      <c r="P230" s="1"/>
      <c r="Q230" s="1"/>
      <c r="R230" s="1"/>
      <c r="S230" s="35"/>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ht="61.5" customHeight="1" x14ac:dyDescent="0.25">
      <c r="A231" s="1"/>
      <c r="B231" s="1"/>
      <c r="C231" s="1"/>
      <c r="D231" s="1"/>
      <c r="E231" s="1"/>
      <c r="F231" s="1"/>
      <c r="G231" s="1"/>
      <c r="H231" s="1"/>
      <c r="I231" s="1"/>
      <c r="J231" s="1"/>
      <c r="K231" s="1"/>
      <c r="L231" s="1"/>
      <c r="M231" s="1"/>
      <c r="N231" s="1"/>
      <c r="O231" s="1"/>
      <c r="P231" s="1"/>
      <c r="Q231" s="1"/>
      <c r="R231" s="1"/>
      <c r="S231" s="35"/>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ht="61.5" customHeight="1" x14ac:dyDescent="0.25">
      <c r="A232" s="1"/>
      <c r="B232" s="1"/>
      <c r="C232" s="1"/>
      <c r="D232" s="1"/>
      <c r="E232" s="1"/>
      <c r="F232" s="1"/>
      <c r="G232" s="1"/>
      <c r="H232" s="1"/>
      <c r="I232" s="1"/>
      <c r="J232" s="1"/>
      <c r="K232" s="1"/>
      <c r="L232" s="1"/>
      <c r="M232" s="1"/>
      <c r="N232" s="1"/>
      <c r="O232" s="1"/>
      <c r="P232" s="1"/>
      <c r="Q232" s="1"/>
      <c r="R232" s="1"/>
      <c r="S232" s="35"/>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ht="61.5" customHeight="1" x14ac:dyDescent="0.25">
      <c r="A233" s="1"/>
      <c r="B233" s="1"/>
      <c r="C233" s="1"/>
      <c r="D233" s="1"/>
      <c r="E233" s="1"/>
      <c r="F233" s="1"/>
      <c r="G233" s="1"/>
      <c r="H233" s="1"/>
      <c r="I233" s="1"/>
      <c r="J233" s="1"/>
      <c r="K233" s="1"/>
      <c r="L233" s="1"/>
      <c r="M233" s="1"/>
      <c r="N233" s="1"/>
      <c r="O233" s="1"/>
      <c r="P233" s="1"/>
      <c r="Q233" s="1"/>
      <c r="R233" s="1"/>
      <c r="S233" s="35"/>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ht="61.5" customHeight="1" x14ac:dyDescent="0.25">
      <c r="A234" s="1"/>
      <c r="B234" s="1"/>
      <c r="C234" s="1"/>
      <c r="D234" s="1"/>
      <c r="E234" s="1"/>
      <c r="F234" s="1"/>
      <c r="G234" s="1"/>
      <c r="H234" s="1"/>
      <c r="I234" s="1"/>
      <c r="J234" s="1"/>
      <c r="K234" s="1"/>
      <c r="L234" s="1"/>
      <c r="M234" s="1"/>
      <c r="N234" s="1"/>
      <c r="O234" s="1"/>
      <c r="P234" s="1"/>
      <c r="Q234" s="1"/>
      <c r="R234" s="1"/>
      <c r="S234" s="35"/>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ht="61.5" customHeight="1" x14ac:dyDescent="0.25">
      <c r="A235" s="1"/>
      <c r="B235" s="1"/>
      <c r="C235" s="1"/>
      <c r="D235" s="1"/>
      <c r="E235" s="1"/>
      <c r="F235" s="1"/>
      <c r="G235" s="1"/>
      <c r="H235" s="1"/>
      <c r="I235" s="1"/>
      <c r="J235" s="1"/>
      <c r="K235" s="1"/>
      <c r="L235" s="1"/>
      <c r="M235" s="1"/>
      <c r="N235" s="1"/>
      <c r="O235" s="1"/>
      <c r="P235" s="1"/>
      <c r="Q235" s="1"/>
      <c r="R235" s="1"/>
      <c r="S235" s="35"/>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ht="61.5" customHeight="1" x14ac:dyDescent="0.25">
      <c r="A236" s="1"/>
      <c r="B236" s="1"/>
      <c r="C236" s="1"/>
      <c r="D236" s="1"/>
      <c r="E236" s="1"/>
      <c r="F236" s="1"/>
      <c r="G236" s="1"/>
      <c r="H236" s="1"/>
      <c r="I236" s="1"/>
      <c r="J236" s="1"/>
      <c r="K236" s="1"/>
      <c r="L236" s="1"/>
      <c r="M236" s="1"/>
      <c r="N236" s="1"/>
      <c r="O236" s="1"/>
      <c r="P236" s="1"/>
      <c r="Q236" s="1"/>
      <c r="R236" s="1"/>
      <c r="S236" s="35"/>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ht="61.5" customHeight="1" x14ac:dyDescent="0.25">
      <c r="A237" s="1"/>
      <c r="B237" s="1"/>
      <c r="C237" s="1"/>
      <c r="D237" s="1"/>
      <c r="E237" s="1"/>
      <c r="F237" s="1"/>
      <c r="G237" s="1"/>
      <c r="H237" s="1"/>
      <c r="I237" s="1"/>
      <c r="J237" s="1"/>
      <c r="K237" s="1"/>
      <c r="L237" s="1"/>
      <c r="M237" s="1"/>
      <c r="N237" s="1"/>
      <c r="O237" s="1"/>
      <c r="P237" s="1"/>
      <c r="Q237" s="1"/>
      <c r="R237" s="1"/>
      <c r="S237" s="35"/>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row>
    <row r="238" spans="1:56" ht="61.5" customHeight="1" x14ac:dyDescent="0.25">
      <c r="A238" s="1"/>
      <c r="B238" s="1"/>
      <c r="C238" s="1"/>
      <c r="D238" s="1"/>
      <c r="E238" s="1"/>
      <c r="F238" s="1"/>
      <c r="G238" s="1"/>
      <c r="H238" s="1"/>
      <c r="I238" s="1"/>
      <c r="J238" s="1"/>
      <c r="K238" s="1"/>
      <c r="L238" s="1"/>
      <c r="M238" s="1"/>
      <c r="N238" s="1"/>
      <c r="O238" s="1"/>
      <c r="P238" s="1"/>
      <c r="Q238" s="1"/>
      <c r="R238" s="1"/>
      <c r="S238" s="35"/>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row>
    <row r="239" spans="1:56" ht="61.5" customHeight="1" x14ac:dyDescent="0.25">
      <c r="A239" s="1"/>
      <c r="B239" s="1"/>
      <c r="C239" s="1"/>
      <c r="D239" s="1"/>
      <c r="E239" s="1"/>
      <c r="F239" s="1"/>
      <c r="G239" s="1"/>
      <c r="H239" s="1"/>
      <c r="I239" s="1"/>
      <c r="J239" s="1"/>
      <c r="K239" s="1"/>
      <c r="L239" s="1"/>
      <c r="M239" s="1"/>
      <c r="N239" s="1"/>
      <c r="O239" s="1"/>
      <c r="P239" s="1"/>
      <c r="Q239" s="1"/>
      <c r="R239" s="1"/>
      <c r="S239" s="35"/>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row>
    <row r="240" spans="1:56" ht="61.5" customHeight="1" x14ac:dyDescent="0.25">
      <c r="A240" s="1"/>
      <c r="B240" s="1"/>
      <c r="C240" s="1"/>
      <c r="D240" s="1"/>
      <c r="E240" s="1"/>
      <c r="F240" s="1"/>
      <c r="G240" s="1"/>
      <c r="H240" s="1"/>
      <c r="I240" s="1"/>
      <c r="J240" s="1"/>
      <c r="K240" s="1"/>
      <c r="L240" s="1"/>
      <c r="M240" s="1"/>
      <c r="N240" s="1"/>
      <c r="O240" s="1"/>
      <c r="P240" s="1"/>
      <c r="Q240" s="1"/>
      <c r="R240" s="1"/>
      <c r="S240" s="35"/>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row>
    <row r="241" spans="1:56" ht="61.5" customHeight="1" x14ac:dyDescent="0.25">
      <c r="A241" s="1"/>
      <c r="B241" s="1"/>
      <c r="C241" s="1"/>
      <c r="D241" s="1"/>
      <c r="E241" s="1"/>
      <c r="F241" s="1"/>
      <c r="G241" s="1"/>
      <c r="H241" s="1"/>
      <c r="I241" s="1"/>
      <c r="J241" s="1"/>
      <c r="K241" s="1"/>
      <c r="L241" s="1"/>
      <c r="M241" s="1"/>
      <c r="N241" s="1"/>
      <c r="O241" s="1"/>
      <c r="P241" s="1"/>
      <c r="Q241" s="1"/>
      <c r="R241" s="1"/>
      <c r="S241" s="35"/>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row>
    <row r="242" spans="1:56" ht="61.5" customHeight="1" x14ac:dyDescent="0.25">
      <c r="A242" s="1"/>
      <c r="B242" s="1"/>
      <c r="C242" s="1"/>
      <c r="D242" s="1"/>
      <c r="E242" s="1"/>
      <c r="F242" s="1"/>
      <c r="G242" s="1"/>
      <c r="H242" s="1"/>
      <c r="I242" s="1"/>
      <c r="J242" s="1"/>
      <c r="K242" s="1"/>
      <c r="L242" s="1"/>
      <c r="M242" s="1"/>
      <c r="N242" s="1"/>
      <c r="O242" s="1"/>
      <c r="P242" s="1"/>
      <c r="Q242" s="1"/>
      <c r="R242" s="1"/>
      <c r="S242" s="35"/>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row>
    <row r="243" spans="1:56" ht="61.5" customHeight="1" x14ac:dyDescent="0.25">
      <c r="A243" s="1"/>
      <c r="B243" s="1"/>
      <c r="C243" s="1"/>
      <c r="D243" s="1"/>
      <c r="E243" s="1"/>
      <c r="F243" s="1"/>
      <c r="G243" s="1"/>
      <c r="H243" s="1"/>
      <c r="I243" s="1"/>
      <c r="J243" s="1"/>
      <c r="K243" s="1"/>
      <c r="L243" s="1"/>
      <c r="M243" s="1"/>
      <c r="N243" s="1"/>
      <c r="O243" s="1"/>
      <c r="P243" s="1"/>
      <c r="Q243" s="1"/>
      <c r="R243" s="1"/>
      <c r="S243" s="35"/>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row>
    <row r="244" spans="1:56" ht="61.5" customHeight="1" x14ac:dyDescent="0.25">
      <c r="A244" s="1"/>
      <c r="B244" s="1"/>
      <c r="C244" s="1"/>
      <c r="D244" s="1"/>
      <c r="E244" s="1"/>
      <c r="F244" s="1"/>
      <c r="G244" s="1"/>
      <c r="H244" s="1"/>
      <c r="I244" s="1"/>
      <c r="J244" s="1"/>
      <c r="K244" s="1"/>
      <c r="L244" s="1"/>
      <c r="M244" s="1"/>
      <c r="N244" s="1"/>
      <c r="O244" s="1"/>
      <c r="P244" s="1"/>
      <c r="Q244" s="1"/>
      <c r="R244" s="1"/>
      <c r="S244" s="35"/>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row>
    <row r="245" spans="1:56" ht="61.5" customHeight="1" x14ac:dyDescent="0.25">
      <c r="A245" s="1"/>
      <c r="B245" s="1"/>
      <c r="C245" s="1"/>
      <c r="D245" s="1"/>
      <c r="E245" s="1"/>
      <c r="F245" s="1"/>
      <c r="G245" s="1"/>
      <c r="H245" s="1"/>
      <c r="I245" s="1"/>
      <c r="J245" s="1"/>
      <c r="K245" s="1"/>
      <c r="L245" s="1"/>
      <c r="M245" s="1"/>
      <c r="N245" s="1"/>
      <c r="O245" s="1"/>
      <c r="P245" s="1"/>
      <c r="Q245" s="1"/>
      <c r="R245" s="1"/>
      <c r="S245" s="35"/>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row>
    <row r="246" spans="1:56" ht="61.5" customHeight="1" x14ac:dyDescent="0.25">
      <c r="A246" s="1"/>
      <c r="B246" s="1"/>
      <c r="C246" s="1"/>
      <c r="D246" s="1"/>
      <c r="E246" s="1"/>
      <c r="F246" s="1"/>
      <c r="G246" s="1"/>
      <c r="H246" s="1"/>
      <c r="I246" s="1"/>
      <c r="J246" s="1"/>
      <c r="K246" s="1"/>
      <c r="L246" s="1"/>
      <c r="M246" s="1"/>
      <c r="N246" s="1"/>
      <c r="O246" s="1"/>
      <c r="P246" s="1"/>
      <c r="Q246" s="1"/>
      <c r="R246" s="1"/>
      <c r="S246" s="35"/>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row>
    <row r="247" spans="1:56" ht="61.5" customHeight="1" x14ac:dyDescent="0.25">
      <c r="A247" s="1"/>
      <c r="B247" s="1"/>
      <c r="C247" s="1"/>
      <c r="D247" s="1"/>
      <c r="E247" s="1"/>
      <c r="F247" s="1"/>
      <c r="G247" s="1"/>
      <c r="H247" s="1"/>
      <c r="I247" s="1"/>
      <c r="J247" s="1"/>
      <c r="K247" s="1"/>
      <c r="L247" s="1"/>
      <c r="M247" s="1"/>
      <c r="N247" s="1"/>
      <c r="O247" s="1"/>
      <c r="P247" s="1"/>
      <c r="Q247" s="1"/>
      <c r="R247" s="1"/>
      <c r="S247" s="35"/>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row>
    <row r="248" spans="1:56" ht="61.5" customHeight="1" x14ac:dyDescent="0.25">
      <c r="A248" s="1"/>
      <c r="B248" s="1"/>
      <c r="C248" s="1"/>
      <c r="D248" s="1"/>
      <c r="E248" s="1"/>
      <c r="F248" s="1"/>
      <c r="G248" s="1"/>
      <c r="H248" s="1"/>
      <c r="I248" s="1"/>
      <c r="J248" s="1"/>
      <c r="K248" s="1"/>
      <c r="L248" s="1"/>
      <c r="M248" s="1"/>
      <c r="N248" s="1"/>
      <c r="O248" s="1"/>
      <c r="P248" s="1"/>
      <c r="Q248" s="1"/>
      <c r="R248" s="1"/>
      <c r="S248" s="35"/>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row>
    <row r="249" spans="1:56" ht="61.5" customHeight="1" x14ac:dyDescent="0.25">
      <c r="A249" s="1"/>
      <c r="B249" s="1"/>
      <c r="C249" s="1"/>
      <c r="D249" s="1"/>
      <c r="E249" s="1"/>
      <c r="F249" s="1"/>
      <c r="G249" s="1"/>
      <c r="H249" s="1"/>
      <c r="I249" s="1"/>
      <c r="J249" s="1"/>
      <c r="K249" s="1"/>
      <c r="L249" s="1"/>
      <c r="M249" s="1"/>
      <c r="N249" s="1"/>
      <c r="O249" s="1"/>
      <c r="P249" s="1"/>
      <c r="Q249" s="1"/>
      <c r="R249" s="1"/>
      <c r="S249" s="35"/>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row>
    <row r="250" spans="1:56" ht="61.5" customHeight="1" x14ac:dyDescent="0.25">
      <c r="A250" s="1"/>
      <c r="B250" s="1"/>
      <c r="C250" s="1"/>
      <c r="D250" s="1"/>
      <c r="E250" s="1"/>
      <c r="F250" s="1"/>
      <c r="G250" s="1"/>
      <c r="H250" s="1"/>
      <c r="I250" s="1"/>
      <c r="J250" s="1"/>
      <c r="K250" s="1"/>
      <c r="L250" s="1"/>
      <c r="M250" s="1"/>
      <c r="N250" s="1"/>
      <c r="O250" s="1"/>
      <c r="P250" s="1"/>
      <c r="Q250" s="1"/>
      <c r="R250" s="1"/>
      <c r="S250" s="35"/>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row>
    <row r="251" spans="1:56" ht="61.5" customHeight="1" x14ac:dyDescent="0.25">
      <c r="A251" s="1"/>
      <c r="B251" s="1"/>
      <c r="C251" s="1"/>
      <c r="D251" s="1"/>
      <c r="E251" s="1"/>
      <c r="F251" s="1"/>
      <c r="G251" s="1"/>
      <c r="H251" s="1"/>
      <c r="I251" s="1"/>
      <c r="J251" s="1"/>
      <c r="K251" s="1"/>
      <c r="L251" s="1"/>
      <c r="M251" s="1"/>
      <c r="N251" s="1"/>
      <c r="O251" s="1"/>
      <c r="P251" s="1"/>
      <c r="Q251" s="1"/>
      <c r="R251" s="1"/>
      <c r="S251" s="35"/>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row>
    <row r="252" spans="1:56" ht="61.5" customHeight="1" x14ac:dyDescent="0.25">
      <c r="A252" s="1"/>
      <c r="B252" s="1"/>
      <c r="C252" s="1"/>
      <c r="D252" s="1"/>
      <c r="E252" s="1"/>
      <c r="F252" s="1"/>
      <c r="G252" s="1"/>
      <c r="H252" s="1"/>
      <c r="I252" s="1"/>
      <c r="J252" s="1"/>
      <c r="K252" s="1"/>
      <c r="L252" s="1"/>
      <c r="M252" s="1"/>
      <c r="N252" s="1"/>
      <c r="O252" s="1"/>
      <c r="P252" s="1"/>
      <c r="Q252" s="1"/>
      <c r="R252" s="1"/>
      <c r="S252" s="35"/>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row>
    <row r="253" spans="1:56" ht="61.5" customHeight="1" x14ac:dyDescent="0.25">
      <c r="A253" s="1"/>
      <c r="B253" s="1"/>
      <c r="C253" s="1"/>
      <c r="D253" s="1"/>
      <c r="E253" s="1"/>
      <c r="F253" s="1"/>
      <c r="G253" s="1"/>
      <c r="H253" s="1"/>
      <c r="I253" s="1"/>
      <c r="J253" s="1"/>
      <c r="K253" s="1"/>
      <c r="L253" s="1"/>
      <c r="M253" s="1"/>
      <c r="N253" s="1"/>
      <c r="O253" s="1"/>
      <c r="P253" s="1"/>
      <c r="Q253" s="1"/>
      <c r="R253" s="1"/>
      <c r="S253" s="35"/>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row>
    <row r="254" spans="1:56" ht="61.5" customHeight="1" x14ac:dyDescent="0.25">
      <c r="A254" s="1"/>
      <c r="B254" s="1"/>
      <c r="C254" s="1"/>
      <c r="D254" s="1"/>
      <c r="E254" s="1"/>
      <c r="F254" s="1"/>
      <c r="G254" s="1"/>
      <c r="H254" s="1"/>
      <c r="I254" s="1"/>
      <c r="J254" s="1"/>
      <c r="K254" s="1"/>
      <c r="L254" s="1"/>
      <c r="M254" s="1"/>
      <c r="N254" s="1"/>
      <c r="O254" s="1"/>
      <c r="P254" s="1"/>
      <c r="Q254" s="1"/>
      <c r="R254" s="1"/>
      <c r="S254" s="35"/>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row>
    <row r="255" spans="1:56" ht="61.5" customHeight="1" x14ac:dyDescent="0.25">
      <c r="A255" s="1"/>
      <c r="B255" s="1"/>
      <c r="C255" s="1"/>
      <c r="D255" s="1"/>
      <c r="E255" s="1"/>
      <c r="F255" s="1"/>
      <c r="G255" s="1"/>
      <c r="H255" s="1"/>
      <c r="I255" s="1"/>
      <c r="J255" s="1"/>
      <c r="K255" s="1"/>
      <c r="L255" s="1"/>
      <c r="M255" s="1"/>
      <c r="N255" s="1"/>
      <c r="O255" s="1"/>
      <c r="P255" s="1"/>
      <c r="Q255" s="1"/>
      <c r="R255" s="1"/>
      <c r="S255" s="35"/>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row>
    <row r="256" spans="1:56" ht="61.5" customHeight="1" x14ac:dyDescent="0.25">
      <c r="A256" s="1"/>
      <c r="B256" s="1"/>
      <c r="C256" s="1"/>
      <c r="D256" s="1"/>
      <c r="E256" s="1"/>
      <c r="F256" s="1"/>
      <c r="G256" s="1"/>
      <c r="H256" s="1"/>
      <c r="I256" s="1"/>
      <c r="J256" s="1"/>
      <c r="K256" s="1"/>
      <c r="L256" s="1"/>
      <c r="M256" s="1"/>
      <c r="N256" s="1"/>
      <c r="O256" s="1"/>
      <c r="P256" s="1"/>
      <c r="Q256" s="1"/>
      <c r="R256" s="1"/>
      <c r="S256" s="35"/>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row>
    <row r="257" spans="1:56" ht="61.5" customHeight="1" x14ac:dyDescent="0.25">
      <c r="A257" s="1"/>
      <c r="B257" s="1"/>
      <c r="C257" s="1"/>
      <c r="D257" s="1"/>
      <c r="E257" s="1"/>
      <c r="F257" s="1"/>
      <c r="G257" s="1"/>
      <c r="H257" s="1"/>
      <c r="I257" s="1"/>
      <c r="J257" s="1"/>
      <c r="K257" s="1"/>
      <c r="L257" s="1"/>
      <c r="M257" s="1"/>
      <c r="N257" s="1"/>
      <c r="O257" s="1"/>
      <c r="P257" s="1"/>
      <c r="Q257" s="1"/>
      <c r="R257" s="1"/>
      <c r="S257" s="35"/>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row>
    <row r="258" spans="1:56" ht="61.5" customHeight="1" x14ac:dyDescent="0.25">
      <c r="A258" s="1"/>
      <c r="B258" s="1"/>
      <c r="C258" s="1"/>
      <c r="D258" s="1"/>
      <c r="E258" s="1"/>
      <c r="F258" s="1"/>
      <c r="G258" s="1"/>
      <c r="H258" s="1"/>
      <c r="I258" s="1"/>
      <c r="J258" s="1"/>
      <c r="K258" s="1"/>
      <c r="L258" s="1"/>
      <c r="M258" s="1"/>
      <c r="N258" s="1"/>
      <c r="O258" s="1"/>
      <c r="P258" s="1"/>
      <c r="Q258" s="1"/>
      <c r="R258" s="1"/>
      <c r="S258" s="35"/>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row>
    <row r="259" spans="1:56" ht="61.5" customHeight="1" x14ac:dyDescent="0.25">
      <c r="A259" s="1"/>
      <c r="B259" s="1"/>
      <c r="C259" s="1"/>
      <c r="D259" s="1"/>
      <c r="E259" s="1"/>
      <c r="F259" s="1"/>
      <c r="G259" s="1"/>
      <c r="H259" s="1"/>
      <c r="I259" s="1"/>
      <c r="J259" s="1"/>
      <c r="K259" s="1"/>
      <c r="L259" s="1"/>
      <c r="M259" s="1"/>
      <c r="N259" s="1"/>
      <c r="O259" s="1"/>
      <c r="P259" s="1"/>
      <c r="Q259" s="1"/>
      <c r="R259" s="1"/>
      <c r="S259" s="35"/>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row>
    <row r="260" spans="1:56" ht="61.5" customHeight="1" x14ac:dyDescent="0.25">
      <c r="A260" s="1"/>
      <c r="B260" s="1"/>
      <c r="C260" s="1"/>
      <c r="D260" s="1"/>
      <c r="E260" s="1"/>
      <c r="F260" s="1"/>
      <c r="G260" s="1"/>
      <c r="H260" s="1"/>
      <c r="I260" s="1"/>
      <c r="J260" s="1"/>
      <c r="K260" s="1"/>
      <c r="L260" s="1"/>
      <c r="M260" s="1"/>
      <c r="N260" s="1"/>
      <c r="O260" s="1"/>
      <c r="P260" s="1"/>
      <c r="Q260" s="1"/>
      <c r="R260" s="1"/>
      <c r="S260" s="35"/>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row>
    <row r="261" spans="1:56" ht="61.5" customHeight="1" x14ac:dyDescent="0.25">
      <c r="A261" s="1"/>
      <c r="B261" s="1"/>
      <c r="C261" s="1"/>
      <c r="D261" s="1"/>
      <c r="E261" s="1"/>
      <c r="F261" s="1"/>
      <c r="G261" s="1"/>
      <c r="H261" s="1"/>
      <c r="I261" s="1"/>
      <c r="J261" s="1"/>
      <c r="K261" s="1"/>
      <c r="L261" s="1"/>
      <c r="M261" s="1"/>
      <c r="N261" s="1"/>
      <c r="O261" s="1"/>
      <c r="P261" s="1"/>
      <c r="Q261" s="1"/>
      <c r="R261" s="1"/>
      <c r="S261" s="35"/>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row>
    <row r="262" spans="1:56" ht="61.5" customHeight="1" x14ac:dyDescent="0.25">
      <c r="A262" s="1"/>
      <c r="B262" s="1"/>
      <c r="C262" s="1"/>
      <c r="D262" s="1"/>
      <c r="E262" s="1"/>
      <c r="F262" s="1"/>
      <c r="G262" s="1"/>
      <c r="H262" s="1"/>
      <c r="I262" s="1"/>
      <c r="J262" s="1"/>
      <c r="K262" s="1"/>
      <c r="L262" s="1"/>
      <c r="M262" s="1"/>
      <c r="N262" s="1"/>
      <c r="O262" s="1"/>
      <c r="P262" s="1"/>
      <c r="Q262" s="1"/>
      <c r="R262" s="1"/>
      <c r="S262" s="35"/>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row>
    <row r="263" spans="1:56" ht="61.5" customHeight="1" x14ac:dyDescent="0.25">
      <c r="A263" s="1"/>
      <c r="B263" s="1"/>
      <c r="C263" s="1"/>
      <c r="D263" s="1"/>
      <c r="E263" s="1"/>
      <c r="F263" s="1"/>
      <c r="G263" s="1"/>
      <c r="H263" s="1"/>
      <c r="I263" s="1"/>
      <c r="J263" s="1"/>
      <c r="K263" s="1"/>
      <c r="L263" s="1"/>
      <c r="M263" s="1"/>
      <c r="N263" s="1"/>
      <c r="O263" s="1"/>
      <c r="P263" s="1"/>
      <c r="Q263" s="1"/>
      <c r="R263" s="1"/>
      <c r="S263" s="35"/>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row>
    <row r="264" spans="1:56" ht="61.5" customHeight="1" x14ac:dyDescent="0.25">
      <c r="A264" s="1"/>
      <c r="B264" s="1"/>
      <c r="C264" s="1"/>
      <c r="D264" s="1"/>
      <c r="E264" s="1"/>
      <c r="F264" s="1"/>
      <c r="G264" s="1"/>
      <c r="H264" s="1"/>
      <c r="I264" s="1"/>
      <c r="J264" s="1"/>
      <c r="K264" s="1"/>
      <c r="L264" s="1"/>
      <c r="M264" s="1"/>
      <c r="N264" s="1"/>
      <c r="O264" s="1"/>
      <c r="P264" s="1"/>
      <c r="Q264" s="1"/>
      <c r="R264" s="1"/>
      <c r="S264" s="35"/>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row>
    <row r="265" spans="1:56" ht="61.5" customHeight="1" x14ac:dyDescent="0.25">
      <c r="A265" s="1"/>
      <c r="B265" s="1"/>
      <c r="C265" s="1"/>
      <c r="D265" s="1"/>
      <c r="E265" s="1"/>
      <c r="F265" s="1"/>
      <c r="G265" s="1"/>
      <c r="H265" s="1"/>
      <c r="I265" s="1"/>
      <c r="J265" s="1"/>
      <c r="K265" s="1"/>
      <c r="L265" s="1"/>
      <c r="M265" s="1"/>
      <c r="N265" s="1"/>
      <c r="O265" s="1"/>
      <c r="P265" s="1"/>
      <c r="Q265" s="1"/>
      <c r="R265" s="1"/>
      <c r="S265" s="35"/>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row>
    <row r="266" spans="1:56" ht="61.5" customHeight="1" x14ac:dyDescent="0.25">
      <c r="A266" s="1"/>
      <c r="B266" s="1"/>
      <c r="C266" s="1"/>
      <c r="D266" s="1"/>
      <c r="E266" s="1"/>
      <c r="F266" s="1"/>
      <c r="G266" s="1"/>
      <c r="H266" s="1"/>
      <c r="I266" s="1"/>
      <c r="J266" s="1"/>
      <c r="K266" s="1"/>
      <c r="L266" s="1"/>
      <c r="M266" s="1"/>
      <c r="N266" s="1"/>
      <c r="O266" s="1"/>
      <c r="P266" s="1"/>
      <c r="Q266" s="1"/>
      <c r="R266" s="1"/>
      <c r="S266" s="35"/>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row>
    <row r="267" spans="1:56" ht="61.5" customHeight="1" x14ac:dyDescent="0.25">
      <c r="A267" s="1"/>
      <c r="B267" s="1"/>
      <c r="C267" s="1"/>
      <c r="D267" s="1"/>
      <c r="E267" s="1"/>
      <c r="F267" s="1"/>
      <c r="G267" s="1"/>
      <c r="H267" s="1"/>
      <c r="I267" s="1"/>
      <c r="J267" s="1"/>
      <c r="K267" s="1"/>
      <c r="L267" s="1"/>
      <c r="M267" s="1"/>
      <c r="N267" s="1"/>
      <c r="O267" s="1"/>
      <c r="P267" s="1"/>
      <c r="Q267" s="1"/>
      <c r="R267" s="1"/>
      <c r="S267" s="35"/>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row>
    <row r="268" spans="1:56" ht="61.5" customHeight="1" x14ac:dyDescent="0.25">
      <c r="A268" s="1"/>
      <c r="B268" s="1"/>
      <c r="C268" s="1"/>
      <c r="D268" s="1"/>
      <c r="E268" s="1"/>
      <c r="F268" s="1"/>
      <c r="G268" s="1"/>
      <c r="H268" s="1"/>
      <c r="I268" s="1"/>
      <c r="J268" s="1"/>
      <c r="K268" s="1"/>
      <c r="L268" s="1"/>
      <c r="M268" s="1"/>
      <c r="N268" s="1"/>
      <c r="O268" s="1"/>
      <c r="P268" s="1"/>
      <c r="Q268" s="1"/>
      <c r="R268" s="1"/>
      <c r="S268" s="35"/>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row>
    <row r="269" spans="1:56" ht="61.5" customHeight="1" x14ac:dyDescent="0.25">
      <c r="A269" s="1"/>
      <c r="B269" s="1"/>
      <c r="C269" s="1"/>
      <c r="D269" s="1"/>
      <c r="E269" s="1"/>
      <c r="F269" s="1"/>
      <c r="G269" s="1"/>
      <c r="H269" s="1"/>
      <c r="I269" s="1"/>
      <c r="J269" s="1"/>
      <c r="K269" s="1"/>
      <c r="L269" s="1"/>
      <c r="M269" s="1"/>
      <c r="N269" s="1"/>
      <c r="O269" s="1"/>
      <c r="P269" s="1"/>
      <c r="Q269" s="1"/>
      <c r="R269" s="1"/>
      <c r="S269" s="35"/>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row>
    <row r="270" spans="1:56" ht="61.5" customHeight="1" x14ac:dyDescent="0.25">
      <c r="A270" s="1"/>
      <c r="B270" s="1"/>
      <c r="C270" s="1"/>
      <c r="D270" s="1"/>
      <c r="E270" s="1"/>
      <c r="F270" s="1"/>
      <c r="G270" s="1"/>
      <c r="H270" s="1"/>
      <c r="I270" s="1"/>
      <c r="J270" s="1"/>
      <c r="K270" s="1"/>
      <c r="L270" s="1"/>
      <c r="M270" s="1"/>
      <c r="N270" s="1"/>
      <c r="O270" s="1"/>
      <c r="P270" s="1"/>
      <c r="Q270" s="1"/>
      <c r="R270" s="1"/>
      <c r="S270" s="35"/>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row>
    <row r="271" spans="1:56" ht="61.5" customHeight="1" x14ac:dyDescent="0.25">
      <c r="A271" s="1"/>
      <c r="B271" s="1"/>
      <c r="C271" s="1"/>
      <c r="D271" s="1"/>
      <c r="E271" s="1"/>
      <c r="F271" s="1"/>
      <c r="G271" s="1"/>
      <c r="H271" s="1"/>
      <c r="I271" s="1"/>
      <c r="J271" s="1"/>
      <c r="K271" s="1"/>
      <c r="L271" s="1"/>
      <c r="M271" s="1"/>
      <c r="N271" s="1"/>
      <c r="O271" s="1"/>
      <c r="P271" s="1"/>
      <c r="Q271" s="1"/>
      <c r="R271" s="1"/>
      <c r="S271" s="35"/>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row>
    <row r="272" spans="1:56" ht="61.5" customHeight="1" x14ac:dyDescent="0.25">
      <c r="A272" s="1"/>
      <c r="B272" s="1"/>
      <c r="C272" s="1"/>
      <c r="D272" s="1"/>
      <c r="E272" s="1"/>
      <c r="F272" s="1"/>
      <c r="G272" s="1"/>
      <c r="H272" s="1"/>
      <c r="I272" s="1"/>
      <c r="J272" s="1"/>
      <c r="K272" s="1"/>
      <c r="L272" s="1"/>
      <c r="M272" s="1"/>
      <c r="N272" s="1"/>
      <c r="O272" s="1"/>
      <c r="P272" s="1"/>
      <c r="Q272" s="1"/>
      <c r="R272" s="1"/>
      <c r="S272" s="35"/>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row>
    <row r="273" spans="1:56" ht="61.5" customHeight="1" x14ac:dyDescent="0.25">
      <c r="A273" s="1"/>
      <c r="B273" s="1"/>
      <c r="C273" s="1"/>
      <c r="D273" s="1"/>
      <c r="E273" s="1"/>
      <c r="F273" s="1"/>
      <c r="G273" s="1"/>
      <c r="H273" s="1"/>
      <c r="I273" s="1"/>
      <c r="J273" s="1"/>
      <c r="K273" s="1"/>
      <c r="L273" s="1"/>
      <c r="M273" s="1"/>
      <c r="N273" s="1"/>
      <c r="O273" s="1"/>
      <c r="P273" s="1"/>
      <c r="Q273" s="1"/>
      <c r="R273" s="1"/>
      <c r="S273" s="35"/>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row>
    <row r="274" spans="1:56" ht="61.5" customHeight="1" x14ac:dyDescent="0.25">
      <c r="A274" s="1"/>
      <c r="B274" s="1"/>
      <c r="C274" s="1"/>
      <c r="D274" s="1"/>
      <c r="E274" s="1"/>
      <c r="F274" s="1"/>
      <c r="G274" s="1"/>
      <c r="H274" s="1"/>
      <c r="I274" s="1"/>
      <c r="J274" s="1"/>
      <c r="K274" s="1"/>
      <c r="L274" s="1"/>
      <c r="M274" s="1"/>
      <c r="N274" s="1"/>
      <c r="O274" s="1"/>
      <c r="P274" s="1"/>
      <c r="Q274" s="1"/>
      <c r="R274" s="1"/>
      <c r="S274" s="35"/>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row>
    <row r="275" spans="1:56" ht="61.5" customHeight="1" x14ac:dyDescent="0.25">
      <c r="A275" s="1"/>
      <c r="B275" s="1"/>
      <c r="C275" s="1"/>
      <c r="D275" s="1"/>
      <c r="E275" s="1"/>
      <c r="F275" s="1"/>
      <c r="G275" s="1"/>
      <c r="H275" s="1"/>
      <c r="I275" s="1"/>
      <c r="J275" s="1"/>
      <c r="K275" s="1"/>
      <c r="L275" s="1"/>
      <c r="M275" s="1"/>
      <c r="N275" s="1"/>
      <c r="O275" s="1"/>
      <c r="P275" s="1"/>
      <c r="Q275" s="1"/>
      <c r="R275" s="1"/>
      <c r="S275" s="35"/>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row>
    <row r="276" spans="1:56" ht="61.5" customHeight="1" x14ac:dyDescent="0.25">
      <c r="A276" s="1"/>
      <c r="B276" s="1"/>
      <c r="C276" s="1"/>
      <c r="D276" s="1"/>
      <c r="E276" s="1"/>
      <c r="F276" s="1"/>
      <c r="G276" s="1"/>
      <c r="H276" s="1"/>
      <c r="I276" s="1"/>
      <c r="J276" s="1"/>
      <c r="K276" s="1"/>
      <c r="L276" s="1"/>
      <c r="M276" s="1"/>
      <c r="N276" s="1"/>
      <c r="O276" s="1"/>
      <c r="P276" s="1"/>
      <c r="Q276" s="1"/>
      <c r="R276" s="1"/>
      <c r="S276" s="35"/>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row>
    <row r="277" spans="1:56" ht="61.5" customHeight="1" x14ac:dyDescent="0.25">
      <c r="A277" s="1"/>
      <c r="B277" s="1"/>
      <c r="C277" s="1"/>
      <c r="D277" s="1"/>
      <c r="E277" s="1"/>
      <c r="F277" s="1"/>
      <c r="G277" s="1"/>
      <c r="H277" s="1"/>
      <c r="I277" s="1"/>
      <c r="J277" s="1"/>
      <c r="K277" s="1"/>
      <c r="L277" s="1"/>
      <c r="M277" s="1"/>
      <c r="N277" s="1"/>
      <c r="O277" s="1"/>
      <c r="P277" s="1"/>
      <c r="Q277" s="1"/>
      <c r="R277" s="1"/>
      <c r="S277" s="35"/>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row>
    <row r="278" spans="1:56" ht="61.5" customHeight="1" x14ac:dyDescent="0.25">
      <c r="A278" s="1"/>
      <c r="B278" s="1"/>
      <c r="C278" s="1"/>
      <c r="D278" s="1"/>
      <c r="E278" s="1"/>
      <c r="F278" s="1"/>
      <c r="G278" s="1"/>
      <c r="H278" s="1"/>
      <c r="I278" s="1"/>
      <c r="J278" s="1"/>
      <c r="K278" s="1"/>
      <c r="L278" s="1"/>
      <c r="M278" s="1"/>
      <c r="N278" s="1"/>
      <c r="O278" s="1"/>
      <c r="P278" s="1"/>
      <c r="Q278" s="1"/>
      <c r="R278" s="1"/>
      <c r="S278" s="35"/>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row>
    <row r="279" spans="1:56" ht="61.5" customHeight="1" x14ac:dyDescent="0.25">
      <c r="A279" s="1"/>
      <c r="B279" s="1"/>
      <c r="C279" s="1"/>
      <c r="D279" s="1"/>
      <c r="E279" s="1"/>
      <c r="F279" s="1"/>
      <c r="G279" s="1"/>
      <c r="H279" s="1"/>
      <c r="I279" s="1"/>
      <c r="J279" s="1"/>
      <c r="K279" s="1"/>
      <c r="L279" s="1"/>
      <c r="M279" s="1"/>
      <c r="N279" s="1"/>
      <c r="O279" s="1"/>
      <c r="P279" s="1"/>
      <c r="Q279" s="1"/>
      <c r="R279" s="1"/>
      <c r="S279" s="35"/>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row>
    <row r="280" spans="1:56" ht="61.5" customHeight="1" x14ac:dyDescent="0.25">
      <c r="A280" s="1"/>
      <c r="B280" s="1"/>
      <c r="C280" s="1"/>
      <c r="D280" s="1"/>
      <c r="E280" s="1"/>
      <c r="F280" s="1"/>
      <c r="G280" s="1"/>
      <c r="H280" s="1"/>
      <c r="I280" s="1"/>
      <c r="J280" s="1"/>
      <c r="K280" s="1"/>
      <c r="L280" s="1"/>
      <c r="M280" s="1"/>
      <c r="N280" s="1"/>
      <c r="O280" s="1"/>
      <c r="P280" s="1"/>
      <c r="Q280" s="1"/>
      <c r="R280" s="1"/>
      <c r="S280" s="35"/>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row>
    <row r="281" spans="1:56" ht="61.5" customHeight="1" x14ac:dyDescent="0.25">
      <c r="A281" s="1"/>
      <c r="B281" s="1"/>
      <c r="C281" s="1"/>
      <c r="D281" s="1"/>
      <c r="E281" s="1"/>
      <c r="F281" s="1"/>
      <c r="G281" s="1"/>
      <c r="H281" s="1"/>
      <c r="I281" s="1"/>
      <c r="J281" s="1"/>
      <c r="K281" s="1"/>
      <c r="L281" s="1"/>
      <c r="M281" s="1"/>
      <c r="N281" s="1"/>
      <c r="O281" s="1"/>
      <c r="P281" s="1"/>
      <c r="Q281" s="1"/>
      <c r="R281" s="1"/>
      <c r="S281" s="35"/>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row>
    <row r="282" spans="1:56" ht="61.5" customHeight="1" x14ac:dyDescent="0.25">
      <c r="A282" s="1"/>
      <c r="B282" s="1"/>
      <c r="C282" s="1"/>
      <c r="D282" s="1"/>
      <c r="E282" s="1"/>
      <c r="F282" s="1"/>
      <c r="G282" s="1"/>
      <c r="H282" s="1"/>
      <c r="I282" s="1"/>
      <c r="J282" s="1"/>
      <c r="K282" s="1"/>
      <c r="L282" s="1"/>
      <c r="M282" s="1"/>
      <c r="N282" s="1"/>
      <c r="O282" s="1"/>
      <c r="P282" s="1"/>
      <c r="Q282" s="1"/>
      <c r="R282" s="1"/>
      <c r="S282" s="35"/>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row>
    <row r="283" spans="1:56" ht="61.5" customHeight="1" x14ac:dyDescent="0.25">
      <c r="A283" s="1"/>
      <c r="B283" s="1"/>
      <c r="C283" s="1"/>
      <c r="D283" s="1"/>
      <c r="E283" s="1"/>
      <c r="F283" s="1"/>
      <c r="G283" s="1"/>
      <c r="H283" s="1"/>
      <c r="I283" s="1"/>
      <c r="J283" s="1"/>
      <c r="K283" s="1"/>
      <c r="L283" s="1"/>
      <c r="M283" s="1"/>
      <c r="N283" s="1"/>
      <c r="O283" s="1"/>
      <c r="P283" s="1"/>
      <c r="Q283" s="1"/>
      <c r="R283" s="1"/>
      <c r="S283" s="35"/>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row>
    <row r="284" spans="1:56" ht="61.5" customHeight="1" x14ac:dyDescent="0.25">
      <c r="A284" s="1"/>
      <c r="B284" s="1"/>
      <c r="C284" s="1"/>
      <c r="D284" s="1"/>
      <c r="E284" s="1"/>
      <c r="F284" s="1"/>
      <c r="G284" s="1"/>
      <c r="H284" s="1"/>
      <c r="I284" s="1"/>
      <c r="J284" s="1"/>
      <c r="K284" s="1"/>
      <c r="L284" s="1"/>
      <c r="M284" s="1"/>
      <c r="N284" s="1"/>
      <c r="O284" s="1"/>
      <c r="P284" s="1"/>
      <c r="Q284" s="1"/>
      <c r="R284" s="1"/>
      <c r="S284" s="35"/>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row>
    <row r="285" spans="1:56" ht="61.5" customHeight="1" x14ac:dyDescent="0.25">
      <c r="A285" s="1"/>
      <c r="B285" s="1"/>
      <c r="C285" s="1"/>
      <c r="D285" s="1"/>
      <c r="E285" s="1"/>
      <c r="F285" s="1"/>
      <c r="G285" s="1"/>
      <c r="H285" s="1"/>
      <c r="I285" s="1"/>
      <c r="J285" s="1"/>
      <c r="K285" s="1"/>
      <c r="L285" s="1"/>
      <c r="M285" s="1"/>
      <c r="N285" s="1"/>
      <c r="O285" s="1"/>
      <c r="P285" s="1"/>
      <c r="Q285" s="1"/>
      <c r="R285" s="1"/>
      <c r="S285" s="35"/>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row>
    <row r="286" spans="1:56" ht="61.5" customHeight="1" x14ac:dyDescent="0.25">
      <c r="A286" s="1"/>
      <c r="B286" s="1"/>
      <c r="C286" s="1"/>
      <c r="D286" s="1"/>
      <c r="E286" s="1"/>
      <c r="F286" s="1"/>
      <c r="G286" s="1"/>
      <c r="H286" s="1"/>
      <c r="I286" s="1"/>
      <c r="J286" s="1"/>
      <c r="K286" s="1"/>
      <c r="L286" s="1"/>
      <c r="M286" s="1"/>
      <c r="N286" s="1"/>
      <c r="O286" s="1"/>
      <c r="P286" s="1"/>
      <c r="Q286" s="1"/>
      <c r="R286" s="1"/>
      <c r="S286" s="35"/>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row>
    <row r="287" spans="1:56" ht="61.5" customHeight="1" x14ac:dyDescent="0.25">
      <c r="A287" s="1"/>
      <c r="B287" s="1"/>
      <c r="C287" s="1"/>
      <c r="D287" s="1"/>
      <c r="E287" s="1"/>
      <c r="F287" s="1"/>
      <c r="G287" s="1"/>
      <c r="H287" s="1"/>
      <c r="I287" s="1"/>
      <c r="J287" s="1"/>
      <c r="K287" s="1"/>
      <c r="L287" s="1"/>
      <c r="M287" s="1"/>
      <c r="N287" s="1"/>
      <c r="O287" s="1"/>
      <c r="P287" s="1"/>
      <c r="Q287" s="1"/>
      <c r="R287" s="1"/>
      <c r="S287" s="35"/>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row>
    <row r="288" spans="1:56" ht="61.5" customHeight="1" x14ac:dyDescent="0.25">
      <c r="A288" s="1"/>
      <c r="B288" s="1"/>
      <c r="C288" s="1"/>
      <c r="D288" s="1"/>
      <c r="E288" s="1"/>
      <c r="F288" s="1"/>
      <c r="G288" s="1"/>
      <c r="H288" s="1"/>
      <c r="I288" s="1"/>
      <c r="J288" s="1"/>
      <c r="K288" s="1"/>
      <c r="L288" s="1"/>
      <c r="M288" s="1"/>
      <c r="N288" s="1"/>
      <c r="O288" s="1"/>
      <c r="P288" s="1"/>
      <c r="Q288" s="1"/>
      <c r="R288" s="1"/>
      <c r="S288" s="35"/>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row>
    <row r="289" spans="1:56" ht="61.5" customHeight="1" x14ac:dyDescent="0.25">
      <c r="A289" s="1"/>
      <c r="B289" s="1"/>
      <c r="C289" s="1"/>
      <c r="D289" s="1"/>
      <c r="E289" s="1"/>
      <c r="F289" s="1"/>
      <c r="G289" s="1"/>
      <c r="H289" s="1"/>
      <c r="I289" s="1"/>
      <c r="J289" s="1"/>
      <c r="K289" s="1"/>
      <c r="L289" s="1"/>
      <c r="M289" s="1"/>
      <c r="N289" s="1"/>
      <c r="O289" s="1"/>
      <c r="P289" s="1"/>
      <c r="Q289" s="1"/>
      <c r="R289" s="1"/>
      <c r="S289" s="35"/>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row>
    <row r="290" spans="1:56" ht="61.5" customHeight="1" x14ac:dyDescent="0.25">
      <c r="A290" s="1"/>
      <c r="B290" s="1"/>
      <c r="C290" s="1"/>
      <c r="D290" s="1"/>
      <c r="E290" s="1"/>
      <c r="F290" s="1"/>
      <c r="G290" s="1"/>
      <c r="H290" s="1"/>
      <c r="I290" s="1"/>
      <c r="J290" s="1"/>
      <c r="K290" s="1"/>
      <c r="L290" s="1"/>
      <c r="M290" s="1"/>
      <c r="N290" s="1"/>
      <c r="O290" s="1"/>
      <c r="P290" s="1"/>
      <c r="Q290" s="1"/>
      <c r="R290" s="1"/>
      <c r="S290" s="35"/>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row>
    <row r="291" spans="1:56" ht="61.5" customHeight="1" x14ac:dyDescent="0.25">
      <c r="A291" s="1"/>
      <c r="B291" s="1"/>
      <c r="C291" s="1"/>
      <c r="D291" s="1"/>
      <c r="E291" s="1"/>
      <c r="F291" s="1"/>
      <c r="G291" s="1"/>
      <c r="H291" s="1"/>
      <c r="I291" s="1"/>
      <c r="J291" s="1"/>
      <c r="K291" s="1"/>
      <c r="L291" s="1"/>
      <c r="M291" s="1"/>
      <c r="N291" s="1"/>
      <c r="O291" s="1"/>
      <c r="P291" s="1"/>
      <c r="Q291" s="1"/>
      <c r="R291" s="1"/>
      <c r="S291" s="35"/>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row>
    <row r="292" spans="1:56" ht="61.5" customHeight="1" x14ac:dyDescent="0.25">
      <c r="A292" s="1"/>
      <c r="B292" s="1"/>
      <c r="C292" s="1"/>
      <c r="D292" s="1"/>
      <c r="E292" s="1"/>
      <c r="F292" s="1"/>
      <c r="G292" s="1"/>
      <c r="H292" s="1"/>
      <c r="I292" s="1"/>
      <c r="J292" s="1"/>
      <c r="K292" s="1"/>
      <c r="L292" s="1"/>
      <c r="M292" s="1"/>
      <c r="N292" s="1"/>
      <c r="O292" s="1"/>
      <c r="P292" s="1"/>
      <c r="Q292" s="1"/>
      <c r="R292" s="1"/>
      <c r="S292" s="35"/>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row>
    <row r="293" spans="1:56" ht="61.5" customHeight="1" x14ac:dyDescent="0.25">
      <c r="A293" s="1"/>
      <c r="B293" s="1"/>
      <c r="C293" s="1"/>
      <c r="D293" s="1"/>
      <c r="E293" s="1"/>
      <c r="F293" s="1"/>
      <c r="G293" s="1"/>
      <c r="H293" s="1"/>
      <c r="I293" s="1"/>
      <c r="J293" s="1"/>
      <c r="K293" s="1"/>
      <c r="L293" s="1"/>
      <c r="M293" s="1"/>
      <c r="N293" s="1"/>
      <c r="O293" s="1"/>
      <c r="P293" s="1"/>
      <c r="Q293" s="1"/>
      <c r="R293" s="1"/>
      <c r="S293" s="35"/>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row>
    <row r="294" spans="1:56" ht="61.5" customHeight="1" x14ac:dyDescent="0.25">
      <c r="A294" s="1"/>
      <c r="B294" s="1"/>
      <c r="C294" s="1"/>
      <c r="D294" s="1"/>
      <c r="E294" s="1"/>
      <c r="F294" s="1"/>
      <c r="G294" s="1"/>
      <c r="H294" s="1"/>
      <c r="I294" s="1"/>
      <c r="J294" s="1"/>
      <c r="K294" s="1"/>
      <c r="L294" s="1"/>
      <c r="M294" s="1"/>
      <c r="N294" s="1"/>
      <c r="O294" s="1"/>
      <c r="P294" s="1"/>
      <c r="Q294" s="1"/>
      <c r="R294" s="1"/>
      <c r="S294" s="35"/>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row>
    <row r="295" spans="1:56" ht="61.5" customHeight="1" x14ac:dyDescent="0.25">
      <c r="A295" s="1"/>
      <c r="B295" s="1"/>
      <c r="C295" s="1"/>
      <c r="D295" s="1"/>
      <c r="E295" s="1"/>
      <c r="F295" s="1"/>
      <c r="G295" s="1"/>
      <c r="H295" s="1"/>
      <c r="I295" s="1"/>
      <c r="J295" s="1"/>
      <c r="K295" s="1"/>
      <c r="L295" s="1"/>
      <c r="M295" s="1"/>
      <c r="N295" s="1"/>
      <c r="O295" s="1"/>
      <c r="P295" s="1"/>
      <c r="Q295" s="1"/>
      <c r="R295" s="1"/>
      <c r="S295" s="35"/>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row>
    <row r="296" spans="1:56" ht="61.5" customHeight="1" x14ac:dyDescent="0.25">
      <c r="A296" s="1"/>
      <c r="B296" s="1"/>
      <c r="C296" s="1"/>
      <c r="D296" s="1"/>
      <c r="E296" s="1"/>
      <c r="F296" s="1"/>
      <c r="G296" s="1"/>
      <c r="H296" s="1"/>
      <c r="I296" s="1"/>
      <c r="J296" s="1"/>
      <c r="K296" s="1"/>
      <c r="L296" s="1"/>
      <c r="M296" s="1"/>
      <c r="N296" s="1"/>
      <c r="O296" s="1"/>
      <c r="P296" s="1"/>
      <c r="Q296" s="1"/>
      <c r="R296" s="1"/>
      <c r="S296" s="35"/>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row>
    <row r="297" spans="1:56" ht="61.5" customHeight="1" x14ac:dyDescent="0.25">
      <c r="A297" s="1"/>
      <c r="B297" s="1"/>
      <c r="C297" s="1"/>
      <c r="D297" s="1"/>
      <c r="E297" s="1"/>
      <c r="F297" s="1"/>
      <c r="G297" s="1"/>
      <c r="H297" s="1"/>
      <c r="I297" s="1"/>
      <c r="J297" s="1"/>
      <c r="K297" s="1"/>
      <c r="L297" s="1"/>
      <c r="M297" s="1"/>
      <c r="N297" s="1"/>
      <c r="O297" s="1"/>
      <c r="P297" s="1"/>
      <c r="Q297" s="1"/>
      <c r="R297" s="1"/>
      <c r="S297" s="35"/>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row>
    <row r="298" spans="1:56" ht="61.5" customHeight="1" x14ac:dyDescent="0.25">
      <c r="A298" s="1"/>
      <c r="B298" s="1"/>
      <c r="C298" s="1"/>
      <c r="D298" s="1"/>
      <c r="E298" s="1"/>
      <c r="F298" s="1"/>
      <c r="G298" s="1"/>
      <c r="H298" s="1"/>
      <c r="I298" s="1"/>
      <c r="J298" s="1"/>
      <c r="K298" s="1"/>
      <c r="L298" s="1"/>
      <c r="M298" s="1"/>
      <c r="N298" s="1"/>
      <c r="O298" s="1"/>
      <c r="P298" s="1"/>
      <c r="Q298" s="1"/>
      <c r="R298" s="1"/>
      <c r="S298" s="35"/>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row>
    <row r="299" spans="1:56" ht="61.5" customHeight="1" x14ac:dyDescent="0.25">
      <c r="A299" s="1"/>
      <c r="B299" s="1"/>
      <c r="C299" s="1"/>
      <c r="D299" s="1"/>
      <c r="E299" s="1"/>
      <c r="F299" s="1"/>
      <c r="G299" s="1"/>
      <c r="H299" s="1"/>
      <c r="I299" s="1"/>
      <c r="J299" s="1"/>
      <c r="K299" s="1"/>
      <c r="L299" s="1"/>
      <c r="M299" s="1"/>
      <c r="N299" s="1"/>
      <c r="O299" s="1"/>
      <c r="P299" s="1"/>
      <c r="Q299" s="1"/>
      <c r="R299" s="1"/>
      <c r="S299" s="35"/>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row>
    <row r="300" spans="1:56" ht="61.5" customHeight="1" x14ac:dyDescent="0.25">
      <c r="A300" s="1"/>
      <c r="B300" s="1"/>
      <c r="C300" s="1"/>
      <c r="D300" s="1"/>
      <c r="E300" s="1"/>
      <c r="F300" s="1"/>
      <c r="G300" s="1"/>
      <c r="H300" s="1"/>
      <c r="I300" s="1"/>
      <c r="J300" s="1"/>
      <c r="K300" s="1"/>
      <c r="L300" s="1"/>
      <c r="M300" s="1"/>
      <c r="N300" s="1"/>
      <c r="O300" s="1"/>
      <c r="P300" s="1"/>
      <c r="Q300" s="1"/>
      <c r="R300" s="1"/>
      <c r="S300" s="35"/>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row>
    <row r="301" spans="1:56" ht="61.5" customHeight="1" x14ac:dyDescent="0.25">
      <c r="A301" s="1"/>
      <c r="B301" s="1"/>
      <c r="C301" s="1"/>
      <c r="D301" s="1"/>
      <c r="E301" s="1"/>
      <c r="F301" s="1"/>
      <c r="G301" s="1"/>
      <c r="H301" s="1"/>
      <c r="I301" s="1"/>
      <c r="J301" s="1"/>
      <c r="K301" s="1"/>
      <c r="L301" s="1"/>
      <c r="M301" s="1"/>
      <c r="N301" s="1"/>
      <c r="O301" s="1"/>
      <c r="P301" s="1"/>
      <c r="Q301" s="1"/>
      <c r="R301" s="1"/>
      <c r="S301" s="35"/>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row>
    <row r="302" spans="1:56" ht="61.5" customHeight="1" x14ac:dyDescent="0.25">
      <c r="A302" s="1"/>
      <c r="B302" s="1"/>
      <c r="C302" s="1"/>
      <c r="D302" s="1"/>
      <c r="E302" s="1"/>
      <c r="F302" s="1"/>
      <c r="G302" s="1"/>
      <c r="H302" s="1"/>
      <c r="I302" s="1"/>
      <c r="J302" s="1"/>
      <c r="K302" s="1"/>
      <c r="L302" s="1"/>
      <c r="M302" s="1"/>
      <c r="N302" s="1"/>
      <c r="O302" s="1"/>
      <c r="P302" s="1"/>
      <c r="Q302" s="1"/>
      <c r="R302" s="1"/>
      <c r="S302" s="35"/>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row>
    <row r="303" spans="1:56" ht="61.5" customHeight="1" x14ac:dyDescent="0.25">
      <c r="A303" s="1"/>
      <c r="B303" s="1"/>
      <c r="C303" s="1"/>
      <c r="D303" s="1"/>
      <c r="E303" s="1"/>
      <c r="F303" s="1"/>
      <c r="G303" s="1"/>
      <c r="H303" s="1"/>
      <c r="I303" s="1"/>
      <c r="J303" s="1"/>
      <c r="K303" s="1"/>
      <c r="L303" s="1"/>
      <c r="M303" s="1"/>
      <c r="N303" s="1"/>
      <c r="O303" s="1"/>
      <c r="P303" s="1"/>
      <c r="Q303" s="1"/>
      <c r="R303" s="1"/>
      <c r="S303" s="35"/>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row>
    <row r="304" spans="1:56" ht="61.5" customHeight="1" x14ac:dyDescent="0.25">
      <c r="A304" s="1"/>
      <c r="B304" s="1"/>
      <c r="C304" s="1"/>
      <c r="D304" s="1"/>
      <c r="E304" s="1"/>
      <c r="F304" s="1"/>
      <c r="G304" s="1"/>
      <c r="H304" s="1"/>
      <c r="I304" s="1"/>
      <c r="J304" s="1"/>
      <c r="K304" s="1"/>
      <c r="L304" s="1"/>
      <c r="M304" s="1"/>
      <c r="N304" s="1"/>
      <c r="O304" s="1"/>
      <c r="P304" s="1"/>
      <c r="Q304" s="1"/>
      <c r="R304" s="1"/>
      <c r="S304" s="35"/>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row>
    <row r="305" spans="1:56" ht="61.5" customHeight="1" x14ac:dyDescent="0.25">
      <c r="A305" s="1"/>
      <c r="B305" s="1"/>
      <c r="C305" s="1"/>
      <c r="D305" s="1"/>
      <c r="E305" s="1"/>
      <c r="F305" s="1"/>
      <c r="G305" s="1"/>
      <c r="H305" s="1"/>
      <c r="I305" s="1"/>
      <c r="J305" s="1"/>
      <c r="K305" s="1"/>
      <c r="L305" s="1"/>
      <c r="M305" s="1"/>
      <c r="N305" s="1"/>
      <c r="O305" s="1"/>
      <c r="P305" s="1"/>
      <c r="Q305" s="1"/>
      <c r="R305" s="1"/>
      <c r="S305" s="35"/>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row>
    <row r="306" spans="1:56" ht="61.5" customHeight="1" x14ac:dyDescent="0.25">
      <c r="A306" s="1"/>
      <c r="B306" s="1"/>
      <c r="C306" s="1"/>
      <c r="D306" s="1"/>
      <c r="E306" s="1"/>
      <c r="F306" s="1"/>
      <c r="G306" s="1"/>
      <c r="H306" s="1"/>
      <c r="I306" s="1"/>
      <c r="J306" s="1"/>
      <c r="K306" s="1"/>
      <c r="L306" s="1"/>
      <c r="M306" s="1"/>
      <c r="N306" s="1"/>
      <c r="O306" s="1"/>
      <c r="P306" s="1"/>
      <c r="Q306" s="1"/>
      <c r="R306" s="1"/>
      <c r="S306" s="35"/>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row>
    <row r="307" spans="1:56" ht="61.5" customHeight="1" x14ac:dyDescent="0.25">
      <c r="A307" s="1"/>
      <c r="B307" s="1"/>
      <c r="C307" s="1"/>
      <c r="D307" s="1"/>
      <c r="E307" s="1"/>
      <c r="F307" s="1"/>
      <c r="G307" s="1"/>
      <c r="H307" s="1"/>
      <c r="I307" s="1"/>
      <c r="J307" s="1"/>
      <c r="K307" s="1"/>
      <c r="L307" s="1"/>
      <c r="M307" s="1"/>
      <c r="N307" s="1"/>
      <c r="O307" s="1"/>
      <c r="P307" s="1"/>
      <c r="Q307" s="1"/>
      <c r="R307" s="1"/>
      <c r="S307" s="35"/>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row>
    <row r="308" spans="1:56" ht="61.5" customHeight="1" x14ac:dyDescent="0.25">
      <c r="A308" s="1"/>
      <c r="B308" s="1"/>
      <c r="C308" s="1"/>
      <c r="D308" s="1"/>
      <c r="E308" s="1"/>
      <c r="F308" s="1"/>
      <c r="G308" s="1"/>
      <c r="H308" s="1"/>
      <c r="I308" s="1"/>
      <c r="J308" s="1"/>
      <c r="K308" s="1"/>
      <c r="L308" s="1"/>
      <c r="M308" s="1"/>
      <c r="N308" s="1"/>
      <c r="O308" s="1"/>
      <c r="P308" s="1"/>
      <c r="Q308" s="1"/>
      <c r="R308" s="1"/>
      <c r="S308" s="35"/>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row>
    <row r="309" spans="1:56" ht="61.5" customHeight="1" x14ac:dyDescent="0.25">
      <c r="A309" s="1"/>
      <c r="B309" s="1"/>
      <c r="C309" s="1"/>
      <c r="D309" s="1"/>
      <c r="E309" s="1"/>
      <c r="F309" s="1"/>
      <c r="G309" s="1"/>
      <c r="H309" s="1"/>
      <c r="I309" s="1"/>
      <c r="J309" s="1"/>
      <c r="K309" s="1"/>
      <c r="L309" s="1"/>
      <c r="M309" s="1"/>
      <c r="N309" s="1"/>
      <c r="O309" s="1"/>
      <c r="P309" s="1"/>
      <c r="Q309" s="1"/>
      <c r="R309" s="1"/>
      <c r="S309" s="35"/>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row>
    <row r="310" spans="1:56" ht="61.5" customHeight="1" x14ac:dyDescent="0.25">
      <c r="A310" s="1"/>
      <c r="B310" s="1"/>
      <c r="C310" s="1"/>
      <c r="D310" s="1"/>
      <c r="E310" s="1"/>
      <c r="F310" s="1"/>
      <c r="G310" s="1"/>
      <c r="H310" s="1"/>
      <c r="I310" s="1"/>
      <c r="J310" s="1"/>
      <c r="K310" s="1"/>
      <c r="L310" s="1"/>
      <c r="M310" s="1"/>
      <c r="N310" s="1"/>
      <c r="O310" s="1"/>
      <c r="P310" s="1"/>
      <c r="Q310" s="1"/>
      <c r="R310" s="1"/>
      <c r="S310" s="35"/>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row>
    <row r="311" spans="1:56" ht="61.5" customHeight="1" x14ac:dyDescent="0.25">
      <c r="A311" s="1"/>
      <c r="B311" s="1"/>
      <c r="C311" s="1"/>
      <c r="D311" s="1"/>
      <c r="E311" s="1"/>
      <c r="F311" s="1"/>
      <c r="G311" s="1"/>
      <c r="H311" s="1"/>
      <c r="I311" s="1"/>
      <c r="J311" s="1"/>
      <c r="K311" s="1"/>
      <c r="L311" s="1"/>
      <c r="M311" s="1"/>
      <c r="N311" s="1"/>
      <c r="O311" s="1"/>
      <c r="P311" s="1"/>
      <c r="Q311" s="1"/>
      <c r="R311" s="1"/>
      <c r="S311" s="35"/>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row>
    <row r="312" spans="1:56" ht="61.5" customHeight="1" x14ac:dyDescent="0.25">
      <c r="A312" s="1"/>
      <c r="B312" s="1"/>
      <c r="C312" s="1"/>
      <c r="D312" s="1"/>
      <c r="E312" s="1"/>
      <c r="F312" s="1"/>
      <c r="G312" s="1"/>
      <c r="H312" s="1"/>
      <c r="I312" s="1"/>
      <c r="J312" s="1"/>
      <c r="K312" s="1"/>
      <c r="L312" s="1"/>
      <c r="M312" s="1"/>
      <c r="N312" s="1"/>
      <c r="O312" s="1"/>
      <c r="P312" s="1"/>
      <c r="Q312" s="1"/>
      <c r="R312" s="1"/>
      <c r="S312" s="35"/>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row>
    <row r="313" spans="1:56" ht="61.5" customHeight="1" x14ac:dyDescent="0.25">
      <c r="A313" s="1"/>
      <c r="B313" s="1"/>
      <c r="C313" s="1"/>
      <c r="D313" s="1"/>
      <c r="E313" s="1"/>
      <c r="F313" s="1"/>
      <c r="G313" s="1"/>
      <c r="H313" s="1"/>
      <c r="I313" s="1"/>
      <c r="J313" s="1"/>
      <c r="K313" s="1"/>
      <c r="L313" s="1"/>
      <c r="M313" s="1"/>
      <c r="N313" s="1"/>
      <c r="O313" s="1"/>
      <c r="P313" s="1"/>
      <c r="Q313" s="1"/>
      <c r="R313" s="1"/>
      <c r="S313" s="35"/>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row>
    <row r="314" spans="1:56" ht="61.5" customHeight="1" x14ac:dyDescent="0.25">
      <c r="A314" s="1"/>
      <c r="B314" s="1"/>
      <c r="C314" s="1"/>
      <c r="D314" s="1"/>
      <c r="E314" s="1"/>
      <c r="F314" s="1"/>
      <c r="G314" s="1"/>
      <c r="H314" s="1"/>
      <c r="I314" s="1"/>
      <c r="J314" s="1"/>
      <c r="K314" s="1"/>
      <c r="L314" s="1"/>
      <c r="M314" s="1"/>
      <c r="N314" s="1"/>
      <c r="O314" s="1"/>
      <c r="P314" s="1"/>
      <c r="Q314" s="1"/>
      <c r="R314" s="1"/>
      <c r="S314" s="35"/>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row>
    <row r="315" spans="1:56" ht="61.5" customHeight="1" x14ac:dyDescent="0.25">
      <c r="A315" s="1"/>
      <c r="B315" s="1"/>
      <c r="C315" s="1"/>
      <c r="D315" s="1"/>
      <c r="E315" s="1"/>
      <c r="F315" s="1"/>
      <c r="G315" s="1"/>
      <c r="H315" s="1"/>
      <c r="I315" s="1"/>
      <c r="J315" s="1"/>
      <c r="K315" s="1"/>
      <c r="L315" s="1"/>
      <c r="M315" s="1"/>
      <c r="N315" s="1"/>
      <c r="O315" s="1"/>
      <c r="P315" s="1"/>
      <c r="Q315" s="1"/>
      <c r="R315" s="1"/>
      <c r="S315" s="35"/>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row>
    <row r="316" spans="1:56" ht="61.5" customHeight="1" x14ac:dyDescent="0.25">
      <c r="A316" s="1"/>
      <c r="B316" s="1"/>
      <c r="C316" s="1"/>
      <c r="D316" s="1"/>
      <c r="E316" s="1"/>
      <c r="F316" s="1"/>
      <c r="G316" s="1"/>
      <c r="H316" s="1"/>
      <c r="I316" s="1"/>
      <c r="J316" s="1"/>
      <c r="K316" s="1"/>
      <c r="L316" s="1"/>
      <c r="M316" s="1"/>
      <c r="N316" s="1"/>
      <c r="O316" s="1"/>
      <c r="P316" s="1"/>
      <c r="Q316" s="1"/>
      <c r="R316" s="1"/>
      <c r="S316" s="35"/>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row>
    <row r="317" spans="1:56" ht="61.5" customHeight="1" x14ac:dyDescent="0.25">
      <c r="A317" s="1"/>
      <c r="B317" s="1"/>
      <c r="C317" s="1"/>
      <c r="D317" s="1"/>
      <c r="E317" s="1"/>
      <c r="F317" s="1"/>
      <c r="G317" s="1"/>
      <c r="H317" s="1"/>
      <c r="I317" s="1"/>
      <c r="J317" s="1"/>
      <c r="K317" s="1"/>
      <c r="L317" s="1"/>
      <c r="M317" s="1"/>
      <c r="N317" s="1"/>
      <c r="O317" s="1"/>
      <c r="P317" s="1"/>
      <c r="Q317" s="1"/>
      <c r="R317" s="1"/>
      <c r="S317" s="35"/>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row>
    <row r="318" spans="1:56" ht="61.5" customHeight="1" x14ac:dyDescent="0.25">
      <c r="A318" s="1"/>
      <c r="B318" s="1"/>
      <c r="C318" s="1"/>
      <c r="D318" s="1"/>
      <c r="E318" s="1"/>
      <c r="F318" s="1"/>
      <c r="G318" s="1"/>
      <c r="H318" s="1"/>
      <c r="I318" s="1"/>
      <c r="J318" s="1"/>
      <c r="K318" s="1"/>
      <c r="L318" s="1"/>
      <c r="M318" s="1"/>
      <c r="N318" s="1"/>
      <c r="O318" s="1"/>
      <c r="P318" s="1"/>
      <c r="Q318" s="1"/>
      <c r="R318" s="1"/>
      <c r="S318" s="35"/>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row>
    <row r="319" spans="1:56" ht="61.5" customHeight="1" x14ac:dyDescent="0.25">
      <c r="A319" s="1"/>
      <c r="B319" s="1"/>
      <c r="C319" s="1"/>
      <c r="D319" s="1"/>
      <c r="E319" s="1"/>
      <c r="F319" s="1"/>
      <c r="G319" s="1"/>
      <c r="H319" s="1"/>
      <c r="I319" s="1"/>
      <c r="J319" s="1"/>
      <c r="K319" s="1"/>
      <c r="L319" s="1"/>
      <c r="M319" s="1"/>
      <c r="N319" s="1"/>
      <c r="O319" s="1"/>
      <c r="P319" s="1"/>
      <c r="Q319" s="1"/>
      <c r="R319" s="1"/>
      <c r="S319" s="35"/>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row>
    <row r="320" spans="1:56" ht="61.5" customHeight="1" x14ac:dyDescent="0.25">
      <c r="A320" s="1"/>
      <c r="B320" s="1"/>
      <c r="C320" s="1"/>
      <c r="D320" s="1"/>
      <c r="E320" s="1"/>
      <c r="F320" s="1"/>
      <c r="G320" s="1"/>
      <c r="H320" s="1"/>
      <c r="I320" s="1"/>
      <c r="J320" s="1"/>
      <c r="K320" s="1"/>
      <c r="L320" s="1"/>
      <c r="M320" s="1"/>
      <c r="N320" s="1"/>
      <c r="O320" s="1"/>
      <c r="P320" s="1"/>
      <c r="Q320" s="1"/>
      <c r="R320" s="1"/>
      <c r="S320" s="35"/>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row>
    <row r="321" spans="1:56" ht="61.5" customHeight="1" x14ac:dyDescent="0.25">
      <c r="A321" s="1"/>
      <c r="B321" s="1"/>
      <c r="C321" s="1"/>
      <c r="D321" s="1"/>
      <c r="E321" s="1"/>
      <c r="F321" s="1"/>
      <c r="G321" s="1"/>
      <c r="H321" s="1"/>
      <c r="I321" s="1"/>
      <c r="J321" s="1"/>
      <c r="K321" s="1"/>
      <c r="L321" s="1"/>
      <c r="M321" s="1"/>
      <c r="N321" s="1"/>
      <c r="O321" s="1"/>
      <c r="P321" s="1"/>
      <c r="Q321" s="1"/>
      <c r="R321" s="1"/>
      <c r="S321" s="35"/>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row>
    <row r="322" spans="1:56" ht="61.5" customHeight="1" x14ac:dyDescent="0.25">
      <c r="A322" s="1"/>
      <c r="B322" s="1"/>
      <c r="C322" s="1"/>
      <c r="D322" s="1"/>
      <c r="E322" s="1"/>
      <c r="F322" s="1"/>
      <c r="G322" s="1"/>
      <c r="H322" s="1"/>
      <c r="I322" s="1"/>
      <c r="J322" s="1"/>
      <c r="K322" s="1"/>
      <c r="L322" s="1"/>
      <c r="M322" s="1"/>
      <c r="N322" s="1"/>
      <c r="O322" s="1"/>
      <c r="P322" s="1"/>
      <c r="Q322" s="1"/>
      <c r="R322" s="1"/>
      <c r="S322" s="35"/>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row>
    <row r="323" spans="1:56" ht="61.5" customHeight="1" x14ac:dyDescent="0.25">
      <c r="A323" s="1"/>
      <c r="B323" s="1"/>
      <c r="C323" s="1"/>
      <c r="D323" s="1"/>
      <c r="E323" s="1"/>
      <c r="F323" s="1"/>
      <c r="G323" s="1"/>
      <c r="H323" s="1"/>
      <c r="I323" s="1"/>
      <c r="J323" s="1"/>
      <c r="K323" s="1"/>
      <c r="L323" s="1"/>
      <c r="M323" s="1"/>
      <c r="N323" s="1"/>
      <c r="O323" s="1"/>
      <c r="P323" s="1"/>
      <c r="Q323" s="1"/>
      <c r="R323" s="1"/>
      <c r="S323" s="35"/>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row>
    <row r="324" spans="1:56" ht="61.5" customHeight="1" x14ac:dyDescent="0.25">
      <c r="A324" s="1"/>
      <c r="B324" s="1"/>
      <c r="C324" s="1"/>
      <c r="D324" s="1"/>
      <c r="E324" s="1"/>
      <c r="F324" s="1"/>
      <c r="G324" s="1"/>
      <c r="H324" s="1"/>
      <c r="I324" s="1"/>
      <c r="J324" s="1"/>
      <c r="K324" s="1"/>
      <c r="L324" s="1"/>
      <c r="M324" s="1"/>
      <c r="N324" s="1"/>
      <c r="O324" s="1"/>
      <c r="P324" s="1"/>
      <c r="Q324" s="1"/>
      <c r="R324" s="1"/>
      <c r="S324" s="35"/>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row>
    <row r="325" spans="1:56" ht="61.5" customHeight="1" x14ac:dyDescent="0.25">
      <c r="A325" s="1"/>
      <c r="B325" s="1"/>
      <c r="C325" s="1"/>
      <c r="D325" s="1"/>
      <c r="E325" s="1"/>
      <c r="F325" s="1"/>
      <c r="G325" s="1"/>
      <c r="H325" s="1"/>
      <c r="I325" s="1"/>
      <c r="J325" s="1"/>
      <c r="K325" s="1"/>
      <c r="L325" s="1"/>
      <c r="M325" s="1"/>
      <c r="N325" s="1"/>
      <c r="O325" s="1"/>
      <c r="P325" s="1"/>
      <c r="Q325" s="1"/>
      <c r="R325" s="1"/>
      <c r="S325" s="35"/>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row>
    <row r="326" spans="1:56" ht="61.5" customHeight="1" x14ac:dyDescent="0.25">
      <c r="A326" s="1"/>
      <c r="B326" s="1"/>
      <c r="C326" s="1"/>
      <c r="D326" s="1"/>
      <c r="E326" s="1"/>
      <c r="F326" s="1"/>
      <c r="G326" s="1"/>
      <c r="H326" s="1"/>
      <c r="I326" s="1"/>
      <c r="J326" s="1"/>
      <c r="K326" s="1"/>
      <c r="L326" s="1"/>
      <c r="M326" s="1"/>
      <c r="N326" s="1"/>
      <c r="O326" s="1"/>
      <c r="P326" s="1"/>
      <c r="Q326" s="1"/>
      <c r="R326" s="1"/>
      <c r="S326" s="35"/>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row>
    <row r="327" spans="1:56" ht="61.5" customHeight="1" x14ac:dyDescent="0.25">
      <c r="A327" s="1"/>
      <c r="B327" s="1"/>
      <c r="C327" s="1"/>
      <c r="D327" s="1"/>
      <c r="E327" s="1"/>
      <c r="F327" s="1"/>
      <c r="G327" s="1"/>
      <c r="H327" s="1"/>
      <c r="I327" s="1"/>
      <c r="J327" s="1"/>
      <c r="K327" s="1"/>
      <c r="L327" s="1"/>
      <c r="M327" s="1"/>
      <c r="N327" s="1"/>
      <c r="O327" s="1"/>
      <c r="P327" s="1"/>
      <c r="Q327" s="1"/>
      <c r="R327" s="1"/>
      <c r="S327" s="35"/>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row>
    <row r="328" spans="1:56" ht="61.5" customHeight="1" x14ac:dyDescent="0.25">
      <c r="A328" s="1"/>
      <c r="B328" s="1"/>
      <c r="C328" s="1"/>
      <c r="D328" s="1"/>
      <c r="E328" s="1"/>
      <c r="F328" s="1"/>
      <c r="G328" s="1"/>
      <c r="H328" s="1"/>
      <c r="I328" s="1"/>
      <c r="J328" s="1"/>
      <c r="K328" s="1"/>
      <c r="L328" s="1"/>
      <c r="M328" s="1"/>
      <c r="N328" s="1"/>
      <c r="O328" s="1"/>
      <c r="P328" s="1"/>
      <c r="Q328" s="1"/>
      <c r="R328" s="1"/>
      <c r="S328" s="35"/>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row>
    <row r="329" spans="1:56" ht="61.5" customHeight="1" x14ac:dyDescent="0.25">
      <c r="A329" s="1"/>
      <c r="B329" s="1"/>
      <c r="C329" s="1"/>
      <c r="D329" s="1"/>
      <c r="E329" s="1"/>
      <c r="F329" s="1"/>
      <c r="G329" s="1"/>
      <c r="H329" s="1"/>
      <c r="I329" s="1"/>
      <c r="J329" s="1"/>
      <c r="K329" s="1"/>
      <c r="L329" s="1"/>
      <c r="M329" s="1"/>
      <c r="N329" s="1"/>
      <c r="O329" s="1"/>
      <c r="P329" s="1"/>
      <c r="Q329" s="1"/>
      <c r="R329" s="1"/>
      <c r="S329" s="35"/>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row>
    <row r="330" spans="1:56" ht="61.5" customHeight="1" x14ac:dyDescent="0.25">
      <c r="A330" s="1"/>
      <c r="B330" s="1"/>
      <c r="C330" s="1"/>
      <c r="D330" s="1"/>
      <c r="E330" s="1"/>
      <c r="F330" s="1"/>
      <c r="G330" s="1"/>
      <c r="H330" s="1"/>
      <c r="I330" s="1"/>
      <c r="J330" s="1"/>
      <c r="K330" s="1"/>
      <c r="L330" s="1"/>
      <c r="M330" s="1"/>
      <c r="N330" s="1"/>
      <c r="O330" s="1"/>
      <c r="P330" s="1"/>
      <c r="Q330" s="1"/>
      <c r="R330" s="1"/>
      <c r="S330" s="35"/>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row>
    <row r="331" spans="1:56" ht="61.5" customHeight="1" x14ac:dyDescent="0.25">
      <c r="A331" s="1"/>
      <c r="B331" s="1"/>
      <c r="C331" s="1"/>
      <c r="D331" s="1"/>
      <c r="E331" s="1"/>
      <c r="F331" s="1"/>
      <c r="G331" s="1"/>
      <c r="H331" s="1"/>
      <c r="I331" s="1"/>
      <c r="J331" s="1"/>
      <c r="K331" s="1"/>
      <c r="L331" s="1"/>
      <c r="M331" s="1"/>
      <c r="N331" s="1"/>
      <c r="O331" s="1"/>
      <c r="P331" s="1"/>
      <c r="Q331" s="1"/>
      <c r="R331" s="1"/>
      <c r="S331" s="35"/>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row>
    <row r="332" spans="1:56" ht="61.5" customHeight="1" x14ac:dyDescent="0.25">
      <c r="A332" s="1"/>
      <c r="B332" s="1"/>
      <c r="C332" s="1"/>
      <c r="D332" s="1"/>
      <c r="E332" s="1"/>
      <c r="F332" s="1"/>
      <c r="G332" s="1"/>
      <c r="H332" s="1"/>
      <c r="I332" s="1"/>
      <c r="J332" s="1"/>
      <c r="K332" s="1"/>
      <c r="L332" s="1"/>
      <c r="M332" s="1"/>
      <c r="N332" s="1"/>
      <c r="O332" s="1"/>
      <c r="P332" s="1"/>
      <c r="Q332" s="1"/>
      <c r="R332" s="1"/>
      <c r="S332" s="35"/>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row>
    <row r="333" spans="1:56" ht="61.5" customHeight="1" x14ac:dyDescent="0.25">
      <c r="A333" s="1"/>
      <c r="B333" s="1"/>
      <c r="C333" s="1"/>
      <c r="D333" s="1"/>
      <c r="E333" s="1"/>
      <c r="F333" s="1"/>
      <c r="G333" s="1"/>
      <c r="H333" s="1"/>
      <c r="I333" s="1"/>
      <c r="J333" s="1"/>
      <c r="K333" s="1"/>
      <c r="L333" s="1"/>
      <c r="M333" s="1"/>
      <c r="N333" s="1"/>
      <c r="O333" s="1"/>
      <c r="P333" s="1"/>
      <c r="Q333" s="1"/>
      <c r="R333" s="1"/>
      <c r="S333" s="35"/>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row>
    <row r="334" spans="1:56" ht="61.5" customHeight="1" x14ac:dyDescent="0.25">
      <c r="A334" s="1"/>
      <c r="B334" s="1"/>
      <c r="C334" s="1"/>
      <c r="D334" s="1"/>
      <c r="E334" s="1"/>
      <c r="F334" s="1"/>
      <c r="G334" s="1"/>
      <c r="H334" s="1"/>
      <c r="I334" s="1"/>
      <c r="J334" s="1"/>
      <c r="K334" s="1"/>
      <c r="L334" s="1"/>
      <c r="M334" s="1"/>
      <c r="N334" s="1"/>
      <c r="O334" s="1"/>
      <c r="P334" s="1"/>
      <c r="Q334" s="1"/>
      <c r="R334" s="1"/>
      <c r="S334" s="35"/>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row>
    <row r="335" spans="1:56" ht="61.5" customHeight="1" x14ac:dyDescent="0.25">
      <c r="A335" s="1"/>
      <c r="B335" s="1"/>
      <c r="C335" s="1"/>
      <c r="D335" s="1"/>
      <c r="E335" s="1"/>
      <c r="F335" s="1"/>
      <c r="G335" s="1"/>
      <c r="H335" s="1"/>
      <c r="I335" s="1"/>
      <c r="J335" s="1"/>
      <c r="K335" s="1"/>
      <c r="L335" s="1"/>
      <c r="M335" s="1"/>
      <c r="N335" s="1"/>
      <c r="O335" s="1"/>
      <c r="P335" s="1"/>
      <c r="Q335" s="1"/>
      <c r="R335" s="1"/>
      <c r="S335" s="35"/>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row>
    <row r="336" spans="1:56" ht="61.5" customHeight="1" x14ac:dyDescent="0.25">
      <c r="A336" s="1"/>
      <c r="B336" s="1"/>
      <c r="C336" s="1"/>
      <c r="D336" s="1"/>
      <c r="E336" s="1"/>
      <c r="F336" s="1"/>
      <c r="G336" s="1"/>
      <c r="H336" s="1"/>
      <c r="I336" s="1"/>
      <c r="J336" s="1"/>
      <c r="K336" s="1"/>
      <c r="L336" s="1"/>
      <c r="M336" s="1"/>
      <c r="N336" s="1"/>
      <c r="O336" s="1"/>
      <c r="P336" s="1"/>
      <c r="Q336" s="1"/>
      <c r="R336" s="1"/>
      <c r="S336" s="35"/>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row>
    <row r="337" spans="1:56" ht="61.5" customHeight="1" x14ac:dyDescent="0.25">
      <c r="A337" s="1"/>
      <c r="B337" s="1"/>
      <c r="C337" s="1"/>
      <c r="D337" s="1"/>
      <c r="E337" s="1"/>
      <c r="F337" s="1"/>
      <c r="G337" s="1"/>
      <c r="H337" s="1"/>
      <c r="I337" s="1"/>
      <c r="J337" s="1"/>
      <c r="K337" s="1"/>
      <c r="L337" s="1"/>
      <c r="M337" s="1"/>
      <c r="N337" s="1"/>
      <c r="O337" s="1"/>
      <c r="P337" s="1"/>
      <c r="Q337" s="1"/>
      <c r="R337" s="1"/>
      <c r="S337" s="35"/>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row>
    <row r="338" spans="1:56" ht="61.5" customHeight="1" x14ac:dyDescent="0.25">
      <c r="A338" s="1"/>
      <c r="B338" s="1"/>
      <c r="C338" s="1"/>
      <c r="D338" s="1"/>
      <c r="E338" s="1"/>
      <c r="F338" s="1"/>
      <c r="G338" s="1"/>
      <c r="H338" s="1"/>
      <c r="I338" s="1"/>
      <c r="J338" s="1"/>
      <c r="K338" s="1"/>
      <c r="L338" s="1"/>
      <c r="M338" s="1"/>
      <c r="N338" s="1"/>
      <c r="O338" s="1"/>
      <c r="P338" s="1"/>
      <c r="Q338" s="1"/>
      <c r="R338" s="1"/>
      <c r="S338" s="35"/>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row>
    <row r="339" spans="1:56" ht="61.5" customHeight="1" x14ac:dyDescent="0.25">
      <c r="A339" s="1"/>
      <c r="B339" s="1"/>
      <c r="C339" s="1"/>
      <c r="D339" s="1"/>
      <c r="E339" s="1"/>
      <c r="F339" s="1"/>
      <c r="G339" s="1"/>
      <c r="H339" s="1"/>
      <c r="I339" s="1"/>
      <c r="J339" s="1"/>
      <c r="K339" s="1"/>
      <c r="L339" s="1"/>
      <c r="M339" s="1"/>
      <c r="N339" s="1"/>
      <c r="O339" s="1"/>
      <c r="P339" s="1"/>
      <c r="Q339" s="1"/>
      <c r="R339" s="1"/>
      <c r="S339" s="35"/>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row>
    <row r="340" spans="1:56" ht="61.5" customHeight="1" x14ac:dyDescent="0.25">
      <c r="A340" s="1"/>
      <c r="B340" s="1"/>
      <c r="C340" s="1"/>
      <c r="D340" s="1"/>
      <c r="E340" s="1"/>
      <c r="F340" s="1"/>
      <c r="G340" s="1"/>
      <c r="H340" s="1"/>
      <c r="I340" s="1"/>
      <c r="J340" s="1"/>
      <c r="K340" s="1"/>
      <c r="L340" s="1"/>
      <c r="M340" s="1"/>
      <c r="N340" s="1"/>
      <c r="O340" s="1"/>
      <c r="P340" s="1"/>
      <c r="Q340" s="1"/>
      <c r="R340" s="1"/>
      <c r="S340" s="35"/>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row>
    <row r="341" spans="1:56" ht="61.5" customHeight="1" x14ac:dyDescent="0.25">
      <c r="A341" s="1"/>
      <c r="B341" s="1"/>
      <c r="C341" s="1"/>
      <c r="D341" s="1"/>
      <c r="E341" s="1"/>
      <c r="F341" s="1"/>
      <c r="G341" s="1"/>
      <c r="H341" s="1"/>
      <c r="I341" s="1"/>
      <c r="J341" s="1"/>
      <c r="K341" s="1"/>
      <c r="L341" s="1"/>
      <c r="M341" s="1"/>
      <c r="N341" s="1"/>
      <c r="O341" s="1"/>
      <c r="P341" s="1"/>
      <c r="Q341" s="1"/>
      <c r="R341" s="1"/>
      <c r="S341" s="35"/>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row>
    <row r="342" spans="1:56" ht="61.5" customHeight="1" x14ac:dyDescent="0.25">
      <c r="A342" s="1"/>
      <c r="B342" s="1"/>
      <c r="C342" s="1"/>
      <c r="D342" s="1"/>
      <c r="E342" s="1"/>
      <c r="F342" s="1"/>
      <c r="G342" s="1"/>
      <c r="H342" s="1"/>
      <c r="I342" s="1"/>
      <c r="J342" s="1"/>
      <c r="K342" s="1"/>
      <c r="L342" s="1"/>
      <c r="M342" s="1"/>
      <c r="N342" s="1"/>
      <c r="O342" s="1"/>
      <c r="P342" s="1"/>
      <c r="Q342" s="1"/>
      <c r="R342" s="1"/>
      <c r="S342" s="35"/>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row>
    <row r="343" spans="1:56" ht="61.5" customHeight="1" x14ac:dyDescent="0.25">
      <c r="A343" s="1"/>
      <c r="B343" s="1"/>
      <c r="C343" s="1"/>
      <c r="D343" s="1"/>
      <c r="E343" s="1"/>
      <c r="F343" s="1"/>
      <c r="G343" s="1"/>
      <c r="H343" s="1"/>
      <c r="I343" s="1"/>
      <c r="J343" s="1"/>
      <c r="K343" s="1"/>
      <c r="L343" s="1"/>
      <c r="M343" s="1"/>
      <c r="N343" s="1"/>
      <c r="O343" s="1"/>
      <c r="P343" s="1"/>
      <c r="Q343" s="1"/>
      <c r="R343" s="1"/>
      <c r="S343" s="35"/>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row>
    <row r="344" spans="1:56" ht="61.5" customHeight="1" x14ac:dyDescent="0.25">
      <c r="A344" s="1"/>
      <c r="B344" s="1"/>
      <c r="C344" s="1"/>
      <c r="D344" s="1"/>
      <c r="E344" s="1"/>
      <c r="F344" s="1"/>
      <c r="G344" s="1"/>
      <c r="H344" s="1"/>
      <c r="I344" s="1"/>
      <c r="J344" s="1"/>
      <c r="K344" s="1"/>
      <c r="L344" s="1"/>
      <c r="M344" s="1"/>
      <c r="N344" s="1"/>
      <c r="O344" s="1"/>
      <c r="P344" s="1"/>
      <c r="Q344" s="1"/>
      <c r="R344" s="1"/>
      <c r="S344" s="35"/>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row>
    <row r="345" spans="1:56" ht="61.5" customHeight="1" x14ac:dyDescent="0.25">
      <c r="A345" s="1"/>
      <c r="B345" s="1"/>
      <c r="C345" s="1"/>
      <c r="D345" s="1"/>
      <c r="E345" s="1"/>
      <c r="F345" s="1"/>
      <c r="G345" s="1"/>
      <c r="H345" s="1"/>
      <c r="I345" s="1"/>
      <c r="J345" s="1"/>
      <c r="K345" s="1"/>
      <c r="L345" s="1"/>
      <c r="M345" s="1"/>
      <c r="N345" s="1"/>
      <c r="O345" s="1"/>
      <c r="P345" s="1"/>
      <c r="Q345" s="1"/>
      <c r="R345" s="1"/>
      <c r="S345" s="35"/>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row>
    <row r="346" spans="1:56" ht="61.5" customHeight="1" x14ac:dyDescent="0.25">
      <c r="A346" s="1"/>
      <c r="B346" s="1"/>
      <c r="C346" s="1"/>
      <c r="D346" s="1"/>
      <c r="E346" s="1"/>
      <c r="F346" s="1"/>
      <c r="G346" s="1"/>
      <c r="H346" s="1"/>
      <c r="I346" s="1"/>
      <c r="J346" s="1"/>
      <c r="K346" s="1"/>
      <c r="L346" s="1"/>
      <c r="M346" s="1"/>
      <c r="N346" s="1"/>
      <c r="O346" s="1"/>
      <c r="P346" s="1"/>
      <c r="Q346" s="1"/>
      <c r="R346" s="1"/>
      <c r="S346" s="35"/>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row>
    <row r="347" spans="1:56" ht="61.5" customHeight="1" x14ac:dyDescent="0.25">
      <c r="A347" s="1"/>
      <c r="B347" s="1"/>
      <c r="C347" s="1"/>
      <c r="D347" s="1"/>
      <c r="E347" s="1"/>
      <c r="F347" s="1"/>
      <c r="G347" s="1"/>
      <c r="H347" s="1"/>
      <c r="I347" s="1"/>
      <c r="J347" s="1"/>
      <c r="K347" s="1"/>
      <c r="L347" s="1"/>
      <c r="M347" s="1"/>
      <c r="N347" s="1"/>
      <c r="O347" s="1"/>
      <c r="P347" s="1"/>
      <c r="Q347" s="1"/>
      <c r="R347" s="1"/>
      <c r="S347" s="35"/>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row>
    <row r="348" spans="1:56" ht="61.5" customHeight="1" x14ac:dyDescent="0.25">
      <c r="A348" s="1"/>
      <c r="B348" s="1"/>
      <c r="C348" s="1"/>
      <c r="D348" s="1"/>
      <c r="E348" s="1"/>
      <c r="F348" s="1"/>
      <c r="G348" s="1"/>
      <c r="H348" s="1"/>
      <c r="I348" s="1"/>
      <c r="J348" s="1"/>
      <c r="K348" s="1"/>
      <c r="L348" s="1"/>
      <c r="M348" s="1"/>
      <c r="N348" s="1"/>
      <c r="O348" s="1"/>
      <c r="P348" s="1"/>
      <c r="Q348" s="1"/>
      <c r="R348" s="1"/>
      <c r="S348" s="35"/>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row>
    <row r="349" spans="1:56" ht="61.5" customHeight="1" x14ac:dyDescent="0.25">
      <c r="A349" s="1"/>
      <c r="B349" s="1"/>
      <c r="C349" s="1"/>
      <c r="D349" s="1"/>
      <c r="E349" s="1"/>
      <c r="F349" s="1"/>
      <c r="G349" s="1"/>
      <c r="H349" s="1"/>
      <c r="I349" s="1"/>
      <c r="J349" s="1"/>
      <c r="K349" s="1"/>
      <c r="L349" s="1"/>
      <c r="M349" s="1"/>
      <c r="N349" s="1"/>
      <c r="O349" s="1"/>
      <c r="P349" s="1"/>
      <c r="Q349" s="1"/>
      <c r="R349" s="1"/>
      <c r="S349" s="35"/>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row>
    <row r="350" spans="1:56" ht="61.5" customHeight="1" x14ac:dyDescent="0.25">
      <c r="A350" s="1"/>
      <c r="B350" s="1"/>
      <c r="C350" s="1"/>
      <c r="D350" s="1"/>
      <c r="E350" s="1"/>
      <c r="F350" s="1"/>
      <c r="G350" s="1"/>
      <c r="H350" s="1"/>
      <c r="I350" s="1"/>
      <c r="J350" s="1"/>
      <c r="K350" s="1"/>
      <c r="L350" s="1"/>
      <c r="M350" s="1"/>
      <c r="N350" s="1"/>
      <c r="O350" s="1"/>
      <c r="P350" s="1"/>
      <c r="Q350" s="1"/>
      <c r="R350" s="1"/>
      <c r="S350" s="35"/>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row>
    <row r="351" spans="1:56" ht="61.5" customHeight="1" x14ac:dyDescent="0.25">
      <c r="A351" s="1"/>
      <c r="B351" s="1"/>
      <c r="C351" s="1"/>
      <c r="D351" s="1"/>
      <c r="E351" s="1"/>
      <c r="F351" s="1"/>
      <c r="G351" s="1"/>
      <c r="H351" s="1"/>
      <c r="I351" s="1"/>
      <c r="J351" s="1"/>
      <c r="K351" s="1"/>
      <c r="L351" s="1"/>
      <c r="M351" s="1"/>
      <c r="N351" s="1"/>
      <c r="O351" s="1"/>
      <c r="P351" s="1"/>
      <c r="Q351" s="1"/>
      <c r="R351" s="1"/>
      <c r="S351" s="35"/>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row>
    <row r="352" spans="1:56" ht="61.5" customHeight="1" x14ac:dyDescent="0.25">
      <c r="A352" s="1"/>
      <c r="B352" s="1"/>
      <c r="C352" s="1"/>
      <c r="D352" s="1"/>
      <c r="E352" s="1"/>
      <c r="F352" s="1"/>
      <c r="G352" s="1"/>
      <c r="H352" s="1"/>
      <c r="I352" s="1"/>
      <c r="J352" s="1"/>
      <c r="K352" s="1"/>
      <c r="L352" s="1"/>
      <c r="M352" s="1"/>
      <c r="N352" s="1"/>
      <c r="O352" s="1"/>
      <c r="P352" s="1"/>
      <c r="Q352" s="1"/>
      <c r="R352" s="1"/>
      <c r="S352" s="35"/>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row>
    <row r="353" spans="1:56" ht="61.5" customHeight="1" x14ac:dyDescent="0.25">
      <c r="A353" s="1"/>
      <c r="B353" s="1"/>
      <c r="C353" s="1"/>
      <c r="D353" s="1"/>
      <c r="E353" s="1"/>
      <c r="F353" s="1"/>
      <c r="G353" s="1"/>
      <c r="H353" s="1"/>
      <c r="I353" s="1"/>
      <c r="J353" s="1"/>
      <c r="K353" s="1"/>
      <c r="L353" s="1"/>
      <c r="M353" s="1"/>
      <c r="N353" s="1"/>
      <c r="O353" s="1"/>
      <c r="P353" s="1"/>
      <c r="Q353" s="1"/>
      <c r="R353" s="1"/>
      <c r="S353" s="35"/>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row>
    <row r="354" spans="1:56" ht="61.5" customHeight="1" x14ac:dyDescent="0.25">
      <c r="A354" s="1"/>
      <c r="B354" s="1"/>
      <c r="C354" s="1"/>
      <c r="D354" s="1"/>
      <c r="E354" s="1"/>
      <c r="F354" s="1"/>
      <c r="G354" s="1"/>
      <c r="H354" s="1"/>
      <c r="I354" s="1"/>
      <c r="J354" s="1"/>
      <c r="K354" s="1"/>
      <c r="L354" s="1"/>
      <c r="M354" s="1"/>
      <c r="N354" s="1"/>
      <c r="O354" s="1"/>
      <c r="P354" s="1"/>
      <c r="Q354" s="1"/>
      <c r="R354" s="1"/>
      <c r="S354" s="35"/>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row>
    <row r="355" spans="1:56" ht="61.5" customHeight="1" x14ac:dyDescent="0.25">
      <c r="A355" s="1"/>
      <c r="B355" s="1"/>
      <c r="C355" s="1"/>
      <c r="D355" s="1"/>
      <c r="E355" s="1"/>
      <c r="F355" s="1"/>
      <c r="G355" s="1"/>
      <c r="H355" s="1"/>
      <c r="I355" s="1"/>
      <c r="J355" s="1"/>
      <c r="K355" s="1"/>
      <c r="L355" s="1"/>
      <c r="M355" s="1"/>
      <c r="N355" s="1"/>
      <c r="O355" s="1"/>
      <c r="P355" s="1"/>
      <c r="Q355" s="1"/>
      <c r="R355" s="1"/>
      <c r="S355" s="35"/>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row>
    <row r="356" spans="1:56" ht="61.5" customHeight="1" x14ac:dyDescent="0.25">
      <c r="A356" s="1"/>
      <c r="B356" s="1"/>
      <c r="C356" s="1"/>
      <c r="D356" s="1"/>
      <c r="E356" s="1"/>
      <c r="F356" s="1"/>
      <c r="G356" s="1"/>
      <c r="H356" s="1"/>
      <c r="I356" s="1"/>
      <c r="J356" s="1"/>
      <c r="K356" s="1"/>
      <c r="L356" s="1"/>
      <c r="M356" s="1"/>
      <c r="N356" s="1"/>
      <c r="O356" s="1"/>
      <c r="P356" s="1"/>
      <c r="Q356" s="1"/>
      <c r="R356" s="1"/>
      <c r="S356" s="35"/>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row>
    <row r="357" spans="1:56" ht="61.5" customHeight="1" x14ac:dyDescent="0.25">
      <c r="A357" s="1"/>
      <c r="B357" s="1"/>
      <c r="C357" s="1"/>
      <c r="D357" s="1"/>
      <c r="E357" s="1"/>
      <c r="F357" s="1"/>
      <c r="G357" s="1"/>
      <c r="H357" s="1"/>
      <c r="I357" s="1"/>
      <c r="J357" s="1"/>
      <c r="K357" s="1"/>
      <c r="L357" s="1"/>
      <c r="M357" s="1"/>
      <c r="N357" s="1"/>
      <c r="O357" s="1"/>
      <c r="P357" s="1"/>
      <c r="Q357" s="1"/>
      <c r="R357" s="1"/>
      <c r="S357" s="35"/>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row>
    <row r="358" spans="1:56" ht="61.5" customHeight="1" x14ac:dyDescent="0.25">
      <c r="A358" s="1"/>
      <c r="B358" s="1"/>
      <c r="C358" s="1"/>
      <c r="D358" s="1"/>
      <c r="E358" s="1"/>
      <c r="F358" s="1"/>
      <c r="G358" s="1"/>
      <c r="H358" s="1"/>
      <c r="I358" s="1"/>
      <c r="J358" s="1"/>
      <c r="K358" s="1"/>
      <c r="L358" s="1"/>
      <c r="M358" s="1"/>
      <c r="N358" s="1"/>
      <c r="O358" s="1"/>
      <c r="P358" s="1"/>
      <c r="Q358" s="1"/>
      <c r="R358" s="1"/>
      <c r="S358" s="35"/>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row>
    <row r="359" spans="1:56" ht="61.5" customHeight="1" x14ac:dyDescent="0.25">
      <c r="A359" s="1"/>
      <c r="B359" s="1"/>
      <c r="C359" s="1"/>
      <c r="D359" s="1"/>
      <c r="E359" s="1"/>
      <c r="F359" s="1"/>
      <c r="G359" s="1"/>
      <c r="H359" s="1"/>
      <c r="I359" s="1"/>
      <c r="J359" s="1"/>
      <c r="K359" s="1"/>
      <c r="L359" s="1"/>
      <c r="M359" s="1"/>
      <c r="N359" s="1"/>
      <c r="O359" s="1"/>
      <c r="P359" s="1"/>
      <c r="Q359" s="1"/>
      <c r="R359" s="1"/>
      <c r="S359" s="35"/>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row>
    <row r="360" spans="1:56" ht="61.5" customHeight="1" x14ac:dyDescent="0.25">
      <c r="A360" s="1"/>
      <c r="B360" s="1"/>
      <c r="C360" s="1"/>
      <c r="D360" s="1"/>
      <c r="E360" s="1"/>
      <c r="F360" s="1"/>
      <c r="G360" s="1"/>
      <c r="H360" s="1"/>
      <c r="I360" s="1"/>
      <c r="J360" s="1"/>
      <c r="K360" s="1"/>
      <c r="L360" s="1"/>
      <c r="M360" s="1"/>
      <c r="N360" s="1"/>
      <c r="O360" s="1"/>
      <c r="P360" s="1"/>
      <c r="Q360" s="1"/>
      <c r="R360" s="1"/>
      <c r="S360" s="35"/>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row>
    <row r="361" spans="1:56" ht="61.5" customHeight="1" x14ac:dyDescent="0.25">
      <c r="A361" s="1"/>
      <c r="B361" s="1"/>
      <c r="C361" s="1"/>
      <c r="D361" s="1"/>
      <c r="E361" s="1"/>
      <c r="F361" s="1"/>
      <c r="G361" s="1"/>
      <c r="H361" s="1"/>
      <c r="I361" s="1"/>
      <c r="J361" s="1"/>
      <c r="K361" s="1"/>
      <c r="L361" s="1"/>
      <c r="M361" s="1"/>
      <c r="N361" s="1"/>
      <c r="O361" s="1"/>
      <c r="P361" s="1"/>
      <c r="Q361" s="1"/>
      <c r="R361" s="1"/>
      <c r="S361" s="35"/>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row>
    <row r="362" spans="1:56" ht="61.5" customHeight="1" x14ac:dyDescent="0.25">
      <c r="A362" s="1"/>
      <c r="B362" s="1"/>
      <c r="C362" s="1"/>
      <c r="D362" s="1"/>
      <c r="E362" s="1"/>
      <c r="F362" s="1"/>
      <c r="G362" s="1"/>
      <c r="H362" s="1"/>
      <c r="I362" s="1"/>
      <c r="J362" s="1"/>
      <c r="K362" s="1"/>
      <c r="L362" s="1"/>
      <c r="M362" s="1"/>
      <c r="N362" s="1"/>
      <c r="O362" s="1"/>
      <c r="P362" s="1"/>
      <c r="Q362" s="1"/>
      <c r="R362" s="1"/>
      <c r="S362" s="35"/>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row>
    <row r="363" spans="1:56" ht="61.5" customHeight="1" x14ac:dyDescent="0.25">
      <c r="A363" s="1"/>
      <c r="B363" s="1"/>
      <c r="C363" s="1"/>
      <c r="D363" s="1"/>
      <c r="E363" s="1"/>
      <c r="F363" s="1"/>
      <c r="G363" s="1"/>
      <c r="H363" s="1"/>
      <c r="I363" s="1"/>
      <c r="J363" s="1"/>
      <c r="K363" s="1"/>
      <c r="L363" s="1"/>
      <c r="M363" s="1"/>
      <c r="N363" s="1"/>
      <c r="O363" s="1"/>
      <c r="P363" s="1"/>
      <c r="Q363" s="1"/>
      <c r="R363" s="1"/>
      <c r="S363" s="35"/>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row>
    <row r="364" spans="1:56" ht="61.5" customHeight="1" x14ac:dyDescent="0.25">
      <c r="A364" s="1"/>
      <c r="B364" s="1"/>
      <c r="C364" s="1"/>
      <c r="D364" s="1"/>
      <c r="E364" s="1"/>
      <c r="F364" s="1"/>
      <c r="G364" s="1"/>
      <c r="H364" s="1"/>
      <c r="I364" s="1"/>
      <c r="J364" s="1"/>
      <c r="K364" s="1"/>
      <c r="L364" s="1"/>
      <c r="M364" s="1"/>
      <c r="N364" s="1"/>
      <c r="O364" s="1"/>
      <c r="P364" s="1"/>
      <c r="Q364" s="1"/>
      <c r="R364" s="1"/>
      <c r="S364" s="35"/>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row>
    <row r="365" spans="1:56" ht="61.5" customHeight="1" x14ac:dyDescent="0.25">
      <c r="A365" s="1"/>
      <c r="B365" s="1"/>
      <c r="C365" s="1"/>
      <c r="D365" s="1"/>
      <c r="E365" s="1"/>
      <c r="F365" s="1"/>
      <c r="G365" s="1"/>
      <c r="H365" s="1"/>
      <c r="I365" s="1"/>
      <c r="J365" s="1"/>
      <c r="K365" s="1"/>
      <c r="L365" s="1"/>
      <c r="M365" s="1"/>
      <c r="N365" s="1"/>
      <c r="O365" s="1"/>
      <c r="P365" s="1"/>
      <c r="Q365" s="1"/>
      <c r="R365" s="1"/>
      <c r="S365" s="35"/>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row>
    <row r="366" spans="1:56" ht="61.5" customHeight="1" x14ac:dyDescent="0.25">
      <c r="A366" s="1"/>
      <c r="B366" s="1"/>
      <c r="C366" s="1"/>
      <c r="D366" s="1"/>
      <c r="E366" s="1"/>
      <c r="F366" s="1"/>
      <c r="G366" s="1"/>
      <c r="H366" s="1"/>
      <c r="I366" s="1"/>
      <c r="J366" s="1"/>
      <c r="K366" s="1"/>
      <c r="L366" s="1"/>
      <c r="M366" s="1"/>
      <c r="N366" s="1"/>
      <c r="O366" s="1"/>
      <c r="P366" s="1"/>
      <c r="Q366" s="1"/>
      <c r="R366" s="1"/>
      <c r="S366" s="35"/>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row>
    <row r="367" spans="1:56" ht="61.5" customHeight="1" x14ac:dyDescent="0.25">
      <c r="A367" s="1"/>
      <c r="B367" s="1"/>
      <c r="C367" s="1"/>
      <c r="D367" s="1"/>
      <c r="E367" s="1"/>
      <c r="F367" s="1"/>
      <c r="G367" s="1"/>
      <c r="H367" s="1"/>
      <c r="I367" s="1"/>
      <c r="J367" s="1"/>
      <c r="K367" s="1"/>
      <c r="L367" s="1"/>
      <c r="M367" s="1"/>
      <c r="N367" s="1"/>
      <c r="O367" s="1"/>
      <c r="P367" s="1"/>
      <c r="Q367" s="1"/>
      <c r="R367" s="1"/>
      <c r="S367" s="35"/>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row>
    <row r="368" spans="1:56" ht="61.5" customHeight="1" x14ac:dyDescent="0.25">
      <c r="A368" s="1"/>
      <c r="B368" s="1"/>
      <c r="C368" s="1"/>
      <c r="D368" s="1"/>
      <c r="E368" s="1"/>
      <c r="F368" s="1"/>
      <c r="G368" s="1"/>
      <c r="H368" s="1"/>
      <c r="I368" s="1"/>
      <c r="J368" s="1"/>
      <c r="K368" s="1"/>
      <c r="L368" s="1"/>
      <c r="M368" s="1"/>
      <c r="N368" s="1"/>
      <c r="O368" s="1"/>
      <c r="P368" s="1"/>
      <c r="Q368" s="1"/>
      <c r="R368" s="1"/>
      <c r="S368" s="35"/>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row>
    <row r="369" spans="1:56" ht="61.5" customHeight="1" x14ac:dyDescent="0.25">
      <c r="A369" s="1"/>
      <c r="B369" s="1"/>
      <c r="C369" s="1"/>
      <c r="D369" s="1"/>
      <c r="E369" s="1"/>
      <c r="F369" s="1"/>
      <c r="G369" s="1"/>
      <c r="H369" s="1"/>
      <c r="I369" s="1"/>
      <c r="J369" s="1"/>
      <c r="K369" s="1"/>
      <c r="L369" s="1"/>
      <c r="M369" s="1"/>
      <c r="N369" s="1"/>
      <c r="O369" s="1"/>
      <c r="P369" s="1"/>
      <c r="Q369" s="1"/>
      <c r="R369" s="1"/>
      <c r="S369" s="35"/>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row>
    <row r="370" spans="1:56" ht="61.5" customHeight="1" x14ac:dyDescent="0.25">
      <c r="A370" s="1"/>
      <c r="B370" s="1"/>
      <c r="C370" s="1"/>
      <c r="D370" s="1"/>
      <c r="E370" s="1"/>
      <c r="F370" s="1"/>
      <c r="G370" s="1"/>
      <c r="H370" s="1"/>
      <c r="I370" s="1"/>
      <c r="J370" s="1"/>
      <c r="K370" s="1"/>
      <c r="L370" s="1"/>
      <c r="M370" s="1"/>
      <c r="N370" s="1"/>
      <c r="O370" s="1"/>
      <c r="P370" s="1"/>
      <c r="Q370" s="1"/>
      <c r="R370" s="1"/>
      <c r="S370" s="35"/>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row>
    <row r="371" spans="1:56" ht="61.5" customHeight="1" x14ac:dyDescent="0.25">
      <c r="A371" s="1"/>
      <c r="B371" s="1"/>
      <c r="C371" s="1"/>
      <c r="D371" s="1"/>
      <c r="E371" s="1"/>
      <c r="F371" s="1"/>
      <c r="G371" s="1"/>
      <c r="H371" s="1"/>
      <c r="I371" s="1"/>
      <c r="J371" s="1"/>
      <c r="K371" s="1"/>
      <c r="L371" s="1"/>
      <c r="M371" s="1"/>
      <c r="N371" s="1"/>
      <c r="O371" s="1"/>
      <c r="P371" s="1"/>
      <c r="Q371" s="1"/>
      <c r="R371" s="1"/>
      <c r="S371" s="35"/>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row>
    <row r="372" spans="1:56" ht="61.5" customHeight="1" x14ac:dyDescent="0.25">
      <c r="A372" s="1"/>
      <c r="B372" s="1"/>
      <c r="C372" s="1"/>
      <c r="D372" s="1"/>
      <c r="E372" s="1"/>
      <c r="F372" s="1"/>
      <c r="G372" s="1"/>
      <c r="H372" s="1"/>
      <c r="I372" s="1"/>
      <c r="J372" s="1"/>
      <c r="K372" s="1"/>
      <c r="L372" s="1"/>
      <c r="M372" s="1"/>
      <c r="N372" s="1"/>
      <c r="O372" s="1"/>
      <c r="P372" s="1"/>
      <c r="Q372" s="1"/>
      <c r="R372" s="1"/>
      <c r="S372" s="35"/>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row>
    <row r="373" spans="1:56" ht="61.5" customHeight="1" x14ac:dyDescent="0.25">
      <c r="A373" s="1"/>
      <c r="B373" s="1"/>
      <c r="C373" s="1"/>
      <c r="D373" s="1"/>
      <c r="E373" s="1"/>
      <c r="F373" s="1"/>
      <c r="G373" s="1"/>
      <c r="H373" s="1"/>
      <c r="I373" s="1"/>
      <c r="J373" s="1"/>
      <c r="K373" s="1"/>
      <c r="L373" s="1"/>
      <c r="M373" s="1"/>
      <c r="N373" s="1"/>
      <c r="O373" s="1"/>
      <c r="P373" s="1"/>
      <c r="Q373" s="1"/>
      <c r="R373" s="1"/>
      <c r="S373" s="35"/>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row>
    <row r="374" spans="1:56" ht="61.5" customHeight="1" x14ac:dyDescent="0.25">
      <c r="A374" s="1"/>
      <c r="B374" s="1"/>
      <c r="C374" s="1"/>
      <c r="D374" s="1"/>
      <c r="E374" s="1"/>
      <c r="F374" s="1"/>
      <c r="G374" s="1"/>
      <c r="H374" s="1"/>
      <c r="I374" s="1"/>
      <c r="J374" s="1"/>
      <c r="K374" s="1"/>
      <c r="L374" s="1"/>
      <c r="M374" s="1"/>
      <c r="N374" s="1"/>
      <c r="O374" s="1"/>
      <c r="P374" s="1"/>
      <c r="Q374" s="1"/>
      <c r="R374" s="1"/>
      <c r="S374" s="35"/>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row>
    <row r="375" spans="1:56" ht="61.5" customHeight="1" x14ac:dyDescent="0.25">
      <c r="A375" s="1"/>
      <c r="B375" s="1"/>
      <c r="C375" s="1"/>
      <c r="D375" s="1"/>
      <c r="E375" s="1"/>
      <c r="F375" s="1"/>
      <c r="G375" s="1"/>
      <c r="H375" s="1"/>
      <c r="I375" s="1"/>
      <c r="J375" s="1"/>
      <c r="K375" s="1"/>
      <c r="L375" s="1"/>
      <c r="M375" s="1"/>
      <c r="N375" s="1"/>
      <c r="O375" s="1"/>
      <c r="P375" s="1"/>
      <c r="Q375" s="1"/>
      <c r="R375" s="1"/>
      <c r="S375" s="35"/>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row>
    <row r="376" spans="1:56" ht="61.5" customHeight="1" x14ac:dyDescent="0.25">
      <c r="A376" s="1"/>
      <c r="B376" s="1"/>
      <c r="C376" s="1"/>
      <c r="D376" s="1"/>
      <c r="E376" s="1"/>
      <c r="F376" s="1"/>
      <c r="G376" s="1"/>
      <c r="H376" s="1"/>
      <c r="I376" s="1"/>
      <c r="J376" s="1"/>
      <c r="K376" s="1"/>
      <c r="L376" s="1"/>
      <c r="M376" s="1"/>
      <c r="N376" s="1"/>
      <c r="O376" s="1"/>
      <c r="P376" s="1"/>
      <c r="Q376" s="1"/>
      <c r="R376" s="1"/>
      <c r="S376" s="35"/>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row>
    <row r="377" spans="1:56" ht="61.5" customHeight="1" x14ac:dyDescent="0.25">
      <c r="A377" s="1"/>
      <c r="B377" s="1"/>
      <c r="C377" s="1"/>
      <c r="D377" s="1"/>
      <c r="E377" s="1"/>
      <c r="F377" s="1"/>
      <c r="G377" s="1"/>
      <c r="H377" s="1"/>
      <c r="I377" s="1"/>
      <c r="J377" s="1"/>
      <c r="K377" s="1"/>
      <c r="L377" s="1"/>
      <c r="M377" s="1"/>
      <c r="N377" s="1"/>
      <c r="O377" s="1"/>
      <c r="P377" s="1"/>
      <c r="Q377" s="1"/>
      <c r="R377" s="1"/>
      <c r="S377" s="35"/>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row>
    <row r="378" spans="1:56" ht="61.5" customHeight="1" x14ac:dyDescent="0.25">
      <c r="A378" s="1"/>
      <c r="B378" s="1"/>
      <c r="C378" s="1"/>
      <c r="D378" s="1"/>
      <c r="E378" s="1"/>
      <c r="F378" s="1"/>
      <c r="G378" s="1"/>
      <c r="H378" s="1"/>
      <c r="I378" s="1"/>
      <c r="J378" s="1"/>
      <c r="K378" s="1"/>
      <c r="L378" s="1"/>
      <c r="M378" s="1"/>
      <c r="N378" s="1"/>
      <c r="O378" s="1"/>
      <c r="P378" s="1"/>
      <c r="Q378" s="1"/>
      <c r="R378" s="1"/>
      <c r="S378" s="35"/>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row>
    <row r="379" spans="1:56" ht="61.5" customHeight="1" x14ac:dyDescent="0.25">
      <c r="A379" s="1"/>
      <c r="B379" s="1"/>
      <c r="C379" s="1"/>
      <c r="D379" s="1"/>
      <c r="E379" s="1"/>
      <c r="F379" s="1"/>
      <c r="G379" s="1"/>
      <c r="H379" s="1"/>
      <c r="I379" s="1"/>
      <c r="J379" s="1"/>
      <c r="K379" s="1"/>
      <c r="L379" s="1"/>
      <c r="M379" s="1"/>
      <c r="N379" s="1"/>
      <c r="O379" s="1"/>
      <c r="P379" s="1"/>
      <c r="Q379" s="1"/>
      <c r="R379" s="1"/>
      <c r="S379" s="35"/>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row>
    <row r="380" spans="1:56" ht="61.5" customHeight="1" x14ac:dyDescent="0.25">
      <c r="A380" s="1"/>
      <c r="B380" s="1"/>
      <c r="C380" s="1"/>
      <c r="D380" s="1"/>
      <c r="E380" s="1"/>
      <c r="F380" s="1"/>
      <c r="G380" s="1"/>
      <c r="H380" s="1"/>
      <c r="I380" s="1"/>
      <c r="J380" s="1"/>
      <c r="K380" s="1"/>
      <c r="L380" s="1"/>
      <c r="M380" s="1"/>
      <c r="N380" s="1"/>
      <c r="O380" s="1"/>
      <c r="P380" s="1"/>
      <c r="Q380" s="1"/>
      <c r="R380" s="1"/>
      <c r="S380" s="35"/>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row>
    <row r="381" spans="1:56" ht="61.5" customHeight="1" x14ac:dyDescent="0.25">
      <c r="A381" s="1"/>
      <c r="B381" s="1"/>
      <c r="C381" s="1"/>
      <c r="D381" s="1"/>
      <c r="E381" s="1"/>
      <c r="F381" s="1"/>
      <c r="G381" s="1"/>
      <c r="H381" s="1"/>
      <c r="I381" s="1"/>
      <c r="J381" s="1"/>
      <c r="K381" s="1"/>
      <c r="L381" s="1"/>
      <c r="M381" s="1"/>
      <c r="N381" s="1"/>
      <c r="O381" s="1"/>
      <c r="P381" s="1"/>
      <c r="Q381" s="1"/>
      <c r="R381" s="1"/>
      <c r="S381" s="35"/>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row>
    <row r="382" spans="1:56" ht="61.5" customHeight="1" x14ac:dyDescent="0.25">
      <c r="A382" s="1"/>
      <c r="B382" s="1"/>
      <c r="C382" s="1"/>
      <c r="D382" s="1"/>
      <c r="E382" s="1"/>
      <c r="F382" s="1"/>
      <c r="G382" s="1"/>
      <c r="H382" s="1"/>
      <c r="I382" s="1"/>
      <c r="J382" s="1"/>
      <c r="K382" s="1"/>
      <c r="L382" s="1"/>
      <c r="M382" s="1"/>
      <c r="N382" s="1"/>
      <c r="O382" s="1"/>
      <c r="P382" s="1"/>
      <c r="Q382" s="1"/>
      <c r="R382" s="1"/>
      <c r="S382" s="35"/>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row>
    <row r="383" spans="1:56" ht="61.5" customHeight="1" x14ac:dyDescent="0.25">
      <c r="A383" s="1"/>
      <c r="B383" s="1"/>
      <c r="C383" s="1"/>
      <c r="D383" s="1"/>
      <c r="E383" s="1"/>
      <c r="F383" s="1"/>
      <c r="G383" s="1"/>
      <c r="H383" s="1"/>
      <c r="I383" s="1"/>
      <c r="J383" s="1"/>
      <c r="K383" s="1"/>
      <c r="L383" s="1"/>
      <c r="M383" s="1"/>
      <c r="N383" s="1"/>
      <c r="O383" s="1"/>
      <c r="P383" s="1"/>
      <c r="Q383" s="1"/>
      <c r="R383" s="1"/>
      <c r="S383" s="35"/>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row>
    <row r="384" spans="1:56" ht="61.5" customHeight="1" x14ac:dyDescent="0.25">
      <c r="A384" s="1"/>
      <c r="B384" s="1"/>
      <c r="C384" s="1"/>
      <c r="D384" s="1"/>
      <c r="E384" s="1"/>
      <c r="F384" s="1"/>
      <c r="G384" s="1"/>
      <c r="H384" s="1"/>
      <c r="I384" s="1"/>
      <c r="J384" s="1"/>
      <c r="K384" s="1"/>
      <c r="L384" s="1"/>
      <c r="M384" s="1"/>
      <c r="N384" s="1"/>
      <c r="O384" s="1"/>
      <c r="P384" s="1"/>
      <c r="Q384" s="1"/>
      <c r="R384" s="1"/>
      <c r="S384" s="35"/>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row>
    <row r="385" spans="1:56" ht="61.5" customHeight="1" x14ac:dyDescent="0.25">
      <c r="A385" s="1"/>
      <c r="B385" s="1"/>
      <c r="C385" s="1"/>
      <c r="D385" s="1"/>
      <c r="E385" s="1"/>
      <c r="F385" s="1"/>
      <c r="G385" s="1"/>
      <c r="H385" s="1"/>
      <c r="I385" s="1"/>
      <c r="J385" s="1"/>
      <c r="K385" s="1"/>
      <c r="L385" s="1"/>
      <c r="M385" s="1"/>
      <c r="N385" s="1"/>
      <c r="O385" s="1"/>
      <c r="P385" s="1"/>
      <c r="Q385" s="1"/>
      <c r="R385" s="1"/>
      <c r="S385" s="35"/>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row>
    <row r="386" spans="1:56" ht="61.5" customHeight="1" x14ac:dyDescent="0.25">
      <c r="A386" s="1"/>
      <c r="B386" s="1"/>
      <c r="C386" s="1"/>
      <c r="D386" s="1"/>
      <c r="E386" s="1"/>
      <c r="F386" s="1"/>
      <c r="G386" s="1"/>
      <c r="H386" s="1"/>
      <c r="I386" s="1"/>
      <c r="J386" s="1"/>
      <c r="K386" s="1"/>
      <c r="L386" s="1"/>
      <c r="M386" s="1"/>
      <c r="N386" s="1"/>
      <c r="O386" s="1"/>
      <c r="P386" s="1"/>
      <c r="Q386" s="1"/>
      <c r="R386" s="1"/>
      <c r="S386" s="35"/>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row>
    <row r="387" spans="1:56" ht="61.5" customHeight="1" x14ac:dyDescent="0.25">
      <c r="A387" s="1"/>
      <c r="B387" s="1"/>
      <c r="C387" s="1"/>
      <c r="D387" s="1"/>
      <c r="E387" s="1"/>
      <c r="F387" s="1"/>
      <c r="G387" s="1"/>
      <c r="H387" s="1"/>
      <c r="I387" s="1"/>
      <c r="J387" s="1"/>
      <c r="K387" s="1"/>
      <c r="L387" s="1"/>
      <c r="M387" s="1"/>
      <c r="N387" s="1"/>
      <c r="O387" s="1"/>
      <c r="P387" s="1"/>
      <c r="Q387" s="1"/>
      <c r="R387" s="1"/>
      <c r="S387" s="35"/>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row>
    <row r="388" spans="1:56" ht="61.5" customHeight="1" x14ac:dyDescent="0.25">
      <c r="A388" s="1"/>
      <c r="B388" s="1"/>
      <c r="C388" s="1"/>
      <c r="D388" s="1"/>
      <c r="E388" s="1"/>
      <c r="F388" s="1"/>
      <c r="G388" s="1"/>
      <c r="H388" s="1"/>
      <c r="I388" s="1"/>
      <c r="J388" s="1"/>
      <c r="K388" s="1"/>
      <c r="L388" s="1"/>
      <c r="M388" s="1"/>
      <c r="N388" s="1"/>
      <c r="O388" s="1"/>
      <c r="P388" s="1"/>
      <c r="Q388" s="1"/>
      <c r="R388" s="1"/>
      <c r="S388" s="35"/>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row>
    <row r="389" spans="1:56" ht="61.5" customHeight="1" x14ac:dyDescent="0.25">
      <c r="A389" s="1"/>
      <c r="B389" s="1"/>
      <c r="C389" s="1"/>
      <c r="D389" s="1"/>
      <c r="E389" s="1"/>
      <c r="F389" s="1"/>
      <c r="G389" s="1"/>
      <c r="H389" s="1"/>
      <c r="I389" s="1"/>
      <c r="J389" s="1"/>
      <c r="K389" s="1"/>
      <c r="L389" s="1"/>
      <c r="M389" s="1"/>
      <c r="N389" s="1"/>
      <c r="O389" s="1"/>
      <c r="P389" s="1"/>
      <c r="Q389" s="1"/>
      <c r="R389" s="1"/>
      <c r="S389" s="35"/>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row>
    <row r="390" spans="1:56" ht="61.5" customHeight="1" x14ac:dyDescent="0.25">
      <c r="A390" s="1"/>
      <c r="B390" s="1"/>
      <c r="C390" s="1"/>
      <c r="D390" s="1"/>
      <c r="E390" s="1"/>
      <c r="F390" s="1"/>
      <c r="G390" s="1"/>
      <c r="H390" s="1"/>
      <c r="I390" s="1"/>
      <c r="J390" s="1"/>
      <c r="K390" s="1"/>
      <c r="L390" s="1"/>
      <c r="M390" s="1"/>
      <c r="N390" s="1"/>
      <c r="O390" s="1"/>
      <c r="P390" s="1"/>
      <c r="Q390" s="1"/>
      <c r="R390" s="1"/>
      <c r="S390" s="35"/>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row>
    <row r="391" spans="1:56" ht="61.5" customHeight="1" x14ac:dyDescent="0.25">
      <c r="A391" s="1"/>
      <c r="B391" s="1"/>
      <c r="C391" s="1"/>
      <c r="D391" s="1"/>
      <c r="E391" s="1"/>
      <c r="F391" s="1"/>
      <c r="G391" s="1"/>
      <c r="H391" s="1"/>
      <c r="I391" s="1"/>
      <c r="J391" s="1"/>
      <c r="K391" s="1"/>
      <c r="L391" s="1"/>
      <c r="M391" s="1"/>
      <c r="N391" s="1"/>
      <c r="O391" s="1"/>
      <c r="P391" s="1"/>
      <c r="Q391" s="1"/>
      <c r="R391" s="1"/>
      <c r="S391" s="35"/>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row>
    <row r="392" spans="1:56" ht="61.5" customHeight="1" x14ac:dyDescent="0.25">
      <c r="A392" s="1"/>
      <c r="B392" s="1"/>
      <c r="C392" s="1"/>
      <c r="D392" s="1"/>
      <c r="E392" s="1"/>
      <c r="F392" s="1"/>
      <c r="G392" s="1"/>
      <c r="H392" s="1"/>
      <c r="I392" s="1"/>
      <c r="J392" s="1"/>
      <c r="K392" s="1"/>
      <c r="L392" s="1"/>
      <c r="M392" s="1"/>
      <c r="N392" s="1"/>
      <c r="O392" s="1"/>
      <c r="P392" s="1"/>
      <c r="Q392" s="1"/>
      <c r="R392" s="1"/>
      <c r="S392" s="35"/>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row>
    <row r="393" spans="1:56" ht="61.5" customHeight="1" x14ac:dyDescent="0.25">
      <c r="A393" s="1"/>
      <c r="B393" s="1"/>
      <c r="C393" s="1"/>
      <c r="D393" s="1"/>
      <c r="E393" s="1"/>
      <c r="F393" s="1"/>
      <c r="G393" s="1"/>
      <c r="H393" s="1"/>
      <c r="I393" s="1"/>
      <c r="J393" s="1"/>
      <c r="K393" s="1"/>
      <c r="L393" s="1"/>
      <c r="M393" s="1"/>
      <c r="N393" s="1"/>
      <c r="O393" s="1"/>
      <c r="P393" s="1"/>
      <c r="Q393" s="1"/>
      <c r="R393" s="1"/>
      <c r="S393" s="35"/>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row>
    <row r="394" spans="1:56" ht="61.5" customHeight="1" x14ac:dyDescent="0.25">
      <c r="A394" s="1"/>
      <c r="B394" s="1"/>
      <c r="C394" s="1"/>
      <c r="D394" s="1"/>
      <c r="E394" s="1"/>
      <c r="F394" s="1"/>
      <c r="G394" s="1"/>
      <c r="H394" s="1"/>
      <c r="I394" s="1"/>
      <c r="J394" s="1"/>
      <c r="K394" s="1"/>
      <c r="L394" s="1"/>
      <c r="M394" s="1"/>
      <c r="N394" s="1"/>
      <c r="O394" s="1"/>
      <c r="P394" s="1"/>
      <c r="Q394" s="1"/>
      <c r="R394" s="1"/>
      <c r="S394" s="35"/>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row>
    <row r="395" spans="1:56" ht="61.5" customHeight="1" x14ac:dyDescent="0.25">
      <c r="A395" s="1"/>
      <c r="B395" s="1"/>
      <c r="C395" s="1"/>
      <c r="D395" s="1"/>
      <c r="E395" s="1"/>
      <c r="F395" s="1"/>
      <c r="G395" s="1"/>
      <c r="H395" s="1"/>
      <c r="I395" s="1"/>
      <c r="J395" s="1"/>
      <c r="K395" s="1"/>
      <c r="L395" s="1"/>
      <c r="M395" s="1"/>
      <c r="N395" s="1"/>
      <c r="O395" s="1"/>
      <c r="P395" s="1"/>
      <c r="Q395" s="1"/>
      <c r="R395" s="1"/>
      <c r="S395" s="35"/>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row>
    <row r="396" spans="1:56" ht="61.5" customHeight="1" x14ac:dyDescent="0.25">
      <c r="A396" s="1"/>
      <c r="B396" s="1"/>
      <c r="C396" s="1"/>
      <c r="D396" s="1"/>
      <c r="E396" s="1"/>
      <c r="F396" s="1"/>
      <c r="G396" s="1"/>
      <c r="H396" s="1"/>
      <c r="I396" s="1"/>
      <c r="J396" s="1"/>
      <c r="K396" s="1"/>
      <c r="L396" s="1"/>
      <c r="M396" s="1"/>
      <c r="N396" s="1"/>
      <c r="O396" s="1"/>
      <c r="P396" s="1"/>
      <c r="Q396" s="1"/>
      <c r="R396" s="1"/>
      <c r="S396" s="35"/>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row>
    <row r="397" spans="1:56" ht="61.5" customHeight="1" x14ac:dyDescent="0.25">
      <c r="A397" s="1"/>
      <c r="B397" s="1"/>
      <c r="C397" s="1"/>
      <c r="D397" s="1"/>
      <c r="E397" s="1"/>
      <c r="F397" s="1"/>
      <c r="G397" s="1"/>
      <c r="H397" s="1"/>
      <c r="I397" s="1"/>
      <c r="J397" s="1"/>
      <c r="K397" s="1"/>
      <c r="L397" s="1"/>
      <c r="M397" s="1"/>
      <c r="N397" s="1"/>
      <c r="O397" s="1"/>
      <c r="P397" s="1"/>
      <c r="Q397" s="1"/>
      <c r="R397" s="1"/>
      <c r="S397" s="35"/>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row>
    <row r="398" spans="1:56" ht="61.5" customHeight="1" x14ac:dyDescent="0.25">
      <c r="A398" s="1"/>
      <c r="B398" s="1"/>
      <c r="C398" s="1"/>
      <c r="D398" s="1"/>
      <c r="E398" s="1"/>
      <c r="F398" s="1"/>
      <c r="G398" s="1"/>
      <c r="H398" s="1"/>
      <c r="I398" s="1"/>
      <c r="J398" s="1"/>
      <c r="K398" s="1"/>
      <c r="L398" s="1"/>
      <c r="M398" s="1"/>
      <c r="N398" s="1"/>
      <c r="O398" s="1"/>
      <c r="P398" s="1"/>
      <c r="Q398" s="1"/>
      <c r="R398" s="1"/>
      <c r="S398" s="35"/>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row>
    <row r="399" spans="1:56" ht="61.5" customHeight="1" x14ac:dyDescent="0.25">
      <c r="A399" s="1"/>
      <c r="B399" s="1"/>
      <c r="C399" s="1"/>
      <c r="D399" s="1"/>
      <c r="E399" s="1"/>
      <c r="F399" s="1"/>
      <c r="G399" s="1"/>
      <c r="H399" s="1"/>
      <c r="I399" s="1"/>
      <c r="J399" s="1"/>
      <c r="K399" s="1"/>
      <c r="L399" s="1"/>
      <c r="M399" s="1"/>
      <c r="N399" s="1"/>
      <c r="O399" s="1"/>
      <c r="P399" s="1"/>
      <c r="Q399" s="1"/>
      <c r="R399" s="1"/>
      <c r="S399" s="35"/>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row>
    <row r="400" spans="1:56" ht="61.5" customHeight="1" x14ac:dyDescent="0.25">
      <c r="A400" s="1"/>
      <c r="B400" s="1"/>
      <c r="C400" s="1"/>
      <c r="D400" s="1"/>
      <c r="E400" s="1"/>
      <c r="F400" s="1"/>
      <c r="G400" s="1"/>
      <c r="H400" s="1"/>
      <c r="I400" s="1"/>
      <c r="J400" s="1"/>
      <c r="K400" s="1"/>
      <c r="L400" s="1"/>
      <c r="M400" s="1"/>
      <c r="N400" s="1"/>
      <c r="O400" s="1"/>
      <c r="P400" s="1"/>
      <c r="Q400" s="1"/>
      <c r="R400" s="1"/>
      <c r="S400" s="35"/>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row>
    <row r="401" spans="1:56" ht="61.5" customHeight="1" x14ac:dyDescent="0.25">
      <c r="A401" s="1"/>
      <c r="B401" s="1"/>
      <c r="C401" s="1"/>
      <c r="D401" s="1"/>
      <c r="E401" s="1"/>
      <c r="F401" s="1"/>
      <c r="G401" s="1"/>
      <c r="H401" s="1"/>
      <c r="I401" s="1"/>
      <c r="J401" s="1"/>
      <c r="K401" s="1"/>
      <c r="L401" s="1"/>
      <c r="M401" s="1"/>
      <c r="N401" s="1"/>
      <c r="O401" s="1"/>
      <c r="P401" s="1"/>
      <c r="Q401" s="1"/>
      <c r="R401" s="1"/>
      <c r="S401" s="35"/>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row>
    <row r="402" spans="1:56" ht="61.5" customHeight="1" x14ac:dyDescent="0.25">
      <c r="A402" s="1"/>
      <c r="B402" s="1"/>
      <c r="C402" s="1"/>
      <c r="D402" s="1"/>
      <c r="E402" s="1"/>
      <c r="F402" s="1"/>
      <c r="G402" s="1"/>
      <c r="H402" s="1"/>
      <c r="I402" s="1"/>
      <c r="J402" s="1"/>
      <c r="K402" s="1"/>
      <c r="L402" s="1"/>
      <c r="M402" s="1"/>
      <c r="N402" s="1"/>
      <c r="O402" s="1"/>
      <c r="P402" s="1"/>
      <c r="Q402" s="1"/>
      <c r="R402" s="1"/>
      <c r="S402" s="35"/>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row>
    <row r="403" spans="1:56" ht="61.5" customHeight="1" x14ac:dyDescent="0.25">
      <c r="A403" s="1"/>
      <c r="B403" s="1"/>
      <c r="C403" s="1"/>
      <c r="D403" s="1"/>
      <c r="E403" s="1"/>
      <c r="F403" s="1"/>
      <c r="G403" s="1"/>
      <c r="H403" s="1"/>
      <c r="I403" s="1"/>
      <c r="J403" s="1"/>
      <c r="K403" s="1"/>
      <c r="L403" s="1"/>
      <c r="M403" s="1"/>
      <c r="N403" s="1"/>
      <c r="O403" s="1"/>
      <c r="P403" s="1"/>
      <c r="Q403" s="1"/>
      <c r="R403" s="1"/>
      <c r="S403" s="35"/>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row>
    <row r="404" spans="1:56" ht="61.5" customHeight="1" x14ac:dyDescent="0.25">
      <c r="A404" s="1"/>
      <c r="B404" s="1"/>
      <c r="C404" s="1"/>
      <c r="D404" s="1"/>
      <c r="E404" s="1"/>
      <c r="F404" s="1"/>
      <c r="G404" s="1"/>
      <c r="H404" s="1"/>
      <c r="I404" s="1"/>
      <c r="J404" s="1"/>
      <c r="K404" s="1"/>
      <c r="L404" s="1"/>
      <c r="M404" s="1"/>
      <c r="N404" s="1"/>
      <c r="O404" s="1"/>
      <c r="P404" s="1"/>
      <c r="Q404" s="1"/>
      <c r="R404" s="1"/>
      <c r="S404" s="35"/>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row>
    <row r="405" spans="1:56" ht="61.5" customHeight="1" x14ac:dyDescent="0.25">
      <c r="A405" s="1"/>
      <c r="B405" s="1"/>
      <c r="C405" s="1"/>
      <c r="D405" s="1"/>
      <c r="E405" s="1"/>
      <c r="F405" s="1"/>
      <c r="G405" s="1"/>
      <c r="H405" s="1"/>
      <c r="I405" s="1"/>
      <c r="J405" s="1"/>
      <c r="K405" s="1"/>
      <c r="L405" s="1"/>
      <c r="M405" s="1"/>
      <c r="N405" s="1"/>
      <c r="O405" s="1"/>
      <c r="P405" s="1"/>
      <c r="Q405" s="1"/>
      <c r="R405" s="1"/>
      <c r="S405" s="35"/>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row>
    <row r="406" spans="1:56" ht="61.5" customHeight="1" x14ac:dyDescent="0.25">
      <c r="A406" s="1"/>
      <c r="B406" s="1"/>
      <c r="C406" s="1"/>
      <c r="D406" s="1"/>
      <c r="E406" s="1"/>
      <c r="F406" s="1"/>
      <c r="G406" s="1"/>
      <c r="H406" s="1"/>
      <c r="I406" s="1"/>
      <c r="J406" s="1"/>
      <c r="K406" s="1"/>
      <c r="L406" s="1"/>
      <c r="M406" s="1"/>
      <c r="N406" s="1"/>
      <c r="O406" s="1"/>
      <c r="P406" s="1"/>
      <c r="Q406" s="1"/>
      <c r="R406" s="1"/>
      <c r="S406" s="35"/>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row>
    <row r="407" spans="1:56" ht="61.5" customHeight="1" x14ac:dyDescent="0.25">
      <c r="A407" s="1"/>
      <c r="B407" s="1"/>
      <c r="C407" s="1"/>
      <c r="D407" s="1"/>
      <c r="E407" s="1"/>
      <c r="F407" s="1"/>
      <c r="G407" s="1"/>
      <c r="H407" s="1"/>
      <c r="I407" s="1"/>
      <c r="J407" s="1"/>
      <c r="K407" s="1"/>
      <c r="L407" s="1"/>
      <c r="M407" s="1"/>
      <c r="N407" s="1"/>
      <c r="O407" s="1"/>
      <c r="P407" s="1"/>
      <c r="Q407" s="1"/>
      <c r="R407" s="1"/>
      <c r="S407" s="35"/>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row>
    <row r="408" spans="1:56" ht="61.5" customHeight="1" x14ac:dyDescent="0.25">
      <c r="A408" s="1"/>
      <c r="B408" s="1"/>
      <c r="C408" s="1"/>
      <c r="D408" s="1"/>
      <c r="E408" s="1"/>
      <c r="F408" s="1"/>
      <c r="G408" s="1"/>
      <c r="H408" s="1"/>
      <c r="I408" s="1"/>
      <c r="J408" s="1"/>
      <c r="K408" s="1"/>
      <c r="L408" s="1"/>
      <c r="M408" s="1"/>
      <c r="N408" s="1"/>
      <c r="O408" s="1"/>
      <c r="P408" s="1"/>
      <c r="Q408" s="1"/>
      <c r="R408" s="1"/>
      <c r="S408" s="35"/>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row>
    <row r="409" spans="1:56" ht="61.5" customHeight="1" x14ac:dyDescent="0.25">
      <c r="A409" s="1"/>
      <c r="B409" s="1"/>
      <c r="C409" s="1"/>
      <c r="D409" s="1"/>
      <c r="E409" s="1"/>
      <c r="F409" s="1"/>
      <c r="G409" s="1"/>
      <c r="H409" s="1"/>
      <c r="I409" s="1"/>
      <c r="J409" s="1"/>
      <c r="K409" s="1"/>
      <c r="L409" s="1"/>
      <c r="M409" s="1"/>
      <c r="N409" s="1"/>
      <c r="O409" s="1"/>
      <c r="P409" s="1"/>
      <c r="Q409" s="1"/>
      <c r="R409" s="1"/>
      <c r="S409" s="35"/>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row>
    <row r="410" spans="1:56" ht="61.5" customHeight="1" x14ac:dyDescent="0.25">
      <c r="A410" s="1"/>
      <c r="B410" s="1"/>
      <c r="C410" s="1"/>
      <c r="D410" s="1"/>
      <c r="E410" s="1"/>
      <c r="F410" s="1"/>
      <c r="G410" s="1"/>
      <c r="H410" s="1"/>
      <c r="I410" s="1"/>
      <c r="J410" s="1"/>
      <c r="K410" s="1"/>
      <c r="L410" s="1"/>
      <c r="M410" s="1"/>
      <c r="N410" s="1"/>
      <c r="O410" s="1"/>
      <c r="P410" s="1"/>
      <c r="Q410" s="1"/>
      <c r="R410" s="1"/>
      <c r="S410" s="35"/>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row>
    <row r="411" spans="1:56" ht="61.5" customHeight="1" x14ac:dyDescent="0.25">
      <c r="A411" s="1"/>
      <c r="B411" s="1"/>
      <c r="C411" s="1"/>
      <c r="D411" s="1"/>
      <c r="E411" s="1"/>
      <c r="F411" s="1"/>
      <c r="G411" s="1"/>
      <c r="H411" s="1"/>
      <c r="I411" s="1"/>
      <c r="J411" s="1"/>
      <c r="K411" s="1"/>
      <c r="L411" s="1"/>
      <c r="M411" s="1"/>
      <c r="N411" s="1"/>
      <c r="O411" s="1"/>
      <c r="P411" s="1"/>
      <c r="Q411" s="1"/>
      <c r="R411" s="1"/>
      <c r="S411" s="35"/>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row>
    <row r="412" spans="1:56" ht="61.5" customHeight="1" x14ac:dyDescent="0.25">
      <c r="A412" s="1"/>
      <c r="B412" s="1"/>
      <c r="C412" s="1"/>
      <c r="D412" s="1"/>
      <c r="E412" s="1"/>
      <c r="F412" s="1"/>
      <c r="G412" s="1"/>
      <c r="H412" s="1"/>
      <c r="I412" s="1"/>
      <c r="J412" s="1"/>
      <c r="K412" s="1"/>
      <c r="L412" s="1"/>
      <c r="M412" s="1"/>
      <c r="N412" s="1"/>
      <c r="O412" s="1"/>
      <c r="P412" s="1"/>
      <c r="Q412" s="1"/>
      <c r="R412" s="1"/>
      <c r="S412" s="35"/>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row>
    <row r="413" spans="1:56" ht="61.5" customHeight="1" x14ac:dyDescent="0.25">
      <c r="A413" s="1"/>
      <c r="B413" s="1"/>
      <c r="C413" s="1"/>
      <c r="D413" s="1"/>
      <c r="E413" s="1"/>
      <c r="F413" s="1"/>
      <c r="G413" s="1"/>
      <c r="H413" s="1"/>
      <c r="I413" s="1"/>
      <c r="J413" s="1"/>
      <c r="K413" s="1"/>
      <c r="L413" s="1"/>
      <c r="M413" s="1"/>
      <c r="N413" s="1"/>
      <c r="O413" s="1"/>
      <c r="P413" s="1"/>
      <c r="Q413" s="1"/>
      <c r="R413" s="1"/>
      <c r="S413" s="35"/>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row>
    <row r="414" spans="1:56" ht="61.5" customHeight="1" x14ac:dyDescent="0.25">
      <c r="A414" s="1"/>
      <c r="B414" s="1"/>
      <c r="C414" s="1"/>
      <c r="D414" s="1"/>
      <c r="E414" s="1"/>
      <c r="F414" s="1"/>
      <c r="G414" s="1"/>
      <c r="H414" s="1"/>
      <c r="I414" s="1"/>
      <c r="J414" s="1"/>
      <c r="K414" s="1"/>
      <c r="L414" s="1"/>
      <c r="M414" s="1"/>
      <c r="N414" s="1"/>
      <c r="O414" s="1"/>
      <c r="P414" s="1"/>
      <c r="Q414" s="1"/>
      <c r="R414" s="1"/>
      <c r="S414" s="35"/>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row>
    <row r="415" spans="1:56" ht="61.5" customHeight="1" x14ac:dyDescent="0.25">
      <c r="A415" s="1"/>
      <c r="B415" s="1"/>
      <c r="C415" s="1"/>
      <c r="D415" s="1"/>
      <c r="E415" s="1"/>
      <c r="F415" s="1"/>
      <c r="G415" s="1"/>
      <c r="H415" s="1"/>
      <c r="I415" s="1"/>
      <c r="J415" s="1"/>
      <c r="K415" s="1"/>
      <c r="L415" s="1"/>
      <c r="M415" s="1"/>
      <c r="N415" s="1"/>
      <c r="O415" s="1"/>
      <c r="P415" s="1"/>
      <c r="Q415" s="1"/>
      <c r="R415" s="1"/>
      <c r="S415" s="35"/>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row>
    <row r="416" spans="1:56" ht="61.5" customHeight="1" x14ac:dyDescent="0.25">
      <c r="A416" s="1"/>
      <c r="B416" s="1"/>
      <c r="C416" s="1"/>
      <c r="D416" s="1"/>
      <c r="E416" s="1"/>
      <c r="F416" s="1"/>
      <c r="G416" s="1"/>
      <c r="H416" s="1"/>
      <c r="I416" s="1"/>
      <c r="J416" s="1"/>
      <c r="K416" s="1"/>
      <c r="L416" s="1"/>
      <c r="M416" s="1"/>
      <c r="N416" s="1"/>
      <c r="O416" s="1"/>
      <c r="P416" s="1"/>
      <c r="Q416" s="1"/>
      <c r="R416" s="1"/>
      <c r="S416" s="35"/>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row>
    <row r="417" spans="1:56" ht="61.5" customHeight="1" x14ac:dyDescent="0.25">
      <c r="A417" s="1"/>
      <c r="B417" s="1"/>
      <c r="C417" s="1"/>
      <c r="D417" s="1"/>
      <c r="E417" s="1"/>
      <c r="F417" s="1"/>
      <c r="G417" s="1"/>
      <c r="H417" s="1"/>
      <c r="I417" s="1"/>
      <c r="J417" s="1"/>
      <c r="K417" s="1"/>
      <c r="L417" s="1"/>
      <c r="M417" s="1"/>
      <c r="N417" s="1"/>
      <c r="O417" s="1"/>
      <c r="P417" s="1"/>
      <c r="Q417" s="1"/>
      <c r="R417" s="1"/>
      <c r="S417" s="35"/>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row>
    <row r="418" spans="1:56" ht="61.5" customHeight="1" x14ac:dyDescent="0.25">
      <c r="A418" s="1"/>
      <c r="B418" s="1"/>
      <c r="C418" s="1"/>
      <c r="D418" s="1"/>
      <c r="E418" s="1"/>
      <c r="F418" s="1"/>
      <c r="G418" s="1"/>
      <c r="H418" s="1"/>
      <c r="I418" s="1"/>
      <c r="J418" s="1"/>
      <c r="K418" s="1"/>
      <c r="L418" s="1"/>
      <c r="M418" s="1"/>
      <c r="N418" s="1"/>
      <c r="O418" s="1"/>
      <c r="P418" s="1"/>
      <c r="Q418" s="1"/>
      <c r="R418" s="1"/>
      <c r="S418" s="35"/>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row>
    <row r="419" spans="1:56" ht="61.5" customHeight="1" x14ac:dyDescent="0.25">
      <c r="A419" s="1"/>
      <c r="B419" s="1"/>
      <c r="C419" s="1"/>
      <c r="D419" s="1"/>
      <c r="E419" s="1"/>
      <c r="F419" s="1"/>
      <c r="G419" s="1"/>
      <c r="H419" s="1"/>
      <c r="I419" s="1"/>
      <c r="J419" s="1"/>
      <c r="K419" s="1"/>
      <c r="L419" s="1"/>
      <c r="M419" s="1"/>
      <c r="N419" s="1"/>
      <c r="O419" s="1"/>
      <c r="P419" s="1"/>
      <c r="Q419" s="1"/>
      <c r="R419" s="1"/>
      <c r="S419" s="35"/>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row>
    <row r="420" spans="1:56" ht="61.5" customHeight="1" x14ac:dyDescent="0.25">
      <c r="A420" s="1"/>
      <c r="B420" s="1"/>
      <c r="C420" s="1"/>
      <c r="D420" s="1"/>
      <c r="E420" s="1"/>
      <c r="F420" s="1"/>
      <c r="G420" s="1"/>
      <c r="H420" s="1"/>
      <c r="I420" s="1"/>
      <c r="J420" s="1"/>
      <c r="K420" s="1"/>
      <c r="L420" s="1"/>
      <c r="M420" s="1"/>
      <c r="N420" s="1"/>
      <c r="O420" s="1"/>
      <c r="P420" s="1"/>
      <c r="Q420" s="1"/>
      <c r="R420" s="1"/>
      <c r="S420" s="35"/>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row>
    <row r="421" spans="1:56" ht="61.5" customHeight="1" x14ac:dyDescent="0.25">
      <c r="A421" s="1"/>
      <c r="B421" s="1"/>
      <c r="C421" s="1"/>
      <c r="D421" s="1"/>
      <c r="E421" s="1"/>
      <c r="F421" s="1"/>
      <c r="G421" s="1"/>
      <c r="H421" s="1"/>
      <c r="I421" s="1"/>
      <c r="J421" s="1"/>
      <c r="K421" s="1"/>
      <c r="L421" s="1"/>
      <c r="M421" s="1"/>
      <c r="N421" s="1"/>
      <c r="O421" s="1"/>
      <c r="P421" s="1"/>
      <c r="Q421" s="1"/>
      <c r="R421" s="1"/>
      <c r="S421" s="35"/>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row>
    <row r="422" spans="1:56" ht="61.5" customHeight="1" x14ac:dyDescent="0.25">
      <c r="A422" s="1"/>
      <c r="B422" s="1"/>
      <c r="C422" s="1"/>
      <c r="D422" s="1"/>
      <c r="E422" s="1"/>
      <c r="F422" s="1"/>
      <c r="G422" s="1"/>
      <c r="H422" s="1"/>
      <c r="I422" s="1"/>
      <c r="J422" s="1"/>
      <c r="K422" s="1"/>
      <c r="L422" s="1"/>
      <c r="M422" s="1"/>
      <c r="N422" s="1"/>
      <c r="O422" s="1"/>
      <c r="P422" s="1"/>
      <c r="Q422" s="1"/>
      <c r="R422" s="1"/>
      <c r="S422" s="35"/>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row>
    <row r="423" spans="1:56" ht="61.5" customHeight="1" x14ac:dyDescent="0.25">
      <c r="A423" s="1"/>
      <c r="B423" s="1"/>
      <c r="C423" s="1"/>
      <c r="D423" s="1"/>
      <c r="E423" s="1"/>
      <c r="F423" s="1"/>
      <c r="G423" s="1"/>
      <c r="H423" s="1"/>
      <c r="I423" s="1"/>
      <c r="J423" s="1"/>
      <c r="K423" s="1"/>
      <c r="L423" s="1"/>
      <c r="M423" s="1"/>
      <c r="N423" s="1"/>
      <c r="O423" s="1"/>
      <c r="P423" s="1"/>
      <c r="Q423" s="1"/>
      <c r="R423" s="1"/>
      <c r="S423" s="35"/>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row>
    <row r="424" spans="1:56" ht="61.5" customHeight="1" x14ac:dyDescent="0.25">
      <c r="A424" s="1"/>
      <c r="B424" s="1"/>
      <c r="C424" s="1"/>
      <c r="D424" s="1"/>
      <c r="E424" s="1"/>
      <c r="F424" s="1"/>
      <c r="G424" s="1"/>
      <c r="H424" s="1"/>
      <c r="I424" s="1"/>
      <c r="J424" s="1"/>
      <c r="K424" s="1"/>
      <c r="L424" s="1"/>
      <c r="M424" s="1"/>
      <c r="N424" s="1"/>
      <c r="O424" s="1"/>
      <c r="P424" s="1"/>
      <c r="Q424" s="1"/>
      <c r="R424" s="1"/>
      <c r="S424" s="35"/>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row>
    <row r="425" spans="1:56" ht="61.5" customHeight="1" x14ac:dyDescent="0.25">
      <c r="A425" s="1"/>
      <c r="B425" s="1"/>
      <c r="C425" s="1"/>
      <c r="D425" s="1"/>
      <c r="E425" s="1"/>
      <c r="F425" s="1"/>
      <c r="G425" s="1"/>
      <c r="H425" s="1"/>
      <c r="I425" s="1"/>
      <c r="J425" s="1"/>
      <c r="K425" s="1"/>
      <c r="L425" s="1"/>
      <c r="M425" s="1"/>
      <c r="N425" s="1"/>
      <c r="O425" s="1"/>
      <c r="P425" s="1"/>
      <c r="Q425" s="1"/>
      <c r="R425" s="1"/>
      <c r="S425" s="35"/>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row>
    <row r="426" spans="1:56" ht="61.5" customHeight="1" x14ac:dyDescent="0.25">
      <c r="A426" s="1"/>
      <c r="B426" s="1"/>
      <c r="C426" s="1"/>
      <c r="D426" s="1"/>
      <c r="E426" s="1"/>
      <c r="F426" s="1"/>
      <c r="G426" s="1"/>
      <c r="H426" s="1"/>
      <c r="I426" s="1"/>
      <c r="J426" s="1"/>
      <c r="K426" s="1"/>
      <c r="L426" s="1"/>
      <c r="M426" s="1"/>
      <c r="N426" s="1"/>
      <c r="O426" s="1"/>
      <c r="P426" s="1"/>
      <c r="Q426" s="1"/>
      <c r="R426" s="1"/>
      <c r="S426" s="35"/>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row>
    <row r="427" spans="1:56" ht="61.5" customHeight="1" x14ac:dyDescent="0.25">
      <c r="A427" s="1"/>
      <c r="B427" s="1"/>
      <c r="C427" s="1"/>
      <c r="D427" s="1"/>
      <c r="E427" s="1"/>
      <c r="F427" s="1"/>
      <c r="G427" s="1"/>
      <c r="H427" s="1"/>
      <c r="I427" s="1"/>
      <c r="J427" s="1"/>
      <c r="K427" s="1"/>
      <c r="L427" s="1"/>
      <c r="M427" s="1"/>
      <c r="N427" s="1"/>
      <c r="O427" s="1"/>
      <c r="P427" s="1"/>
      <c r="Q427" s="1"/>
      <c r="R427" s="1"/>
      <c r="S427" s="35"/>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row>
    <row r="428" spans="1:56" ht="61.5" customHeight="1" x14ac:dyDescent="0.25">
      <c r="A428" s="1"/>
      <c r="B428" s="1"/>
      <c r="C428" s="1"/>
      <c r="D428" s="1"/>
      <c r="E428" s="1"/>
      <c r="F428" s="1"/>
      <c r="G428" s="1"/>
      <c r="H428" s="1"/>
      <c r="I428" s="1"/>
      <c r="J428" s="1"/>
      <c r="K428" s="1"/>
      <c r="L428" s="1"/>
      <c r="M428" s="1"/>
      <c r="N428" s="1"/>
      <c r="O428" s="1"/>
      <c r="P428" s="1"/>
      <c r="Q428" s="1"/>
      <c r="R428" s="1"/>
      <c r="S428" s="35"/>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row>
    <row r="429" spans="1:56" ht="61.5" customHeight="1" x14ac:dyDescent="0.25">
      <c r="A429" s="1"/>
      <c r="B429" s="1"/>
      <c r="C429" s="1"/>
      <c r="D429" s="1"/>
      <c r="E429" s="1"/>
      <c r="F429" s="1"/>
      <c r="G429" s="1"/>
      <c r="H429" s="1"/>
      <c r="I429" s="1"/>
      <c r="J429" s="1"/>
      <c r="K429" s="1"/>
      <c r="L429" s="1"/>
      <c r="M429" s="1"/>
      <c r="N429" s="1"/>
      <c r="O429" s="1"/>
      <c r="P429" s="1"/>
      <c r="Q429" s="1"/>
      <c r="R429" s="1"/>
      <c r="S429" s="35"/>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row>
    <row r="430" spans="1:56" ht="61.5" customHeight="1" x14ac:dyDescent="0.25">
      <c r="A430" s="1"/>
      <c r="B430" s="1"/>
      <c r="C430" s="1"/>
      <c r="D430" s="1"/>
      <c r="E430" s="1"/>
      <c r="F430" s="1"/>
      <c r="G430" s="1"/>
      <c r="H430" s="1"/>
      <c r="I430" s="1"/>
      <c r="J430" s="1"/>
      <c r="K430" s="1"/>
      <c r="L430" s="1"/>
      <c r="M430" s="1"/>
      <c r="N430" s="1"/>
      <c r="O430" s="1"/>
      <c r="P430" s="1"/>
      <c r="Q430" s="1"/>
      <c r="R430" s="1"/>
      <c r="S430" s="35"/>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row>
    <row r="431" spans="1:56" ht="61.5" customHeight="1" x14ac:dyDescent="0.25">
      <c r="A431" s="1"/>
      <c r="B431" s="1"/>
      <c r="C431" s="1"/>
      <c r="D431" s="1"/>
      <c r="E431" s="1"/>
      <c r="F431" s="1"/>
      <c r="G431" s="1"/>
      <c r="H431" s="1"/>
      <c r="I431" s="1"/>
      <c r="J431" s="1"/>
      <c r="K431" s="1"/>
      <c r="L431" s="1"/>
      <c r="M431" s="1"/>
      <c r="N431" s="1"/>
      <c r="O431" s="1"/>
      <c r="P431" s="1"/>
      <c r="Q431" s="1"/>
      <c r="R431" s="1"/>
      <c r="S431" s="35"/>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row>
    <row r="432" spans="1:56" ht="61.5" customHeight="1" x14ac:dyDescent="0.25">
      <c r="A432" s="1"/>
      <c r="B432" s="1"/>
      <c r="C432" s="1"/>
      <c r="D432" s="1"/>
      <c r="E432" s="1"/>
      <c r="F432" s="1"/>
      <c r="G432" s="1"/>
      <c r="H432" s="1"/>
      <c r="I432" s="1"/>
      <c r="J432" s="1"/>
      <c r="K432" s="1"/>
      <c r="L432" s="1"/>
      <c r="M432" s="1"/>
      <c r="N432" s="1"/>
      <c r="O432" s="1"/>
      <c r="P432" s="1"/>
      <c r="Q432" s="1"/>
      <c r="R432" s="1"/>
      <c r="S432" s="35"/>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row>
    <row r="433" spans="1:56" ht="61.5" customHeight="1" x14ac:dyDescent="0.25">
      <c r="A433" s="1"/>
      <c r="B433" s="1"/>
      <c r="C433" s="1"/>
      <c r="D433" s="1"/>
      <c r="E433" s="1"/>
      <c r="F433" s="1"/>
      <c r="G433" s="1"/>
      <c r="H433" s="1"/>
      <c r="I433" s="1"/>
      <c r="J433" s="1"/>
      <c r="K433" s="1"/>
      <c r="L433" s="1"/>
      <c r="M433" s="1"/>
      <c r="N433" s="1"/>
      <c r="O433" s="1"/>
      <c r="P433" s="1"/>
      <c r="Q433" s="1"/>
      <c r="R433" s="1"/>
      <c r="S433" s="35"/>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row>
    <row r="434" spans="1:56" ht="61.5" customHeight="1" x14ac:dyDescent="0.25">
      <c r="A434" s="1"/>
      <c r="B434" s="1"/>
      <c r="C434" s="1"/>
      <c r="D434" s="1"/>
      <c r="E434" s="1"/>
      <c r="F434" s="1"/>
      <c r="G434" s="1"/>
      <c r="H434" s="1"/>
      <c r="I434" s="1"/>
      <c r="J434" s="1"/>
      <c r="K434" s="1"/>
      <c r="L434" s="1"/>
      <c r="M434" s="1"/>
      <c r="N434" s="1"/>
      <c r="O434" s="1"/>
      <c r="P434" s="1"/>
      <c r="Q434" s="1"/>
      <c r="R434" s="1"/>
      <c r="S434" s="35"/>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row>
    <row r="435" spans="1:56" ht="61.5" customHeight="1" x14ac:dyDescent="0.25">
      <c r="A435" s="1"/>
      <c r="B435" s="1"/>
      <c r="C435" s="1"/>
      <c r="D435" s="1"/>
      <c r="E435" s="1"/>
      <c r="F435" s="1"/>
      <c r="G435" s="1"/>
      <c r="H435" s="1"/>
      <c r="I435" s="1"/>
      <c r="J435" s="1"/>
      <c r="K435" s="1"/>
      <c r="L435" s="1"/>
      <c r="M435" s="1"/>
      <c r="N435" s="1"/>
      <c r="O435" s="1"/>
      <c r="P435" s="1"/>
      <c r="Q435" s="1"/>
      <c r="R435" s="1"/>
      <c r="S435" s="35"/>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row>
    <row r="436" spans="1:56" ht="61.5" customHeight="1" x14ac:dyDescent="0.25">
      <c r="A436" s="1"/>
      <c r="B436" s="1"/>
      <c r="C436" s="1"/>
      <c r="D436" s="1"/>
      <c r="E436" s="1"/>
      <c r="F436" s="1"/>
      <c r="G436" s="1"/>
      <c r="H436" s="1"/>
      <c r="I436" s="1"/>
      <c r="J436" s="1"/>
      <c r="K436" s="1"/>
      <c r="L436" s="1"/>
      <c r="M436" s="1"/>
      <c r="N436" s="1"/>
      <c r="O436" s="1"/>
      <c r="P436" s="1"/>
      <c r="Q436" s="1"/>
      <c r="R436" s="1"/>
      <c r="S436" s="35"/>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row>
    <row r="437" spans="1:56" ht="61.5" customHeight="1" x14ac:dyDescent="0.25">
      <c r="A437" s="1"/>
      <c r="B437" s="1"/>
      <c r="C437" s="1"/>
      <c r="D437" s="1"/>
      <c r="E437" s="1"/>
      <c r="F437" s="1"/>
      <c r="G437" s="1"/>
      <c r="H437" s="1"/>
      <c r="I437" s="1"/>
      <c r="J437" s="1"/>
      <c r="K437" s="1"/>
      <c r="L437" s="1"/>
      <c r="M437" s="1"/>
      <c r="N437" s="1"/>
      <c r="O437" s="1"/>
      <c r="P437" s="1"/>
      <c r="Q437" s="1"/>
      <c r="R437" s="1"/>
      <c r="S437" s="35"/>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row>
    <row r="438" spans="1:56" ht="61.5" customHeight="1" x14ac:dyDescent="0.25">
      <c r="A438" s="1"/>
      <c r="B438" s="1"/>
      <c r="C438" s="1"/>
      <c r="D438" s="1"/>
      <c r="E438" s="1"/>
      <c r="F438" s="1"/>
      <c r="G438" s="1"/>
      <c r="H438" s="1"/>
      <c r="I438" s="1"/>
      <c r="J438" s="1"/>
      <c r="K438" s="1"/>
      <c r="L438" s="1"/>
      <c r="M438" s="1"/>
      <c r="N438" s="1"/>
      <c r="O438" s="1"/>
      <c r="P438" s="1"/>
      <c r="Q438" s="1"/>
      <c r="R438" s="1"/>
      <c r="S438" s="35"/>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row>
    <row r="439" spans="1:56" ht="61.5" customHeight="1" x14ac:dyDescent="0.25">
      <c r="A439" s="1"/>
      <c r="B439" s="1"/>
      <c r="C439" s="1"/>
      <c r="D439" s="1"/>
      <c r="E439" s="1"/>
      <c r="F439" s="1"/>
      <c r="G439" s="1"/>
      <c r="H439" s="1"/>
      <c r="I439" s="1"/>
      <c r="J439" s="1"/>
      <c r="K439" s="1"/>
      <c r="L439" s="1"/>
      <c r="M439" s="1"/>
      <c r="N439" s="1"/>
      <c r="O439" s="1"/>
      <c r="P439" s="1"/>
      <c r="Q439" s="1"/>
      <c r="R439" s="1"/>
      <c r="S439" s="35"/>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row>
    <row r="440" spans="1:56" ht="61.5" customHeight="1" x14ac:dyDescent="0.25">
      <c r="A440" s="1"/>
      <c r="B440" s="1"/>
      <c r="C440" s="1"/>
      <c r="D440" s="1"/>
      <c r="E440" s="1"/>
      <c r="F440" s="1"/>
      <c r="G440" s="1"/>
      <c r="H440" s="1"/>
      <c r="I440" s="1"/>
      <c r="J440" s="1"/>
      <c r="K440" s="1"/>
      <c r="L440" s="1"/>
      <c r="M440" s="1"/>
      <c r="N440" s="1"/>
      <c r="O440" s="1"/>
      <c r="P440" s="1"/>
      <c r="Q440" s="1"/>
      <c r="R440" s="1"/>
      <c r="S440" s="35"/>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row>
    <row r="441" spans="1:56" ht="61.5" customHeight="1" x14ac:dyDescent="0.25">
      <c r="A441" s="1"/>
      <c r="B441" s="1"/>
      <c r="C441" s="1"/>
      <c r="D441" s="1"/>
      <c r="E441" s="1"/>
      <c r="F441" s="1"/>
      <c r="G441" s="1"/>
      <c r="H441" s="1"/>
      <c r="I441" s="1"/>
      <c r="J441" s="1"/>
      <c r="K441" s="1"/>
      <c r="L441" s="1"/>
      <c r="M441" s="1"/>
      <c r="N441" s="1"/>
      <c r="O441" s="1"/>
      <c r="P441" s="1"/>
      <c r="Q441" s="1"/>
      <c r="R441" s="1"/>
      <c r="S441" s="35"/>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row>
    <row r="442" spans="1:56" ht="61.5" customHeight="1" x14ac:dyDescent="0.25">
      <c r="A442" s="1"/>
      <c r="B442" s="1"/>
      <c r="C442" s="1"/>
      <c r="D442" s="1"/>
      <c r="E442" s="1"/>
      <c r="F442" s="1"/>
      <c r="G442" s="1"/>
      <c r="H442" s="1"/>
      <c r="I442" s="1"/>
      <c r="J442" s="1"/>
      <c r="K442" s="1"/>
      <c r="L442" s="1"/>
      <c r="M442" s="1"/>
      <c r="N442" s="1"/>
      <c r="O442" s="1"/>
      <c r="P442" s="1"/>
      <c r="Q442" s="1"/>
      <c r="R442" s="1"/>
      <c r="S442" s="35"/>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row>
    <row r="443" spans="1:56" ht="61.5" customHeight="1" x14ac:dyDescent="0.25">
      <c r="A443" s="1"/>
      <c r="B443" s="1"/>
      <c r="C443" s="1"/>
      <c r="D443" s="1"/>
      <c r="E443" s="1"/>
      <c r="F443" s="1"/>
      <c r="G443" s="1"/>
      <c r="H443" s="1"/>
      <c r="I443" s="1"/>
      <c r="J443" s="1"/>
      <c r="K443" s="1"/>
      <c r="L443" s="1"/>
      <c r="M443" s="1"/>
      <c r="N443" s="1"/>
      <c r="O443" s="1"/>
      <c r="P443" s="1"/>
      <c r="Q443" s="1"/>
      <c r="R443" s="1"/>
      <c r="S443" s="35"/>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row>
    <row r="444" spans="1:56" ht="61.5" customHeight="1" x14ac:dyDescent="0.25">
      <c r="A444" s="1"/>
      <c r="B444" s="1"/>
      <c r="C444" s="1"/>
      <c r="D444" s="1"/>
      <c r="E444" s="1"/>
      <c r="F444" s="1"/>
      <c r="G444" s="1"/>
      <c r="H444" s="1"/>
      <c r="I444" s="1"/>
      <c r="J444" s="1"/>
      <c r="K444" s="1"/>
      <c r="L444" s="1"/>
      <c r="M444" s="1"/>
      <c r="N444" s="1"/>
      <c r="O444" s="1"/>
      <c r="P444" s="1"/>
      <c r="Q444" s="1"/>
      <c r="R444" s="1"/>
      <c r="S444" s="35"/>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row>
    <row r="445" spans="1:56" ht="61.5" customHeight="1" x14ac:dyDescent="0.25">
      <c r="A445" s="1"/>
      <c r="B445" s="1"/>
      <c r="C445" s="1"/>
      <c r="D445" s="1"/>
      <c r="E445" s="1"/>
      <c r="F445" s="1"/>
      <c r="G445" s="1"/>
      <c r="H445" s="1"/>
      <c r="I445" s="1"/>
      <c r="J445" s="1"/>
      <c r="K445" s="1"/>
      <c r="L445" s="1"/>
      <c r="M445" s="1"/>
      <c r="N445" s="1"/>
      <c r="O445" s="1"/>
      <c r="P445" s="1"/>
      <c r="Q445" s="1"/>
      <c r="R445" s="1"/>
      <c r="S445" s="35"/>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row>
    <row r="446" spans="1:56" ht="61.5" customHeight="1" x14ac:dyDescent="0.25">
      <c r="A446" s="1"/>
      <c r="B446" s="1"/>
      <c r="C446" s="1"/>
      <c r="D446" s="1"/>
      <c r="E446" s="1"/>
      <c r="F446" s="1"/>
      <c r="G446" s="1"/>
      <c r="H446" s="1"/>
      <c r="I446" s="1"/>
      <c r="J446" s="1"/>
      <c r="K446" s="1"/>
      <c r="L446" s="1"/>
      <c r="M446" s="1"/>
      <c r="N446" s="1"/>
      <c r="O446" s="1"/>
      <c r="P446" s="1"/>
      <c r="Q446" s="1"/>
      <c r="R446" s="1"/>
      <c r="S446" s="35"/>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row>
    <row r="447" spans="1:56" ht="61.5" customHeight="1" x14ac:dyDescent="0.25">
      <c r="A447" s="1"/>
      <c r="B447" s="1"/>
      <c r="C447" s="1"/>
      <c r="D447" s="1"/>
      <c r="E447" s="1"/>
      <c r="F447" s="1"/>
      <c r="G447" s="1"/>
      <c r="H447" s="1"/>
      <c r="I447" s="1"/>
      <c r="J447" s="1"/>
      <c r="K447" s="1"/>
      <c r="L447" s="1"/>
      <c r="M447" s="1"/>
      <c r="N447" s="1"/>
      <c r="O447" s="1"/>
      <c r="P447" s="1"/>
      <c r="Q447" s="1"/>
      <c r="R447" s="1"/>
      <c r="S447" s="35"/>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row>
    <row r="448" spans="1:56" ht="61.5" customHeight="1" x14ac:dyDescent="0.25">
      <c r="A448" s="1"/>
      <c r="B448" s="1"/>
      <c r="C448" s="1"/>
      <c r="D448" s="1"/>
      <c r="E448" s="1"/>
      <c r="F448" s="1"/>
      <c r="G448" s="1"/>
      <c r="H448" s="1"/>
      <c r="I448" s="1"/>
      <c r="J448" s="1"/>
      <c r="K448" s="1"/>
      <c r="L448" s="1"/>
      <c r="M448" s="1"/>
      <c r="N448" s="1"/>
      <c r="O448" s="1"/>
      <c r="P448" s="1"/>
      <c r="Q448" s="1"/>
      <c r="R448" s="1"/>
      <c r="S448" s="35"/>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row>
    <row r="449" spans="1:56" ht="61.5" customHeight="1" x14ac:dyDescent="0.25">
      <c r="A449" s="1"/>
      <c r="B449" s="1"/>
      <c r="C449" s="1"/>
      <c r="D449" s="1"/>
      <c r="E449" s="1"/>
      <c r="F449" s="1"/>
      <c r="G449" s="1"/>
      <c r="H449" s="1"/>
      <c r="I449" s="1"/>
      <c r="J449" s="1"/>
      <c r="K449" s="1"/>
      <c r="L449" s="1"/>
      <c r="M449" s="1"/>
      <c r="N449" s="1"/>
      <c r="O449" s="1"/>
      <c r="P449" s="1"/>
      <c r="Q449" s="1"/>
      <c r="R449" s="1"/>
      <c r="S449" s="35"/>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row>
    <row r="450" spans="1:56" ht="61.5" customHeight="1" x14ac:dyDescent="0.25">
      <c r="A450" s="1"/>
      <c r="B450" s="1"/>
      <c r="C450" s="1"/>
      <c r="D450" s="1"/>
      <c r="E450" s="1"/>
      <c r="F450" s="1"/>
      <c r="G450" s="1"/>
      <c r="H450" s="1"/>
      <c r="I450" s="1"/>
      <c r="J450" s="1"/>
      <c r="K450" s="1"/>
      <c r="L450" s="1"/>
      <c r="M450" s="1"/>
      <c r="N450" s="1"/>
      <c r="O450" s="1"/>
      <c r="P450" s="1"/>
      <c r="Q450" s="1"/>
      <c r="R450" s="1"/>
      <c r="S450" s="35"/>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row>
    <row r="451" spans="1:56" ht="61.5" customHeight="1" x14ac:dyDescent="0.25">
      <c r="A451" s="1"/>
      <c r="B451" s="1"/>
      <c r="C451" s="1"/>
      <c r="D451" s="1"/>
      <c r="E451" s="1"/>
      <c r="F451" s="1"/>
      <c r="G451" s="1"/>
      <c r="H451" s="1"/>
      <c r="I451" s="1"/>
      <c r="J451" s="1"/>
      <c r="K451" s="1"/>
      <c r="L451" s="1"/>
      <c r="M451" s="1"/>
      <c r="N451" s="1"/>
      <c r="O451" s="1"/>
      <c r="P451" s="1"/>
      <c r="Q451" s="1"/>
      <c r="R451" s="1"/>
      <c r="S451" s="35"/>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row>
    <row r="452" spans="1:56" ht="61.5" customHeight="1" x14ac:dyDescent="0.25">
      <c r="A452" s="1"/>
      <c r="B452" s="1"/>
      <c r="C452" s="1"/>
      <c r="D452" s="1"/>
      <c r="E452" s="1"/>
      <c r="F452" s="1"/>
      <c r="G452" s="1"/>
      <c r="H452" s="1"/>
      <c r="I452" s="1"/>
      <c r="J452" s="1"/>
      <c r="K452" s="1"/>
      <c r="L452" s="1"/>
      <c r="M452" s="1"/>
      <c r="N452" s="1"/>
      <c r="O452" s="1"/>
      <c r="P452" s="1"/>
      <c r="Q452" s="1"/>
      <c r="R452" s="1"/>
      <c r="S452" s="35"/>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row>
    <row r="453" spans="1:56" ht="61.5" customHeight="1" x14ac:dyDescent="0.25">
      <c r="A453" s="1"/>
      <c r="B453" s="1"/>
      <c r="C453" s="1"/>
      <c r="D453" s="1"/>
      <c r="E453" s="1"/>
      <c r="F453" s="1"/>
      <c r="G453" s="1"/>
      <c r="H453" s="1"/>
      <c r="I453" s="1"/>
      <c r="J453" s="1"/>
      <c r="K453" s="1"/>
      <c r="L453" s="1"/>
      <c r="M453" s="1"/>
      <c r="N453" s="1"/>
      <c r="O453" s="1"/>
      <c r="P453" s="1"/>
      <c r="Q453" s="1"/>
      <c r="R453" s="1"/>
      <c r="S453" s="35"/>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row>
    <row r="454" spans="1:56" ht="61.5" customHeight="1" x14ac:dyDescent="0.25">
      <c r="A454" s="1"/>
      <c r="B454" s="1"/>
      <c r="C454" s="1"/>
      <c r="D454" s="1"/>
      <c r="E454" s="1"/>
      <c r="F454" s="1"/>
      <c r="G454" s="1"/>
      <c r="H454" s="1"/>
      <c r="I454" s="1"/>
      <c r="J454" s="1"/>
      <c r="K454" s="1"/>
      <c r="L454" s="1"/>
      <c r="M454" s="1"/>
      <c r="N454" s="1"/>
      <c r="O454" s="1"/>
      <c r="P454" s="1"/>
      <c r="Q454" s="1"/>
      <c r="R454" s="1"/>
      <c r="S454" s="35"/>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row>
    <row r="455" spans="1:56" ht="61.5" customHeight="1" x14ac:dyDescent="0.25">
      <c r="A455" s="1"/>
      <c r="B455" s="1"/>
      <c r="C455" s="1"/>
      <c r="D455" s="1"/>
      <c r="E455" s="1"/>
      <c r="F455" s="1"/>
      <c r="G455" s="1"/>
      <c r="H455" s="1"/>
      <c r="I455" s="1"/>
      <c r="J455" s="1"/>
      <c r="K455" s="1"/>
      <c r="L455" s="1"/>
      <c r="M455" s="1"/>
      <c r="N455" s="1"/>
      <c r="O455" s="1"/>
      <c r="P455" s="1"/>
      <c r="Q455" s="1"/>
      <c r="R455" s="1"/>
      <c r="S455" s="35"/>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row>
    <row r="456" spans="1:56" ht="61.5" customHeight="1" x14ac:dyDescent="0.25">
      <c r="A456" s="1"/>
      <c r="B456" s="1"/>
      <c r="C456" s="1"/>
      <c r="D456" s="1"/>
      <c r="E456" s="1"/>
      <c r="F456" s="1"/>
      <c r="G456" s="1"/>
      <c r="H456" s="1"/>
      <c r="I456" s="1"/>
      <c r="J456" s="1"/>
      <c r="K456" s="1"/>
      <c r="L456" s="1"/>
      <c r="M456" s="1"/>
      <c r="N456" s="1"/>
      <c r="O456" s="1"/>
      <c r="P456" s="1"/>
      <c r="Q456" s="1"/>
      <c r="R456" s="1"/>
      <c r="S456" s="35"/>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row>
    <row r="457" spans="1:56" ht="61.5" customHeight="1" x14ac:dyDescent="0.25">
      <c r="A457" s="1"/>
      <c r="B457" s="1"/>
      <c r="C457" s="1"/>
      <c r="D457" s="1"/>
      <c r="E457" s="1"/>
      <c r="F457" s="1"/>
      <c r="G457" s="1"/>
      <c r="H457" s="1"/>
      <c r="I457" s="1"/>
      <c r="J457" s="1"/>
      <c r="K457" s="1"/>
      <c r="L457" s="1"/>
      <c r="M457" s="1"/>
      <c r="N457" s="1"/>
      <c r="O457" s="1"/>
      <c r="P457" s="1"/>
      <c r="Q457" s="1"/>
      <c r="R457" s="1"/>
      <c r="S457" s="35"/>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row>
    <row r="458" spans="1:56" ht="61.5" customHeight="1" x14ac:dyDescent="0.25">
      <c r="A458" s="1"/>
      <c r="B458" s="1"/>
      <c r="C458" s="1"/>
      <c r="D458" s="1"/>
      <c r="E458" s="1"/>
      <c r="F458" s="1"/>
      <c r="G458" s="1"/>
      <c r="H458" s="1"/>
      <c r="I458" s="1"/>
      <c r="J458" s="1"/>
      <c r="K458" s="1"/>
      <c r="L458" s="1"/>
      <c r="M458" s="1"/>
      <c r="N458" s="1"/>
      <c r="O458" s="1"/>
      <c r="P458" s="1"/>
      <c r="Q458" s="1"/>
      <c r="R458" s="1"/>
      <c r="S458" s="35"/>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row>
    <row r="459" spans="1:56" ht="61.5" customHeight="1" x14ac:dyDescent="0.25">
      <c r="A459" s="1"/>
      <c r="B459" s="1"/>
      <c r="C459" s="1"/>
      <c r="D459" s="1"/>
      <c r="E459" s="1"/>
      <c r="F459" s="1"/>
      <c r="G459" s="1"/>
      <c r="H459" s="1"/>
      <c r="I459" s="1"/>
      <c r="J459" s="1"/>
      <c r="K459" s="1"/>
      <c r="L459" s="1"/>
      <c r="M459" s="1"/>
      <c r="N459" s="1"/>
      <c r="O459" s="1"/>
      <c r="P459" s="1"/>
      <c r="Q459" s="1"/>
      <c r="R459" s="1"/>
      <c r="S459" s="35"/>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row>
    <row r="460" spans="1:56" ht="61.5" customHeight="1" x14ac:dyDescent="0.25">
      <c r="A460" s="1"/>
      <c r="B460" s="1"/>
      <c r="C460" s="1"/>
      <c r="D460" s="1"/>
      <c r="E460" s="1"/>
      <c r="F460" s="1"/>
      <c r="G460" s="1"/>
      <c r="H460" s="1"/>
      <c r="I460" s="1"/>
      <c r="J460" s="1"/>
      <c r="K460" s="1"/>
      <c r="L460" s="1"/>
      <c r="M460" s="1"/>
      <c r="N460" s="1"/>
      <c r="O460" s="1"/>
      <c r="P460" s="1"/>
      <c r="Q460" s="1"/>
      <c r="R460" s="1"/>
      <c r="S460" s="35"/>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row>
    <row r="461" spans="1:56" ht="61.5" customHeight="1" x14ac:dyDescent="0.25">
      <c r="A461" s="1"/>
      <c r="B461" s="1"/>
      <c r="C461" s="1"/>
      <c r="D461" s="1"/>
      <c r="E461" s="1"/>
      <c r="F461" s="1"/>
      <c r="G461" s="1"/>
      <c r="H461" s="1"/>
      <c r="I461" s="1"/>
      <c r="J461" s="1"/>
      <c r="K461" s="1"/>
      <c r="L461" s="1"/>
      <c r="M461" s="1"/>
      <c r="N461" s="1"/>
      <c r="O461" s="1"/>
      <c r="P461" s="1"/>
      <c r="Q461" s="1"/>
      <c r="R461" s="1"/>
      <c r="S461" s="35"/>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row>
    <row r="462" spans="1:56" ht="61.5" customHeight="1" x14ac:dyDescent="0.25">
      <c r="A462" s="1"/>
      <c r="B462" s="1"/>
      <c r="C462" s="1"/>
      <c r="D462" s="1"/>
      <c r="E462" s="1"/>
      <c r="F462" s="1"/>
      <c r="G462" s="1"/>
      <c r="H462" s="1"/>
      <c r="I462" s="1"/>
      <c r="J462" s="1"/>
      <c r="K462" s="1"/>
      <c r="L462" s="1"/>
      <c r="M462" s="1"/>
      <c r="N462" s="1"/>
      <c r="O462" s="1"/>
      <c r="P462" s="1"/>
      <c r="Q462" s="1"/>
      <c r="R462" s="1"/>
      <c r="S462" s="35"/>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row>
    <row r="463" spans="1:56" ht="61.5" customHeight="1" x14ac:dyDescent="0.25">
      <c r="A463" s="1"/>
      <c r="B463" s="1"/>
      <c r="C463" s="1"/>
      <c r="D463" s="1"/>
      <c r="E463" s="1"/>
      <c r="F463" s="1"/>
      <c r="G463" s="1"/>
      <c r="H463" s="1"/>
      <c r="I463" s="1"/>
      <c r="J463" s="1"/>
      <c r="K463" s="1"/>
      <c r="L463" s="1"/>
      <c r="M463" s="1"/>
      <c r="N463" s="1"/>
      <c r="O463" s="1"/>
      <c r="P463" s="1"/>
      <c r="Q463" s="1"/>
      <c r="R463" s="1"/>
      <c r="S463" s="35"/>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row>
    <row r="464" spans="1:56" ht="61.5" customHeight="1" x14ac:dyDescent="0.25">
      <c r="A464" s="1"/>
      <c r="B464" s="1"/>
      <c r="C464" s="1"/>
      <c r="D464" s="1"/>
      <c r="E464" s="1"/>
      <c r="F464" s="1"/>
      <c r="G464" s="1"/>
      <c r="H464" s="1"/>
      <c r="I464" s="1"/>
      <c r="J464" s="1"/>
      <c r="K464" s="1"/>
      <c r="L464" s="1"/>
      <c r="M464" s="1"/>
      <c r="N464" s="1"/>
      <c r="O464" s="1"/>
      <c r="P464" s="1"/>
      <c r="Q464" s="1"/>
      <c r="R464" s="1"/>
      <c r="S464" s="35"/>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row>
    <row r="465" spans="1:56" ht="61.5" customHeight="1" x14ac:dyDescent="0.25">
      <c r="A465" s="1"/>
      <c r="B465" s="1"/>
      <c r="C465" s="1"/>
      <c r="D465" s="1"/>
      <c r="E465" s="1"/>
      <c r="F465" s="1"/>
      <c r="G465" s="1"/>
      <c r="H465" s="1"/>
      <c r="I465" s="1"/>
      <c r="J465" s="1"/>
      <c r="K465" s="1"/>
      <c r="L465" s="1"/>
      <c r="M465" s="1"/>
      <c r="N465" s="1"/>
      <c r="O465" s="1"/>
      <c r="P465" s="1"/>
      <c r="Q465" s="1"/>
      <c r="R465" s="1"/>
      <c r="S465" s="35"/>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row>
    <row r="466" spans="1:56" ht="61.5" customHeight="1" x14ac:dyDescent="0.25">
      <c r="A466" s="1"/>
      <c r="B466" s="1"/>
      <c r="C466" s="1"/>
      <c r="D466" s="1"/>
      <c r="E466" s="1"/>
      <c r="F466" s="1"/>
      <c r="G466" s="1"/>
      <c r="H466" s="1"/>
      <c r="I466" s="1"/>
      <c r="J466" s="1"/>
      <c r="K466" s="1"/>
      <c r="L466" s="1"/>
      <c r="M466" s="1"/>
      <c r="N466" s="1"/>
      <c r="O466" s="1"/>
      <c r="P466" s="1"/>
      <c r="Q466" s="1"/>
      <c r="R466" s="1"/>
      <c r="S466" s="35"/>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row>
    <row r="467" spans="1:56" ht="61.5" customHeight="1" x14ac:dyDescent="0.25">
      <c r="A467" s="1"/>
      <c r="B467" s="1"/>
      <c r="C467" s="1"/>
      <c r="D467" s="1"/>
      <c r="E467" s="1"/>
      <c r="F467" s="1"/>
      <c r="G467" s="1"/>
      <c r="H467" s="1"/>
      <c r="I467" s="1"/>
      <c r="J467" s="1"/>
      <c r="K467" s="1"/>
      <c r="L467" s="1"/>
      <c r="M467" s="1"/>
      <c r="N467" s="1"/>
      <c r="O467" s="1"/>
      <c r="P467" s="1"/>
      <c r="Q467" s="1"/>
      <c r="R467" s="1"/>
      <c r="S467" s="35"/>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row>
    <row r="468" spans="1:56" ht="61.5" customHeight="1" x14ac:dyDescent="0.25">
      <c r="A468" s="1"/>
      <c r="B468" s="1"/>
      <c r="C468" s="1"/>
      <c r="D468" s="1"/>
      <c r="E468" s="1"/>
      <c r="F468" s="1"/>
      <c r="G468" s="1"/>
      <c r="H468" s="1"/>
      <c r="I468" s="1"/>
      <c r="J468" s="1"/>
      <c r="K468" s="1"/>
      <c r="L468" s="1"/>
      <c r="M468" s="1"/>
      <c r="N468" s="1"/>
      <c r="O468" s="1"/>
      <c r="P468" s="1"/>
      <c r="Q468" s="1"/>
      <c r="R468" s="1"/>
      <c r="S468" s="35"/>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row>
    <row r="469" spans="1:56" ht="61.5" customHeight="1" x14ac:dyDescent="0.25">
      <c r="A469" s="1"/>
      <c r="B469" s="1"/>
      <c r="C469" s="1"/>
      <c r="D469" s="1"/>
      <c r="E469" s="1"/>
      <c r="F469" s="1"/>
      <c r="G469" s="1"/>
      <c r="H469" s="1"/>
      <c r="I469" s="1"/>
      <c r="J469" s="1"/>
      <c r="K469" s="1"/>
      <c r="L469" s="1"/>
      <c r="M469" s="1"/>
      <c r="N469" s="1"/>
      <c r="O469" s="1"/>
      <c r="P469" s="1"/>
      <c r="Q469" s="1"/>
      <c r="R469" s="1"/>
      <c r="S469" s="35"/>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row>
    <row r="470" spans="1:56" ht="61.5" customHeight="1" x14ac:dyDescent="0.25">
      <c r="A470" s="1"/>
      <c r="B470" s="1"/>
      <c r="C470" s="1"/>
      <c r="D470" s="1"/>
      <c r="E470" s="1"/>
      <c r="F470" s="1"/>
      <c r="G470" s="1"/>
      <c r="H470" s="1"/>
      <c r="I470" s="1"/>
      <c r="J470" s="1"/>
      <c r="K470" s="1"/>
      <c r="L470" s="1"/>
      <c r="M470" s="1"/>
      <c r="N470" s="1"/>
      <c r="O470" s="1"/>
      <c r="P470" s="1"/>
      <c r="Q470" s="1"/>
      <c r="R470" s="1"/>
      <c r="S470" s="35"/>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row>
    <row r="471" spans="1:56" ht="61.5" customHeight="1" x14ac:dyDescent="0.25">
      <c r="A471" s="1"/>
      <c r="B471" s="1"/>
      <c r="C471" s="1"/>
      <c r="D471" s="1"/>
      <c r="E471" s="1"/>
      <c r="F471" s="1"/>
      <c r="G471" s="1"/>
      <c r="H471" s="1"/>
      <c r="I471" s="1"/>
      <c r="J471" s="1"/>
      <c r="K471" s="1"/>
      <c r="L471" s="1"/>
      <c r="M471" s="1"/>
      <c r="N471" s="1"/>
      <c r="O471" s="1"/>
      <c r="P471" s="1"/>
      <c r="Q471" s="1"/>
      <c r="R471" s="1"/>
      <c r="S471" s="35"/>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row>
    <row r="472" spans="1:56" ht="61.5" customHeight="1" x14ac:dyDescent="0.25">
      <c r="A472" s="1"/>
      <c r="B472" s="1"/>
      <c r="C472" s="1"/>
      <c r="D472" s="1"/>
      <c r="E472" s="1"/>
      <c r="F472" s="1"/>
      <c r="G472" s="1"/>
      <c r="H472" s="1"/>
      <c r="I472" s="1"/>
      <c r="J472" s="1"/>
      <c r="K472" s="1"/>
      <c r="L472" s="1"/>
      <c r="M472" s="1"/>
      <c r="N472" s="1"/>
      <c r="O472" s="1"/>
      <c r="P472" s="1"/>
      <c r="Q472" s="1"/>
      <c r="R472" s="1"/>
      <c r="S472" s="35"/>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row>
    <row r="473" spans="1:56" ht="61.5" customHeight="1" x14ac:dyDescent="0.25">
      <c r="A473" s="1"/>
      <c r="B473" s="1"/>
      <c r="C473" s="1"/>
      <c r="D473" s="1"/>
      <c r="E473" s="1"/>
      <c r="F473" s="1"/>
      <c r="G473" s="1"/>
      <c r="H473" s="1"/>
      <c r="I473" s="1"/>
      <c r="J473" s="1"/>
      <c r="K473" s="1"/>
      <c r="L473" s="1"/>
      <c r="M473" s="1"/>
      <c r="N473" s="1"/>
      <c r="O473" s="1"/>
      <c r="P473" s="1"/>
      <c r="Q473" s="1"/>
      <c r="R473" s="1"/>
      <c r="S473" s="35"/>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row>
    <row r="474" spans="1:56" ht="61.5" customHeight="1" x14ac:dyDescent="0.25">
      <c r="A474" s="1"/>
      <c r="B474" s="1"/>
      <c r="C474" s="1"/>
      <c r="D474" s="1"/>
      <c r="E474" s="1"/>
      <c r="F474" s="1"/>
      <c r="G474" s="1"/>
      <c r="H474" s="1"/>
      <c r="I474" s="1"/>
      <c r="J474" s="1"/>
      <c r="K474" s="1"/>
      <c r="L474" s="1"/>
      <c r="M474" s="1"/>
      <c r="N474" s="1"/>
      <c r="O474" s="1"/>
      <c r="P474" s="1"/>
      <c r="Q474" s="1"/>
      <c r="R474" s="1"/>
      <c r="S474" s="35"/>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row>
    <row r="475" spans="1:56" ht="61.5" customHeight="1" x14ac:dyDescent="0.25">
      <c r="A475" s="1"/>
      <c r="B475" s="1"/>
      <c r="C475" s="1"/>
      <c r="D475" s="1"/>
      <c r="E475" s="1"/>
      <c r="F475" s="1"/>
      <c r="G475" s="1"/>
      <c r="H475" s="1"/>
      <c r="I475" s="1"/>
      <c r="J475" s="1"/>
      <c r="K475" s="1"/>
      <c r="L475" s="1"/>
      <c r="M475" s="1"/>
      <c r="N475" s="1"/>
      <c r="O475" s="1"/>
      <c r="P475" s="1"/>
      <c r="Q475" s="1"/>
      <c r="R475" s="1"/>
      <c r="S475" s="35"/>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row>
    <row r="476" spans="1:56" ht="61.5" customHeight="1" x14ac:dyDescent="0.25">
      <c r="A476" s="1"/>
      <c r="B476" s="1"/>
      <c r="C476" s="1"/>
      <c r="D476" s="1"/>
      <c r="E476" s="1"/>
      <c r="F476" s="1"/>
      <c r="G476" s="1"/>
      <c r="H476" s="1"/>
      <c r="I476" s="1"/>
      <c r="J476" s="1"/>
      <c r="K476" s="1"/>
      <c r="L476" s="1"/>
      <c r="M476" s="1"/>
      <c r="N476" s="1"/>
      <c r="O476" s="1"/>
      <c r="P476" s="1"/>
      <c r="Q476" s="1"/>
      <c r="R476" s="1"/>
      <c r="S476" s="35"/>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row>
    <row r="477" spans="1:56" ht="61.5" customHeight="1" x14ac:dyDescent="0.25">
      <c r="A477" s="1"/>
      <c r="B477" s="1"/>
      <c r="C477" s="1"/>
      <c r="D477" s="1"/>
      <c r="E477" s="1"/>
      <c r="F477" s="1"/>
      <c r="G477" s="1"/>
      <c r="H477" s="1"/>
      <c r="I477" s="1"/>
      <c r="J477" s="1"/>
      <c r="K477" s="1"/>
      <c r="L477" s="1"/>
      <c r="M477" s="1"/>
      <c r="N477" s="1"/>
      <c r="O477" s="1"/>
      <c r="P477" s="1"/>
      <c r="Q477" s="1"/>
      <c r="R477" s="1"/>
      <c r="S477" s="35"/>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row>
    <row r="478" spans="1:56" ht="61.5" customHeight="1" x14ac:dyDescent="0.25">
      <c r="A478" s="1"/>
      <c r="B478" s="1"/>
      <c r="C478" s="1"/>
      <c r="D478" s="1"/>
      <c r="E478" s="1"/>
      <c r="F478" s="1"/>
      <c r="G478" s="1"/>
      <c r="H478" s="1"/>
      <c r="I478" s="1"/>
      <c r="J478" s="1"/>
      <c r="K478" s="1"/>
      <c r="L478" s="1"/>
      <c r="M478" s="1"/>
      <c r="N478" s="1"/>
      <c r="O478" s="1"/>
      <c r="P478" s="1"/>
      <c r="Q478" s="1"/>
      <c r="R478" s="1"/>
      <c r="S478" s="35"/>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row>
    <row r="479" spans="1:56" ht="61.5" customHeight="1" x14ac:dyDescent="0.25">
      <c r="A479" s="1"/>
      <c r="B479" s="1"/>
      <c r="C479" s="1"/>
      <c r="D479" s="1"/>
      <c r="E479" s="1"/>
      <c r="F479" s="1"/>
      <c r="G479" s="1"/>
      <c r="H479" s="1"/>
      <c r="I479" s="1"/>
      <c r="J479" s="1"/>
      <c r="K479" s="1"/>
      <c r="L479" s="1"/>
      <c r="M479" s="1"/>
      <c r="N479" s="1"/>
      <c r="O479" s="1"/>
      <c r="P479" s="1"/>
      <c r="Q479" s="1"/>
      <c r="R479" s="1"/>
      <c r="S479" s="35"/>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row>
    <row r="480" spans="1:56" ht="61.5" customHeight="1" x14ac:dyDescent="0.25">
      <c r="A480" s="1"/>
      <c r="B480" s="1"/>
      <c r="C480" s="1"/>
      <c r="D480" s="1"/>
      <c r="E480" s="1"/>
      <c r="F480" s="1"/>
      <c r="G480" s="1"/>
      <c r="H480" s="1"/>
      <c r="I480" s="1"/>
      <c r="J480" s="1"/>
      <c r="K480" s="1"/>
      <c r="L480" s="1"/>
      <c r="M480" s="1"/>
      <c r="N480" s="1"/>
      <c r="O480" s="1"/>
      <c r="P480" s="1"/>
      <c r="Q480" s="1"/>
      <c r="R480" s="1"/>
      <c r="S480" s="35"/>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row>
    <row r="481" spans="1:56" ht="61.5" customHeight="1" x14ac:dyDescent="0.25">
      <c r="A481" s="1"/>
      <c r="B481" s="1"/>
      <c r="C481" s="1"/>
      <c r="D481" s="1"/>
      <c r="E481" s="1"/>
      <c r="F481" s="1"/>
      <c r="G481" s="1"/>
      <c r="H481" s="1"/>
      <c r="I481" s="1"/>
      <c r="J481" s="1"/>
      <c r="K481" s="1"/>
      <c r="L481" s="1"/>
      <c r="M481" s="1"/>
      <c r="N481" s="1"/>
      <c r="O481" s="1"/>
      <c r="P481" s="1"/>
      <c r="Q481" s="1"/>
      <c r="R481" s="1"/>
      <c r="S481" s="35"/>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row>
    <row r="482" spans="1:56" ht="61.5" customHeight="1" x14ac:dyDescent="0.25">
      <c r="A482" s="1"/>
      <c r="B482" s="1"/>
      <c r="C482" s="1"/>
      <c r="D482" s="1"/>
      <c r="E482" s="1"/>
      <c r="F482" s="1"/>
      <c r="G482" s="1"/>
      <c r="H482" s="1"/>
      <c r="I482" s="1"/>
      <c r="J482" s="1"/>
      <c r="K482" s="1"/>
      <c r="L482" s="1"/>
      <c r="M482" s="1"/>
      <c r="N482" s="1"/>
      <c r="O482" s="1"/>
      <c r="P482" s="1"/>
      <c r="Q482" s="1"/>
      <c r="R482" s="1"/>
      <c r="S482" s="35"/>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row>
    <row r="483" spans="1:56" ht="61.5" customHeight="1" x14ac:dyDescent="0.25">
      <c r="A483" s="1"/>
      <c r="B483" s="1"/>
      <c r="C483" s="1"/>
      <c r="D483" s="1"/>
      <c r="E483" s="1"/>
      <c r="F483" s="1"/>
      <c r="G483" s="1"/>
      <c r="H483" s="1"/>
      <c r="I483" s="1"/>
      <c r="J483" s="1"/>
      <c r="K483" s="1"/>
      <c r="L483" s="1"/>
      <c r="M483" s="1"/>
      <c r="N483" s="1"/>
      <c r="O483" s="1"/>
      <c r="P483" s="1"/>
      <c r="Q483" s="1"/>
      <c r="R483" s="1"/>
      <c r="S483" s="35"/>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row>
    <row r="484" spans="1:56" ht="61.5" customHeight="1" x14ac:dyDescent="0.25">
      <c r="A484" s="1"/>
      <c r="B484" s="1"/>
      <c r="C484" s="1"/>
      <c r="D484" s="1"/>
      <c r="E484" s="1"/>
      <c r="F484" s="1"/>
      <c r="G484" s="1"/>
      <c r="H484" s="1"/>
      <c r="I484" s="1"/>
      <c r="J484" s="1"/>
      <c r="K484" s="1"/>
      <c r="L484" s="1"/>
      <c r="M484" s="1"/>
      <c r="N484" s="1"/>
      <c r="O484" s="1"/>
      <c r="P484" s="1"/>
      <c r="Q484" s="1"/>
      <c r="R484" s="1"/>
      <c r="S484" s="35"/>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row>
    <row r="485" spans="1:56" ht="61.5" customHeight="1" x14ac:dyDescent="0.25">
      <c r="A485" s="1"/>
      <c r="B485" s="1"/>
      <c r="C485" s="1"/>
      <c r="D485" s="1"/>
      <c r="E485" s="1"/>
      <c r="F485" s="1"/>
      <c r="G485" s="1"/>
      <c r="H485" s="1"/>
      <c r="I485" s="1"/>
      <c r="J485" s="1"/>
      <c r="K485" s="1"/>
      <c r="L485" s="1"/>
      <c r="M485" s="1"/>
      <c r="N485" s="1"/>
      <c r="O485" s="1"/>
      <c r="P485" s="1"/>
      <c r="Q485" s="1"/>
      <c r="R485" s="1"/>
      <c r="S485" s="35"/>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row>
    <row r="486" spans="1:56" ht="61.5" customHeight="1" x14ac:dyDescent="0.25">
      <c r="A486" s="1"/>
      <c r="B486" s="1"/>
      <c r="C486" s="1"/>
      <c r="D486" s="1"/>
      <c r="E486" s="1"/>
      <c r="F486" s="1"/>
      <c r="G486" s="1"/>
      <c r="H486" s="1"/>
      <c r="I486" s="1"/>
      <c r="J486" s="1"/>
      <c r="K486" s="1"/>
      <c r="L486" s="1"/>
      <c r="M486" s="1"/>
      <c r="N486" s="1"/>
      <c r="O486" s="1"/>
      <c r="P486" s="1"/>
      <c r="Q486" s="1"/>
      <c r="R486" s="1"/>
      <c r="S486" s="35"/>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row>
    <row r="487" spans="1:56" ht="61.5" customHeight="1" x14ac:dyDescent="0.25">
      <c r="A487" s="1"/>
      <c r="B487" s="1"/>
      <c r="C487" s="1"/>
      <c r="D487" s="1"/>
      <c r="E487" s="1"/>
      <c r="F487" s="1"/>
      <c r="G487" s="1"/>
      <c r="H487" s="1"/>
      <c r="I487" s="1"/>
      <c r="J487" s="1"/>
      <c r="K487" s="1"/>
      <c r="L487" s="1"/>
      <c r="M487" s="1"/>
      <c r="N487" s="1"/>
      <c r="O487" s="1"/>
      <c r="P487" s="1"/>
      <c r="Q487" s="1"/>
      <c r="R487" s="1"/>
      <c r="S487" s="35"/>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row>
    <row r="488" spans="1:56" ht="61.5" customHeight="1" x14ac:dyDescent="0.25">
      <c r="A488" s="1"/>
      <c r="B488" s="1"/>
      <c r="C488" s="1"/>
      <c r="D488" s="1"/>
      <c r="E488" s="1"/>
      <c r="F488" s="1"/>
      <c r="G488" s="1"/>
      <c r="H488" s="1"/>
      <c r="I488" s="1"/>
      <c r="J488" s="1"/>
      <c r="K488" s="1"/>
      <c r="L488" s="1"/>
      <c r="M488" s="1"/>
      <c r="N488" s="1"/>
      <c r="O488" s="1"/>
      <c r="P488" s="1"/>
      <c r="Q488" s="1"/>
      <c r="R488" s="1"/>
      <c r="S488" s="35"/>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row>
    <row r="489" spans="1:56" ht="61.5" customHeight="1" x14ac:dyDescent="0.25">
      <c r="A489" s="1"/>
      <c r="B489" s="1"/>
      <c r="C489" s="1"/>
      <c r="D489" s="1"/>
      <c r="E489" s="1"/>
      <c r="F489" s="1"/>
      <c r="G489" s="1"/>
      <c r="H489" s="1"/>
      <c r="I489" s="1"/>
      <c r="J489" s="1"/>
      <c r="K489" s="1"/>
      <c r="L489" s="1"/>
      <c r="M489" s="1"/>
      <c r="N489" s="1"/>
      <c r="O489" s="1"/>
      <c r="P489" s="1"/>
      <c r="Q489" s="1"/>
      <c r="R489" s="1"/>
      <c r="S489" s="35"/>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row>
    <row r="490" spans="1:56" ht="61.5" customHeight="1" x14ac:dyDescent="0.25">
      <c r="A490" s="1"/>
      <c r="B490" s="1"/>
      <c r="C490" s="1"/>
      <c r="D490" s="1"/>
      <c r="E490" s="1"/>
      <c r="F490" s="1"/>
      <c r="G490" s="1"/>
      <c r="H490" s="1"/>
      <c r="I490" s="1"/>
      <c r="J490" s="1"/>
      <c r="K490" s="1"/>
      <c r="L490" s="1"/>
      <c r="M490" s="1"/>
      <c r="N490" s="1"/>
      <c r="O490" s="1"/>
      <c r="P490" s="1"/>
      <c r="Q490" s="1"/>
      <c r="R490" s="1"/>
      <c r="S490" s="35"/>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row>
    <row r="491" spans="1:56" ht="61.5" customHeight="1" x14ac:dyDescent="0.25">
      <c r="A491" s="1"/>
      <c r="B491" s="1"/>
      <c r="C491" s="1"/>
      <c r="D491" s="1"/>
      <c r="E491" s="1"/>
      <c r="F491" s="1"/>
      <c r="G491" s="1"/>
      <c r="H491" s="1"/>
      <c r="I491" s="1"/>
      <c r="J491" s="1"/>
      <c r="K491" s="1"/>
      <c r="L491" s="1"/>
      <c r="M491" s="1"/>
      <c r="N491" s="1"/>
      <c r="O491" s="1"/>
      <c r="P491" s="1"/>
      <c r="Q491" s="1"/>
      <c r="R491" s="1"/>
      <c r="S491" s="35"/>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row>
    <row r="492" spans="1:56" ht="61.5" customHeight="1" x14ac:dyDescent="0.25">
      <c r="A492" s="1"/>
      <c r="B492" s="1"/>
      <c r="C492" s="1"/>
      <c r="D492" s="1"/>
      <c r="E492" s="1"/>
      <c r="F492" s="1"/>
      <c r="G492" s="1"/>
      <c r="H492" s="1"/>
      <c r="I492" s="1"/>
      <c r="J492" s="1"/>
      <c r="K492" s="1"/>
      <c r="L492" s="1"/>
      <c r="M492" s="1"/>
      <c r="N492" s="1"/>
      <c r="O492" s="1"/>
      <c r="P492" s="1"/>
      <c r="Q492" s="1"/>
      <c r="R492" s="1"/>
      <c r="S492" s="35"/>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row>
    <row r="493" spans="1:56" ht="61.5" customHeight="1" x14ac:dyDescent="0.25">
      <c r="A493" s="1"/>
      <c r="B493" s="1"/>
      <c r="C493" s="1"/>
      <c r="D493" s="1"/>
      <c r="E493" s="1"/>
      <c r="F493" s="1"/>
      <c r="G493" s="1"/>
      <c r="H493" s="1"/>
      <c r="I493" s="1"/>
      <c r="J493" s="1"/>
      <c r="K493" s="1"/>
      <c r="L493" s="1"/>
      <c r="M493" s="1"/>
      <c r="N493" s="1"/>
      <c r="O493" s="1"/>
      <c r="P493" s="1"/>
      <c r="Q493" s="1"/>
      <c r="R493" s="1"/>
      <c r="S493" s="35"/>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row>
    <row r="494" spans="1:56" ht="61.5" customHeight="1" x14ac:dyDescent="0.25">
      <c r="A494" s="1"/>
      <c r="B494" s="1"/>
      <c r="C494" s="1"/>
      <c r="D494" s="1"/>
      <c r="E494" s="1"/>
      <c r="F494" s="1"/>
      <c r="G494" s="1"/>
      <c r="H494" s="1"/>
      <c r="I494" s="1"/>
      <c r="J494" s="1"/>
      <c r="K494" s="1"/>
      <c r="L494" s="1"/>
      <c r="M494" s="1"/>
      <c r="N494" s="1"/>
      <c r="O494" s="1"/>
      <c r="P494" s="1"/>
      <c r="Q494" s="1"/>
      <c r="R494" s="1"/>
      <c r="S494" s="35"/>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row>
    <row r="495" spans="1:56" ht="61.5" customHeight="1" x14ac:dyDescent="0.25">
      <c r="A495" s="1"/>
      <c r="B495" s="1"/>
      <c r="C495" s="1"/>
      <c r="D495" s="1"/>
      <c r="E495" s="1"/>
      <c r="F495" s="1"/>
      <c r="G495" s="1"/>
      <c r="H495" s="1"/>
      <c r="I495" s="1"/>
      <c r="J495" s="1"/>
      <c r="K495" s="1"/>
      <c r="L495" s="1"/>
      <c r="M495" s="1"/>
      <c r="N495" s="1"/>
      <c r="O495" s="1"/>
      <c r="P495" s="1"/>
      <c r="Q495" s="1"/>
      <c r="R495" s="1"/>
      <c r="S495" s="35"/>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row>
    <row r="496" spans="1:56" ht="61.5" customHeight="1" x14ac:dyDescent="0.25">
      <c r="A496" s="1"/>
      <c r="B496" s="1"/>
      <c r="C496" s="1"/>
      <c r="D496" s="1"/>
      <c r="E496" s="1"/>
      <c r="F496" s="1"/>
      <c r="G496" s="1"/>
      <c r="H496" s="1"/>
      <c r="I496" s="1"/>
      <c r="J496" s="1"/>
      <c r="K496" s="1"/>
      <c r="L496" s="1"/>
      <c r="M496" s="1"/>
      <c r="N496" s="1"/>
      <c r="O496" s="1"/>
      <c r="P496" s="1"/>
      <c r="Q496" s="1"/>
      <c r="R496" s="1"/>
      <c r="S496" s="35"/>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row>
    <row r="497" spans="1:56" ht="61.5" customHeight="1" x14ac:dyDescent="0.25">
      <c r="A497" s="1"/>
      <c r="B497" s="1"/>
      <c r="C497" s="1"/>
      <c r="D497" s="1"/>
      <c r="E497" s="1"/>
      <c r="F497" s="1"/>
      <c r="G497" s="1"/>
      <c r="H497" s="1"/>
      <c r="I497" s="1"/>
      <c r="J497" s="1"/>
      <c r="K497" s="1"/>
      <c r="L497" s="1"/>
      <c r="M497" s="1"/>
      <c r="N497" s="1"/>
      <c r="O497" s="1"/>
      <c r="P497" s="1"/>
      <c r="Q497" s="1"/>
      <c r="R497" s="1"/>
      <c r="S497" s="35"/>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row>
    <row r="498" spans="1:56" ht="61.5" customHeight="1" x14ac:dyDescent="0.25">
      <c r="A498" s="1"/>
      <c r="B498" s="1"/>
      <c r="C498" s="1"/>
      <c r="D498" s="1"/>
      <c r="E498" s="1"/>
      <c r="F498" s="1"/>
      <c r="G498" s="1"/>
      <c r="H498" s="1"/>
      <c r="I498" s="1"/>
      <c r="J498" s="1"/>
      <c r="K498" s="1"/>
      <c r="L498" s="1"/>
      <c r="M498" s="1"/>
      <c r="N498" s="1"/>
      <c r="O498" s="1"/>
      <c r="P498" s="1"/>
      <c r="Q498" s="1"/>
      <c r="R498" s="1"/>
      <c r="S498" s="35"/>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row>
    <row r="499" spans="1:56" ht="61.5" customHeight="1" x14ac:dyDescent="0.25">
      <c r="A499" s="1"/>
      <c r="B499" s="1"/>
      <c r="C499" s="1"/>
      <c r="D499" s="1"/>
      <c r="E499" s="1"/>
      <c r="F499" s="1"/>
      <c r="G499" s="1"/>
      <c r="H499" s="1"/>
      <c r="I499" s="1"/>
      <c r="J499" s="1"/>
      <c r="K499" s="1"/>
      <c r="L499" s="1"/>
      <c r="M499" s="1"/>
      <c r="N499" s="1"/>
      <c r="O499" s="1"/>
      <c r="P499" s="1"/>
      <c r="Q499" s="1"/>
      <c r="R499" s="1"/>
      <c r="S499" s="35"/>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row>
    <row r="500" spans="1:56" ht="61.5" customHeight="1" x14ac:dyDescent="0.25">
      <c r="A500" s="1"/>
      <c r="B500" s="1"/>
      <c r="C500" s="1"/>
      <c r="D500" s="1"/>
      <c r="E500" s="1"/>
      <c r="F500" s="1"/>
      <c r="G500" s="1"/>
      <c r="H500" s="1"/>
      <c r="I500" s="1"/>
      <c r="J500" s="1"/>
      <c r="K500" s="1"/>
      <c r="L500" s="1"/>
      <c r="M500" s="1"/>
      <c r="N500" s="1"/>
      <c r="O500" s="1"/>
      <c r="P500" s="1"/>
      <c r="Q500" s="1"/>
      <c r="R500" s="1"/>
      <c r="S500" s="35"/>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row>
    <row r="501" spans="1:56" ht="61.5" customHeight="1" x14ac:dyDescent="0.25">
      <c r="A501" s="1"/>
      <c r="B501" s="1"/>
      <c r="C501" s="1"/>
      <c r="D501" s="1"/>
      <c r="E501" s="1"/>
      <c r="F501" s="1"/>
      <c r="G501" s="1"/>
      <c r="H501" s="1"/>
      <c r="I501" s="1"/>
      <c r="J501" s="1"/>
      <c r="K501" s="1"/>
      <c r="L501" s="1"/>
      <c r="M501" s="1"/>
      <c r="N501" s="1"/>
      <c r="O501" s="1"/>
      <c r="P501" s="1"/>
      <c r="Q501" s="1"/>
      <c r="R501" s="1"/>
      <c r="S501" s="35"/>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row>
    <row r="502" spans="1:56" ht="61.5" customHeight="1" x14ac:dyDescent="0.25">
      <c r="A502" s="1"/>
      <c r="B502" s="1"/>
      <c r="C502" s="1"/>
      <c r="D502" s="1"/>
      <c r="E502" s="1"/>
      <c r="F502" s="1"/>
      <c r="G502" s="1"/>
      <c r="H502" s="1"/>
      <c r="I502" s="1"/>
      <c r="J502" s="1"/>
      <c r="K502" s="1"/>
      <c r="L502" s="1"/>
      <c r="M502" s="1"/>
      <c r="N502" s="1"/>
      <c r="O502" s="1"/>
      <c r="P502" s="1"/>
      <c r="Q502" s="1"/>
      <c r="R502" s="1"/>
      <c r="S502" s="35"/>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row>
    <row r="503" spans="1:56" ht="61.5" customHeight="1" x14ac:dyDescent="0.25">
      <c r="A503" s="1"/>
      <c r="B503" s="1"/>
      <c r="C503" s="1"/>
      <c r="D503" s="1"/>
      <c r="E503" s="1"/>
      <c r="F503" s="1"/>
      <c r="G503" s="1"/>
      <c r="H503" s="1"/>
      <c r="I503" s="1"/>
      <c r="J503" s="1"/>
      <c r="K503" s="1"/>
      <c r="L503" s="1"/>
      <c r="M503" s="1"/>
      <c r="N503" s="1"/>
      <c r="O503" s="1"/>
      <c r="P503" s="1"/>
      <c r="Q503" s="1"/>
      <c r="R503" s="1"/>
      <c r="S503" s="35"/>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row>
    <row r="504" spans="1:56" ht="61.5" customHeight="1" x14ac:dyDescent="0.25">
      <c r="A504" s="1"/>
      <c r="B504" s="1"/>
      <c r="C504" s="1"/>
      <c r="D504" s="1"/>
      <c r="E504" s="1"/>
      <c r="F504" s="1"/>
      <c r="G504" s="1"/>
      <c r="H504" s="1"/>
      <c r="I504" s="1"/>
      <c r="J504" s="1"/>
      <c r="K504" s="1"/>
      <c r="L504" s="1"/>
      <c r="M504" s="1"/>
      <c r="N504" s="1"/>
      <c r="O504" s="1"/>
      <c r="P504" s="1"/>
      <c r="Q504" s="1"/>
      <c r="R504" s="1"/>
      <c r="S504" s="35"/>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row>
    <row r="505" spans="1:56" ht="61.5" customHeight="1" x14ac:dyDescent="0.25">
      <c r="A505" s="1"/>
      <c r="B505" s="1"/>
      <c r="C505" s="1"/>
      <c r="D505" s="1"/>
      <c r="E505" s="1"/>
      <c r="F505" s="1"/>
      <c r="G505" s="1"/>
      <c r="H505" s="1"/>
      <c r="I505" s="1"/>
      <c r="J505" s="1"/>
      <c r="K505" s="1"/>
      <c r="L505" s="1"/>
      <c r="M505" s="1"/>
      <c r="N505" s="1"/>
      <c r="O505" s="1"/>
      <c r="P505" s="1"/>
      <c r="Q505" s="1"/>
      <c r="R505" s="1"/>
      <c r="S505" s="35"/>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row>
    <row r="506" spans="1:56" ht="61.5" customHeight="1" x14ac:dyDescent="0.25">
      <c r="A506" s="1"/>
      <c r="B506" s="1"/>
      <c r="C506" s="1"/>
      <c r="D506" s="1"/>
      <c r="E506" s="1"/>
      <c r="F506" s="1"/>
      <c r="G506" s="1"/>
      <c r="H506" s="1"/>
      <c r="I506" s="1"/>
      <c r="J506" s="1"/>
      <c r="K506" s="1"/>
      <c r="L506" s="1"/>
      <c r="M506" s="1"/>
      <c r="N506" s="1"/>
      <c r="O506" s="1"/>
      <c r="P506" s="1"/>
      <c r="Q506" s="1"/>
      <c r="R506" s="1"/>
      <c r="S506" s="35"/>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row>
    <row r="507" spans="1:56" ht="61.5" customHeight="1" x14ac:dyDescent="0.25">
      <c r="A507" s="1"/>
      <c r="B507" s="1"/>
      <c r="C507" s="1"/>
      <c r="D507" s="1"/>
      <c r="E507" s="1"/>
      <c r="F507" s="1"/>
      <c r="G507" s="1"/>
      <c r="H507" s="1"/>
      <c r="I507" s="1"/>
      <c r="J507" s="1"/>
      <c r="K507" s="1"/>
      <c r="L507" s="1"/>
      <c r="M507" s="1"/>
      <c r="N507" s="1"/>
      <c r="O507" s="1"/>
      <c r="P507" s="1"/>
      <c r="Q507" s="1"/>
      <c r="R507" s="1"/>
      <c r="S507" s="35"/>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row>
    <row r="508" spans="1:56" ht="61.5" customHeight="1" x14ac:dyDescent="0.25">
      <c r="A508" s="1"/>
      <c r="B508" s="1"/>
      <c r="C508" s="1"/>
      <c r="D508" s="1"/>
      <c r="E508" s="1"/>
      <c r="F508" s="1"/>
      <c r="G508" s="1"/>
      <c r="H508" s="1"/>
      <c r="I508" s="1"/>
      <c r="J508" s="1"/>
      <c r="K508" s="1"/>
      <c r="L508" s="1"/>
      <c r="M508" s="1"/>
      <c r="N508" s="1"/>
      <c r="O508" s="1"/>
      <c r="P508" s="1"/>
      <c r="Q508" s="1"/>
      <c r="R508" s="1"/>
      <c r="S508" s="35"/>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row>
    <row r="509" spans="1:56" ht="61.5" customHeight="1" x14ac:dyDescent="0.25">
      <c r="A509" s="1"/>
      <c r="B509" s="1"/>
      <c r="C509" s="1"/>
      <c r="D509" s="1"/>
      <c r="E509" s="1"/>
      <c r="F509" s="1"/>
      <c r="G509" s="1"/>
      <c r="H509" s="1"/>
      <c r="I509" s="1"/>
      <c r="J509" s="1"/>
      <c r="K509" s="1"/>
      <c r="L509" s="1"/>
      <c r="M509" s="1"/>
      <c r="N509" s="1"/>
      <c r="O509" s="1"/>
      <c r="P509" s="1"/>
      <c r="Q509" s="1"/>
      <c r="R509" s="1"/>
      <c r="S509" s="35"/>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row>
    <row r="510" spans="1:56" ht="61.5" customHeight="1" x14ac:dyDescent="0.25">
      <c r="A510" s="1"/>
      <c r="B510" s="1"/>
      <c r="C510" s="1"/>
      <c r="D510" s="1"/>
      <c r="E510" s="1"/>
      <c r="F510" s="1"/>
      <c r="G510" s="1"/>
      <c r="H510" s="1"/>
      <c r="I510" s="1"/>
      <c r="J510" s="1"/>
      <c r="K510" s="1"/>
      <c r="L510" s="1"/>
      <c r="M510" s="1"/>
      <c r="N510" s="1"/>
      <c r="O510" s="1"/>
      <c r="P510" s="1"/>
      <c r="Q510" s="1"/>
      <c r="R510" s="1"/>
      <c r="S510" s="35"/>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row>
    <row r="511" spans="1:56" ht="61.5" customHeight="1" x14ac:dyDescent="0.25">
      <c r="A511" s="1"/>
      <c r="B511" s="1"/>
      <c r="C511" s="1"/>
      <c r="D511" s="1"/>
      <c r="E511" s="1"/>
      <c r="F511" s="1"/>
      <c r="G511" s="1"/>
      <c r="H511" s="1"/>
      <c r="I511" s="1"/>
      <c r="J511" s="1"/>
      <c r="K511" s="1"/>
      <c r="L511" s="1"/>
      <c r="M511" s="1"/>
      <c r="N511" s="1"/>
      <c r="O511" s="1"/>
      <c r="P511" s="1"/>
      <c r="Q511" s="1"/>
      <c r="R511" s="1"/>
      <c r="S511" s="35"/>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row>
    <row r="512" spans="1:56" ht="61.5" customHeight="1" x14ac:dyDescent="0.25">
      <c r="A512" s="1"/>
      <c r="B512" s="1"/>
      <c r="C512" s="1"/>
      <c r="D512" s="1"/>
      <c r="E512" s="1"/>
      <c r="F512" s="1"/>
      <c r="G512" s="1"/>
      <c r="H512" s="1"/>
      <c r="I512" s="1"/>
      <c r="J512" s="1"/>
      <c r="K512" s="1"/>
      <c r="L512" s="1"/>
      <c r="M512" s="1"/>
      <c r="N512" s="1"/>
      <c r="O512" s="1"/>
      <c r="P512" s="1"/>
      <c r="Q512" s="1"/>
      <c r="R512" s="1"/>
      <c r="S512" s="35"/>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row>
    <row r="513" spans="1:56" ht="61.5" customHeight="1" x14ac:dyDescent="0.25">
      <c r="A513" s="1"/>
      <c r="B513" s="1"/>
      <c r="C513" s="1"/>
      <c r="D513" s="1"/>
      <c r="E513" s="1"/>
      <c r="F513" s="1"/>
      <c r="G513" s="1"/>
      <c r="H513" s="1"/>
      <c r="I513" s="1"/>
      <c r="J513" s="1"/>
      <c r="K513" s="1"/>
      <c r="L513" s="1"/>
      <c r="M513" s="1"/>
      <c r="N513" s="1"/>
      <c r="O513" s="1"/>
      <c r="P513" s="1"/>
      <c r="Q513" s="1"/>
      <c r="R513" s="1"/>
      <c r="S513" s="35"/>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row>
    <row r="514" spans="1:56" ht="61.5" customHeight="1" x14ac:dyDescent="0.25">
      <c r="A514" s="1"/>
      <c r="B514" s="1"/>
      <c r="C514" s="1"/>
      <c r="D514" s="1"/>
      <c r="E514" s="1"/>
      <c r="F514" s="1"/>
      <c r="G514" s="1"/>
      <c r="H514" s="1"/>
      <c r="I514" s="1"/>
      <c r="J514" s="1"/>
      <c r="K514" s="1"/>
      <c r="L514" s="1"/>
      <c r="M514" s="1"/>
      <c r="N514" s="1"/>
      <c r="O514" s="1"/>
      <c r="P514" s="1"/>
      <c r="Q514" s="1"/>
      <c r="R514" s="1"/>
      <c r="S514" s="35"/>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row>
    <row r="515" spans="1:56" ht="61.5" customHeight="1" x14ac:dyDescent="0.25">
      <c r="A515" s="1"/>
      <c r="B515" s="1"/>
      <c r="C515" s="1"/>
      <c r="D515" s="1"/>
      <c r="E515" s="1"/>
      <c r="F515" s="1"/>
      <c r="G515" s="1"/>
      <c r="H515" s="1"/>
      <c r="I515" s="1"/>
      <c r="J515" s="1"/>
      <c r="K515" s="1"/>
      <c r="L515" s="1"/>
      <c r="M515" s="1"/>
      <c r="N515" s="1"/>
      <c r="O515" s="1"/>
      <c r="P515" s="1"/>
      <c r="Q515" s="1"/>
      <c r="R515" s="1"/>
      <c r="S515" s="35"/>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row>
    <row r="516" spans="1:56" ht="61.5" customHeight="1" x14ac:dyDescent="0.25">
      <c r="A516" s="1"/>
      <c r="B516" s="1"/>
      <c r="C516" s="1"/>
      <c r="D516" s="1"/>
      <c r="E516" s="1"/>
      <c r="F516" s="1"/>
      <c r="G516" s="1"/>
      <c r="H516" s="1"/>
      <c r="I516" s="1"/>
      <c r="J516" s="1"/>
      <c r="K516" s="1"/>
      <c r="L516" s="1"/>
      <c r="M516" s="1"/>
      <c r="N516" s="1"/>
      <c r="O516" s="1"/>
      <c r="P516" s="1"/>
      <c r="Q516" s="1"/>
      <c r="R516" s="1"/>
      <c r="S516" s="35"/>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row>
    <row r="517" spans="1:56" ht="61.5" customHeight="1" x14ac:dyDescent="0.25">
      <c r="A517" s="1"/>
      <c r="B517" s="1"/>
      <c r="C517" s="1"/>
      <c r="D517" s="1"/>
      <c r="E517" s="1"/>
      <c r="F517" s="1"/>
      <c r="G517" s="1"/>
      <c r="H517" s="1"/>
      <c r="I517" s="1"/>
      <c r="J517" s="1"/>
      <c r="K517" s="1"/>
      <c r="L517" s="1"/>
      <c r="M517" s="1"/>
      <c r="N517" s="1"/>
      <c r="O517" s="1"/>
      <c r="P517" s="1"/>
      <c r="Q517" s="1"/>
      <c r="R517" s="1"/>
      <c r="S517" s="35"/>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row>
    <row r="518" spans="1:56" ht="61.5" customHeight="1" x14ac:dyDescent="0.25">
      <c r="A518" s="1"/>
      <c r="B518" s="1"/>
      <c r="C518" s="1"/>
      <c r="D518" s="1"/>
      <c r="E518" s="1"/>
      <c r="F518" s="1"/>
      <c r="G518" s="1"/>
      <c r="H518" s="1"/>
      <c r="I518" s="1"/>
      <c r="J518" s="1"/>
      <c r="K518" s="1"/>
      <c r="L518" s="1"/>
      <c r="M518" s="1"/>
      <c r="N518" s="1"/>
      <c r="O518" s="1"/>
      <c r="P518" s="1"/>
      <c r="Q518" s="1"/>
      <c r="R518" s="1"/>
      <c r="S518" s="35"/>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row>
    <row r="519" spans="1:56" ht="61.5" customHeight="1" x14ac:dyDescent="0.25">
      <c r="A519" s="1"/>
      <c r="B519" s="1"/>
      <c r="C519" s="1"/>
      <c r="D519" s="1"/>
      <c r="E519" s="1"/>
      <c r="F519" s="1"/>
      <c r="G519" s="1"/>
      <c r="H519" s="1"/>
      <c r="I519" s="1"/>
      <c r="J519" s="1"/>
      <c r="K519" s="1"/>
      <c r="L519" s="1"/>
      <c r="M519" s="1"/>
      <c r="N519" s="1"/>
      <c r="O519" s="1"/>
      <c r="P519" s="1"/>
      <c r="Q519" s="1"/>
      <c r="R519" s="1"/>
      <c r="S519" s="35"/>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row>
    <row r="520" spans="1:56" ht="61.5" customHeight="1" x14ac:dyDescent="0.25">
      <c r="A520" s="1"/>
      <c r="B520" s="1"/>
      <c r="C520" s="1"/>
      <c r="D520" s="1"/>
      <c r="E520" s="1"/>
      <c r="F520" s="1"/>
      <c r="G520" s="1"/>
      <c r="H520" s="1"/>
      <c r="I520" s="1"/>
      <c r="J520" s="1"/>
      <c r="K520" s="1"/>
      <c r="L520" s="1"/>
      <c r="M520" s="1"/>
      <c r="N520" s="1"/>
      <c r="O520" s="1"/>
      <c r="P520" s="1"/>
      <c r="Q520" s="1"/>
      <c r="R520" s="1"/>
      <c r="S520" s="35"/>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row>
    <row r="521" spans="1:56" ht="61.5" customHeight="1" x14ac:dyDescent="0.25">
      <c r="A521" s="1"/>
      <c r="B521" s="1"/>
      <c r="C521" s="1"/>
      <c r="D521" s="1"/>
      <c r="E521" s="1"/>
      <c r="F521" s="1"/>
      <c r="G521" s="1"/>
      <c r="H521" s="1"/>
      <c r="I521" s="1"/>
      <c r="J521" s="1"/>
      <c r="K521" s="1"/>
      <c r="L521" s="1"/>
      <c r="M521" s="1"/>
      <c r="N521" s="1"/>
      <c r="O521" s="1"/>
      <c r="P521" s="1"/>
      <c r="Q521" s="1"/>
      <c r="R521" s="1"/>
      <c r="S521" s="35"/>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row>
    <row r="522" spans="1:56" ht="61.5" customHeight="1" x14ac:dyDescent="0.25">
      <c r="A522" s="1"/>
      <c r="B522" s="1"/>
      <c r="C522" s="1"/>
      <c r="D522" s="1"/>
      <c r="E522" s="1"/>
      <c r="F522" s="1"/>
      <c r="G522" s="1"/>
      <c r="H522" s="1"/>
      <c r="I522" s="1"/>
      <c r="J522" s="1"/>
      <c r="K522" s="1"/>
      <c r="L522" s="1"/>
      <c r="M522" s="1"/>
      <c r="N522" s="1"/>
      <c r="O522" s="1"/>
      <c r="P522" s="1"/>
      <c r="Q522" s="1"/>
      <c r="R522" s="1"/>
      <c r="S522" s="35"/>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row>
    <row r="523" spans="1:56" ht="61.5" customHeight="1" x14ac:dyDescent="0.25">
      <c r="A523" s="1"/>
      <c r="B523" s="1"/>
      <c r="C523" s="1"/>
      <c r="D523" s="1"/>
      <c r="E523" s="1"/>
      <c r="F523" s="1"/>
      <c r="G523" s="1"/>
      <c r="H523" s="1"/>
      <c r="I523" s="1"/>
      <c r="J523" s="1"/>
      <c r="K523" s="1"/>
      <c r="L523" s="1"/>
      <c r="M523" s="1"/>
      <c r="N523" s="1"/>
      <c r="O523" s="1"/>
      <c r="P523" s="1"/>
      <c r="Q523" s="1"/>
      <c r="R523" s="1"/>
      <c r="S523" s="35"/>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row>
    <row r="524" spans="1:56" ht="61.5" customHeight="1" x14ac:dyDescent="0.25">
      <c r="A524" s="1"/>
      <c r="B524" s="1"/>
      <c r="C524" s="1"/>
      <c r="D524" s="1"/>
      <c r="E524" s="1"/>
      <c r="F524" s="1"/>
      <c r="G524" s="1"/>
      <c r="H524" s="1"/>
      <c r="I524" s="1"/>
      <c r="J524" s="1"/>
      <c r="K524" s="1"/>
      <c r="L524" s="1"/>
      <c r="M524" s="1"/>
      <c r="N524" s="1"/>
      <c r="O524" s="1"/>
      <c r="P524" s="1"/>
      <c r="Q524" s="1"/>
      <c r="R524" s="1"/>
      <c r="S524" s="35"/>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row>
    <row r="525" spans="1:56" ht="61.5" customHeight="1" x14ac:dyDescent="0.25">
      <c r="A525" s="1"/>
      <c r="B525" s="1"/>
      <c r="C525" s="1"/>
      <c r="D525" s="1"/>
      <c r="E525" s="1"/>
      <c r="F525" s="1"/>
      <c r="G525" s="1"/>
      <c r="H525" s="1"/>
      <c r="I525" s="1"/>
      <c r="J525" s="1"/>
      <c r="K525" s="1"/>
      <c r="L525" s="1"/>
      <c r="M525" s="1"/>
      <c r="N525" s="1"/>
      <c r="O525" s="1"/>
      <c r="P525" s="1"/>
      <c r="Q525" s="1"/>
      <c r="R525" s="1"/>
      <c r="S525" s="35"/>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row>
    <row r="526" spans="1:56" ht="61.5" customHeight="1" x14ac:dyDescent="0.25">
      <c r="A526" s="1"/>
      <c r="B526" s="1"/>
      <c r="C526" s="1"/>
      <c r="D526" s="1"/>
      <c r="E526" s="1"/>
      <c r="F526" s="1"/>
      <c r="G526" s="1"/>
      <c r="H526" s="1"/>
      <c r="I526" s="1"/>
      <c r="J526" s="1"/>
      <c r="K526" s="1"/>
      <c r="L526" s="1"/>
      <c r="M526" s="1"/>
      <c r="N526" s="1"/>
      <c r="O526" s="1"/>
      <c r="P526" s="1"/>
      <c r="Q526" s="1"/>
      <c r="R526" s="1"/>
      <c r="S526" s="35"/>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row>
    <row r="527" spans="1:56" ht="61.5" customHeight="1" x14ac:dyDescent="0.25">
      <c r="A527" s="1"/>
      <c r="B527" s="1"/>
      <c r="C527" s="1"/>
      <c r="D527" s="1"/>
      <c r="E527" s="1"/>
      <c r="F527" s="1"/>
      <c r="G527" s="1"/>
      <c r="H527" s="1"/>
      <c r="I527" s="1"/>
      <c r="J527" s="1"/>
      <c r="K527" s="1"/>
      <c r="L527" s="1"/>
      <c r="M527" s="1"/>
      <c r="N527" s="1"/>
      <c r="O527" s="1"/>
      <c r="P527" s="1"/>
      <c r="Q527" s="1"/>
      <c r="R527" s="1"/>
      <c r="S527" s="35"/>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row>
    <row r="528" spans="1:56" ht="61.5" customHeight="1" x14ac:dyDescent="0.25">
      <c r="A528" s="1"/>
      <c r="B528" s="1"/>
      <c r="C528" s="1"/>
      <c r="D528" s="1"/>
      <c r="E528" s="1"/>
      <c r="F528" s="1"/>
      <c r="G528" s="1"/>
      <c r="H528" s="1"/>
      <c r="I528" s="1"/>
      <c r="J528" s="1"/>
      <c r="K528" s="1"/>
      <c r="L528" s="1"/>
      <c r="M528" s="1"/>
      <c r="N528" s="1"/>
      <c r="O528" s="1"/>
      <c r="P528" s="1"/>
      <c r="Q528" s="1"/>
      <c r="R528" s="1"/>
      <c r="S528" s="35"/>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row>
    <row r="529" spans="1:56" ht="61.5" customHeight="1" x14ac:dyDescent="0.25">
      <c r="A529" s="1"/>
      <c r="B529" s="1"/>
      <c r="C529" s="1"/>
      <c r="D529" s="1"/>
      <c r="E529" s="1"/>
      <c r="F529" s="1"/>
      <c r="G529" s="1"/>
      <c r="H529" s="1"/>
      <c r="I529" s="1"/>
      <c r="J529" s="1"/>
      <c r="K529" s="1"/>
      <c r="L529" s="1"/>
      <c r="M529" s="1"/>
      <c r="N529" s="1"/>
      <c r="O529" s="1"/>
      <c r="P529" s="1"/>
      <c r="Q529" s="1"/>
      <c r="R529" s="1"/>
      <c r="S529" s="35"/>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row>
    <row r="530" spans="1:56" ht="61.5" customHeight="1" x14ac:dyDescent="0.25">
      <c r="A530" s="1"/>
      <c r="B530" s="1"/>
      <c r="C530" s="1"/>
      <c r="D530" s="1"/>
      <c r="E530" s="1"/>
      <c r="F530" s="1"/>
      <c r="G530" s="1"/>
      <c r="H530" s="1"/>
      <c r="I530" s="1"/>
      <c r="J530" s="1"/>
      <c r="K530" s="1"/>
      <c r="L530" s="1"/>
      <c r="M530" s="1"/>
      <c r="N530" s="1"/>
      <c r="O530" s="1"/>
      <c r="P530" s="1"/>
      <c r="Q530" s="1"/>
      <c r="R530" s="1"/>
      <c r="S530" s="35"/>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row>
    <row r="531" spans="1:56" ht="61.5" customHeight="1" x14ac:dyDescent="0.25">
      <c r="A531" s="1"/>
      <c r="B531" s="1"/>
      <c r="C531" s="1"/>
      <c r="D531" s="1"/>
      <c r="E531" s="1"/>
      <c r="F531" s="1"/>
      <c r="G531" s="1"/>
      <c r="H531" s="1"/>
      <c r="I531" s="1"/>
      <c r="J531" s="1"/>
      <c r="K531" s="1"/>
      <c r="L531" s="1"/>
      <c r="M531" s="1"/>
      <c r="N531" s="1"/>
      <c r="O531" s="1"/>
      <c r="P531" s="1"/>
      <c r="Q531" s="1"/>
      <c r="R531" s="1"/>
      <c r="S531" s="35"/>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row>
    <row r="532" spans="1:56" ht="61.5" customHeight="1" x14ac:dyDescent="0.25">
      <c r="A532" s="1"/>
      <c r="B532" s="1"/>
      <c r="C532" s="1"/>
      <c r="D532" s="1"/>
      <c r="E532" s="1"/>
      <c r="F532" s="1"/>
      <c r="G532" s="1"/>
      <c r="H532" s="1"/>
      <c r="I532" s="1"/>
      <c r="J532" s="1"/>
      <c r="K532" s="1"/>
      <c r="L532" s="1"/>
      <c r="M532" s="1"/>
      <c r="N532" s="1"/>
      <c r="O532" s="1"/>
      <c r="P532" s="1"/>
      <c r="Q532" s="1"/>
      <c r="R532" s="1"/>
      <c r="S532" s="35"/>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row>
    <row r="533" spans="1:56" ht="61.5" customHeight="1" x14ac:dyDescent="0.25">
      <c r="A533" s="1"/>
      <c r="B533" s="1"/>
      <c r="C533" s="1"/>
      <c r="D533" s="1"/>
      <c r="E533" s="1"/>
      <c r="F533" s="1"/>
      <c r="G533" s="1"/>
      <c r="H533" s="1"/>
      <c r="I533" s="1"/>
      <c r="J533" s="1"/>
      <c r="K533" s="1"/>
      <c r="L533" s="1"/>
      <c r="M533" s="1"/>
      <c r="N533" s="1"/>
      <c r="O533" s="1"/>
      <c r="P533" s="1"/>
      <c r="Q533" s="1"/>
      <c r="R533" s="1"/>
      <c r="S533" s="35"/>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row>
    <row r="534" spans="1:56" ht="61.5" customHeight="1" x14ac:dyDescent="0.25">
      <c r="A534" s="1"/>
      <c r="B534" s="1"/>
      <c r="C534" s="1"/>
      <c r="D534" s="1"/>
      <c r="E534" s="1"/>
      <c r="F534" s="1"/>
      <c r="G534" s="1"/>
      <c r="H534" s="1"/>
      <c r="I534" s="1"/>
      <c r="J534" s="1"/>
      <c r="K534" s="1"/>
      <c r="L534" s="1"/>
      <c r="M534" s="1"/>
      <c r="N534" s="1"/>
      <c r="O534" s="1"/>
      <c r="P534" s="1"/>
      <c r="Q534" s="1"/>
      <c r="R534" s="1"/>
      <c r="S534" s="35"/>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row>
    <row r="535" spans="1:56" ht="61.5" customHeight="1" x14ac:dyDescent="0.25">
      <c r="A535" s="1"/>
      <c r="B535" s="1"/>
      <c r="C535" s="1"/>
      <c r="D535" s="1"/>
      <c r="E535" s="1"/>
      <c r="F535" s="1"/>
      <c r="G535" s="1"/>
      <c r="H535" s="1"/>
      <c r="I535" s="1"/>
      <c r="J535" s="1"/>
      <c r="K535" s="1"/>
      <c r="L535" s="1"/>
      <c r="M535" s="1"/>
      <c r="N535" s="1"/>
      <c r="O535" s="1"/>
      <c r="P535" s="1"/>
      <c r="Q535" s="1"/>
      <c r="R535" s="1"/>
      <c r="S535" s="35"/>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row>
    <row r="536" spans="1:56" ht="61.5" customHeight="1" x14ac:dyDescent="0.25">
      <c r="A536" s="1"/>
      <c r="B536" s="1"/>
      <c r="C536" s="1"/>
      <c r="D536" s="1"/>
      <c r="E536" s="1"/>
      <c r="F536" s="1"/>
      <c r="G536" s="1"/>
      <c r="H536" s="1"/>
      <c r="I536" s="1"/>
      <c r="J536" s="1"/>
      <c r="K536" s="1"/>
      <c r="L536" s="1"/>
      <c r="M536" s="1"/>
      <c r="N536" s="1"/>
      <c r="O536" s="1"/>
      <c r="P536" s="1"/>
      <c r="Q536" s="1"/>
      <c r="R536" s="1"/>
      <c r="S536" s="35"/>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row>
    <row r="537" spans="1:56" ht="61.5" customHeight="1" x14ac:dyDescent="0.25">
      <c r="A537" s="1"/>
      <c r="B537" s="1"/>
      <c r="C537" s="1"/>
      <c r="D537" s="1"/>
      <c r="E537" s="1"/>
      <c r="F537" s="1"/>
      <c r="G537" s="1"/>
      <c r="H537" s="1"/>
      <c r="I537" s="1"/>
      <c r="J537" s="1"/>
      <c r="K537" s="1"/>
      <c r="L537" s="1"/>
      <c r="M537" s="1"/>
      <c r="N537" s="1"/>
      <c r="O537" s="1"/>
      <c r="P537" s="1"/>
      <c r="Q537" s="1"/>
      <c r="R537" s="1"/>
      <c r="S537" s="35"/>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row>
    <row r="538" spans="1:56" ht="61.5" customHeight="1" x14ac:dyDescent="0.25">
      <c r="A538" s="1"/>
      <c r="B538" s="1"/>
      <c r="C538" s="1"/>
      <c r="D538" s="1"/>
      <c r="E538" s="1"/>
      <c r="F538" s="1"/>
      <c r="G538" s="1"/>
      <c r="H538" s="1"/>
      <c r="I538" s="1"/>
      <c r="J538" s="1"/>
      <c r="K538" s="1"/>
      <c r="L538" s="1"/>
      <c r="M538" s="1"/>
      <c r="N538" s="1"/>
      <c r="O538" s="1"/>
      <c r="P538" s="1"/>
      <c r="Q538" s="1"/>
      <c r="R538" s="1"/>
      <c r="S538" s="35"/>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row>
    <row r="539" spans="1:56" ht="61.5" customHeight="1" x14ac:dyDescent="0.25">
      <c r="A539" s="1"/>
      <c r="B539" s="1"/>
      <c r="C539" s="1"/>
      <c r="D539" s="1"/>
      <c r="E539" s="1"/>
      <c r="F539" s="1"/>
      <c r="G539" s="1"/>
      <c r="H539" s="1"/>
      <c r="I539" s="1"/>
      <c r="J539" s="1"/>
      <c r="K539" s="1"/>
      <c r="L539" s="1"/>
      <c r="M539" s="1"/>
      <c r="N539" s="1"/>
      <c r="O539" s="1"/>
      <c r="P539" s="1"/>
      <c r="Q539" s="1"/>
      <c r="R539" s="1"/>
      <c r="S539" s="35"/>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row>
    <row r="540" spans="1:56" ht="61.5" customHeight="1" x14ac:dyDescent="0.25">
      <c r="A540" s="1"/>
      <c r="B540" s="1"/>
      <c r="C540" s="1"/>
      <c r="D540" s="1"/>
      <c r="E540" s="1"/>
      <c r="F540" s="1"/>
      <c r="G540" s="1"/>
      <c r="H540" s="1"/>
      <c r="I540" s="1"/>
      <c r="J540" s="1"/>
      <c r="K540" s="1"/>
      <c r="L540" s="1"/>
      <c r="M540" s="1"/>
      <c r="N540" s="1"/>
      <c r="O540" s="1"/>
      <c r="P540" s="1"/>
      <c r="Q540" s="1"/>
      <c r="R540" s="1"/>
      <c r="S540" s="35"/>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row>
    <row r="541" spans="1:56" ht="61.5" customHeight="1" x14ac:dyDescent="0.25">
      <c r="A541" s="1"/>
      <c r="B541" s="1"/>
      <c r="C541" s="1"/>
      <c r="D541" s="1"/>
      <c r="E541" s="1"/>
      <c r="F541" s="1"/>
      <c r="G541" s="1"/>
      <c r="H541" s="1"/>
      <c r="I541" s="1"/>
      <c r="J541" s="1"/>
      <c r="K541" s="1"/>
      <c r="L541" s="1"/>
      <c r="M541" s="1"/>
      <c r="N541" s="1"/>
      <c r="O541" s="1"/>
      <c r="P541" s="1"/>
      <c r="Q541" s="1"/>
      <c r="R541" s="1"/>
      <c r="S541" s="35"/>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row>
    <row r="542" spans="1:56" ht="61.5" customHeight="1" x14ac:dyDescent="0.25">
      <c r="A542" s="1"/>
      <c r="B542" s="1"/>
      <c r="C542" s="1"/>
      <c r="D542" s="1"/>
      <c r="E542" s="1"/>
      <c r="F542" s="1"/>
      <c r="G542" s="1"/>
      <c r="H542" s="1"/>
      <c r="I542" s="1"/>
      <c r="J542" s="1"/>
      <c r="K542" s="1"/>
      <c r="L542" s="1"/>
      <c r="M542" s="1"/>
      <c r="N542" s="1"/>
      <c r="O542" s="1"/>
      <c r="P542" s="1"/>
      <c r="Q542" s="1"/>
      <c r="R542" s="1"/>
      <c r="S542" s="35"/>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row>
    <row r="543" spans="1:56" ht="61.5" customHeight="1" x14ac:dyDescent="0.25">
      <c r="A543" s="1"/>
      <c r="B543" s="1"/>
      <c r="C543" s="1"/>
      <c r="D543" s="1"/>
      <c r="E543" s="1"/>
      <c r="F543" s="1"/>
      <c r="G543" s="1"/>
      <c r="H543" s="1"/>
      <c r="I543" s="1"/>
      <c r="J543" s="1"/>
      <c r="K543" s="1"/>
      <c r="L543" s="1"/>
      <c r="M543" s="1"/>
      <c r="N543" s="1"/>
      <c r="O543" s="1"/>
      <c r="P543" s="1"/>
      <c r="Q543" s="1"/>
      <c r="R543" s="1"/>
      <c r="S543" s="35"/>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row>
    <row r="544" spans="1:56" ht="61.5" customHeight="1" x14ac:dyDescent="0.25">
      <c r="A544" s="1"/>
      <c r="B544" s="1"/>
      <c r="C544" s="1"/>
      <c r="D544" s="1"/>
      <c r="E544" s="1"/>
      <c r="F544" s="1"/>
      <c r="G544" s="1"/>
      <c r="H544" s="1"/>
      <c r="I544" s="1"/>
      <c r="J544" s="1"/>
      <c r="K544" s="1"/>
      <c r="L544" s="1"/>
      <c r="M544" s="1"/>
      <c r="N544" s="1"/>
      <c r="O544" s="1"/>
      <c r="P544" s="1"/>
      <c r="Q544" s="1"/>
      <c r="R544" s="1"/>
      <c r="S544" s="35"/>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row>
    <row r="545" spans="1:56" ht="61.5" customHeight="1" x14ac:dyDescent="0.25">
      <c r="A545" s="1"/>
      <c r="B545" s="1"/>
      <c r="C545" s="1"/>
      <c r="D545" s="1"/>
      <c r="E545" s="1"/>
      <c r="F545" s="1"/>
      <c r="G545" s="1"/>
      <c r="H545" s="1"/>
      <c r="I545" s="1"/>
      <c r="J545" s="1"/>
      <c r="K545" s="1"/>
      <c r="L545" s="1"/>
      <c r="M545" s="1"/>
      <c r="N545" s="1"/>
      <c r="O545" s="1"/>
      <c r="P545" s="1"/>
      <c r="Q545" s="1"/>
      <c r="R545" s="1"/>
      <c r="S545" s="35"/>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row>
    <row r="546" spans="1:56" ht="61.5" customHeight="1" x14ac:dyDescent="0.25">
      <c r="A546" s="1"/>
      <c r="B546" s="1"/>
      <c r="C546" s="1"/>
      <c r="D546" s="1"/>
      <c r="E546" s="1"/>
      <c r="F546" s="1"/>
      <c r="G546" s="1"/>
      <c r="H546" s="1"/>
      <c r="I546" s="1"/>
      <c r="J546" s="1"/>
      <c r="K546" s="1"/>
      <c r="L546" s="1"/>
      <c r="M546" s="1"/>
      <c r="N546" s="1"/>
      <c r="O546" s="1"/>
      <c r="P546" s="1"/>
      <c r="Q546" s="1"/>
      <c r="R546" s="1"/>
      <c r="S546" s="35"/>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row>
    <row r="547" spans="1:56" ht="61.5" customHeight="1" x14ac:dyDescent="0.25">
      <c r="A547" s="1"/>
      <c r="B547" s="1"/>
      <c r="C547" s="1"/>
      <c r="D547" s="1"/>
      <c r="E547" s="1"/>
      <c r="F547" s="1"/>
      <c r="G547" s="1"/>
      <c r="H547" s="1"/>
      <c r="I547" s="1"/>
      <c r="J547" s="1"/>
      <c r="K547" s="1"/>
      <c r="L547" s="1"/>
      <c r="M547" s="1"/>
      <c r="N547" s="1"/>
      <c r="O547" s="1"/>
      <c r="P547" s="1"/>
      <c r="Q547" s="1"/>
      <c r="R547" s="1"/>
      <c r="S547" s="35"/>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row>
    <row r="548" spans="1:56" ht="61.5" customHeight="1" x14ac:dyDescent="0.25">
      <c r="A548" s="1"/>
      <c r="B548" s="1"/>
      <c r="C548" s="1"/>
      <c r="D548" s="1"/>
      <c r="E548" s="1"/>
      <c r="F548" s="1"/>
      <c r="G548" s="1"/>
      <c r="H548" s="1"/>
      <c r="I548" s="1"/>
      <c r="J548" s="1"/>
      <c r="K548" s="1"/>
      <c r="L548" s="1"/>
      <c r="M548" s="1"/>
      <c r="N548" s="1"/>
      <c r="O548" s="1"/>
      <c r="P548" s="1"/>
      <c r="Q548" s="1"/>
      <c r="R548" s="1"/>
      <c r="S548" s="35"/>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row>
    <row r="549" spans="1:56" ht="61.5" customHeight="1" x14ac:dyDescent="0.25">
      <c r="A549" s="1"/>
      <c r="B549" s="1"/>
      <c r="C549" s="1"/>
      <c r="D549" s="1"/>
      <c r="E549" s="1"/>
      <c r="F549" s="1"/>
      <c r="G549" s="1"/>
      <c r="H549" s="1"/>
      <c r="I549" s="1"/>
      <c r="J549" s="1"/>
      <c r="K549" s="1"/>
      <c r="L549" s="1"/>
      <c r="M549" s="1"/>
      <c r="N549" s="1"/>
      <c r="O549" s="1"/>
      <c r="P549" s="1"/>
      <c r="Q549" s="1"/>
      <c r="R549" s="1"/>
      <c r="S549" s="35"/>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row>
    <row r="550" spans="1:56" ht="61.5" customHeight="1" x14ac:dyDescent="0.25">
      <c r="A550" s="1"/>
      <c r="B550" s="1"/>
      <c r="C550" s="1"/>
      <c r="D550" s="1"/>
      <c r="E550" s="1"/>
      <c r="F550" s="1"/>
      <c r="G550" s="1"/>
      <c r="H550" s="1"/>
      <c r="I550" s="1"/>
      <c r="J550" s="1"/>
      <c r="K550" s="1"/>
      <c r="L550" s="1"/>
      <c r="M550" s="1"/>
      <c r="N550" s="1"/>
      <c r="O550" s="1"/>
      <c r="P550" s="1"/>
      <c r="Q550" s="1"/>
      <c r="R550" s="1"/>
      <c r="S550" s="35"/>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row>
    <row r="551" spans="1:56" ht="61.5" customHeight="1" x14ac:dyDescent="0.25">
      <c r="A551" s="1"/>
      <c r="B551" s="1"/>
      <c r="C551" s="1"/>
      <c r="D551" s="1"/>
      <c r="E551" s="1"/>
      <c r="F551" s="1"/>
      <c r="G551" s="1"/>
      <c r="H551" s="1"/>
      <c r="I551" s="1"/>
      <c r="J551" s="1"/>
      <c r="K551" s="1"/>
      <c r="L551" s="1"/>
      <c r="M551" s="1"/>
      <c r="N551" s="1"/>
      <c r="O551" s="1"/>
      <c r="P551" s="1"/>
      <c r="Q551" s="1"/>
      <c r="R551" s="1"/>
      <c r="S551" s="35"/>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row>
    <row r="552" spans="1:56" ht="61.5" customHeight="1" x14ac:dyDescent="0.25">
      <c r="A552" s="1"/>
      <c r="B552" s="1"/>
      <c r="C552" s="1"/>
      <c r="D552" s="1"/>
      <c r="E552" s="1"/>
      <c r="F552" s="1"/>
      <c r="G552" s="1"/>
      <c r="H552" s="1"/>
      <c r="I552" s="1"/>
      <c r="J552" s="1"/>
      <c r="K552" s="1"/>
      <c r="L552" s="1"/>
      <c r="M552" s="1"/>
      <c r="N552" s="1"/>
      <c r="O552" s="1"/>
      <c r="P552" s="1"/>
      <c r="Q552" s="1"/>
      <c r="R552" s="1"/>
      <c r="S552" s="35"/>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row>
    <row r="553" spans="1:56" ht="61.5" customHeight="1" x14ac:dyDescent="0.25">
      <c r="A553" s="1"/>
      <c r="B553" s="1"/>
      <c r="C553" s="1"/>
      <c r="D553" s="1"/>
      <c r="E553" s="1"/>
      <c r="F553" s="1"/>
      <c r="G553" s="1"/>
      <c r="H553" s="1"/>
      <c r="I553" s="1"/>
      <c r="J553" s="1"/>
      <c r="K553" s="1"/>
      <c r="L553" s="1"/>
      <c r="M553" s="1"/>
      <c r="N553" s="1"/>
      <c r="O553" s="1"/>
      <c r="P553" s="1"/>
      <c r="Q553" s="1"/>
      <c r="R553" s="1"/>
      <c r="S553" s="35"/>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row>
    <row r="554" spans="1:56" ht="61.5" customHeight="1" x14ac:dyDescent="0.25">
      <c r="A554" s="1"/>
      <c r="B554" s="1"/>
      <c r="C554" s="1"/>
      <c r="D554" s="1"/>
      <c r="E554" s="1"/>
      <c r="F554" s="1"/>
      <c r="G554" s="1"/>
      <c r="H554" s="1"/>
      <c r="I554" s="1"/>
      <c r="J554" s="1"/>
      <c r="K554" s="1"/>
      <c r="L554" s="1"/>
      <c r="M554" s="1"/>
      <c r="N554" s="1"/>
      <c r="O554" s="1"/>
      <c r="P554" s="1"/>
      <c r="Q554" s="1"/>
      <c r="R554" s="1"/>
      <c r="S554" s="35"/>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row>
    <row r="555" spans="1:56" ht="61.5" customHeight="1" x14ac:dyDescent="0.25">
      <c r="A555" s="1"/>
      <c r="B555" s="1"/>
      <c r="C555" s="1"/>
      <c r="D555" s="1"/>
      <c r="E555" s="1"/>
      <c r="F555" s="1"/>
      <c r="G555" s="1"/>
      <c r="H555" s="1"/>
      <c r="I555" s="1"/>
      <c r="J555" s="1"/>
      <c r="K555" s="1"/>
      <c r="L555" s="1"/>
      <c r="M555" s="1"/>
      <c r="N555" s="1"/>
      <c r="O555" s="1"/>
      <c r="P555" s="1"/>
      <c r="Q555" s="1"/>
      <c r="R555" s="1"/>
      <c r="S555" s="35"/>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row>
    <row r="556" spans="1:56" ht="61.5" customHeight="1" x14ac:dyDescent="0.25">
      <c r="A556" s="1"/>
      <c r="B556" s="1"/>
      <c r="C556" s="1"/>
      <c r="D556" s="1"/>
      <c r="E556" s="1"/>
      <c r="F556" s="1"/>
      <c r="G556" s="1"/>
      <c r="H556" s="1"/>
      <c r="I556" s="1"/>
      <c r="J556" s="1"/>
      <c r="K556" s="1"/>
      <c r="L556" s="1"/>
      <c r="M556" s="1"/>
      <c r="N556" s="1"/>
      <c r="O556" s="1"/>
      <c r="P556" s="1"/>
      <c r="Q556" s="1"/>
      <c r="R556" s="1"/>
      <c r="S556" s="35"/>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row>
    <row r="557" spans="1:56" ht="61.5" customHeight="1" x14ac:dyDescent="0.25">
      <c r="A557" s="1"/>
      <c r="B557" s="1"/>
      <c r="C557" s="1"/>
      <c r="D557" s="1"/>
      <c r="E557" s="1"/>
      <c r="F557" s="1"/>
      <c r="G557" s="1"/>
      <c r="H557" s="1"/>
      <c r="I557" s="1"/>
      <c r="J557" s="1"/>
      <c r="K557" s="1"/>
      <c r="L557" s="1"/>
      <c r="M557" s="1"/>
      <c r="N557" s="1"/>
      <c r="O557" s="1"/>
      <c r="P557" s="1"/>
      <c r="Q557" s="1"/>
      <c r="R557" s="1"/>
      <c r="S557" s="35"/>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row>
    <row r="558" spans="1:56" ht="61.5" customHeight="1" x14ac:dyDescent="0.25">
      <c r="A558" s="1"/>
      <c r="B558" s="1"/>
      <c r="C558" s="1"/>
      <c r="D558" s="1"/>
      <c r="E558" s="1"/>
      <c r="F558" s="1"/>
      <c r="G558" s="1"/>
      <c r="H558" s="1"/>
      <c r="I558" s="1"/>
      <c r="J558" s="1"/>
      <c r="K558" s="1"/>
      <c r="L558" s="1"/>
      <c r="M558" s="1"/>
      <c r="N558" s="1"/>
      <c r="O558" s="1"/>
      <c r="P558" s="1"/>
      <c r="Q558" s="1"/>
      <c r="R558" s="1"/>
      <c r="S558" s="35"/>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row>
    <row r="559" spans="1:56" ht="61.5" customHeight="1" x14ac:dyDescent="0.25">
      <c r="A559" s="1"/>
      <c r="B559" s="1"/>
      <c r="C559" s="1"/>
      <c r="D559" s="1"/>
      <c r="E559" s="1"/>
      <c r="F559" s="1"/>
      <c r="G559" s="1"/>
      <c r="H559" s="1"/>
      <c r="I559" s="1"/>
      <c r="J559" s="1"/>
      <c r="K559" s="1"/>
      <c r="L559" s="1"/>
      <c r="M559" s="1"/>
      <c r="N559" s="1"/>
      <c r="O559" s="1"/>
      <c r="P559" s="1"/>
      <c r="Q559" s="1"/>
      <c r="R559" s="1"/>
      <c r="S559" s="35"/>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row>
    <row r="560" spans="1:56" ht="61.5" customHeight="1" x14ac:dyDescent="0.25">
      <c r="A560" s="1"/>
      <c r="B560" s="1"/>
      <c r="C560" s="1"/>
      <c r="D560" s="1"/>
      <c r="E560" s="1"/>
      <c r="F560" s="1"/>
      <c r="G560" s="1"/>
      <c r="H560" s="1"/>
      <c r="I560" s="1"/>
      <c r="J560" s="1"/>
      <c r="K560" s="1"/>
      <c r="L560" s="1"/>
      <c r="M560" s="1"/>
      <c r="N560" s="1"/>
      <c r="O560" s="1"/>
      <c r="P560" s="1"/>
      <c r="Q560" s="1"/>
      <c r="R560" s="1"/>
      <c r="S560" s="35"/>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row>
    <row r="561" spans="1:56" ht="61.5" customHeight="1" x14ac:dyDescent="0.25">
      <c r="A561" s="1"/>
      <c r="B561" s="1"/>
      <c r="C561" s="1"/>
      <c r="D561" s="1"/>
      <c r="E561" s="1"/>
      <c r="F561" s="1"/>
      <c r="G561" s="1"/>
      <c r="H561" s="1"/>
      <c r="I561" s="1"/>
      <c r="J561" s="1"/>
      <c r="K561" s="1"/>
      <c r="L561" s="1"/>
      <c r="M561" s="1"/>
      <c r="N561" s="1"/>
      <c r="O561" s="1"/>
      <c r="P561" s="1"/>
      <c r="Q561" s="1"/>
      <c r="R561" s="1"/>
      <c r="S561" s="35"/>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row>
    <row r="562" spans="1:56" ht="61.5" customHeight="1" x14ac:dyDescent="0.25">
      <c r="A562" s="1"/>
      <c r="B562" s="1"/>
      <c r="C562" s="1"/>
      <c r="D562" s="1"/>
      <c r="E562" s="1"/>
      <c r="F562" s="1"/>
      <c r="G562" s="1"/>
      <c r="H562" s="1"/>
      <c r="I562" s="1"/>
      <c r="J562" s="1"/>
      <c r="K562" s="1"/>
      <c r="L562" s="1"/>
      <c r="M562" s="1"/>
      <c r="N562" s="1"/>
      <c r="O562" s="1"/>
      <c r="P562" s="1"/>
      <c r="Q562" s="1"/>
      <c r="R562" s="1"/>
      <c r="S562" s="35"/>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row>
    <row r="563" spans="1:56" ht="61.5" customHeight="1" x14ac:dyDescent="0.25">
      <c r="A563" s="1"/>
      <c r="B563" s="1"/>
      <c r="C563" s="1"/>
      <c r="D563" s="1"/>
      <c r="E563" s="1"/>
      <c r="F563" s="1"/>
      <c r="G563" s="1"/>
      <c r="H563" s="1"/>
      <c r="I563" s="1"/>
      <c r="J563" s="1"/>
      <c r="K563" s="1"/>
      <c r="L563" s="1"/>
      <c r="M563" s="1"/>
      <c r="N563" s="1"/>
      <c r="O563" s="1"/>
      <c r="P563" s="1"/>
      <c r="Q563" s="1"/>
      <c r="R563" s="1"/>
      <c r="S563" s="35"/>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row>
    <row r="564" spans="1:56" ht="61.5" customHeight="1" x14ac:dyDescent="0.25">
      <c r="A564" s="1"/>
      <c r="B564" s="1"/>
      <c r="C564" s="1"/>
      <c r="D564" s="1"/>
      <c r="E564" s="1"/>
      <c r="F564" s="1"/>
      <c r="G564" s="1"/>
      <c r="H564" s="1"/>
      <c r="I564" s="1"/>
      <c r="J564" s="1"/>
      <c r="K564" s="1"/>
      <c r="L564" s="1"/>
      <c r="M564" s="1"/>
      <c r="N564" s="1"/>
      <c r="O564" s="1"/>
      <c r="P564" s="1"/>
      <c r="Q564" s="1"/>
      <c r="R564" s="1"/>
      <c r="S564" s="35"/>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row>
    <row r="565" spans="1:56" ht="61.5" customHeight="1" x14ac:dyDescent="0.25">
      <c r="A565" s="1"/>
      <c r="B565" s="1"/>
      <c r="C565" s="1"/>
      <c r="D565" s="1"/>
      <c r="E565" s="1"/>
      <c r="F565" s="1"/>
      <c r="G565" s="1"/>
      <c r="H565" s="1"/>
      <c r="I565" s="1"/>
      <c r="J565" s="1"/>
      <c r="K565" s="1"/>
      <c r="L565" s="1"/>
      <c r="M565" s="1"/>
      <c r="N565" s="1"/>
      <c r="O565" s="1"/>
      <c r="P565" s="1"/>
      <c r="Q565" s="1"/>
      <c r="R565" s="1"/>
      <c r="S565" s="35"/>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row>
    <row r="566" spans="1:56" ht="61.5" customHeight="1" x14ac:dyDescent="0.25">
      <c r="A566" s="1"/>
      <c r="B566" s="1"/>
      <c r="C566" s="1"/>
      <c r="D566" s="1"/>
      <c r="E566" s="1"/>
      <c r="F566" s="1"/>
      <c r="G566" s="1"/>
      <c r="H566" s="1"/>
      <c r="I566" s="1"/>
      <c r="J566" s="1"/>
      <c r="K566" s="1"/>
      <c r="L566" s="1"/>
      <c r="M566" s="1"/>
      <c r="N566" s="1"/>
      <c r="O566" s="1"/>
      <c r="P566" s="1"/>
      <c r="Q566" s="1"/>
      <c r="R566" s="1"/>
      <c r="S566" s="35"/>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row>
    <row r="567" spans="1:56" ht="61.5" customHeight="1" x14ac:dyDescent="0.25">
      <c r="A567" s="1"/>
      <c r="B567" s="1"/>
      <c r="C567" s="1"/>
      <c r="D567" s="1"/>
      <c r="E567" s="1"/>
      <c r="F567" s="1"/>
      <c r="G567" s="1"/>
      <c r="H567" s="1"/>
      <c r="I567" s="1"/>
      <c r="J567" s="1"/>
      <c r="K567" s="1"/>
      <c r="L567" s="1"/>
      <c r="M567" s="1"/>
      <c r="N567" s="1"/>
      <c r="O567" s="1"/>
      <c r="P567" s="1"/>
      <c r="Q567" s="1"/>
      <c r="R567" s="1"/>
      <c r="S567" s="35"/>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row>
    <row r="568" spans="1:56" ht="61.5" customHeight="1" x14ac:dyDescent="0.25">
      <c r="A568" s="1"/>
      <c r="B568" s="1"/>
      <c r="C568" s="1"/>
      <c r="D568" s="1"/>
      <c r="E568" s="1"/>
      <c r="F568" s="1"/>
      <c r="G568" s="1"/>
      <c r="H568" s="1"/>
      <c r="I568" s="1"/>
      <c r="J568" s="1"/>
      <c r="K568" s="1"/>
      <c r="L568" s="1"/>
      <c r="M568" s="1"/>
      <c r="N568" s="1"/>
      <c r="O568" s="1"/>
      <c r="P568" s="1"/>
      <c r="Q568" s="1"/>
      <c r="R568" s="1"/>
      <c r="S568" s="35"/>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row>
    <row r="569" spans="1:56" ht="61.5" customHeight="1" x14ac:dyDescent="0.25">
      <c r="A569" s="1"/>
      <c r="B569" s="1"/>
      <c r="C569" s="1"/>
      <c r="D569" s="1"/>
      <c r="E569" s="1"/>
      <c r="F569" s="1"/>
      <c r="G569" s="1"/>
      <c r="H569" s="1"/>
      <c r="I569" s="1"/>
      <c r="J569" s="1"/>
      <c r="K569" s="1"/>
      <c r="L569" s="1"/>
      <c r="M569" s="1"/>
      <c r="N569" s="1"/>
      <c r="O569" s="1"/>
      <c r="P569" s="1"/>
      <c r="Q569" s="1"/>
      <c r="R569" s="1"/>
      <c r="S569" s="35"/>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row>
    <row r="570" spans="1:56" ht="61.5" customHeight="1" x14ac:dyDescent="0.25">
      <c r="A570" s="1"/>
      <c r="B570" s="1"/>
      <c r="C570" s="1"/>
      <c r="D570" s="1"/>
      <c r="E570" s="1"/>
      <c r="F570" s="1"/>
      <c r="G570" s="1"/>
      <c r="H570" s="1"/>
      <c r="I570" s="1"/>
      <c r="J570" s="1"/>
      <c r="K570" s="1"/>
      <c r="L570" s="1"/>
      <c r="M570" s="1"/>
      <c r="N570" s="1"/>
      <c r="O570" s="1"/>
      <c r="P570" s="1"/>
      <c r="Q570" s="1"/>
      <c r="R570" s="1"/>
      <c r="S570" s="35"/>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row>
    <row r="571" spans="1:56" ht="61.5" customHeight="1" x14ac:dyDescent="0.25">
      <c r="A571" s="1"/>
      <c r="B571" s="1"/>
      <c r="C571" s="1"/>
      <c r="D571" s="1"/>
      <c r="E571" s="1"/>
      <c r="F571" s="1"/>
      <c r="G571" s="1"/>
      <c r="H571" s="1"/>
      <c r="I571" s="1"/>
      <c r="J571" s="1"/>
      <c r="K571" s="1"/>
      <c r="L571" s="1"/>
      <c r="M571" s="1"/>
      <c r="N571" s="1"/>
      <c r="O571" s="1"/>
      <c r="P571" s="1"/>
      <c r="Q571" s="1"/>
      <c r="R571" s="1"/>
      <c r="S571" s="35"/>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row>
    <row r="572" spans="1:56" ht="61.5" customHeight="1" x14ac:dyDescent="0.25">
      <c r="A572" s="1"/>
      <c r="B572" s="1"/>
      <c r="C572" s="1"/>
      <c r="D572" s="1"/>
      <c r="E572" s="1"/>
      <c r="F572" s="1"/>
      <c r="G572" s="1"/>
      <c r="H572" s="1"/>
      <c r="I572" s="1"/>
      <c r="J572" s="1"/>
      <c r="K572" s="1"/>
      <c r="L572" s="1"/>
      <c r="M572" s="1"/>
      <c r="N572" s="1"/>
      <c r="O572" s="1"/>
      <c r="P572" s="1"/>
      <c r="Q572" s="1"/>
      <c r="R572" s="1"/>
      <c r="S572" s="35"/>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row>
    <row r="573" spans="1:56" ht="61.5" customHeight="1" x14ac:dyDescent="0.25">
      <c r="A573" s="1"/>
      <c r="B573" s="1"/>
      <c r="C573" s="1"/>
      <c r="D573" s="1"/>
      <c r="E573" s="1"/>
      <c r="F573" s="1"/>
      <c r="G573" s="1"/>
      <c r="H573" s="1"/>
      <c r="I573" s="1"/>
      <c r="J573" s="1"/>
      <c r="K573" s="1"/>
      <c r="L573" s="1"/>
      <c r="M573" s="1"/>
      <c r="N573" s="1"/>
      <c r="O573" s="1"/>
      <c r="P573" s="1"/>
      <c r="Q573" s="1"/>
      <c r="R573" s="1"/>
      <c r="S573" s="35"/>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row>
    <row r="574" spans="1:56" ht="61.5" customHeight="1" x14ac:dyDescent="0.25">
      <c r="A574" s="1"/>
      <c r="B574" s="1"/>
      <c r="C574" s="1"/>
      <c r="D574" s="1"/>
      <c r="E574" s="1"/>
      <c r="F574" s="1"/>
      <c r="G574" s="1"/>
      <c r="H574" s="1"/>
      <c r="I574" s="1"/>
      <c r="J574" s="1"/>
      <c r="K574" s="1"/>
      <c r="L574" s="1"/>
      <c r="M574" s="1"/>
      <c r="N574" s="1"/>
      <c r="O574" s="1"/>
      <c r="P574" s="1"/>
      <c r="Q574" s="1"/>
      <c r="R574" s="1"/>
      <c r="S574" s="35"/>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row>
    <row r="575" spans="1:56" ht="61.5" customHeight="1" x14ac:dyDescent="0.25">
      <c r="A575" s="1"/>
      <c r="B575" s="1"/>
      <c r="C575" s="1"/>
      <c r="D575" s="1"/>
      <c r="E575" s="1"/>
      <c r="F575" s="1"/>
      <c r="G575" s="1"/>
      <c r="H575" s="1"/>
      <c r="I575" s="1"/>
      <c r="J575" s="1"/>
      <c r="K575" s="1"/>
      <c r="L575" s="1"/>
      <c r="M575" s="1"/>
      <c r="N575" s="1"/>
      <c r="O575" s="1"/>
      <c r="P575" s="1"/>
      <c r="Q575" s="1"/>
      <c r="R575" s="1"/>
      <c r="S575" s="35"/>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row>
    <row r="576" spans="1:56" ht="61.5" customHeight="1" x14ac:dyDescent="0.25">
      <c r="A576" s="1"/>
      <c r="B576" s="1"/>
      <c r="C576" s="1"/>
      <c r="D576" s="1"/>
      <c r="E576" s="1"/>
      <c r="F576" s="1"/>
      <c r="G576" s="1"/>
      <c r="H576" s="1"/>
      <c r="I576" s="1"/>
      <c r="J576" s="1"/>
      <c r="K576" s="1"/>
      <c r="L576" s="1"/>
      <c r="M576" s="1"/>
      <c r="N576" s="1"/>
      <c r="O576" s="1"/>
      <c r="P576" s="1"/>
      <c r="Q576" s="1"/>
      <c r="R576" s="1"/>
      <c r="S576" s="35"/>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row>
    <row r="577" spans="1:56" ht="61.5" customHeight="1" x14ac:dyDescent="0.25">
      <c r="A577" s="1"/>
      <c r="B577" s="1"/>
      <c r="C577" s="1"/>
      <c r="D577" s="1"/>
      <c r="E577" s="1"/>
      <c r="F577" s="1"/>
      <c r="G577" s="1"/>
      <c r="H577" s="1"/>
      <c r="I577" s="1"/>
      <c r="J577" s="1"/>
      <c r="K577" s="1"/>
      <c r="L577" s="1"/>
      <c r="M577" s="1"/>
      <c r="N577" s="1"/>
      <c r="O577" s="1"/>
      <c r="P577" s="1"/>
      <c r="Q577" s="1"/>
      <c r="R577" s="1"/>
      <c r="S577" s="35"/>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row>
    <row r="578" spans="1:56" ht="61.5" customHeight="1" x14ac:dyDescent="0.25">
      <c r="A578" s="1"/>
      <c r="B578" s="1"/>
      <c r="C578" s="1"/>
      <c r="D578" s="1"/>
      <c r="E578" s="1"/>
      <c r="F578" s="1"/>
      <c r="G578" s="1"/>
      <c r="H578" s="1"/>
      <c r="I578" s="1"/>
      <c r="J578" s="1"/>
      <c r="K578" s="1"/>
      <c r="L578" s="1"/>
      <c r="M578" s="1"/>
      <c r="N578" s="1"/>
      <c r="O578" s="1"/>
      <c r="P578" s="1"/>
      <c r="Q578" s="1"/>
      <c r="R578" s="1"/>
      <c r="S578" s="35"/>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row>
    <row r="579" spans="1:56" ht="61.5" customHeight="1" x14ac:dyDescent="0.25">
      <c r="A579" s="1"/>
      <c r="B579" s="1"/>
      <c r="C579" s="1"/>
      <c r="D579" s="1"/>
      <c r="E579" s="1"/>
      <c r="F579" s="1"/>
      <c r="G579" s="1"/>
      <c r="H579" s="1"/>
      <c r="I579" s="1"/>
      <c r="J579" s="1"/>
      <c r="K579" s="1"/>
      <c r="L579" s="1"/>
      <c r="M579" s="1"/>
      <c r="N579" s="1"/>
      <c r="O579" s="1"/>
      <c r="P579" s="1"/>
      <c r="Q579" s="1"/>
      <c r="R579" s="1"/>
      <c r="S579" s="35"/>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row>
    <row r="580" spans="1:56" ht="61.5" customHeight="1" x14ac:dyDescent="0.25">
      <c r="A580" s="1"/>
      <c r="B580" s="1"/>
      <c r="C580" s="1"/>
      <c r="D580" s="1"/>
      <c r="E580" s="1"/>
      <c r="F580" s="1"/>
      <c r="G580" s="1"/>
      <c r="H580" s="1"/>
      <c r="I580" s="1"/>
      <c r="J580" s="1"/>
      <c r="K580" s="1"/>
      <c r="L580" s="1"/>
      <c r="M580" s="1"/>
      <c r="N580" s="1"/>
      <c r="O580" s="1"/>
      <c r="P580" s="1"/>
      <c r="Q580" s="1"/>
      <c r="R580" s="1"/>
      <c r="S580" s="35"/>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row>
    <row r="581" spans="1:56" ht="61.5" customHeight="1" x14ac:dyDescent="0.25">
      <c r="A581" s="1"/>
      <c r="B581" s="1"/>
      <c r="C581" s="1"/>
      <c r="D581" s="1"/>
      <c r="E581" s="1"/>
      <c r="F581" s="1"/>
      <c r="G581" s="1"/>
      <c r="H581" s="1"/>
      <c r="I581" s="1"/>
      <c r="J581" s="1"/>
      <c r="K581" s="1"/>
      <c r="L581" s="1"/>
      <c r="M581" s="1"/>
      <c r="N581" s="1"/>
      <c r="O581" s="1"/>
      <c r="P581" s="1"/>
      <c r="Q581" s="1"/>
      <c r="R581" s="1"/>
      <c r="S581" s="35"/>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row>
    <row r="582" spans="1:56" ht="61.5" customHeight="1" x14ac:dyDescent="0.25">
      <c r="A582" s="1"/>
      <c r="B582" s="1"/>
      <c r="C582" s="1"/>
      <c r="D582" s="1"/>
      <c r="E582" s="1"/>
      <c r="F582" s="1"/>
      <c r="G582" s="1"/>
      <c r="H582" s="1"/>
      <c r="I582" s="1"/>
      <c r="J582" s="1"/>
      <c r="K582" s="1"/>
      <c r="L582" s="1"/>
      <c r="M582" s="1"/>
      <c r="N582" s="1"/>
      <c r="O582" s="1"/>
      <c r="P582" s="1"/>
      <c r="Q582" s="1"/>
      <c r="R582" s="1"/>
      <c r="S582" s="35"/>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row>
    <row r="583" spans="1:56" ht="61.5" customHeight="1" x14ac:dyDescent="0.25">
      <c r="A583" s="1"/>
      <c r="B583" s="1"/>
      <c r="C583" s="1"/>
      <c r="D583" s="1"/>
      <c r="E583" s="1"/>
      <c r="F583" s="1"/>
      <c r="G583" s="1"/>
      <c r="H583" s="1"/>
      <c r="I583" s="1"/>
      <c r="J583" s="1"/>
      <c r="K583" s="1"/>
      <c r="L583" s="1"/>
      <c r="M583" s="1"/>
      <c r="N583" s="1"/>
      <c r="O583" s="1"/>
      <c r="P583" s="1"/>
      <c r="Q583" s="1"/>
      <c r="R583" s="1"/>
      <c r="S583" s="35"/>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row>
    <row r="584" spans="1:56" ht="61.5" customHeight="1" x14ac:dyDescent="0.25">
      <c r="A584" s="1"/>
      <c r="B584" s="1"/>
      <c r="C584" s="1"/>
      <c r="D584" s="1"/>
      <c r="E584" s="1"/>
      <c r="F584" s="1"/>
      <c r="G584" s="1"/>
      <c r="H584" s="1"/>
      <c r="I584" s="1"/>
      <c r="J584" s="1"/>
      <c r="K584" s="1"/>
      <c r="L584" s="1"/>
      <c r="M584" s="1"/>
      <c r="N584" s="1"/>
      <c r="O584" s="1"/>
      <c r="P584" s="1"/>
      <c r="Q584" s="1"/>
      <c r="R584" s="1"/>
      <c r="S584" s="35"/>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row>
    <row r="585" spans="1:56" ht="61.5" customHeight="1" x14ac:dyDescent="0.25">
      <c r="A585" s="1"/>
      <c r="B585" s="1"/>
      <c r="C585" s="1"/>
      <c r="D585" s="1"/>
      <c r="E585" s="1"/>
      <c r="F585" s="1"/>
      <c r="G585" s="1"/>
      <c r="H585" s="1"/>
      <c r="I585" s="1"/>
      <c r="J585" s="1"/>
      <c r="K585" s="1"/>
      <c r="L585" s="1"/>
      <c r="M585" s="1"/>
      <c r="N585" s="1"/>
      <c r="O585" s="1"/>
      <c r="P585" s="1"/>
      <c r="Q585" s="1"/>
      <c r="R585" s="1"/>
      <c r="S585" s="35"/>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row>
    <row r="586" spans="1:56" ht="61.5" customHeight="1" x14ac:dyDescent="0.25">
      <c r="A586" s="1"/>
      <c r="B586" s="1"/>
      <c r="C586" s="1"/>
      <c r="D586" s="1"/>
      <c r="E586" s="1"/>
      <c r="F586" s="1"/>
      <c r="G586" s="1"/>
      <c r="H586" s="1"/>
      <c r="I586" s="1"/>
      <c r="J586" s="1"/>
      <c r="K586" s="1"/>
      <c r="L586" s="1"/>
      <c r="M586" s="1"/>
      <c r="N586" s="1"/>
      <c r="O586" s="1"/>
      <c r="P586" s="1"/>
      <c r="Q586" s="1"/>
      <c r="R586" s="1"/>
      <c r="S586" s="35"/>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row>
    <row r="587" spans="1:56" ht="61.5" customHeight="1" x14ac:dyDescent="0.25">
      <c r="A587" s="1"/>
      <c r="B587" s="1"/>
      <c r="C587" s="1"/>
      <c r="D587" s="1"/>
      <c r="E587" s="1"/>
      <c r="F587" s="1"/>
      <c r="G587" s="1"/>
      <c r="H587" s="1"/>
      <c r="I587" s="1"/>
      <c r="J587" s="1"/>
      <c r="K587" s="1"/>
      <c r="L587" s="1"/>
      <c r="M587" s="1"/>
      <c r="N587" s="1"/>
      <c r="O587" s="1"/>
      <c r="P587" s="1"/>
      <c r="Q587" s="1"/>
      <c r="R587" s="1"/>
      <c r="S587" s="35"/>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row>
    <row r="588" spans="1:56" ht="61.5" customHeight="1" x14ac:dyDescent="0.25">
      <c r="A588" s="1"/>
      <c r="B588" s="1"/>
      <c r="C588" s="1"/>
      <c r="D588" s="1"/>
      <c r="E588" s="1"/>
      <c r="F588" s="1"/>
      <c r="G588" s="1"/>
      <c r="H588" s="1"/>
      <c r="I588" s="1"/>
      <c r="J588" s="1"/>
      <c r="K588" s="1"/>
      <c r="L588" s="1"/>
      <c r="M588" s="1"/>
      <c r="N588" s="1"/>
      <c r="O588" s="1"/>
      <c r="P588" s="1"/>
      <c r="Q588" s="1"/>
      <c r="R588" s="1"/>
      <c r="S588" s="35"/>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row>
    <row r="589" spans="1:56" ht="61.5" customHeight="1" x14ac:dyDescent="0.25">
      <c r="A589" s="1"/>
      <c r="B589" s="1"/>
      <c r="C589" s="1"/>
      <c r="D589" s="1"/>
      <c r="E589" s="1"/>
      <c r="F589" s="1"/>
      <c r="G589" s="1"/>
      <c r="H589" s="1"/>
      <c r="I589" s="1"/>
      <c r="J589" s="1"/>
      <c r="K589" s="1"/>
      <c r="L589" s="1"/>
      <c r="M589" s="1"/>
      <c r="N589" s="1"/>
      <c r="O589" s="1"/>
      <c r="P589" s="1"/>
      <c r="Q589" s="1"/>
      <c r="R589" s="1"/>
      <c r="S589" s="35"/>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row>
    <row r="590" spans="1:56" ht="61.5" customHeight="1" x14ac:dyDescent="0.25">
      <c r="A590" s="1"/>
      <c r="B590" s="1"/>
      <c r="C590" s="1"/>
      <c r="D590" s="1"/>
      <c r="E590" s="1"/>
      <c r="F590" s="1"/>
      <c r="G590" s="1"/>
      <c r="H590" s="1"/>
      <c r="I590" s="1"/>
      <c r="J590" s="1"/>
      <c r="K590" s="1"/>
      <c r="L590" s="1"/>
      <c r="M590" s="1"/>
      <c r="N590" s="1"/>
      <c r="O590" s="1"/>
      <c r="P590" s="1"/>
      <c r="Q590" s="1"/>
      <c r="R590" s="1"/>
      <c r="S590" s="35"/>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row>
    <row r="591" spans="1:56" ht="61.5" customHeight="1" x14ac:dyDescent="0.25">
      <c r="A591" s="1"/>
      <c r="B591" s="1"/>
      <c r="C591" s="1"/>
      <c r="D591" s="1"/>
      <c r="E591" s="1"/>
      <c r="F591" s="1"/>
      <c r="G591" s="1"/>
      <c r="H591" s="1"/>
      <c r="I591" s="1"/>
      <c r="J591" s="1"/>
      <c r="K591" s="1"/>
      <c r="L591" s="1"/>
      <c r="M591" s="1"/>
      <c r="N591" s="1"/>
      <c r="O591" s="1"/>
      <c r="P591" s="1"/>
      <c r="Q591" s="1"/>
      <c r="R591" s="1"/>
      <c r="S591" s="35"/>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row>
    <row r="592" spans="1:56" ht="61.5" customHeight="1" x14ac:dyDescent="0.25">
      <c r="A592" s="1"/>
      <c r="B592" s="1"/>
      <c r="C592" s="1"/>
      <c r="D592" s="1"/>
      <c r="E592" s="1"/>
      <c r="F592" s="1"/>
      <c r="G592" s="1"/>
      <c r="H592" s="1"/>
      <c r="I592" s="1"/>
      <c r="J592" s="1"/>
      <c r="K592" s="1"/>
      <c r="L592" s="1"/>
      <c r="M592" s="1"/>
      <c r="N592" s="1"/>
      <c r="O592" s="1"/>
      <c r="P592" s="1"/>
      <c r="Q592" s="1"/>
      <c r="R592" s="1"/>
      <c r="S592" s="35"/>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row>
    <row r="593" spans="1:56" ht="61.5" customHeight="1" x14ac:dyDescent="0.25">
      <c r="A593" s="1"/>
      <c r="B593" s="1"/>
      <c r="C593" s="1"/>
      <c r="D593" s="1"/>
      <c r="E593" s="1"/>
      <c r="F593" s="1"/>
      <c r="G593" s="1"/>
      <c r="H593" s="1"/>
      <c r="I593" s="1"/>
      <c r="J593" s="1"/>
      <c r="K593" s="1"/>
      <c r="L593" s="1"/>
      <c r="M593" s="1"/>
      <c r="N593" s="1"/>
      <c r="O593" s="1"/>
      <c r="P593" s="1"/>
      <c r="Q593" s="1"/>
      <c r="R593" s="1"/>
      <c r="S593" s="35"/>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row>
    <row r="594" spans="1:56" ht="61.5" customHeight="1" x14ac:dyDescent="0.25">
      <c r="A594" s="1"/>
      <c r="B594" s="1"/>
      <c r="C594" s="1"/>
      <c r="D594" s="1"/>
      <c r="E594" s="1"/>
      <c r="F594" s="1"/>
      <c r="G594" s="1"/>
      <c r="H594" s="1"/>
      <c r="I594" s="1"/>
      <c r="J594" s="1"/>
      <c r="K594" s="1"/>
      <c r="L594" s="1"/>
      <c r="M594" s="1"/>
      <c r="N594" s="1"/>
      <c r="O594" s="1"/>
      <c r="P594" s="1"/>
      <c r="Q594" s="1"/>
      <c r="R594" s="1"/>
      <c r="S594" s="35"/>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row>
    <row r="595" spans="1:56" ht="61.5" customHeight="1" x14ac:dyDescent="0.25">
      <c r="A595" s="1"/>
      <c r="B595" s="1"/>
      <c r="C595" s="1"/>
      <c r="D595" s="1"/>
      <c r="E595" s="1"/>
      <c r="F595" s="1"/>
      <c r="G595" s="1"/>
      <c r="H595" s="1"/>
      <c r="I595" s="1"/>
      <c r="J595" s="1"/>
      <c r="K595" s="1"/>
      <c r="L595" s="1"/>
      <c r="M595" s="1"/>
      <c r="N595" s="1"/>
      <c r="O595" s="1"/>
      <c r="P595" s="1"/>
      <c r="Q595" s="1"/>
      <c r="R595" s="1"/>
      <c r="S595" s="35"/>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row>
    <row r="596" spans="1:56" ht="61.5" customHeight="1" x14ac:dyDescent="0.25">
      <c r="A596" s="1"/>
      <c r="B596" s="1"/>
      <c r="C596" s="1"/>
      <c r="D596" s="1"/>
      <c r="E596" s="1"/>
      <c r="F596" s="1"/>
      <c r="G596" s="1"/>
      <c r="H596" s="1"/>
      <c r="I596" s="1"/>
      <c r="J596" s="1"/>
      <c r="K596" s="1"/>
      <c r="L596" s="1"/>
      <c r="M596" s="1"/>
      <c r="N596" s="1"/>
      <c r="O596" s="1"/>
      <c r="P596" s="1"/>
      <c r="Q596" s="1"/>
      <c r="R596" s="1"/>
      <c r="S596" s="35"/>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row>
    <row r="597" spans="1:56" ht="61.5" customHeight="1" x14ac:dyDescent="0.25">
      <c r="A597" s="1"/>
      <c r="B597" s="1"/>
      <c r="C597" s="1"/>
      <c r="D597" s="1"/>
      <c r="E597" s="1"/>
      <c r="F597" s="1"/>
      <c r="G597" s="1"/>
      <c r="H597" s="1"/>
      <c r="I597" s="1"/>
      <c r="J597" s="1"/>
      <c r="K597" s="1"/>
      <c r="L597" s="1"/>
      <c r="M597" s="1"/>
      <c r="N597" s="1"/>
      <c r="O597" s="1"/>
      <c r="P597" s="1"/>
      <c r="Q597" s="1"/>
      <c r="R597" s="1"/>
      <c r="S597" s="35"/>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row>
    <row r="598" spans="1:56" ht="61.5" customHeight="1" x14ac:dyDescent="0.25">
      <c r="A598" s="1"/>
      <c r="B598" s="1"/>
      <c r="C598" s="1"/>
      <c r="D598" s="1"/>
      <c r="E598" s="1"/>
      <c r="F598" s="1"/>
      <c r="G598" s="1"/>
      <c r="H598" s="1"/>
      <c r="I598" s="1"/>
      <c r="J598" s="1"/>
      <c r="K598" s="1"/>
      <c r="L598" s="1"/>
      <c r="M598" s="1"/>
      <c r="N598" s="1"/>
      <c r="O598" s="1"/>
      <c r="P598" s="1"/>
      <c r="Q598" s="1"/>
      <c r="R598" s="1"/>
      <c r="S598" s="35"/>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row>
    <row r="599" spans="1:56" ht="61.5" customHeight="1" x14ac:dyDescent="0.25">
      <c r="A599" s="1"/>
      <c r="B599" s="1"/>
      <c r="C599" s="1"/>
      <c r="D599" s="1"/>
      <c r="E599" s="1"/>
      <c r="F599" s="1"/>
      <c r="G599" s="1"/>
      <c r="H599" s="1"/>
      <c r="I599" s="1"/>
      <c r="J599" s="1"/>
      <c r="K599" s="1"/>
      <c r="L599" s="1"/>
      <c r="M599" s="1"/>
      <c r="N599" s="1"/>
      <c r="O599" s="1"/>
      <c r="P599" s="1"/>
      <c r="Q599" s="1"/>
      <c r="R599" s="1"/>
      <c r="S599" s="35"/>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row>
    <row r="600" spans="1:56" ht="61.5" customHeight="1" x14ac:dyDescent="0.25">
      <c r="A600" s="1"/>
      <c r="B600" s="1"/>
      <c r="C600" s="1"/>
      <c r="D600" s="1"/>
      <c r="E600" s="1"/>
      <c r="F600" s="1"/>
      <c r="G600" s="1"/>
      <c r="H600" s="1"/>
      <c r="I600" s="1"/>
      <c r="J600" s="1"/>
      <c r="K600" s="1"/>
      <c r="L600" s="1"/>
      <c r="M600" s="1"/>
      <c r="N600" s="1"/>
      <c r="O600" s="1"/>
      <c r="P600" s="1"/>
      <c r="Q600" s="1"/>
      <c r="R600" s="1"/>
      <c r="S600" s="35"/>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row>
    <row r="601" spans="1:56" ht="61.5" customHeight="1" x14ac:dyDescent="0.25">
      <c r="A601" s="1"/>
      <c r="B601" s="1"/>
      <c r="C601" s="1"/>
      <c r="D601" s="1"/>
      <c r="E601" s="1"/>
      <c r="F601" s="1"/>
      <c r="G601" s="1"/>
      <c r="H601" s="1"/>
      <c r="I601" s="1"/>
      <c r="J601" s="1"/>
      <c r="K601" s="1"/>
      <c r="L601" s="1"/>
      <c r="M601" s="1"/>
      <c r="N601" s="1"/>
      <c r="O601" s="1"/>
      <c r="P601" s="1"/>
      <c r="Q601" s="1"/>
      <c r="R601" s="1"/>
      <c r="S601" s="35"/>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row>
    <row r="602" spans="1:56" ht="61.5" customHeight="1" x14ac:dyDescent="0.25">
      <c r="A602" s="1"/>
      <c r="B602" s="1"/>
      <c r="C602" s="1"/>
      <c r="D602" s="1"/>
      <c r="E602" s="1"/>
      <c r="F602" s="1"/>
      <c r="G602" s="1"/>
      <c r="H602" s="1"/>
      <c r="I602" s="1"/>
      <c r="J602" s="1"/>
      <c r="K602" s="1"/>
      <c r="L602" s="1"/>
      <c r="M602" s="1"/>
      <c r="N602" s="1"/>
      <c r="O602" s="1"/>
      <c r="P602" s="1"/>
      <c r="Q602" s="1"/>
      <c r="R602" s="1"/>
      <c r="S602" s="35"/>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row>
    <row r="603" spans="1:56" ht="61.5" customHeight="1" x14ac:dyDescent="0.25">
      <c r="A603" s="1"/>
      <c r="B603" s="1"/>
      <c r="C603" s="1"/>
      <c r="D603" s="1"/>
      <c r="E603" s="1"/>
      <c r="F603" s="1"/>
      <c r="G603" s="1"/>
      <c r="H603" s="1"/>
      <c r="I603" s="1"/>
      <c r="J603" s="1"/>
      <c r="K603" s="1"/>
      <c r="L603" s="1"/>
      <c r="M603" s="1"/>
      <c r="N603" s="1"/>
      <c r="O603" s="1"/>
      <c r="P603" s="1"/>
      <c r="Q603" s="1"/>
      <c r="R603" s="1"/>
      <c r="S603" s="35"/>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row>
    <row r="604" spans="1:56" ht="61.5" customHeight="1" x14ac:dyDescent="0.25">
      <c r="A604" s="1"/>
      <c r="B604" s="1"/>
      <c r="C604" s="1"/>
      <c r="D604" s="1"/>
      <c r="E604" s="1"/>
      <c r="F604" s="1"/>
      <c r="G604" s="1"/>
      <c r="H604" s="1"/>
      <c r="I604" s="1"/>
      <c r="J604" s="1"/>
      <c r="K604" s="1"/>
      <c r="L604" s="1"/>
      <c r="M604" s="1"/>
      <c r="N604" s="1"/>
      <c r="O604" s="1"/>
      <c r="P604" s="1"/>
      <c r="Q604" s="1"/>
      <c r="R604" s="1"/>
      <c r="S604" s="35"/>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row>
    <row r="605" spans="1:56" ht="61.5" customHeight="1" x14ac:dyDescent="0.25">
      <c r="A605" s="1"/>
      <c r="B605" s="1"/>
      <c r="C605" s="1"/>
      <c r="D605" s="1"/>
      <c r="E605" s="1"/>
      <c r="F605" s="1"/>
      <c r="G605" s="1"/>
      <c r="H605" s="1"/>
      <c r="I605" s="1"/>
      <c r="J605" s="1"/>
      <c r="K605" s="1"/>
      <c r="L605" s="1"/>
      <c r="M605" s="1"/>
      <c r="N605" s="1"/>
      <c r="O605" s="1"/>
      <c r="P605" s="1"/>
      <c r="Q605" s="1"/>
      <c r="R605" s="1"/>
      <c r="S605" s="35"/>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row>
    <row r="606" spans="1:56" ht="61.5" customHeight="1" x14ac:dyDescent="0.25">
      <c r="A606" s="1"/>
      <c r="B606" s="1"/>
      <c r="C606" s="1"/>
      <c r="D606" s="1"/>
      <c r="E606" s="1"/>
      <c r="F606" s="1"/>
      <c r="G606" s="1"/>
      <c r="H606" s="1"/>
      <c r="I606" s="1"/>
      <c r="J606" s="1"/>
      <c r="K606" s="1"/>
      <c r="L606" s="1"/>
      <c r="M606" s="1"/>
      <c r="N606" s="1"/>
      <c r="O606" s="1"/>
      <c r="P606" s="1"/>
      <c r="Q606" s="1"/>
      <c r="R606" s="1"/>
      <c r="S606" s="35"/>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row>
    <row r="607" spans="1:56" ht="61.5" customHeight="1" x14ac:dyDescent="0.25">
      <c r="A607" s="1"/>
      <c r="B607" s="1"/>
      <c r="C607" s="1"/>
      <c r="D607" s="1"/>
      <c r="E607" s="1"/>
      <c r="F607" s="1"/>
      <c r="G607" s="1"/>
      <c r="H607" s="1"/>
      <c r="I607" s="1"/>
      <c r="J607" s="1"/>
      <c r="K607" s="1"/>
      <c r="L607" s="1"/>
      <c r="M607" s="1"/>
      <c r="N607" s="1"/>
      <c r="O607" s="1"/>
      <c r="P607" s="1"/>
      <c r="Q607" s="1"/>
      <c r="R607" s="1"/>
      <c r="S607" s="35"/>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row>
    <row r="608" spans="1:56" ht="61.5" customHeight="1" x14ac:dyDescent="0.25">
      <c r="A608" s="1"/>
      <c r="B608" s="1"/>
      <c r="C608" s="1"/>
      <c r="D608" s="1"/>
      <c r="E608" s="1"/>
      <c r="F608" s="1"/>
      <c r="G608" s="1"/>
      <c r="H608" s="1"/>
      <c r="I608" s="1"/>
      <c r="J608" s="1"/>
      <c r="K608" s="1"/>
      <c r="L608" s="1"/>
      <c r="M608" s="1"/>
      <c r="N608" s="1"/>
      <c r="O608" s="1"/>
      <c r="P608" s="1"/>
      <c r="Q608" s="1"/>
      <c r="R608" s="1"/>
      <c r="S608" s="35"/>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row>
    <row r="609" spans="1:56" ht="61.5" customHeight="1" x14ac:dyDescent="0.25">
      <c r="A609" s="1"/>
      <c r="B609" s="1"/>
      <c r="C609" s="1"/>
      <c r="D609" s="1"/>
      <c r="E609" s="1"/>
      <c r="F609" s="1"/>
      <c r="G609" s="1"/>
      <c r="H609" s="1"/>
      <c r="I609" s="1"/>
      <c r="J609" s="1"/>
      <c r="K609" s="1"/>
      <c r="L609" s="1"/>
      <c r="M609" s="1"/>
      <c r="N609" s="1"/>
      <c r="O609" s="1"/>
      <c r="P609" s="1"/>
      <c r="Q609" s="1"/>
      <c r="R609" s="1"/>
      <c r="S609" s="35"/>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row>
    <row r="610" spans="1:56" ht="61.5" customHeight="1" x14ac:dyDescent="0.25">
      <c r="A610" s="1"/>
      <c r="B610" s="1"/>
      <c r="C610" s="1"/>
      <c r="D610" s="1"/>
      <c r="E610" s="1"/>
      <c r="F610" s="1"/>
      <c r="G610" s="1"/>
      <c r="H610" s="1"/>
      <c r="I610" s="1"/>
      <c r="J610" s="1"/>
      <c r="K610" s="1"/>
      <c r="L610" s="1"/>
      <c r="M610" s="1"/>
      <c r="N610" s="1"/>
      <c r="O610" s="1"/>
      <c r="P610" s="1"/>
      <c r="Q610" s="1"/>
      <c r="R610" s="1"/>
      <c r="S610" s="35"/>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row>
    <row r="611" spans="1:56" ht="61.5" customHeight="1" x14ac:dyDescent="0.25">
      <c r="A611" s="1"/>
      <c r="B611" s="1"/>
      <c r="C611" s="1"/>
      <c r="D611" s="1"/>
      <c r="E611" s="1"/>
      <c r="F611" s="1"/>
      <c r="G611" s="1"/>
      <c r="H611" s="1"/>
      <c r="I611" s="1"/>
      <c r="J611" s="1"/>
      <c r="K611" s="1"/>
      <c r="L611" s="1"/>
      <c r="M611" s="1"/>
      <c r="N611" s="1"/>
      <c r="O611" s="1"/>
      <c r="P611" s="1"/>
      <c r="Q611" s="1"/>
      <c r="R611" s="1"/>
      <c r="S611" s="35"/>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row>
    <row r="612" spans="1:56" ht="61.5" customHeight="1" x14ac:dyDescent="0.25">
      <c r="A612" s="1"/>
      <c r="B612" s="1"/>
      <c r="C612" s="1"/>
      <c r="D612" s="1"/>
      <c r="E612" s="1"/>
      <c r="F612" s="1"/>
      <c r="G612" s="1"/>
      <c r="H612" s="1"/>
      <c r="I612" s="1"/>
      <c r="J612" s="1"/>
      <c r="K612" s="1"/>
      <c r="L612" s="1"/>
      <c r="M612" s="1"/>
      <c r="N612" s="1"/>
      <c r="O612" s="1"/>
      <c r="P612" s="1"/>
      <c r="Q612" s="1"/>
      <c r="R612" s="1"/>
      <c r="S612" s="35"/>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row>
    <row r="613" spans="1:56" ht="61.5" customHeight="1" x14ac:dyDescent="0.25">
      <c r="A613" s="1"/>
      <c r="B613" s="1"/>
      <c r="C613" s="1"/>
      <c r="D613" s="1"/>
      <c r="E613" s="1"/>
      <c r="F613" s="1"/>
      <c r="G613" s="1"/>
      <c r="H613" s="1"/>
      <c r="I613" s="1"/>
      <c r="J613" s="1"/>
      <c r="K613" s="1"/>
      <c r="L613" s="1"/>
      <c r="M613" s="1"/>
      <c r="N613" s="1"/>
      <c r="O613" s="1"/>
      <c r="P613" s="1"/>
      <c r="Q613" s="1"/>
      <c r="R613" s="1"/>
      <c r="S613" s="35"/>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row>
    <row r="614" spans="1:56" ht="61.5" customHeight="1" x14ac:dyDescent="0.25">
      <c r="A614" s="1"/>
      <c r="B614" s="1"/>
      <c r="C614" s="1"/>
      <c r="D614" s="1"/>
      <c r="E614" s="1"/>
      <c r="F614" s="1"/>
      <c r="G614" s="1"/>
      <c r="H614" s="1"/>
      <c r="I614" s="1"/>
      <c r="J614" s="1"/>
      <c r="K614" s="1"/>
      <c r="L614" s="1"/>
      <c r="M614" s="1"/>
      <c r="N614" s="1"/>
      <c r="O614" s="1"/>
      <c r="P614" s="1"/>
      <c r="Q614" s="1"/>
      <c r="R614" s="1"/>
      <c r="S614" s="35"/>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row>
    <row r="615" spans="1:56" ht="61.5" customHeight="1" x14ac:dyDescent="0.25">
      <c r="A615" s="1"/>
      <c r="B615" s="1"/>
      <c r="C615" s="1"/>
      <c r="D615" s="1"/>
      <c r="E615" s="1"/>
      <c r="F615" s="1"/>
      <c r="G615" s="1"/>
      <c r="H615" s="1"/>
      <c r="I615" s="1"/>
      <c r="J615" s="1"/>
      <c r="K615" s="1"/>
      <c r="L615" s="1"/>
      <c r="M615" s="1"/>
      <c r="N615" s="1"/>
      <c r="O615" s="1"/>
      <c r="P615" s="1"/>
      <c r="Q615" s="1"/>
      <c r="R615" s="1"/>
      <c r="S615" s="35"/>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row>
    <row r="616" spans="1:56" ht="61.5" customHeight="1" x14ac:dyDescent="0.25">
      <c r="A616" s="1"/>
      <c r="B616" s="1"/>
      <c r="C616" s="1"/>
      <c r="D616" s="1"/>
      <c r="E616" s="1"/>
      <c r="F616" s="1"/>
      <c r="G616" s="1"/>
      <c r="H616" s="1"/>
      <c r="I616" s="1"/>
      <c r="J616" s="1"/>
      <c r="K616" s="1"/>
      <c r="L616" s="1"/>
      <c r="M616" s="1"/>
      <c r="N616" s="1"/>
      <c r="O616" s="1"/>
      <c r="P616" s="1"/>
      <c r="Q616" s="1"/>
      <c r="R616" s="1"/>
      <c r="S616" s="35"/>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row>
    <row r="617" spans="1:56" ht="61.5" customHeight="1" x14ac:dyDescent="0.25">
      <c r="A617" s="1"/>
      <c r="B617" s="1"/>
      <c r="C617" s="1"/>
      <c r="D617" s="1"/>
      <c r="E617" s="1"/>
      <c r="F617" s="1"/>
      <c r="G617" s="1"/>
      <c r="H617" s="1"/>
      <c r="I617" s="1"/>
      <c r="J617" s="1"/>
      <c r="K617" s="1"/>
      <c r="L617" s="1"/>
      <c r="M617" s="1"/>
      <c r="N617" s="1"/>
      <c r="O617" s="1"/>
      <c r="P617" s="1"/>
      <c r="Q617" s="1"/>
      <c r="R617" s="1"/>
      <c r="S617" s="35"/>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row>
    <row r="618" spans="1:56" ht="61.5" customHeight="1" x14ac:dyDescent="0.25">
      <c r="A618" s="1"/>
      <c r="B618" s="1"/>
      <c r="C618" s="1"/>
      <c r="D618" s="1"/>
      <c r="E618" s="1"/>
      <c r="F618" s="1"/>
      <c r="G618" s="1"/>
      <c r="H618" s="1"/>
      <c r="I618" s="1"/>
      <c r="J618" s="1"/>
      <c r="K618" s="1"/>
      <c r="L618" s="1"/>
      <c r="M618" s="1"/>
      <c r="N618" s="1"/>
      <c r="O618" s="1"/>
      <c r="P618" s="1"/>
      <c r="Q618" s="1"/>
      <c r="R618" s="1"/>
      <c r="S618" s="35"/>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row>
    <row r="619" spans="1:56" ht="61.5" customHeight="1" x14ac:dyDescent="0.25">
      <c r="A619" s="1"/>
      <c r="B619" s="1"/>
      <c r="C619" s="1"/>
      <c r="D619" s="1"/>
      <c r="E619" s="1"/>
      <c r="F619" s="1"/>
      <c r="G619" s="1"/>
      <c r="H619" s="1"/>
      <c r="I619" s="1"/>
      <c r="J619" s="1"/>
      <c r="K619" s="1"/>
      <c r="L619" s="1"/>
      <c r="M619" s="1"/>
      <c r="N619" s="1"/>
      <c r="O619" s="1"/>
      <c r="P619" s="1"/>
      <c r="Q619" s="1"/>
      <c r="R619" s="1"/>
      <c r="S619" s="35"/>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row>
    <row r="620" spans="1:56" ht="61.5" customHeight="1" x14ac:dyDescent="0.25">
      <c r="A620" s="1"/>
      <c r="B620" s="1"/>
      <c r="C620" s="1"/>
      <c r="D620" s="1"/>
      <c r="E620" s="1"/>
      <c r="F620" s="1"/>
      <c r="G620" s="1"/>
      <c r="H620" s="1"/>
      <c r="I620" s="1"/>
      <c r="J620" s="1"/>
      <c r="K620" s="1"/>
      <c r="L620" s="1"/>
      <c r="M620" s="1"/>
      <c r="N620" s="1"/>
      <c r="O620" s="1"/>
      <c r="P620" s="1"/>
      <c r="Q620" s="1"/>
      <c r="R620" s="1"/>
      <c r="S620" s="35"/>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row>
    <row r="621" spans="1:56" ht="61.5" customHeight="1" x14ac:dyDescent="0.25">
      <c r="A621" s="1"/>
      <c r="B621" s="1"/>
      <c r="C621" s="1"/>
      <c r="D621" s="1"/>
      <c r="E621" s="1"/>
      <c r="F621" s="1"/>
      <c r="G621" s="1"/>
      <c r="H621" s="1"/>
      <c r="I621" s="1"/>
      <c r="J621" s="1"/>
      <c r="K621" s="1"/>
      <c r="L621" s="1"/>
      <c r="M621" s="1"/>
      <c r="N621" s="1"/>
      <c r="O621" s="1"/>
      <c r="P621" s="1"/>
      <c r="Q621" s="1"/>
      <c r="R621" s="1"/>
      <c r="S621" s="35"/>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row>
    <row r="622" spans="1:56" ht="61.5" customHeight="1" x14ac:dyDescent="0.25">
      <c r="A622" s="1"/>
      <c r="B622" s="1"/>
      <c r="C622" s="1"/>
      <c r="D622" s="1"/>
      <c r="E622" s="1"/>
      <c r="F622" s="1"/>
      <c r="G622" s="1"/>
      <c r="H622" s="1"/>
      <c r="I622" s="1"/>
      <c r="J622" s="1"/>
      <c r="K622" s="1"/>
      <c r="L622" s="1"/>
      <c r="M622" s="1"/>
      <c r="N622" s="1"/>
      <c r="O622" s="1"/>
      <c r="P622" s="1"/>
      <c r="Q622" s="1"/>
      <c r="R622" s="1"/>
      <c r="S622" s="35"/>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row>
    <row r="623" spans="1:56" ht="61.5" customHeight="1" x14ac:dyDescent="0.25">
      <c r="A623" s="1"/>
      <c r="B623" s="1"/>
      <c r="C623" s="1"/>
      <c r="D623" s="1"/>
      <c r="E623" s="1"/>
      <c r="F623" s="1"/>
      <c r="G623" s="1"/>
      <c r="H623" s="1"/>
      <c r="I623" s="1"/>
      <c r="J623" s="1"/>
      <c r="K623" s="1"/>
      <c r="L623" s="1"/>
      <c r="M623" s="1"/>
      <c r="N623" s="1"/>
      <c r="O623" s="1"/>
      <c r="P623" s="1"/>
      <c r="Q623" s="1"/>
      <c r="R623" s="1"/>
      <c r="S623" s="35"/>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row>
    <row r="624" spans="1:56" ht="61.5" customHeight="1" x14ac:dyDescent="0.25">
      <c r="A624" s="1"/>
      <c r="B624" s="1"/>
      <c r="C624" s="1"/>
      <c r="D624" s="1"/>
      <c r="E624" s="1"/>
      <c r="F624" s="1"/>
      <c r="G624" s="1"/>
      <c r="H624" s="1"/>
      <c r="I624" s="1"/>
      <c r="J624" s="1"/>
      <c r="K624" s="1"/>
      <c r="L624" s="1"/>
      <c r="M624" s="1"/>
      <c r="N624" s="1"/>
      <c r="O624" s="1"/>
      <c r="P624" s="1"/>
      <c r="Q624" s="1"/>
      <c r="R624" s="1"/>
      <c r="S624" s="35"/>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row>
    <row r="625" spans="1:56" ht="61.5" customHeight="1" x14ac:dyDescent="0.25">
      <c r="A625" s="1"/>
      <c r="B625" s="1"/>
      <c r="C625" s="1"/>
      <c r="D625" s="1"/>
      <c r="E625" s="1"/>
      <c r="F625" s="1"/>
      <c r="G625" s="1"/>
      <c r="H625" s="1"/>
      <c r="I625" s="1"/>
      <c r="J625" s="1"/>
      <c r="K625" s="1"/>
      <c r="L625" s="1"/>
      <c r="M625" s="1"/>
      <c r="N625" s="1"/>
      <c r="O625" s="1"/>
      <c r="P625" s="1"/>
      <c r="Q625" s="1"/>
      <c r="R625" s="1"/>
      <c r="S625" s="35"/>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row>
    <row r="626" spans="1:56" ht="61.5" customHeight="1" x14ac:dyDescent="0.25">
      <c r="A626" s="1"/>
      <c r="B626" s="1"/>
      <c r="C626" s="1"/>
      <c r="D626" s="1"/>
      <c r="E626" s="1"/>
      <c r="F626" s="1"/>
      <c r="G626" s="1"/>
      <c r="H626" s="1"/>
      <c r="I626" s="1"/>
      <c r="J626" s="1"/>
      <c r="K626" s="1"/>
      <c r="L626" s="1"/>
      <c r="M626" s="1"/>
      <c r="N626" s="1"/>
      <c r="O626" s="1"/>
      <c r="P626" s="1"/>
      <c r="Q626" s="1"/>
      <c r="R626" s="1"/>
      <c r="S626" s="35"/>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row>
    <row r="627" spans="1:56" ht="61.5" customHeight="1" x14ac:dyDescent="0.25">
      <c r="A627" s="1"/>
      <c r="B627" s="1"/>
      <c r="C627" s="1"/>
      <c r="D627" s="1"/>
      <c r="E627" s="1"/>
      <c r="F627" s="1"/>
      <c r="G627" s="1"/>
      <c r="H627" s="1"/>
      <c r="I627" s="1"/>
      <c r="J627" s="1"/>
      <c r="K627" s="1"/>
      <c r="L627" s="1"/>
      <c r="M627" s="1"/>
      <c r="N627" s="1"/>
      <c r="O627" s="1"/>
      <c r="P627" s="1"/>
      <c r="Q627" s="1"/>
      <c r="R627" s="1"/>
      <c r="S627" s="35"/>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row>
    <row r="628" spans="1:56" ht="61.5" customHeight="1" x14ac:dyDescent="0.25">
      <c r="A628" s="1"/>
      <c r="B628" s="1"/>
      <c r="C628" s="1"/>
      <c r="D628" s="1"/>
      <c r="E628" s="1"/>
      <c r="F628" s="1"/>
      <c r="G628" s="1"/>
      <c r="H628" s="1"/>
      <c r="I628" s="1"/>
      <c r="J628" s="1"/>
      <c r="K628" s="1"/>
      <c r="L628" s="1"/>
      <c r="M628" s="1"/>
      <c r="N628" s="1"/>
      <c r="O628" s="1"/>
      <c r="P628" s="1"/>
      <c r="Q628" s="1"/>
      <c r="R628" s="1"/>
      <c r="S628" s="35"/>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row>
    <row r="629" spans="1:56" ht="61.5" customHeight="1" x14ac:dyDescent="0.25">
      <c r="A629" s="1"/>
      <c r="B629" s="1"/>
      <c r="C629" s="1"/>
      <c r="D629" s="1"/>
      <c r="E629" s="1"/>
      <c r="F629" s="1"/>
      <c r="G629" s="1"/>
      <c r="H629" s="1"/>
      <c r="I629" s="1"/>
      <c r="J629" s="1"/>
      <c r="K629" s="1"/>
      <c r="L629" s="1"/>
      <c r="M629" s="1"/>
      <c r="N629" s="1"/>
      <c r="O629" s="1"/>
      <c r="P629" s="1"/>
      <c r="Q629" s="1"/>
      <c r="R629" s="1"/>
      <c r="S629" s="35"/>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row>
    <row r="630" spans="1:56" ht="61.5" customHeight="1" x14ac:dyDescent="0.25">
      <c r="A630" s="1"/>
      <c r="B630" s="1"/>
      <c r="C630" s="1"/>
      <c r="D630" s="1"/>
      <c r="E630" s="1"/>
      <c r="F630" s="1"/>
      <c r="G630" s="1"/>
      <c r="H630" s="1"/>
      <c r="I630" s="1"/>
      <c r="J630" s="1"/>
      <c r="K630" s="1"/>
      <c r="L630" s="1"/>
      <c r="M630" s="1"/>
      <c r="N630" s="1"/>
      <c r="O630" s="1"/>
      <c r="P630" s="1"/>
      <c r="Q630" s="1"/>
      <c r="R630" s="1"/>
      <c r="S630" s="35"/>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row>
    <row r="631" spans="1:56" ht="61.5" customHeight="1" x14ac:dyDescent="0.25">
      <c r="A631" s="1"/>
      <c r="B631" s="1"/>
      <c r="C631" s="1"/>
      <c r="D631" s="1"/>
      <c r="E631" s="1"/>
      <c r="F631" s="1"/>
      <c r="G631" s="1"/>
      <c r="H631" s="1"/>
      <c r="I631" s="1"/>
      <c r="J631" s="1"/>
      <c r="K631" s="1"/>
      <c r="L631" s="1"/>
      <c r="M631" s="1"/>
      <c r="N631" s="1"/>
      <c r="O631" s="1"/>
      <c r="P631" s="1"/>
      <c r="Q631" s="1"/>
      <c r="R631" s="1"/>
      <c r="S631" s="35"/>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row>
    <row r="632" spans="1:56" ht="61.5" customHeight="1" x14ac:dyDescent="0.25">
      <c r="A632" s="1"/>
      <c r="B632" s="1"/>
      <c r="C632" s="1"/>
      <c r="D632" s="1"/>
      <c r="E632" s="1"/>
      <c r="F632" s="1"/>
      <c r="G632" s="1"/>
      <c r="H632" s="1"/>
      <c r="I632" s="1"/>
      <c r="J632" s="1"/>
      <c r="K632" s="1"/>
      <c r="L632" s="1"/>
      <c r="M632" s="1"/>
      <c r="N632" s="1"/>
      <c r="O632" s="1"/>
      <c r="P632" s="1"/>
      <c r="Q632" s="1"/>
      <c r="R632" s="1"/>
      <c r="S632" s="35"/>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row>
    <row r="633" spans="1:56" ht="61.5" customHeight="1" x14ac:dyDescent="0.25">
      <c r="A633" s="1"/>
      <c r="B633" s="1"/>
      <c r="C633" s="1"/>
      <c r="D633" s="1"/>
      <c r="E633" s="1"/>
      <c r="F633" s="1"/>
      <c r="G633" s="1"/>
      <c r="H633" s="1"/>
      <c r="I633" s="1"/>
      <c r="J633" s="1"/>
      <c r="K633" s="1"/>
      <c r="L633" s="1"/>
      <c r="M633" s="1"/>
      <c r="N633" s="1"/>
      <c r="O633" s="1"/>
      <c r="P633" s="1"/>
      <c r="Q633" s="1"/>
      <c r="R633" s="1"/>
      <c r="S633" s="35"/>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row>
    <row r="634" spans="1:56" ht="61.5" customHeight="1" x14ac:dyDescent="0.25">
      <c r="A634" s="1"/>
      <c r="B634" s="1"/>
      <c r="C634" s="1"/>
      <c r="D634" s="1"/>
      <c r="E634" s="1"/>
      <c r="F634" s="1"/>
      <c r="G634" s="1"/>
      <c r="H634" s="1"/>
      <c r="I634" s="1"/>
      <c r="J634" s="1"/>
      <c r="K634" s="1"/>
      <c r="L634" s="1"/>
      <c r="M634" s="1"/>
      <c r="N634" s="1"/>
      <c r="O634" s="1"/>
      <c r="P634" s="1"/>
      <c r="Q634" s="1"/>
      <c r="R634" s="1"/>
      <c r="S634" s="35"/>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row>
    <row r="635" spans="1:56" ht="61.5" customHeight="1" x14ac:dyDescent="0.25">
      <c r="A635" s="1"/>
      <c r="B635" s="1"/>
      <c r="C635" s="1"/>
      <c r="D635" s="1"/>
      <c r="E635" s="1"/>
      <c r="F635" s="1"/>
      <c r="G635" s="1"/>
      <c r="H635" s="1"/>
      <c r="I635" s="1"/>
      <c r="J635" s="1"/>
      <c r="K635" s="1"/>
      <c r="L635" s="1"/>
      <c r="M635" s="1"/>
      <c r="N635" s="1"/>
      <c r="O635" s="1"/>
      <c r="P635" s="1"/>
      <c r="Q635" s="1"/>
      <c r="R635" s="1"/>
      <c r="S635" s="35"/>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row>
    <row r="636" spans="1:56" ht="61.5" customHeight="1" x14ac:dyDescent="0.25">
      <c r="A636" s="1"/>
      <c r="B636" s="1"/>
      <c r="C636" s="1"/>
      <c r="D636" s="1"/>
      <c r="E636" s="1"/>
      <c r="F636" s="1"/>
      <c r="G636" s="1"/>
      <c r="H636" s="1"/>
      <c r="I636" s="1"/>
      <c r="J636" s="1"/>
      <c r="K636" s="1"/>
      <c r="L636" s="1"/>
      <c r="M636" s="1"/>
      <c r="N636" s="1"/>
      <c r="O636" s="1"/>
      <c r="P636" s="1"/>
      <c r="Q636" s="1"/>
      <c r="R636" s="1"/>
      <c r="S636" s="35"/>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row>
    <row r="637" spans="1:56" ht="61.5" customHeight="1" x14ac:dyDescent="0.25">
      <c r="A637" s="1"/>
      <c r="B637" s="1"/>
      <c r="C637" s="1"/>
      <c r="D637" s="1"/>
      <c r="E637" s="1"/>
      <c r="F637" s="1"/>
      <c r="G637" s="1"/>
      <c r="H637" s="1"/>
      <c r="I637" s="1"/>
      <c r="J637" s="1"/>
      <c r="K637" s="1"/>
      <c r="L637" s="1"/>
      <c r="M637" s="1"/>
      <c r="N637" s="1"/>
      <c r="O637" s="1"/>
      <c r="P637" s="1"/>
      <c r="Q637" s="1"/>
      <c r="R637" s="1"/>
      <c r="S637" s="35"/>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row>
    <row r="638" spans="1:56" ht="61.5" customHeight="1" x14ac:dyDescent="0.25">
      <c r="A638" s="1"/>
      <c r="B638" s="1"/>
      <c r="C638" s="1"/>
      <c r="D638" s="1"/>
      <c r="E638" s="1"/>
      <c r="F638" s="1"/>
      <c r="G638" s="1"/>
      <c r="H638" s="1"/>
      <c r="I638" s="1"/>
      <c r="J638" s="1"/>
      <c r="K638" s="1"/>
      <c r="L638" s="1"/>
      <c r="M638" s="1"/>
      <c r="N638" s="1"/>
      <c r="O638" s="1"/>
      <c r="P638" s="1"/>
      <c r="Q638" s="1"/>
      <c r="R638" s="1"/>
      <c r="S638" s="35"/>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row>
    <row r="639" spans="1:56" ht="61.5" customHeight="1" x14ac:dyDescent="0.25">
      <c r="A639" s="1"/>
      <c r="B639" s="1"/>
      <c r="C639" s="1"/>
      <c r="D639" s="1"/>
      <c r="E639" s="1"/>
      <c r="F639" s="1"/>
      <c r="G639" s="1"/>
      <c r="H639" s="1"/>
      <c r="I639" s="1"/>
      <c r="J639" s="1"/>
      <c r="K639" s="1"/>
      <c r="L639" s="1"/>
      <c r="M639" s="1"/>
      <c r="N639" s="1"/>
      <c r="O639" s="1"/>
      <c r="P639" s="1"/>
      <c r="Q639" s="1"/>
      <c r="R639" s="1"/>
      <c r="S639" s="35"/>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row>
    <row r="640" spans="1:56" ht="61.5" customHeight="1" x14ac:dyDescent="0.25">
      <c r="A640" s="1"/>
      <c r="B640" s="1"/>
      <c r="C640" s="1"/>
      <c r="D640" s="1"/>
      <c r="E640" s="1"/>
      <c r="F640" s="1"/>
      <c r="G640" s="1"/>
      <c r="H640" s="1"/>
      <c r="I640" s="1"/>
      <c r="J640" s="1"/>
      <c r="K640" s="1"/>
      <c r="L640" s="1"/>
      <c r="M640" s="1"/>
      <c r="N640" s="1"/>
      <c r="O640" s="1"/>
      <c r="P640" s="1"/>
      <c r="Q640" s="1"/>
      <c r="R640" s="1"/>
      <c r="S640" s="35"/>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row>
    <row r="641" spans="1:56" ht="61.5" customHeight="1" x14ac:dyDescent="0.25">
      <c r="A641" s="1"/>
      <c r="B641" s="1"/>
      <c r="C641" s="1"/>
      <c r="D641" s="1"/>
      <c r="E641" s="1"/>
      <c r="F641" s="1"/>
      <c r="G641" s="1"/>
      <c r="H641" s="1"/>
      <c r="I641" s="1"/>
      <c r="J641" s="1"/>
      <c r="K641" s="1"/>
      <c r="L641" s="1"/>
      <c r="M641" s="1"/>
      <c r="N641" s="1"/>
      <c r="O641" s="1"/>
      <c r="P641" s="1"/>
      <c r="Q641" s="1"/>
      <c r="R641" s="1"/>
      <c r="S641" s="35"/>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row>
    <row r="642" spans="1:56" ht="61.5" customHeight="1" x14ac:dyDescent="0.25">
      <c r="A642" s="1"/>
      <c r="B642" s="1"/>
      <c r="C642" s="1"/>
      <c r="D642" s="1"/>
      <c r="E642" s="1"/>
      <c r="F642" s="1"/>
      <c r="G642" s="1"/>
      <c r="H642" s="1"/>
      <c r="I642" s="1"/>
      <c r="J642" s="1"/>
      <c r="K642" s="1"/>
      <c r="L642" s="1"/>
      <c r="M642" s="1"/>
      <c r="N642" s="1"/>
      <c r="O642" s="1"/>
      <c r="P642" s="1"/>
      <c r="Q642" s="1"/>
      <c r="R642" s="1"/>
      <c r="S642" s="35"/>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row>
    <row r="643" spans="1:56" ht="61.5" customHeight="1" x14ac:dyDescent="0.25">
      <c r="A643" s="1"/>
      <c r="B643" s="1"/>
      <c r="C643" s="1"/>
      <c r="D643" s="1"/>
      <c r="E643" s="1"/>
      <c r="F643" s="1"/>
      <c r="G643" s="1"/>
      <c r="H643" s="1"/>
      <c r="I643" s="1"/>
      <c r="J643" s="1"/>
      <c r="K643" s="1"/>
      <c r="L643" s="1"/>
      <c r="M643" s="1"/>
      <c r="N643" s="1"/>
      <c r="O643" s="1"/>
      <c r="P643" s="1"/>
      <c r="Q643" s="1"/>
      <c r="R643" s="1"/>
      <c r="S643" s="35"/>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row>
    <row r="644" spans="1:56" ht="61.5" customHeight="1" x14ac:dyDescent="0.25">
      <c r="A644" s="1"/>
      <c r="B644" s="1"/>
      <c r="C644" s="1"/>
      <c r="D644" s="1"/>
      <c r="E644" s="1"/>
      <c r="F644" s="1"/>
      <c r="G644" s="1"/>
      <c r="H644" s="1"/>
      <c r="I644" s="1"/>
      <c r="J644" s="1"/>
      <c r="K644" s="1"/>
      <c r="L644" s="1"/>
      <c r="M644" s="1"/>
      <c r="N644" s="1"/>
      <c r="O644" s="1"/>
      <c r="P644" s="1"/>
      <c r="Q644" s="1"/>
      <c r="R644" s="1"/>
      <c r="S644" s="35"/>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row>
    <row r="645" spans="1:56" ht="61.5" customHeight="1" x14ac:dyDescent="0.25">
      <c r="A645" s="1"/>
      <c r="B645" s="1"/>
      <c r="C645" s="1"/>
      <c r="D645" s="1"/>
      <c r="E645" s="1"/>
      <c r="F645" s="1"/>
      <c r="G645" s="1"/>
      <c r="H645" s="1"/>
      <c r="I645" s="1"/>
      <c r="J645" s="1"/>
      <c r="K645" s="1"/>
      <c r="L645" s="1"/>
      <c r="M645" s="1"/>
      <c r="N645" s="1"/>
      <c r="O645" s="1"/>
      <c r="P645" s="1"/>
      <c r="Q645" s="1"/>
      <c r="R645" s="1"/>
      <c r="S645" s="35"/>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row>
    <row r="646" spans="1:56" ht="61.5" customHeight="1" x14ac:dyDescent="0.25">
      <c r="A646" s="1"/>
      <c r="B646" s="1"/>
      <c r="C646" s="1"/>
      <c r="D646" s="1"/>
      <c r="E646" s="1"/>
      <c r="F646" s="1"/>
      <c r="G646" s="1"/>
      <c r="H646" s="1"/>
      <c r="I646" s="1"/>
      <c r="J646" s="1"/>
      <c r="K646" s="1"/>
      <c r="L646" s="1"/>
      <c r="M646" s="1"/>
      <c r="N646" s="1"/>
      <c r="O646" s="1"/>
      <c r="P646" s="1"/>
      <c r="Q646" s="1"/>
      <c r="R646" s="1"/>
      <c r="S646" s="35"/>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row>
    <row r="647" spans="1:56" ht="61.5" customHeight="1" x14ac:dyDescent="0.25">
      <c r="A647" s="1"/>
      <c r="B647" s="1"/>
      <c r="C647" s="1"/>
      <c r="D647" s="1"/>
      <c r="E647" s="1"/>
      <c r="F647" s="1"/>
      <c r="G647" s="1"/>
      <c r="H647" s="1"/>
      <c r="I647" s="1"/>
      <c r="J647" s="1"/>
      <c r="K647" s="1"/>
      <c r="L647" s="1"/>
      <c r="M647" s="1"/>
      <c r="N647" s="1"/>
      <c r="O647" s="1"/>
      <c r="P647" s="1"/>
      <c r="Q647" s="1"/>
      <c r="R647" s="1"/>
      <c r="S647" s="35"/>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row>
    <row r="648" spans="1:56" ht="61.5" customHeight="1" x14ac:dyDescent="0.25">
      <c r="A648" s="1"/>
      <c r="B648" s="1"/>
      <c r="C648" s="1"/>
      <c r="D648" s="1"/>
      <c r="E648" s="1"/>
      <c r="F648" s="1"/>
      <c r="G648" s="1"/>
      <c r="H648" s="1"/>
      <c r="I648" s="1"/>
      <c r="J648" s="1"/>
      <c r="K648" s="1"/>
      <c r="L648" s="1"/>
      <c r="M648" s="1"/>
      <c r="N648" s="1"/>
      <c r="O648" s="1"/>
      <c r="P648" s="1"/>
      <c r="Q648" s="1"/>
      <c r="R648" s="1"/>
      <c r="S648" s="35"/>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row>
    <row r="649" spans="1:56" ht="61.5" customHeight="1" x14ac:dyDescent="0.25">
      <c r="A649" s="1"/>
      <c r="B649" s="1"/>
      <c r="C649" s="1"/>
      <c r="D649" s="1"/>
      <c r="E649" s="1"/>
      <c r="F649" s="1"/>
      <c r="G649" s="1"/>
      <c r="H649" s="1"/>
      <c r="I649" s="1"/>
      <c r="J649" s="1"/>
      <c r="K649" s="1"/>
      <c r="L649" s="1"/>
      <c r="M649" s="1"/>
      <c r="N649" s="1"/>
      <c r="O649" s="1"/>
      <c r="P649" s="1"/>
      <c r="Q649" s="1"/>
      <c r="R649" s="1"/>
      <c r="S649" s="35"/>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row>
    <row r="650" spans="1:56" ht="61.5" customHeight="1" x14ac:dyDescent="0.25">
      <c r="A650" s="1"/>
      <c r="B650" s="1"/>
      <c r="C650" s="1"/>
      <c r="D650" s="1"/>
      <c r="E650" s="1"/>
      <c r="F650" s="1"/>
      <c r="G650" s="1"/>
      <c r="H650" s="1"/>
      <c r="I650" s="1"/>
      <c r="J650" s="1"/>
      <c r="K650" s="1"/>
      <c r="L650" s="1"/>
      <c r="M650" s="1"/>
      <c r="N650" s="1"/>
      <c r="O650" s="1"/>
      <c r="P650" s="1"/>
      <c r="Q650" s="1"/>
      <c r="R650" s="1"/>
      <c r="S650" s="35"/>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row>
    <row r="651" spans="1:56" ht="61.5" customHeight="1" x14ac:dyDescent="0.25">
      <c r="A651" s="1"/>
      <c r="B651" s="1"/>
      <c r="C651" s="1"/>
      <c r="D651" s="1"/>
      <c r="E651" s="1"/>
      <c r="F651" s="1"/>
      <c r="G651" s="1"/>
      <c r="H651" s="1"/>
      <c r="I651" s="1"/>
      <c r="J651" s="1"/>
      <c r="K651" s="1"/>
      <c r="L651" s="1"/>
      <c r="M651" s="1"/>
      <c r="N651" s="1"/>
      <c r="O651" s="1"/>
      <c r="P651" s="1"/>
      <c r="Q651" s="1"/>
      <c r="R651" s="1"/>
      <c r="S651" s="35"/>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row>
    <row r="652" spans="1:56" ht="61.5" customHeight="1" x14ac:dyDescent="0.25">
      <c r="A652" s="1"/>
      <c r="B652" s="1"/>
      <c r="C652" s="1"/>
      <c r="D652" s="1"/>
      <c r="E652" s="1"/>
      <c r="F652" s="1"/>
      <c r="G652" s="1"/>
      <c r="H652" s="1"/>
      <c r="I652" s="1"/>
      <c r="J652" s="1"/>
      <c r="K652" s="1"/>
      <c r="L652" s="1"/>
      <c r="M652" s="1"/>
      <c r="N652" s="1"/>
      <c r="O652" s="1"/>
      <c r="P652" s="1"/>
      <c r="Q652" s="1"/>
      <c r="R652" s="1"/>
      <c r="S652" s="35"/>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row>
    <row r="653" spans="1:56" ht="61.5" customHeight="1" x14ac:dyDescent="0.25">
      <c r="A653" s="1"/>
      <c r="B653" s="1"/>
      <c r="C653" s="1"/>
      <c r="D653" s="1"/>
      <c r="E653" s="1"/>
      <c r="F653" s="1"/>
      <c r="G653" s="1"/>
      <c r="H653" s="1"/>
      <c r="I653" s="1"/>
      <c r="J653" s="1"/>
      <c r="K653" s="1"/>
      <c r="L653" s="1"/>
      <c r="M653" s="1"/>
      <c r="N653" s="1"/>
      <c r="O653" s="1"/>
      <c r="P653" s="1"/>
      <c r="Q653" s="1"/>
      <c r="R653" s="1"/>
      <c r="S653" s="35"/>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row>
    <row r="654" spans="1:56" ht="61.5" customHeight="1" x14ac:dyDescent="0.25">
      <c r="A654" s="1"/>
      <c r="B654" s="1"/>
      <c r="C654" s="1"/>
      <c r="D654" s="1"/>
      <c r="E654" s="1"/>
      <c r="F654" s="1"/>
      <c r="G654" s="1"/>
      <c r="H654" s="1"/>
      <c r="I654" s="1"/>
      <c r="J654" s="1"/>
      <c r="K654" s="1"/>
      <c r="L654" s="1"/>
      <c r="M654" s="1"/>
      <c r="N654" s="1"/>
      <c r="O654" s="1"/>
      <c r="P654" s="1"/>
      <c r="Q654" s="1"/>
      <c r="R654" s="1"/>
      <c r="S654" s="35"/>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row>
    <row r="655" spans="1:56" ht="61.5" customHeight="1" x14ac:dyDescent="0.25">
      <c r="A655" s="1"/>
      <c r="B655" s="1"/>
      <c r="C655" s="1"/>
      <c r="D655" s="1"/>
      <c r="E655" s="1"/>
      <c r="F655" s="1"/>
      <c r="G655" s="1"/>
      <c r="H655" s="1"/>
      <c r="I655" s="1"/>
      <c r="J655" s="1"/>
      <c r="K655" s="1"/>
      <c r="L655" s="1"/>
      <c r="M655" s="1"/>
      <c r="N655" s="1"/>
      <c r="O655" s="1"/>
      <c r="P655" s="1"/>
      <c r="Q655" s="1"/>
      <c r="R655" s="1"/>
      <c r="S655" s="35"/>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row>
    <row r="656" spans="1:56" ht="61.5" customHeight="1" x14ac:dyDescent="0.25">
      <c r="A656" s="1"/>
      <c r="B656" s="1"/>
      <c r="C656" s="1"/>
      <c r="D656" s="1"/>
      <c r="E656" s="1"/>
      <c r="F656" s="1"/>
      <c r="G656" s="1"/>
      <c r="H656" s="1"/>
      <c r="I656" s="1"/>
      <c r="J656" s="1"/>
      <c r="K656" s="1"/>
      <c r="L656" s="1"/>
      <c r="M656" s="1"/>
      <c r="N656" s="1"/>
      <c r="O656" s="1"/>
      <c r="P656" s="1"/>
      <c r="Q656" s="1"/>
      <c r="R656" s="1"/>
      <c r="S656" s="35"/>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row>
    <row r="657" spans="1:56" ht="61.5" customHeight="1" x14ac:dyDescent="0.25">
      <c r="A657" s="1"/>
      <c r="B657" s="1"/>
      <c r="C657" s="1"/>
      <c r="D657" s="1"/>
      <c r="E657" s="1"/>
      <c r="F657" s="1"/>
      <c r="G657" s="1"/>
      <c r="H657" s="1"/>
      <c r="I657" s="1"/>
      <c r="J657" s="1"/>
      <c r="K657" s="1"/>
      <c r="L657" s="1"/>
      <c r="M657" s="1"/>
      <c r="N657" s="1"/>
      <c r="O657" s="1"/>
      <c r="P657" s="1"/>
      <c r="Q657" s="1"/>
      <c r="R657" s="1"/>
      <c r="S657" s="35"/>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row>
    <row r="658" spans="1:56" ht="61.5" customHeight="1" x14ac:dyDescent="0.25">
      <c r="A658" s="1"/>
      <c r="B658" s="1"/>
      <c r="C658" s="1"/>
      <c r="D658" s="1"/>
      <c r="E658" s="1"/>
      <c r="F658" s="1"/>
      <c r="G658" s="1"/>
      <c r="H658" s="1"/>
      <c r="I658" s="1"/>
      <c r="J658" s="1"/>
      <c r="K658" s="1"/>
      <c r="L658" s="1"/>
      <c r="M658" s="1"/>
      <c r="N658" s="1"/>
      <c r="O658" s="1"/>
      <c r="P658" s="1"/>
      <c r="Q658" s="1"/>
      <c r="R658" s="1"/>
      <c r="S658" s="35"/>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row>
    <row r="659" spans="1:56" ht="61.5" customHeight="1" x14ac:dyDescent="0.25">
      <c r="A659" s="1"/>
      <c r="B659" s="1"/>
      <c r="C659" s="1"/>
      <c r="D659" s="1"/>
      <c r="E659" s="1"/>
      <c r="F659" s="1"/>
      <c r="G659" s="1"/>
      <c r="H659" s="1"/>
      <c r="I659" s="1"/>
      <c r="J659" s="1"/>
      <c r="K659" s="1"/>
      <c r="L659" s="1"/>
      <c r="M659" s="1"/>
      <c r="N659" s="1"/>
      <c r="O659" s="1"/>
      <c r="P659" s="1"/>
      <c r="Q659" s="1"/>
      <c r="R659" s="1"/>
      <c r="S659" s="35"/>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row>
    <row r="660" spans="1:56" ht="61.5" customHeight="1" x14ac:dyDescent="0.25">
      <c r="A660" s="1"/>
      <c r="B660" s="1"/>
      <c r="C660" s="1"/>
      <c r="D660" s="1"/>
      <c r="E660" s="1"/>
      <c r="F660" s="1"/>
      <c r="G660" s="1"/>
      <c r="H660" s="1"/>
      <c r="I660" s="1"/>
      <c r="J660" s="1"/>
      <c r="K660" s="1"/>
      <c r="L660" s="1"/>
      <c r="M660" s="1"/>
      <c r="N660" s="1"/>
      <c r="O660" s="1"/>
      <c r="P660" s="1"/>
      <c r="Q660" s="1"/>
      <c r="R660" s="1"/>
      <c r="S660" s="35"/>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row>
    <row r="661" spans="1:56" ht="61.5" customHeight="1" x14ac:dyDescent="0.25">
      <c r="A661" s="1"/>
      <c r="B661" s="1"/>
      <c r="C661" s="1"/>
      <c r="D661" s="1"/>
      <c r="E661" s="1"/>
      <c r="F661" s="1"/>
      <c r="G661" s="1"/>
      <c r="H661" s="1"/>
      <c r="I661" s="1"/>
      <c r="J661" s="1"/>
      <c r="K661" s="1"/>
      <c r="L661" s="1"/>
      <c r="M661" s="1"/>
      <c r="N661" s="1"/>
      <c r="O661" s="1"/>
      <c r="P661" s="1"/>
      <c r="Q661" s="1"/>
      <c r="R661" s="1"/>
      <c r="S661" s="35"/>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row>
    <row r="662" spans="1:56" ht="61.5" customHeight="1" x14ac:dyDescent="0.25">
      <c r="A662" s="1"/>
      <c r="B662" s="1"/>
      <c r="C662" s="1"/>
      <c r="D662" s="1"/>
      <c r="E662" s="1"/>
      <c r="F662" s="1"/>
      <c r="G662" s="1"/>
      <c r="H662" s="1"/>
      <c r="I662" s="1"/>
      <c r="J662" s="1"/>
      <c r="K662" s="1"/>
      <c r="L662" s="1"/>
      <c r="M662" s="1"/>
      <c r="N662" s="1"/>
      <c r="O662" s="1"/>
      <c r="P662" s="1"/>
      <c r="Q662" s="1"/>
      <c r="R662" s="1"/>
      <c r="S662" s="35"/>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row>
    <row r="663" spans="1:56" ht="61.5" customHeight="1" x14ac:dyDescent="0.25">
      <c r="A663" s="1"/>
      <c r="B663" s="1"/>
      <c r="C663" s="1"/>
      <c r="D663" s="1"/>
      <c r="E663" s="1"/>
      <c r="F663" s="1"/>
      <c r="G663" s="1"/>
      <c r="H663" s="1"/>
      <c r="I663" s="1"/>
      <c r="J663" s="1"/>
      <c r="K663" s="1"/>
      <c r="L663" s="1"/>
      <c r="M663" s="1"/>
      <c r="N663" s="1"/>
      <c r="O663" s="1"/>
      <c r="P663" s="1"/>
      <c r="Q663" s="1"/>
      <c r="R663" s="1"/>
      <c r="S663" s="35"/>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row>
    <row r="664" spans="1:56" ht="61.5" customHeight="1" x14ac:dyDescent="0.25">
      <c r="A664" s="1"/>
      <c r="B664" s="1"/>
      <c r="C664" s="1"/>
      <c r="D664" s="1"/>
      <c r="E664" s="1"/>
      <c r="F664" s="1"/>
      <c r="G664" s="1"/>
      <c r="H664" s="1"/>
      <c r="I664" s="1"/>
      <c r="J664" s="1"/>
      <c r="K664" s="1"/>
      <c r="L664" s="1"/>
      <c r="M664" s="1"/>
      <c r="N664" s="1"/>
      <c r="O664" s="1"/>
      <c r="P664" s="1"/>
      <c r="Q664" s="1"/>
      <c r="R664" s="1"/>
      <c r="S664" s="35"/>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row>
    <row r="665" spans="1:56" ht="61.5" customHeight="1" x14ac:dyDescent="0.25">
      <c r="A665" s="1"/>
      <c r="B665" s="1"/>
      <c r="C665" s="1"/>
      <c r="D665" s="1"/>
      <c r="E665" s="1"/>
      <c r="F665" s="1"/>
      <c r="G665" s="1"/>
      <c r="H665" s="1"/>
      <c r="I665" s="1"/>
      <c r="J665" s="1"/>
      <c r="K665" s="1"/>
      <c r="L665" s="1"/>
      <c r="M665" s="1"/>
      <c r="N665" s="1"/>
      <c r="O665" s="1"/>
      <c r="P665" s="1"/>
      <c r="Q665" s="1"/>
      <c r="R665" s="1"/>
      <c r="S665" s="35"/>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row>
    <row r="666" spans="1:56" ht="61.5" customHeight="1" x14ac:dyDescent="0.25">
      <c r="A666" s="1"/>
      <c r="B666" s="1"/>
      <c r="C666" s="1"/>
      <c r="D666" s="1"/>
      <c r="E666" s="1"/>
      <c r="F666" s="1"/>
      <c r="G666" s="1"/>
      <c r="H666" s="1"/>
      <c r="I666" s="1"/>
      <c r="J666" s="1"/>
      <c r="K666" s="1"/>
      <c r="L666" s="1"/>
      <c r="M666" s="1"/>
      <c r="N666" s="1"/>
      <c r="O666" s="1"/>
      <c r="P666" s="1"/>
      <c r="Q666" s="1"/>
      <c r="R666" s="1"/>
      <c r="S666" s="35"/>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row>
    <row r="667" spans="1:56" ht="61.5" customHeight="1" x14ac:dyDescent="0.25">
      <c r="A667" s="1"/>
      <c r="B667" s="1"/>
      <c r="C667" s="1"/>
      <c r="D667" s="1"/>
      <c r="E667" s="1"/>
      <c r="F667" s="1"/>
      <c r="G667" s="1"/>
      <c r="H667" s="1"/>
      <c r="I667" s="1"/>
      <c r="J667" s="1"/>
      <c r="K667" s="1"/>
      <c r="L667" s="1"/>
      <c r="M667" s="1"/>
      <c r="N667" s="1"/>
      <c r="O667" s="1"/>
      <c r="P667" s="1"/>
      <c r="Q667" s="1"/>
      <c r="R667" s="1"/>
      <c r="S667" s="35"/>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row>
    <row r="668" spans="1:56" ht="61.5" customHeight="1" x14ac:dyDescent="0.25">
      <c r="A668" s="1"/>
      <c r="B668" s="1"/>
      <c r="C668" s="1"/>
      <c r="D668" s="1"/>
      <c r="E668" s="1"/>
      <c r="F668" s="1"/>
      <c r="G668" s="1"/>
      <c r="H668" s="1"/>
      <c r="I668" s="1"/>
      <c r="J668" s="1"/>
      <c r="K668" s="1"/>
      <c r="L668" s="1"/>
      <c r="M668" s="1"/>
      <c r="N668" s="1"/>
      <c r="O668" s="1"/>
      <c r="P668" s="1"/>
      <c r="Q668" s="1"/>
      <c r="R668" s="1"/>
      <c r="S668" s="35"/>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row>
    <row r="669" spans="1:56" ht="61.5" customHeight="1" x14ac:dyDescent="0.25">
      <c r="A669" s="1"/>
      <c r="B669" s="1"/>
      <c r="C669" s="1"/>
      <c r="D669" s="1"/>
      <c r="E669" s="1"/>
      <c r="F669" s="1"/>
      <c r="G669" s="1"/>
      <c r="H669" s="1"/>
      <c r="I669" s="1"/>
      <c r="J669" s="1"/>
      <c r="K669" s="1"/>
      <c r="L669" s="1"/>
      <c r="M669" s="1"/>
      <c r="N669" s="1"/>
      <c r="O669" s="1"/>
      <c r="P669" s="1"/>
      <c r="Q669" s="1"/>
      <c r="R669" s="1"/>
      <c r="S669" s="35"/>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row>
    <row r="670" spans="1:56" ht="61.5" customHeight="1" x14ac:dyDescent="0.25">
      <c r="A670" s="1"/>
      <c r="B670" s="1"/>
      <c r="C670" s="1"/>
      <c r="D670" s="1"/>
      <c r="E670" s="1"/>
      <c r="F670" s="1"/>
      <c r="G670" s="1"/>
      <c r="H670" s="1"/>
      <c r="I670" s="1"/>
      <c r="J670" s="1"/>
      <c r="K670" s="1"/>
      <c r="L670" s="1"/>
      <c r="M670" s="1"/>
      <c r="N670" s="1"/>
      <c r="O670" s="1"/>
      <c r="P670" s="1"/>
      <c r="Q670" s="1"/>
      <c r="R670" s="1"/>
      <c r="S670" s="35"/>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row>
    <row r="671" spans="1:56" ht="61.5" customHeight="1" x14ac:dyDescent="0.25">
      <c r="A671" s="1"/>
      <c r="B671" s="1"/>
      <c r="C671" s="1"/>
      <c r="D671" s="1"/>
      <c r="E671" s="1"/>
      <c r="F671" s="1"/>
      <c r="G671" s="1"/>
      <c r="H671" s="1"/>
      <c r="I671" s="1"/>
      <c r="J671" s="1"/>
      <c r="K671" s="1"/>
      <c r="L671" s="1"/>
      <c r="M671" s="1"/>
      <c r="N671" s="1"/>
      <c r="O671" s="1"/>
      <c r="P671" s="1"/>
      <c r="Q671" s="1"/>
      <c r="R671" s="1"/>
      <c r="S671" s="35"/>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row>
    <row r="672" spans="1:56" ht="61.5" customHeight="1" x14ac:dyDescent="0.25">
      <c r="A672" s="1"/>
      <c r="B672" s="1"/>
      <c r="C672" s="1"/>
      <c r="D672" s="1"/>
      <c r="E672" s="1"/>
      <c r="F672" s="1"/>
      <c r="G672" s="1"/>
      <c r="H672" s="1"/>
      <c r="I672" s="1"/>
      <c r="J672" s="1"/>
      <c r="K672" s="1"/>
      <c r="L672" s="1"/>
      <c r="M672" s="1"/>
      <c r="N672" s="1"/>
      <c r="O672" s="1"/>
      <c r="P672" s="1"/>
      <c r="Q672" s="1"/>
      <c r="R672" s="1"/>
      <c r="S672" s="35"/>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row>
    <row r="673" spans="1:56" ht="61.5" customHeight="1" x14ac:dyDescent="0.25">
      <c r="A673" s="1"/>
      <c r="B673" s="1"/>
      <c r="C673" s="1"/>
      <c r="D673" s="1"/>
      <c r="E673" s="1"/>
      <c r="F673" s="1"/>
      <c r="G673" s="1"/>
      <c r="H673" s="1"/>
      <c r="I673" s="1"/>
      <c r="J673" s="1"/>
      <c r="K673" s="1"/>
      <c r="L673" s="1"/>
      <c r="M673" s="1"/>
      <c r="N673" s="1"/>
      <c r="O673" s="1"/>
      <c r="P673" s="1"/>
      <c r="Q673" s="1"/>
      <c r="R673" s="1"/>
      <c r="S673" s="35"/>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row>
    <row r="674" spans="1:56" ht="61.5" customHeight="1" x14ac:dyDescent="0.25">
      <c r="A674" s="1"/>
      <c r="B674" s="1"/>
      <c r="C674" s="1"/>
      <c r="D674" s="1"/>
      <c r="E674" s="1"/>
      <c r="F674" s="1"/>
      <c r="G674" s="1"/>
      <c r="H674" s="1"/>
      <c r="I674" s="1"/>
      <c r="J674" s="1"/>
      <c r="K674" s="1"/>
      <c r="L674" s="1"/>
      <c r="M674" s="1"/>
      <c r="N674" s="1"/>
      <c r="O674" s="1"/>
      <c r="P674" s="1"/>
      <c r="Q674" s="1"/>
      <c r="R674" s="1"/>
      <c r="S674" s="35"/>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row>
    <row r="675" spans="1:56" ht="61.5" customHeight="1" x14ac:dyDescent="0.25">
      <c r="A675" s="1"/>
      <c r="B675" s="1"/>
      <c r="C675" s="1"/>
      <c r="D675" s="1"/>
      <c r="E675" s="1"/>
      <c r="F675" s="1"/>
      <c r="G675" s="1"/>
      <c r="H675" s="1"/>
      <c r="I675" s="1"/>
      <c r="J675" s="1"/>
      <c r="K675" s="1"/>
      <c r="L675" s="1"/>
      <c r="M675" s="1"/>
      <c r="N675" s="1"/>
      <c r="O675" s="1"/>
      <c r="P675" s="1"/>
      <c r="Q675" s="1"/>
      <c r="R675" s="1"/>
      <c r="S675" s="35"/>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row>
    <row r="676" spans="1:56" ht="61.5" customHeight="1" x14ac:dyDescent="0.25">
      <c r="A676" s="1"/>
      <c r="B676" s="1"/>
      <c r="C676" s="1"/>
      <c r="D676" s="1"/>
      <c r="E676" s="1"/>
      <c r="F676" s="1"/>
      <c r="G676" s="1"/>
      <c r="H676" s="1"/>
      <c r="I676" s="1"/>
      <c r="J676" s="1"/>
      <c r="K676" s="1"/>
      <c r="L676" s="1"/>
      <c r="M676" s="1"/>
      <c r="N676" s="1"/>
      <c r="O676" s="1"/>
      <c r="P676" s="1"/>
      <c r="Q676" s="1"/>
      <c r="R676" s="1"/>
      <c r="S676" s="35"/>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row>
    <row r="677" spans="1:56" ht="61.5" customHeight="1" x14ac:dyDescent="0.25">
      <c r="A677" s="1"/>
      <c r="B677" s="1"/>
      <c r="C677" s="1"/>
      <c r="D677" s="1"/>
      <c r="E677" s="1"/>
      <c r="F677" s="1"/>
      <c r="G677" s="1"/>
      <c r="H677" s="1"/>
      <c r="I677" s="1"/>
      <c r="J677" s="1"/>
      <c r="K677" s="1"/>
      <c r="L677" s="1"/>
      <c r="M677" s="1"/>
      <c r="N677" s="1"/>
      <c r="O677" s="1"/>
      <c r="P677" s="1"/>
      <c r="Q677" s="1"/>
      <c r="R677" s="1"/>
      <c r="S677" s="35"/>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row>
    <row r="678" spans="1:56" ht="61.5" customHeight="1" x14ac:dyDescent="0.25">
      <c r="A678" s="1"/>
      <c r="B678" s="1"/>
      <c r="C678" s="1"/>
      <c r="D678" s="1"/>
      <c r="E678" s="1"/>
      <c r="F678" s="1"/>
      <c r="G678" s="1"/>
      <c r="H678" s="1"/>
      <c r="I678" s="1"/>
      <c r="J678" s="1"/>
      <c r="K678" s="1"/>
      <c r="L678" s="1"/>
      <c r="M678" s="1"/>
      <c r="N678" s="1"/>
      <c r="O678" s="1"/>
      <c r="P678" s="1"/>
      <c r="Q678" s="1"/>
      <c r="R678" s="1"/>
      <c r="S678" s="35"/>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row>
    <row r="679" spans="1:56" ht="61.5" customHeight="1" x14ac:dyDescent="0.25">
      <c r="A679" s="1"/>
      <c r="B679" s="1"/>
      <c r="C679" s="1"/>
      <c r="D679" s="1"/>
      <c r="E679" s="1"/>
      <c r="F679" s="1"/>
      <c r="G679" s="1"/>
      <c r="H679" s="1"/>
      <c r="I679" s="1"/>
      <c r="J679" s="1"/>
      <c r="K679" s="1"/>
      <c r="L679" s="1"/>
      <c r="M679" s="1"/>
      <c r="N679" s="1"/>
      <c r="O679" s="1"/>
      <c r="P679" s="1"/>
      <c r="Q679" s="1"/>
      <c r="R679" s="1"/>
      <c r="S679" s="35"/>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row>
    <row r="680" spans="1:56" ht="61.5" customHeight="1" x14ac:dyDescent="0.25">
      <c r="A680" s="1"/>
      <c r="B680" s="1"/>
      <c r="C680" s="1"/>
      <c r="D680" s="1"/>
      <c r="E680" s="1"/>
      <c r="F680" s="1"/>
      <c r="G680" s="1"/>
      <c r="H680" s="1"/>
      <c r="I680" s="1"/>
      <c r="J680" s="1"/>
      <c r="K680" s="1"/>
      <c r="L680" s="1"/>
      <c r="M680" s="1"/>
      <c r="N680" s="1"/>
      <c r="O680" s="1"/>
      <c r="P680" s="1"/>
      <c r="Q680" s="1"/>
      <c r="R680" s="1"/>
      <c r="S680" s="35"/>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row>
    <row r="681" spans="1:56" ht="61.5" customHeight="1" x14ac:dyDescent="0.25">
      <c r="A681" s="1"/>
      <c r="B681" s="1"/>
      <c r="C681" s="1"/>
      <c r="D681" s="1"/>
      <c r="E681" s="1"/>
      <c r="F681" s="1"/>
      <c r="G681" s="1"/>
      <c r="H681" s="1"/>
      <c r="I681" s="1"/>
      <c r="J681" s="1"/>
      <c r="K681" s="1"/>
      <c r="L681" s="1"/>
      <c r="M681" s="1"/>
      <c r="N681" s="1"/>
      <c r="O681" s="1"/>
      <c r="P681" s="1"/>
      <c r="Q681" s="1"/>
      <c r="R681" s="1"/>
      <c r="S681" s="35"/>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row>
    <row r="682" spans="1:56" ht="61.5" customHeight="1" x14ac:dyDescent="0.25">
      <c r="A682" s="1"/>
      <c r="B682" s="1"/>
      <c r="C682" s="1"/>
      <c r="D682" s="1"/>
      <c r="E682" s="1"/>
      <c r="F682" s="1"/>
      <c r="G682" s="1"/>
      <c r="H682" s="1"/>
      <c r="I682" s="1"/>
      <c r="J682" s="1"/>
      <c r="K682" s="1"/>
      <c r="L682" s="1"/>
      <c r="M682" s="1"/>
      <c r="N682" s="1"/>
      <c r="O682" s="1"/>
      <c r="P682" s="1"/>
      <c r="Q682" s="1"/>
      <c r="R682" s="1"/>
      <c r="S682" s="35"/>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row>
    <row r="683" spans="1:56" ht="61.5" customHeight="1" x14ac:dyDescent="0.25">
      <c r="A683" s="1"/>
      <c r="B683" s="1"/>
      <c r="C683" s="1"/>
      <c r="D683" s="1"/>
      <c r="E683" s="1"/>
      <c r="F683" s="1"/>
      <c r="G683" s="1"/>
      <c r="H683" s="1"/>
      <c r="I683" s="1"/>
      <c r="J683" s="1"/>
      <c r="K683" s="1"/>
      <c r="L683" s="1"/>
      <c r="M683" s="1"/>
      <c r="N683" s="1"/>
      <c r="O683" s="1"/>
      <c r="P683" s="1"/>
      <c r="Q683" s="1"/>
      <c r="R683" s="1"/>
      <c r="S683" s="35"/>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row>
    <row r="684" spans="1:56" ht="61.5" customHeight="1" x14ac:dyDescent="0.25">
      <c r="A684" s="1"/>
      <c r="B684" s="1"/>
      <c r="C684" s="1"/>
      <c r="D684" s="1"/>
      <c r="E684" s="1"/>
      <c r="F684" s="1"/>
      <c r="G684" s="1"/>
      <c r="H684" s="1"/>
      <c r="I684" s="1"/>
      <c r="J684" s="1"/>
      <c r="K684" s="1"/>
      <c r="L684" s="1"/>
      <c r="M684" s="1"/>
      <c r="N684" s="1"/>
      <c r="O684" s="1"/>
      <c r="P684" s="1"/>
      <c r="Q684" s="1"/>
      <c r="R684" s="1"/>
      <c r="S684" s="35"/>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row>
    <row r="685" spans="1:56" ht="61.5" customHeight="1" x14ac:dyDescent="0.25">
      <c r="A685" s="1"/>
      <c r="B685" s="1"/>
      <c r="C685" s="1"/>
      <c r="D685" s="1"/>
      <c r="E685" s="1"/>
      <c r="F685" s="1"/>
      <c r="G685" s="1"/>
      <c r="H685" s="1"/>
      <c r="I685" s="1"/>
      <c r="J685" s="1"/>
      <c r="K685" s="1"/>
      <c r="L685" s="1"/>
      <c r="M685" s="1"/>
      <c r="N685" s="1"/>
      <c r="O685" s="1"/>
      <c r="P685" s="1"/>
      <c r="Q685" s="1"/>
      <c r="R685" s="1"/>
      <c r="S685" s="35"/>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row>
    <row r="686" spans="1:56" ht="61.5" customHeight="1" x14ac:dyDescent="0.25">
      <c r="A686" s="1"/>
      <c r="B686" s="1"/>
      <c r="C686" s="1"/>
      <c r="D686" s="1"/>
      <c r="E686" s="1"/>
      <c r="F686" s="1"/>
      <c r="G686" s="1"/>
      <c r="H686" s="1"/>
      <c r="I686" s="1"/>
      <c r="J686" s="1"/>
      <c r="K686" s="1"/>
      <c r="L686" s="1"/>
      <c r="M686" s="1"/>
      <c r="N686" s="1"/>
      <c r="O686" s="1"/>
      <c r="P686" s="1"/>
      <c r="Q686" s="1"/>
      <c r="R686" s="1"/>
      <c r="S686" s="35"/>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row>
    <row r="687" spans="1:56" ht="61.5" customHeight="1" x14ac:dyDescent="0.25">
      <c r="A687" s="1"/>
      <c r="B687" s="1"/>
      <c r="C687" s="1"/>
      <c r="D687" s="1"/>
      <c r="E687" s="1"/>
      <c r="F687" s="1"/>
      <c r="G687" s="1"/>
      <c r="H687" s="1"/>
      <c r="I687" s="1"/>
      <c r="J687" s="1"/>
      <c r="K687" s="1"/>
      <c r="L687" s="1"/>
      <c r="M687" s="1"/>
      <c r="N687" s="1"/>
      <c r="O687" s="1"/>
      <c r="P687" s="1"/>
      <c r="Q687" s="1"/>
      <c r="R687" s="1"/>
      <c r="S687" s="35"/>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row>
    <row r="688" spans="1:56" ht="61.5" customHeight="1" x14ac:dyDescent="0.25">
      <c r="A688" s="1"/>
      <c r="B688" s="1"/>
      <c r="C688" s="1"/>
      <c r="D688" s="1"/>
      <c r="E688" s="1"/>
      <c r="F688" s="1"/>
      <c r="G688" s="1"/>
      <c r="H688" s="1"/>
      <c r="I688" s="1"/>
      <c r="J688" s="1"/>
      <c r="K688" s="1"/>
      <c r="L688" s="1"/>
      <c r="M688" s="1"/>
      <c r="N688" s="1"/>
      <c r="O688" s="1"/>
      <c r="P688" s="1"/>
      <c r="Q688" s="1"/>
      <c r="R688" s="1"/>
      <c r="S688" s="35"/>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row>
    <row r="689" spans="1:56" ht="61.5" customHeight="1" x14ac:dyDescent="0.25">
      <c r="A689" s="1"/>
      <c r="B689" s="1"/>
      <c r="C689" s="1"/>
      <c r="D689" s="1"/>
      <c r="E689" s="1"/>
      <c r="F689" s="1"/>
      <c r="G689" s="1"/>
      <c r="H689" s="1"/>
      <c r="I689" s="1"/>
      <c r="J689" s="1"/>
      <c r="K689" s="1"/>
      <c r="L689" s="1"/>
      <c r="M689" s="1"/>
      <c r="N689" s="1"/>
      <c r="O689" s="1"/>
      <c r="P689" s="1"/>
      <c r="Q689" s="1"/>
      <c r="R689" s="1"/>
      <c r="S689" s="35"/>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row>
    <row r="690" spans="1:56" ht="61.5" customHeight="1" x14ac:dyDescent="0.25">
      <c r="A690" s="1"/>
      <c r="B690" s="1"/>
      <c r="C690" s="1"/>
      <c r="D690" s="1"/>
      <c r="E690" s="1"/>
      <c r="F690" s="1"/>
      <c r="G690" s="1"/>
      <c r="H690" s="1"/>
      <c r="I690" s="1"/>
      <c r="J690" s="1"/>
      <c r="K690" s="1"/>
      <c r="L690" s="1"/>
      <c r="M690" s="1"/>
      <c r="N690" s="1"/>
      <c r="O690" s="1"/>
      <c r="P690" s="1"/>
      <c r="Q690" s="1"/>
      <c r="R690" s="1"/>
      <c r="S690" s="35"/>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row>
    <row r="691" spans="1:56" ht="61.5" customHeight="1" x14ac:dyDescent="0.25">
      <c r="A691" s="1"/>
      <c r="B691" s="1"/>
      <c r="C691" s="1"/>
      <c r="D691" s="1"/>
      <c r="E691" s="1"/>
      <c r="F691" s="1"/>
      <c r="G691" s="1"/>
      <c r="H691" s="1"/>
      <c r="I691" s="1"/>
      <c r="J691" s="1"/>
      <c r="K691" s="1"/>
      <c r="L691" s="1"/>
      <c r="M691" s="1"/>
      <c r="N691" s="1"/>
      <c r="O691" s="1"/>
      <c r="P691" s="1"/>
      <c r="Q691" s="1"/>
      <c r="R691" s="1"/>
      <c r="S691" s="35"/>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row>
    <row r="692" spans="1:56" ht="61.5" customHeight="1" x14ac:dyDescent="0.25">
      <c r="A692" s="1"/>
      <c r="B692" s="1"/>
      <c r="C692" s="1"/>
      <c r="D692" s="1"/>
      <c r="E692" s="1"/>
      <c r="F692" s="1"/>
      <c r="G692" s="1"/>
      <c r="H692" s="1"/>
      <c r="I692" s="1"/>
      <c r="J692" s="1"/>
      <c r="K692" s="1"/>
      <c r="L692" s="1"/>
      <c r="M692" s="1"/>
      <c r="N692" s="1"/>
      <c r="O692" s="1"/>
      <c r="P692" s="1"/>
      <c r="Q692" s="1"/>
      <c r="R692" s="1"/>
      <c r="S692" s="35"/>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row>
    <row r="693" spans="1:56" ht="61.5" customHeight="1" x14ac:dyDescent="0.25">
      <c r="A693" s="1"/>
      <c r="B693" s="1"/>
      <c r="C693" s="1"/>
      <c r="D693" s="1"/>
      <c r="E693" s="1"/>
      <c r="F693" s="1"/>
      <c r="G693" s="1"/>
      <c r="H693" s="1"/>
      <c r="I693" s="1"/>
      <c r="J693" s="1"/>
      <c r="K693" s="1"/>
      <c r="L693" s="1"/>
      <c r="M693" s="1"/>
      <c r="N693" s="1"/>
      <c r="O693" s="1"/>
      <c r="P693" s="1"/>
      <c r="Q693" s="1"/>
      <c r="R693" s="1"/>
      <c r="S693" s="35"/>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row>
    <row r="694" spans="1:56" ht="61.5" customHeight="1" x14ac:dyDescent="0.25">
      <c r="A694" s="1"/>
      <c r="B694" s="1"/>
      <c r="C694" s="1"/>
      <c r="D694" s="1"/>
      <c r="E694" s="1"/>
      <c r="F694" s="1"/>
      <c r="G694" s="1"/>
      <c r="H694" s="1"/>
      <c r="I694" s="1"/>
      <c r="J694" s="1"/>
      <c r="K694" s="1"/>
      <c r="L694" s="1"/>
      <c r="M694" s="1"/>
      <c r="N694" s="1"/>
      <c r="O694" s="1"/>
      <c r="P694" s="1"/>
      <c r="Q694" s="1"/>
      <c r="R694" s="1"/>
      <c r="S694" s="35"/>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row>
    <row r="695" spans="1:56" ht="61.5" customHeight="1" x14ac:dyDescent="0.25">
      <c r="A695" s="1"/>
      <c r="B695" s="1"/>
      <c r="C695" s="1"/>
      <c r="D695" s="1"/>
      <c r="E695" s="1"/>
      <c r="F695" s="1"/>
      <c r="G695" s="1"/>
      <c r="H695" s="1"/>
      <c r="I695" s="1"/>
      <c r="J695" s="1"/>
      <c r="K695" s="1"/>
      <c r="L695" s="1"/>
      <c r="M695" s="1"/>
      <c r="N695" s="1"/>
      <c r="O695" s="1"/>
      <c r="P695" s="1"/>
      <c r="Q695" s="1"/>
      <c r="R695" s="1"/>
      <c r="S695" s="35"/>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row>
    <row r="696" spans="1:56" ht="61.5" customHeight="1" x14ac:dyDescent="0.25">
      <c r="A696" s="1"/>
      <c r="B696" s="1"/>
      <c r="C696" s="1"/>
      <c r="D696" s="1"/>
      <c r="E696" s="1"/>
      <c r="F696" s="1"/>
      <c r="G696" s="1"/>
      <c r="H696" s="1"/>
      <c r="I696" s="1"/>
      <c r="J696" s="1"/>
      <c r="K696" s="1"/>
      <c r="L696" s="1"/>
      <c r="M696" s="1"/>
      <c r="N696" s="1"/>
      <c r="O696" s="1"/>
      <c r="P696" s="1"/>
      <c r="Q696" s="1"/>
      <c r="R696" s="1"/>
      <c r="S696" s="35"/>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row>
    <row r="697" spans="1:56" ht="61.5" customHeight="1" x14ac:dyDescent="0.25">
      <c r="A697" s="1"/>
      <c r="B697" s="1"/>
      <c r="C697" s="1"/>
      <c r="D697" s="1"/>
      <c r="E697" s="1"/>
      <c r="F697" s="1"/>
      <c r="G697" s="1"/>
      <c r="H697" s="1"/>
      <c r="I697" s="1"/>
      <c r="J697" s="1"/>
      <c r="K697" s="1"/>
      <c r="L697" s="1"/>
      <c r="M697" s="1"/>
      <c r="N697" s="1"/>
      <c r="O697" s="1"/>
      <c r="P697" s="1"/>
      <c r="Q697" s="1"/>
      <c r="R697" s="1"/>
      <c r="S697" s="35"/>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row>
    <row r="698" spans="1:56" ht="61.5" customHeight="1" x14ac:dyDescent="0.25">
      <c r="A698" s="1"/>
      <c r="B698" s="1"/>
      <c r="C698" s="1"/>
      <c r="D698" s="1"/>
      <c r="E698" s="1"/>
      <c r="F698" s="1"/>
      <c r="G698" s="1"/>
      <c r="H698" s="1"/>
      <c r="I698" s="1"/>
      <c r="J698" s="1"/>
      <c r="K698" s="1"/>
      <c r="L698" s="1"/>
      <c r="M698" s="1"/>
      <c r="N698" s="1"/>
      <c r="O698" s="1"/>
      <c r="P698" s="1"/>
      <c r="Q698" s="1"/>
      <c r="R698" s="1"/>
      <c r="S698" s="35"/>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row>
    <row r="699" spans="1:56" ht="61.5" customHeight="1" x14ac:dyDescent="0.25">
      <c r="A699" s="1"/>
      <c r="B699" s="1"/>
      <c r="C699" s="1"/>
      <c r="D699" s="1"/>
      <c r="E699" s="1"/>
      <c r="F699" s="1"/>
      <c r="G699" s="1"/>
      <c r="H699" s="1"/>
      <c r="I699" s="1"/>
      <c r="J699" s="1"/>
      <c r="K699" s="1"/>
      <c r="L699" s="1"/>
      <c r="M699" s="1"/>
      <c r="N699" s="1"/>
      <c r="O699" s="1"/>
      <c r="P699" s="1"/>
      <c r="Q699" s="1"/>
      <c r="R699" s="1"/>
      <c r="S699" s="35"/>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row>
    <row r="700" spans="1:56" ht="61.5" customHeight="1" x14ac:dyDescent="0.25">
      <c r="A700" s="1"/>
      <c r="B700" s="1"/>
      <c r="C700" s="1"/>
      <c r="D700" s="1"/>
      <c r="E700" s="1"/>
      <c r="F700" s="1"/>
      <c r="G700" s="1"/>
      <c r="H700" s="1"/>
      <c r="I700" s="1"/>
      <c r="J700" s="1"/>
      <c r="K700" s="1"/>
      <c r="L700" s="1"/>
      <c r="M700" s="1"/>
      <c r="N700" s="1"/>
      <c r="O700" s="1"/>
      <c r="P700" s="1"/>
      <c r="Q700" s="1"/>
      <c r="R700" s="1"/>
      <c r="S700" s="35"/>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row>
    <row r="701" spans="1:56" ht="61.5" customHeight="1" x14ac:dyDescent="0.25">
      <c r="A701" s="1"/>
      <c r="B701" s="1"/>
      <c r="C701" s="1"/>
      <c r="D701" s="1"/>
      <c r="E701" s="1"/>
      <c r="F701" s="1"/>
      <c r="G701" s="1"/>
      <c r="H701" s="1"/>
      <c r="I701" s="1"/>
      <c r="J701" s="1"/>
      <c r="K701" s="1"/>
      <c r="L701" s="1"/>
      <c r="M701" s="1"/>
      <c r="N701" s="1"/>
      <c r="O701" s="1"/>
      <c r="P701" s="1"/>
      <c r="Q701" s="1"/>
      <c r="R701" s="1"/>
      <c r="S701" s="35"/>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row>
    <row r="702" spans="1:56" ht="61.5" customHeight="1" x14ac:dyDescent="0.25">
      <c r="A702" s="1"/>
      <c r="B702" s="1"/>
      <c r="C702" s="1"/>
      <c r="D702" s="1"/>
      <c r="E702" s="1"/>
      <c r="F702" s="1"/>
      <c r="G702" s="1"/>
      <c r="H702" s="1"/>
      <c r="I702" s="1"/>
      <c r="J702" s="1"/>
      <c r="K702" s="1"/>
      <c r="L702" s="1"/>
      <c r="M702" s="1"/>
      <c r="N702" s="1"/>
      <c r="O702" s="1"/>
      <c r="P702" s="1"/>
      <c r="Q702" s="1"/>
      <c r="R702" s="1"/>
      <c r="S702" s="35"/>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row>
    <row r="703" spans="1:56" ht="61.5" customHeight="1" x14ac:dyDescent="0.25">
      <c r="A703" s="1"/>
      <c r="B703" s="1"/>
      <c r="C703" s="1"/>
      <c r="D703" s="1"/>
      <c r="E703" s="1"/>
      <c r="F703" s="1"/>
      <c r="G703" s="1"/>
      <c r="H703" s="1"/>
      <c r="I703" s="1"/>
      <c r="J703" s="1"/>
      <c r="K703" s="1"/>
      <c r="L703" s="1"/>
      <c r="M703" s="1"/>
      <c r="N703" s="1"/>
      <c r="O703" s="1"/>
      <c r="P703" s="1"/>
      <c r="Q703" s="1"/>
      <c r="R703" s="1"/>
      <c r="S703" s="35"/>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row>
    <row r="704" spans="1:56" ht="61.5" customHeight="1" x14ac:dyDescent="0.25">
      <c r="A704" s="1"/>
      <c r="B704" s="1"/>
      <c r="C704" s="1"/>
      <c r="D704" s="1"/>
      <c r="E704" s="1"/>
      <c r="F704" s="1"/>
      <c r="G704" s="1"/>
      <c r="H704" s="1"/>
      <c r="I704" s="1"/>
      <c r="J704" s="1"/>
      <c r="K704" s="1"/>
      <c r="L704" s="1"/>
      <c r="M704" s="1"/>
      <c r="N704" s="1"/>
      <c r="O704" s="1"/>
      <c r="P704" s="1"/>
      <c r="Q704" s="1"/>
      <c r="R704" s="1"/>
      <c r="S704" s="35"/>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row>
    <row r="705" spans="1:56" ht="61.5" customHeight="1" x14ac:dyDescent="0.25">
      <c r="A705" s="1"/>
      <c r="B705" s="1"/>
      <c r="C705" s="1"/>
      <c r="D705" s="1"/>
      <c r="E705" s="1"/>
      <c r="F705" s="1"/>
      <c r="G705" s="1"/>
      <c r="H705" s="1"/>
      <c r="I705" s="1"/>
      <c r="J705" s="1"/>
      <c r="K705" s="1"/>
      <c r="L705" s="1"/>
      <c r="M705" s="1"/>
      <c r="N705" s="1"/>
      <c r="O705" s="1"/>
      <c r="P705" s="1"/>
      <c r="Q705" s="1"/>
      <c r="R705" s="1"/>
      <c r="S705" s="35"/>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row>
    <row r="706" spans="1:56" ht="61.5" customHeight="1" x14ac:dyDescent="0.25">
      <c r="A706" s="1"/>
      <c r="B706" s="1"/>
      <c r="C706" s="1"/>
      <c r="D706" s="1"/>
      <c r="E706" s="1"/>
      <c r="F706" s="1"/>
      <c r="G706" s="1"/>
      <c r="H706" s="1"/>
      <c r="I706" s="1"/>
      <c r="J706" s="1"/>
      <c r="K706" s="1"/>
      <c r="L706" s="1"/>
      <c r="M706" s="1"/>
      <c r="N706" s="1"/>
      <c r="O706" s="1"/>
      <c r="P706" s="1"/>
      <c r="Q706" s="1"/>
      <c r="R706" s="1"/>
      <c r="S706" s="35"/>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row>
    <row r="707" spans="1:56" ht="61.5" customHeight="1" x14ac:dyDescent="0.25">
      <c r="A707" s="1"/>
      <c r="B707" s="1"/>
      <c r="C707" s="1"/>
      <c r="D707" s="1"/>
      <c r="E707" s="1"/>
      <c r="F707" s="1"/>
      <c r="G707" s="1"/>
      <c r="H707" s="1"/>
      <c r="I707" s="1"/>
      <c r="J707" s="1"/>
      <c r="K707" s="1"/>
      <c r="L707" s="1"/>
      <c r="M707" s="1"/>
      <c r="N707" s="1"/>
      <c r="O707" s="1"/>
      <c r="P707" s="1"/>
      <c r="Q707" s="1"/>
      <c r="R707" s="1"/>
      <c r="S707" s="35"/>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row>
    <row r="708" spans="1:56" ht="61.5" customHeight="1" x14ac:dyDescent="0.25">
      <c r="A708" s="1"/>
      <c r="B708" s="1"/>
      <c r="C708" s="1"/>
      <c r="D708" s="1"/>
      <c r="E708" s="1"/>
      <c r="F708" s="1"/>
      <c r="G708" s="1"/>
      <c r="H708" s="1"/>
      <c r="I708" s="1"/>
      <c r="J708" s="1"/>
      <c r="K708" s="1"/>
      <c r="L708" s="1"/>
      <c r="M708" s="1"/>
      <c r="N708" s="1"/>
      <c r="O708" s="1"/>
      <c r="P708" s="1"/>
      <c r="Q708" s="1"/>
      <c r="R708" s="1"/>
      <c r="S708" s="35"/>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row>
    <row r="709" spans="1:56" ht="61.5" customHeight="1" x14ac:dyDescent="0.25">
      <c r="A709" s="1"/>
      <c r="B709" s="1"/>
      <c r="C709" s="1"/>
      <c r="D709" s="1"/>
      <c r="E709" s="1"/>
      <c r="F709" s="1"/>
      <c r="G709" s="1"/>
      <c r="H709" s="1"/>
      <c r="I709" s="1"/>
      <c r="J709" s="1"/>
      <c r="K709" s="1"/>
      <c r="L709" s="1"/>
      <c r="M709" s="1"/>
      <c r="N709" s="1"/>
      <c r="O709" s="1"/>
      <c r="P709" s="1"/>
      <c r="Q709" s="1"/>
      <c r="R709" s="1"/>
      <c r="S709" s="35"/>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row>
    <row r="710" spans="1:56" ht="61.5" customHeight="1" x14ac:dyDescent="0.25">
      <c r="A710" s="1"/>
      <c r="B710" s="1"/>
      <c r="C710" s="1"/>
      <c r="D710" s="1"/>
      <c r="E710" s="1"/>
      <c r="F710" s="1"/>
      <c r="G710" s="1"/>
      <c r="H710" s="1"/>
      <c r="I710" s="1"/>
      <c r="J710" s="1"/>
      <c r="K710" s="1"/>
      <c r="L710" s="1"/>
      <c r="M710" s="1"/>
      <c r="N710" s="1"/>
      <c r="O710" s="1"/>
      <c r="P710" s="1"/>
      <c r="Q710" s="1"/>
      <c r="R710" s="1"/>
      <c r="S710" s="35"/>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row>
    <row r="711" spans="1:56" ht="61.5" customHeight="1" x14ac:dyDescent="0.25">
      <c r="A711" s="1"/>
      <c r="B711" s="1"/>
      <c r="C711" s="1"/>
      <c r="D711" s="1"/>
      <c r="E711" s="1"/>
      <c r="F711" s="1"/>
      <c r="G711" s="1"/>
      <c r="H711" s="1"/>
      <c r="I711" s="1"/>
      <c r="J711" s="1"/>
      <c r="K711" s="1"/>
      <c r="L711" s="1"/>
      <c r="M711" s="1"/>
      <c r="N711" s="1"/>
      <c r="O711" s="1"/>
      <c r="P711" s="1"/>
      <c r="Q711" s="1"/>
      <c r="R711" s="1"/>
      <c r="S711" s="35"/>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row>
    <row r="712" spans="1:56" ht="61.5" customHeight="1" x14ac:dyDescent="0.25">
      <c r="A712" s="1"/>
      <c r="B712" s="1"/>
      <c r="C712" s="1"/>
      <c r="D712" s="1"/>
      <c r="E712" s="1"/>
      <c r="F712" s="1"/>
      <c r="G712" s="1"/>
      <c r="H712" s="1"/>
      <c r="I712" s="1"/>
      <c r="J712" s="1"/>
      <c r="K712" s="1"/>
      <c r="L712" s="1"/>
      <c r="M712" s="1"/>
      <c r="N712" s="1"/>
      <c r="O712" s="1"/>
      <c r="P712" s="1"/>
      <c r="Q712" s="1"/>
      <c r="R712" s="1"/>
      <c r="S712" s="35"/>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row>
    <row r="713" spans="1:56" ht="61.5" customHeight="1" x14ac:dyDescent="0.25">
      <c r="A713" s="1"/>
      <c r="B713" s="1"/>
      <c r="C713" s="1"/>
      <c r="D713" s="1"/>
      <c r="E713" s="1"/>
      <c r="F713" s="1"/>
      <c r="G713" s="1"/>
      <c r="H713" s="1"/>
      <c r="I713" s="1"/>
      <c r="J713" s="1"/>
      <c r="K713" s="1"/>
      <c r="L713" s="1"/>
      <c r="M713" s="1"/>
      <c r="N713" s="1"/>
      <c r="O713" s="1"/>
      <c r="P713" s="1"/>
      <c r="Q713" s="1"/>
      <c r="R713" s="1"/>
      <c r="S713" s="35"/>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row>
    <row r="714" spans="1:56" ht="61.5" customHeight="1" x14ac:dyDescent="0.25">
      <c r="A714" s="1"/>
      <c r="B714" s="1"/>
      <c r="C714" s="1"/>
      <c r="D714" s="1"/>
      <c r="E714" s="1"/>
      <c r="F714" s="1"/>
      <c r="G714" s="1"/>
      <c r="H714" s="1"/>
      <c r="I714" s="1"/>
      <c r="J714" s="1"/>
      <c r="K714" s="1"/>
      <c r="L714" s="1"/>
      <c r="M714" s="1"/>
      <c r="N714" s="1"/>
      <c r="O714" s="1"/>
      <c r="P714" s="1"/>
      <c r="Q714" s="1"/>
      <c r="R714" s="1"/>
      <c r="S714" s="35"/>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row>
    <row r="715" spans="1:56" ht="61.5" customHeight="1" x14ac:dyDescent="0.25">
      <c r="A715" s="1"/>
      <c r="B715" s="1"/>
      <c r="C715" s="1"/>
      <c r="D715" s="1"/>
      <c r="E715" s="1"/>
      <c r="F715" s="1"/>
      <c r="G715" s="1"/>
      <c r="H715" s="1"/>
      <c r="I715" s="1"/>
      <c r="J715" s="1"/>
      <c r="K715" s="1"/>
      <c r="L715" s="1"/>
      <c r="M715" s="1"/>
      <c r="N715" s="1"/>
      <c r="O715" s="1"/>
      <c r="P715" s="1"/>
      <c r="Q715" s="1"/>
      <c r="R715" s="1"/>
      <c r="S715" s="35"/>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row>
    <row r="716" spans="1:56" ht="61.5" customHeight="1" x14ac:dyDescent="0.25">
      <c r="A716" s="1"/>
      <c r="B716" s="1"/>
      <c r="C716" s="1"/>
      <c r="D716" s="1"/>
      <c r="E716" s="1"/>
      <c r="F716" s="1"/>
      <c r="G716" s="1"/>
      <c r="H716" s="1"/>
      <c r="I716" s="1"/>
      <c r="J716" s="1"/>
      <c r="K716" s="1"/>
      <c r="L716" s="1"/>
      <c r="M716" s="1"/>
      <c r="N716" s="1"/>
      <c r="O716" s="1"/>
      <c r="P716" s="1"/>
      <c r="Q716" s="1"/>
      <c r="R716" s="1"/>
      <c r="S716" s="35"/>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row>
    <row r="717" spans="1:56" ht="61.5" customHeight="1" x14ac:dyDescent="0.25">
      <c r="A717" s="1"/>
      <c r="B717" s="1"/>
      <c r="C717" s="1"/>
      <c r="D717" s="1"/>
      <c r="E717" s="1"/>
      <c r="F717" s="1"/>
      <c r="G717" s="1"/>
      <c r="H717" s="1"/>
      <c r="I717" s="1"/>
      <c r="J717" s="1"/>
      <c r="K717" s="1"/>
      <c r="L717" s="1"/>
      <c r="M717" s="1"/>
      <c r="N717" s="1"/>
      <c r="O717" s="1"/>
      <c r="P717" s="1"/>
      <c r="Q717" s="1"/>
      <c r="R717" s="1"/>
      <c r="S717" s="35"/>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row>
    <row r="718" spans="1:56" ht="61.5" customHeight="1" x14ac:dyDescent="0.25">
      <c r="A718" s="1"/>
      <c r="B718" s="1"/>
      <c r="C718" s="1"/>
      <c r="D718" s="1"/>
      <c r="E718" s="1"/>
      <c r="F718" s="1"/>
      <c r="G718" s="1"/>
      <c r="H718" s="1"/>
      <c r="I718" s="1"/>
      <c r="J718" s="1"/>
      <c r="K718" s="1"/>
      <c r="L718" s="1"/>
      <c r="M718" s="1"/>
      <c r="N718" s="1"/>
      <c r="O718" s="1"/>
      <c r="P718" s="1"/>
      <c r="Q718" s="1"/>
      <c r="R718" s="1"/>
      <c r="S718" s="35"/>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row>
    <row r="719" spans="1:56" ht="61.5" customHeight="1" x14ac:dyDescent="0.25">
      <c r="A719" s="1"/>
      <c r="B719" s="1"/>
      <c r="C719" s="1"/>
      <c r="D719" s="1"/>
      <c r="E719" s="1"/>
      <c r="F719" s="1"/>
      <c r="G719" s="1"/>
      <c r="H719" s="1"/>
      <c r="I719" s="1"/>
      <c r="J719" s="1"/>
      <c r="K719" s="1"/>
      <c r="L719" s="1"/>
      <c r="M719" s="1"/>
      <c r="N719" s="1"/>
      <c r="O719" s="1"/>
      <c r="P719" s="1"/>
      <c r="Q719" s="1"/>
      <c r="R719" s="1"/>
      <c r="S719" s="35"/>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row>
    <row r="720" spans="1:56" ht="61.5" customHeight="1" x14ac:dyDescent="0.25">
      <c r="A720" s="1"/>
      <c r="B720" s="1"/>
      <c r="C720" s="1"/>
      <c r="D720" s="1"/>
      <c r="E720" s="1"/>
      <c r="F720" s="1"/>
      <c r="G720" s="1"/>
      <c r="H720" s="1"/>
      <c r="I720" s="1"/>
      <c r="J720" s="1"/>
      <c r="K720" s="1"/>
      <c r="L720" s="1"/>
      <c r="M720" s="1"/>
      <c r="N720" s="1"/>
      <c r="O720" s="1"/>
      <c r="P720" s="1"/>
      <c r="Q720" s="1"/>
      <c r="R720" s="1"/>
      <c r="S720" s="35"/>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row>
    <row r="721" spans="1:56" ht="61.5" customHeight="1" x14ac:dyDescent="0.25">
      <c r="A721" s="1"/>
      <c r="B721" s="1"/>
      <c r="C721" s="1"/>
      <c r="D721" s="1"/>
      <c r="E721" s="1"/>
      <c r="F721" s="1"/>
      <c r="G721" s="1"/>
      <c r="H721" s="1"/>
      <c r="I721" s="1"/>
      <c r="J721" s="1"/>
      <c r="K721" s="1"/>
      <c r="L721" s="1"/>
      <c r="M721" s="1"/>
      <c r="N721" s="1"/>
      <c r="O721" s="1"/>
      <c r="P721" s="1"/>
      <c r="Q721" s="1"/>
      <c r="R721" s="1"/>
      <c r="S721" s="35"/>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row>
    <row r="722" spans="1:56" ht="61.5" customHeight="1" x14ac:dyDescent="0.25">
      <c r="A722" s="1"/>
      <c r="B722" s="1"/>
      <c r="C722" s="1"/>
      <c r="D722" s="1"/>
      <c r="E722" s="1"/>
      <c r="F722" s="1"/>
      <c r="G722" s="1"/>
      <c r="H722" s="1"/>
      <c r="I722" s="1"/>
      <c r="J722" s="1"/>
      <c r="K722" s="1"/>
      <c r="L722" s="1"/>
      <c r="M722" s="1"/>
      <c r="N722" s="1"/>
      <c r="O722" s="1"/>
      <c r="P722" s="1"/>
      <c r="Q722" s="1"/>
      <c r="R722" s="1"/>
      <c r="S722" s="35"/>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row>
    <row r="723" spans="1:56" ht="61.5" customHeight="1" x14ac:dyDescent="0.25">
      <c r="A723" s="1"/>
      <c r="B723" s="1"/>
      <c r="C723" s="1"/>
      <c r="D723" s="1"/>
      <c r="E723" s="1"/>
      <c r="F723" s="1"/>
      <c r="G723" s="1"/>
      <c r="H723" s="1"/>
      <c r="I723" s="1"/>
      <c r="J723" s="1"/>
      <c r="K723" s="1"/>
      <c r="L723" s="1"/>
      <c r="M723" s="1"/>
      <c r="N723" s="1"/>
      <c r="O723" s="1"/>
      <c r="P723" s="1"/>
      <c r="Q723" s="1"/>
      <c r="R723" s="1"/>
      <c r="S723" s="35"/>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row>
    <row r="724" spans="1:56" ht="61.5" customHeight="1" x14ac:dyDescent="0.25">
      <c r="A724" s="1"/>
      <c r="B724" s="1"/>
      <c r="C724" s="1"/>
      <c r="D724" s="1"/>
      <c r="E724" s="1"/>
      <c r="F724" s="1"/>
      <c r="G724" s="1"/>
      <c r="H724" s="1"/>
      <c r="I724" s="1"/>
      <c r="J724" s="1"/>
      <c r="K724" s="1"/>
      <c r="L724" s="1"/>
      <c r="M724" s="1"/>
      <c r="N724" s="1"/>
      <c r="O724" s="1"/>
      <c r="P724" s="1"/>
      <c r="Q724" s="1"/>
      <c r="R724" s="1"/>
      <c r="S724" s="35"/>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row>
    <row r="725" spans="1:56" ht="61.5" customHeight="1" x14ac:dyDescent="0.25">
      <c r="A725" s="1"/>
      <c r="B725" s="1"/>
      <c r="C725" s="1"/>
      <c r="D725" s="1"/>
      <c r="E725" s="1"/>
      <c r="F725" s="1"/>
      <c r="G725" s="1"/>
      <c r="H725" s="1"/>
      <c r="I725" s="1"/>
      <c r="J725" s="1"/>
      <c r="K725" s="1"/>
      <c r="L725" s="1"/>
      <c r="M725" s="1"/>
      <c r="N725" s="1"/>
      <c r="O725" s="1"/>
      <c r="P725" s="1"/>
      <c r="Q725" s="1"/>
      <c r="R725" s="1"/>
      <c r="S725" s="35"/>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row>
    <row r="726" spans="1:56" ht="61.5" customHeight="1" x14ac:dyDescent="0.25">
      <c r="A726" s="1"/>
      <c r="B726" s="1"/>
      <c r="C726" s="1"/>
      <c r="D726" s="1"/>
      <c r="E726" s="1"/>
      <c r="F726" s="1"/>
      <c r="G726" s="1"/>
      <c r="H726" s="1"/>
      <c r="I726" s="1"/>
      <c r="J726" s="1"/>
      <c r="K726" s="1"/>
      <c r="L726" s="1"/>
      <c r="M726" s="1"/>
      <c r="N726" s="1"/>
      <c r="O726" s="1"/>
      <c r="P726" s="1"/>
      <c r="Q726" s="1"/>
      <c r="R726" s="1"/>
      <c r="S726" s="35"/>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row>
    <row r="727" spans="1:56" ht="61.5" customHeight="1" x14ac:dyDescent="0.25">
      <c r="A727" s="1"/>
      <c r="B727" s="1"/>
      <c r="C727" s="1"/>
      <c r="D727" s="1"/>
      <c r="E727" s="1"/>
      <c r="F727" s="1"/>
      <c r="G727" s="1"/>
      <c r="H727" s="1"/>
      <c r="I727" s="1"/>
      <c r="J727" s="1"/>
      <c r="K727" s="1"/>
      <c r="L727" s="1"/>
      <c r="M727" s="1"/>
      <c r="N727" s="1"/>
      <c r="O727" s="1"/>
      <c r="P727" s="1"/>
      <c r="Q727" s="1"/>
      <c r="R727" s="1"/>
      <c r="S727" s="35"/>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row>
    <row r="728" spans="1:56" ht="61.5" customHeight="1" x14ac:dyDescent="0.25">
      <c r="A728" s="1"/>
      <c r="B728" s="1"/>
      <c r="C728" s="1"/>
      <c r="D728" s="1"/>
      <c r="E728" s="1"/>
      <c r="F728" s="1"/>
      <c r="G728" s="1"/>
      <c r="H728" s="1"/>
      <c r="I728" s="1"/>
      <c r="J728" s="1"/>
      <c r="K728" s="1"/>
      <c r="L728" s="1"/>
      <c r="M728" s="1"/>
      <c r="N728" s="1"/>
      <c r="O728" s="1"/>
      <c r="P728" s="1"/>
      <c r="Q728" s="1"/>
      <c r="R728" s="1"/>
      <c r="S728" s="35"/>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row>
    <row r="729" spans="1:56" ht="61.5" customHeight="1" x14ac:dyDescent="0.25">
      <c r="A729" s="1"/>
      <c r="B729" s="1"/>
      <c r="C729" s="1"/>
      <c r="D729" s="1"/>
      <c r="E729" s="1"/>
      <c r="F729" s="1"/>
      <c r="G729" s="1"/>
      <c r="H729" s="1"/>
      <c r="I729" s="1"/>
      <c r="J729" s="1"/>
      <c r="K729" s="1"/>
      <c r="L729" s="1"/>
      <c r="M729" s="1"/>
      <c r="N729" s="1"/>
      <c r="O729" s="1"/>
      <c r="P729" s="1"/>
      <c r="Q729" s="1"/>
      <c r="R729" s="1"/>
      <c r="S729" s="35"/>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row>
    <row r="730" spans="1:56" ht="61.5" customHeight="1" x14ac:dyDescent="0.25">
      <c r="A730" s="1"/>
      <c r="B730" s="1"/>
      <c r="C730" s="1"/>
      <c r="D730" s="1"/>
      <c r="E730" s="1"/>
      <c r="F730" s="1"/>
      <c r="G730" s="1"/>
      <c r="H730" s="1"/>
      <c r="I730" s="1"/>
      <c r="J730" s="1"/>
      <c r="K730" s="1"/>
      <c r="L730" s="1"/>
      <c r="M730" s="1"/>
      <c r="N730" s="1"/>
      <c r="O730" s="1"/>
      <c r="P730" s="1"/>
      <c r="Q730" s="1"/>
      <c r="R730" s="1"/>
      <c r="S730" s="35"/>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row>
    <row r="731" spans="1:56" ht="61.5" customHeight="1" x14ac:dyDescent="0.25">
      <c r="A731" s="1"/>
      <c r="B731" s="1"/>
      <c r="C731" s="1"/>
      <c r="D731" s="1"/>
      <c r="E731" s="1"/>
      <c r="F731" s="1"/>
      <c r="G731" s="1"/>
      <c r="H731" s="1"/>
      <c r="I731" s="1"/>
      <c r="J731" s="1"/>
      <c r="K731" s="1"/>
      <c r="L731" s="1"/>
      <c r="M731" s="1"/>
      <c r="N731" s="1"/>
      <c r="O731" s="1"/>
      <c r="P731" s="1"/>
      <c r="Q731" s="1"/>
      <c r="R731" s="1"/>
      <c r="S731" s="35"/>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row>
    <row r="732" spans="1:56" ht="61.5" customHeight="1" x14ac:dyDescent="0.25">
      <c r="A732" s="1"/>
      <c r="B732" s="1"/>
      <c r="C732" s="1"/>
      <c r="D732" s="1"/>
      <c r="E732" s="1"/>
      <c r="F732" s="1"/>
      <c r="G732" s="1"/>
      <c r="H732" s="1"/>
      <c r="I732" s="1"/>
      <c r="J732" s="1"/>
      <c r="K732" s="1"/>
      <c r="L732" s="1"/>
      <c r="M732" s="1"/>
      <c r="N732" s="1"/>
      <c r="O732" s="1"/>
      <c r="P732" s="1"/>
      <c r="Q732" s="1"/>
      <c r="R732" s="1"/>
      <c r="S732" s="35"/>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row>
    <row r="733" spans="1:56" ht="61.5" customHeight="1" x14ac:dyDescent="0.25">
      <c r="A733" s="1"/>
      <c r="B733" s="1"/>
      <c r="C733" s="1"/>
      <c r="D733" s="1"/>
      <c r="E733" s="1"/>
      <c r="F733" s="1"/>
      <c r="G733" s="1"/>
      <c r="H733" s="1"/>
      <c r="I733" s="1"/>
      <c r="J733" s="1"/>
      <c r="K733" s="1"/>
      <c r="L733" s="1"/>
      <c r="M733" s="1"/>
      <c r="N733" s="1"/>
      <c r="O733" s="1"/>
      <c r="P733" s="1"/>
      <c r="Q733" s="1"/>
      <c r="R733" s="1"/>
      <c r="S733" s="35"/>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row>
    <row r="734" spans="1:56" ht="61.5" customHeight="1" x14ac:dyDescent="0.25">
      <c r="A734" s="1"/>
      <c r="B734" s="1"/>
      <c r="C734" s="1"/>
      <c r="D734" s="1"/>
      <c r="E734" s="1"/>
      <c r="F734" s="1"/>
      <c r="G734" s="1"/>
      <c r="H734" s="1"/>
      <c r="I734" s="1"/>
      <c r="J734" s="1"/>
      <c r="K734" s="1"/>
      <c r="L734" s="1"/>
      <c r="M734" s="1"/>
      <c r="N734" s="1"/>
      <c r="O734" s="1"/>
      <c r="P734" s="1"/>
      <c r="Q734" s="1"/>
      <c r="R734" s="1"/>
      <c r="S734" s="35"/>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row>
    <row r="735" spans="1:56" ht="61.5" customHeight="1" x14ac:dyDescent="0.25">
      <c r="A735" s="1"/>
      <c r="B735" s="1"/>
      <c r="C735" s="1"/>
      <c r="D735" s="1"/>
      <c r="E735" s="1"/>
      <c r="F735" s="1"/>
      <c r="G735" s="1"/>
      <c r="H735" s="1"/>
      <c r="I735" s="1"/>
      <c r="J735" s="1"/>
      <c r="K735" s="1"/>
      <c r="L735" s="1"/>
      <c r="M735" s="1"/>
      <c r="N735" s="1"/>
      <c r="O735" s="1"/>
      <c r="P735" s="1"/>
      <c r="Q735" s="1"/>
      <c r="R735" s="1"/>
      <c r="S735" s="35"/>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row>
    <row r="736" spans="1:56" ht="61.5" customHeight="1" x14ac:dyDescent="0.25">
      <c r="A736" s="1"/>
      <c r="B736" s="1"/>
      <c r="C736" s="1"/>
      <c r="D736" s="1"/>
      <c r="E736" s="1"/>
      <c r="F736" s="1"/>
      <c r="G736" s="1"/>
      <c r="H736" s="1"/>
      <c r="I736" s="1"/>
      <c r="J736" s="1"/>
      <c r="K736" s="1"/>
      <c r="L736" s="1"/>
      <c r="M736" s="1"/>
      <c r="N736" s="1"/>
      <c r="O736" s="1"/>
      <c r="P736" s="1"/>
      <c r="Q736" s="1"/>
      <c r="R736" s="1"/>
      <c r="S736" s="35"/>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row>
    <row r="737" spans="1:56" ht="61.5" customHeight="1" x14ac:dyDescent="0.25">
      <c r="A737" s="1"/>
      <c r="B737" s="1"/>
      <c r="C737" s="1"/>
      <c r="D737" s="1"/>
      <c r="E737" s="1"/>
      <c r="F737" s="1"/>
      <c r="G737" s="1"/>
      <c r="H737" s="1"/>
      <c r="I737" s="1"/>
      <c r="J737" s="1"/>
      <c r="K737" s="1"/>
      <c r="L737" s="1"/>
      <c r="M737" s="1"/>
      <c r="N737" s="1"/>
      <c r="O737" s="1"/>
      <c r="P737" s="1"/>
      <c r="Q737" s="1"/>
      <c r="R737" s="1"/>
      <c r="S737" s="35"/>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row>
    <row r="738" spans="1:56" ht="61.5" customHeight="1" x14ac:dyDescent="0.25">
      <c r="A738" s="1"/>
      <c r="B738" s="1"/>
      <c r="C738" s="1"/>
      <c r="D738" s="1"/>
      <c r="E738" s="1"/>
      <c r="F738" s="1"/>
      <c r="G738" s="1"/>
      <c r="H738" s="1"/>
      <c r="I738" s="1"/>
      <c r="J738" s="1"/>
      <c r="K738" s="1"/>
      <c r="L738" s="1"/>
      <c r="M738" s="1"/>
      <c r="N738" s="1"/>
      <c r="O738" s="1"/>
      <c r="P738" s="1"/>
      <c r="Q738" s="1"/>
      <c r="R738" s="1"/>
      <c r="S738" s="35"/>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row>
    <row r="739" spans="1:56" ht="61.5" customHeight="1" x14ac:dyDescent="0.25">
      <c r="A739" s="1"/>
      <c r="B739" s="1"/>
      <c r="C739" s="1"/>
      <c r="D739" s="1"/>
      <c r="E739" s="1"/>
      <c r="F739" s="1"/>
      <c r="G739" s="1"/>
      <c r="H739" s="1"/>
      <c r="I739" s="1"/>
      <c r="J739" s="1"/>
      <c r="K739" s="1"/>
      <c r="L739" s="1"/>
      <c r="M739" s="1"/>
      <c r="N739" s="1"/>
      <c r="O739" s="1"/>
      <c r="P739" s="1"/>
      <c r="Q739" s="1"/>
      <c r="R739" s="1"/>
      <c r="S739" s="35"/>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row>
    <row r="740" spans="1:56" ht="61.5" customHeight="1" x14ac:dyDescent="0.25">
      <c r="A740" s="1"/>
      <c r="B740" s="1"/>
      <c r="C740" s="1"/>
      <c r="D740" s="1"/>
      <c r="E740" s="1"/>
      <c r="F740" s="1"/>
      <c r="G740" s="1"/>
      <c r="H740" s="1"/>
      <c r="I740" s="1"/>
      <c r="J740" s="1"/>
      <c r="K740" s="1"/>
      <c r="L740" s="1"/>
      <c r="M740" s="1"/>
      <c r="N740" s="1"/>
      <c r="O740" s="1"/>
      <c r="P740" s="1"/>
      <c r="Q740" s="1"/>
      <c r="R740" s="1"/>
      <c r="S740" s="35"/>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row>
    <row r="741" spans="1:56" ht="61.5" customHeight="1" x14ac:dyDescent="0.25">
      <c r="A741" s="1"/>
      <c r="B741" s="1"/>
      <c r="C741" s="1"/>
      <c r="D741" s="1"/>
      <c r="E741" s="1"/>
      <c r="F741" s="1"/>
      <c r="G741" s="1"/>
      <c r="H741" s="1"/>
      <c r="I741" s="1"/>
      <c r="J741" s="1"/>
      <c r="K741" s="1"/>
      <c r="L741" s="1"/>
      <c r="M741" s="1"/>
      <c r="N741" s="1"/>
      <c r="O741" s="1"/>
      <c r="P741" s="1"/>
      <c r="Q741" s="1"/>
      <c r="R741" s="1"/>
      <c r="S741" s="35"/>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row>
    <row r="742" spans="1:56" ht="61.5" customHeight="1" x14ac:dyDescent="0.25">
      <c r="A742" s="1"/>
      <c r="B742" s="1"/>
      <c r="C742" s="1"/>
      <c r="D742" s="1"/>
      <c r="E742" s="1"/>
      <c r="F742" s="1"/>
      <c r="G742" s="1"/>
      <c r="H742" s="1"/>
      <c r="I742" s="1"/>
      <c r="J742" s="1"/>
      <c r="K742" s="1"/>
      <c r="L742" s="1"/>
      <c r="M742" s="1"/>
      <c r="N742" s="1"/>
      <c r="O742" s="1"/>
      <c r="P742" s="1"/>
      <c r="Q742" s="1"/>
      <c r="R742" s="1"/>
      <c r="S742" s="35"/>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row>
    <row r="743" spans="1:56" ht="61.5" customHeight="1" x14ac:dyDescent="0.25">
      <c r="A743" s="1"/>
      <c r="B743" s="1"/>
      <c r="C743" s="1"/>
      <c r="D743" s="1"/>
      <c r="E743" s="1"/>
      <c r="F743" s="1"/>
      <c r="G743" s="1"/>
      <c r="H743" s="1"/>
      <c r="I743" s="1"/>
      <c r="J743" s="1"/>
      <c r="K743" s="1"/>
      <c r="L743" s="1"/>
      <c r="M743" s="1"/>
      <c r="N743" s="1"/>
      <c r="O743" s="1"/>
      <c r="P743" s="1"/>
      <c r="Q743" s="1"/>
      <c r="R743" s="1"/>
      <c r="S743" s="35"/>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row>
    <row r="744" spans="1:56" ht="61.5" customHeight="1" x14ac:dyDescent="0.25">
      <c r="A744" s="1"/>
      <c r="B744" s="1"/>
      <c r="C744" s="1"/>
      <c r="D744" s="1"/>
      <c r="E744" s="1"/>
      <c r="F744" s="1"/>
      <c r="G744" s="1"/>
      <c r="H744" s="1"/>
      <c r="I744" s="1"/>
      <c r="J744" s="1"/>
      <c r="K744" s="1"/>
      <c r="L744" s="1"/>
      <c r="M744" s="1"/>
      <c r="N744" s="1"/>
      <c r="O744" s="1"/>
      <c r="P744" s="1"/>
      <c r="Q744" s="1"/>
      <c r="R744" s="1"/>
      <c r="S744" s="35"/>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row>
    <row r="745" spans="1:56" ht="61.5" customHeight="1" x14ac:dyDescent="0.25">
      <c r="A745" s="1"/>
      <c r="B745" s="1"/>
      <c r="C745" s="1"/>
      <c r="D745" s="1"/>
      <c r="E745" s="1"/>
      <c r="F745" s="1"/>
      <c r="G745" s="1"/>
      <c r="H745" s="1"/>
      <c r="I745" s="1"/>
      <c r="J745" s="1"/>
      <c r="K745" s="1"/>
      <c r="L745" s="1"/>
      <c r="M745" s="1"/>
      <c r="N745" s="1"/>
      <c r="O745" s="1"/>
      <c r="P745" s="1"/>
      <c r="Q745" s="1"/>
      <c r="R745" s="1"/>
      <c r="S745" s="35"/>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row>
    <row r="746" spans="1:56" ht="61.5" customHeight="1" x14ac:dyDescent="0.25">
      <c r="A746" s="1"/>
      <c r="B746" s="1"/>
      <c r="C746" s="1"/>
      <c r="D746" s="1"/>
      <c r="E746" s="1"/>
      <c r="F746" s="1"/>
      <c r="G746" s="1"/>
      <c r="H746" s="1"/>
      <c r="I746" s="1"/>
      <c r="J746" s="1"/>
      <c r="K746" s="1"/>
      <c r="L746" s="1"/>
      <c r="M746" s="1"/>
      <c r="N746" s="1"/>
      <c r="O746" s="1"/>
      <c r="P746" s="1"/>
      <c r="Q746" s="1"/>
      <c r="R746" s="1"/>
      <c r="S746" s="35"/>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row>
    <row r="747" spans="1:56" ht="61.5" customHeight="1" x14ac:dyDescent="0.25">
      <c r="A747" s="1"/>
      <c r="B747" s="1"/>
      <c r="C747" s="1"/>
      <c r="D747" s="1"/>
      <c r="E747" s="1"/>
      <c r="F747" s="1"/>
      <c r="G747" s="1"/>
      <c r="H747" s="1"/>
      <c r="I747" s="1"/>
      <c r="J747" s="1"/>
      <c r="K747" s="1"/>
      <c r="L747" s="1"/>
      <c r="M747" s="1"/>
      <c r="N747" s="1"/>
      <c r="O747" s="1"/>
      <c r="P747" s="1"/>
      <c r="Q747" s="1"/>
      <c r="R747" s="1"/>
      <c r="S747" s="35"/>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row>
    <row r="748" spans="1:56" ht="61.5" customHeight="1" x14ac:dyDescent="0.25">
      <c r="A748" s="1"/>
      <c r="B748" s="1"/>
      <c r="C748" s="1"/>
      <c r="D748" s="1"/>
      <c r="E748" s="1"/>
      <c r="F748" s="1"/>
      <c r="G748" s="1"/>
      <c r="H748" s="1"/>
      <c r="I748" s="1"/>
      <c r="J748" s="1"/>
      <c r="K748" s="1"/>
      <c r="L748" s="1"/>
      <c r="M748" s="1"/>
      <c r="N748" s="1"/>
      <c r="O748" s="1"/>
      <c r="P748" s="1"/>
      <c r="Q748" s="1"/>
      <c r="R748" s="1"/>
      <c r="S748" s="35"/>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row>
    <row r="749" spans="1:56" ht="61.5" customHeight="1" x14ac:dyDescent="0.25">
      <c r="A749" s="1"/>
      <c r="B749" s="1"/>
      <c r="C749" s="1"/>
      <c r="D749" s="1"/>
      <c r="E749" s="1"/>
      <c r="F749" s="1"/>
      <c r="G749" s="1"/>
      <c r="H749" s="1"/>
      <c r="I749" s="1"/>
      <c r="J749" s="1"/>
      <c r="K749" s="1"/>
      <c r="L749" s="1"/>
      <c r="M749" s="1"/>
      <c r="N749" s="1"/>
      <c r="O749" s="1"/>
      <c r="P749" s="1"/>
      <c r="Q749" s="1"/>
      <c r="R749" s="1"/>
      <c r="S749" s="35"/>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row>
    <row r="750" spans="1:56" ht="61.5" customHeight="1" x14ac:dyDescent="0.25">
      <c r="A750" s="1"/>
      <c r="B750" s="1"/>
      <c r="C750" s="1"/>
      <c r="D750" s="1"/>
      <c r="E750" s="1"/>
      <c r="F750" s="1"/>
      <c r="G750" s="1"/>
      <c r="H750" s="1"/>
      <c r="I750" s="1"/>
      <c r="J750" s="1"/>
      <c r="K750" s="1"/>
      <c r="L750" s="1"/>
      <c r="M750" s="1"/>
      <c r="N750" s="1"/>
      <c r="O750" s="1"/>
      <c r="P750" s="1"/>
      <c r="Q750" s="1"/>
      <c r="R750" s="1"/>
      <c r="S750" s="35"/>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row>
    <row r="751" spans="1:56" ht="61.5" customHeight="1" x14ac:dyDescent="0.25">
      <c r="A751" s="1"/>
      <c r="B751" s="1"/>
      <c r="C751" s="1"/>
      <c r="D751" s="1"/>
      <c r="E751" s="1"/>
      <c r="F751" s="1"/>
      <c r="G751" s="1"/>
      <c r="H751" s="1"/>
      <c r="I751" s="1"/>
      <c r="J751" s="1"/>
      <c r="K751" s="1"/>
      <c r="L751" s="1"/>
      <c r="M751" s="1"/>
      <c r="N751" s="1"/>
      <c r="O751" s="1"/>
      <c r="P751" s="1"/>
      <c r="Q751" s="1"/>
      <c r="R751" s="1"/>
      <c r="S751" s="35"/>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row>
    <row r="752" spans="1:56" ht="61.5" customHeight="1" x14ac:dyDescent="0.25">
      <c r="A752" s="1"/>
      <c r="B752" s="1"/>
      <c r="C752" s="1"/>
      <c r="D752" s="1"/>
      <c r="E752" s="1"/>
      <c r="F752" s="1"/>
      <c r="G752" s="1"/>
      <c r="H752" s="1"/>
      <c r="I752" s="1"/>
      <c r="J752" s="1"/>
      <c r="K752" s="1"/>
      <c r="L752" s="1"/>
      <c r="M752" s="1"/>
      <c r="N752" s="1"/>
      <c r="O752" s="1"/>
      <c r="P752" s="1"/>
      <c r="Q752" s="1"/>
      <c r="R752" s="1"/>
      <c r="S752" s="35"/>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row>
    <row r="753" spans="1:56" ht="61.5" customHeight="1" x14ac:dyDescent="0.25">
      <c r="A753" s="1"/>
      <c r="B753" s="1"/>
      <c r="C753" s="1"/>
      <c r="D753" s="1"/>
      <c r="E753" s="1"/>
      <c r="F753" s="1"/>
      <c r="G753" s="1"/>
      <c r="H753" s="1"/>
      <c r="I753" s="1"/>
      <c r="J753" s="1"/>
      <c r="K753" s="1"/>
      <c r="L753" s="1"/>
      <c r="M753" s="1"/>
      <c r="N753" s="1"/>
      <c r="O753" s="1"/>
      <c r="P753" s="1"/>
      <c r="Q753" s="1"/>
      <c r="R753" s="1"/>
      <c r="S753" s="35"/>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row>
    <row r="754" spans="1:56" ht="61.5" customHeight="1" x14ac:dyDescent="0.25">
      <c r="A754" s="1"/>
      <c r="B754" s="1"/>
      <c r="C754" s="1"/>
      <c r="D754" s="1"/>
      <c r="E754" s="1"/>
      <c r="F754" s="1"/>
      <c r="G754" s="1"/>
      <c r="H754" s="1"/>
      <c r="I754" s="1"/>
      <c r="J754" s="1"/>
      <c r="K754" s="1"/>
      <c r="L754" s="1"/>
      <c r="M754" s="1"/>
      <c r="N754" s="1"/>
      <c r="O754" s="1"/>
      <c r="P754" s="1"/>
      <c r="Q754" s="1"/>
      <c r="R754" s="1"/>
      <c r="S754" s="35"/>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row>
    <row r="755" spans="1:56" ht="61.5" customHeight="1" x14ac:dyDescent="0.25">
      <c r="A755" s="1"/>
      <c r="B755" s="1"/>
      <c r="C755" s="1"/>
      <c r="D755" s="1"/>
      <c r="E755" s="1"/>
      <c r="F755" s="1"/>
      <c r="G755" s="1"/>
      <c r="H755" s="1"/>
      <c r="I755" s="1"/>
      <c r="J755" s="1"/>
      <c r="K755" s="1"/>
      <c r="L755" s="1"/>
      <c r="M755" s="1"/>
      <c r="N755" s="1"/>
      <c r="O755" s="1"/>
      <c r="P755" s="1"/>
      <c r="Q755" s="1"/>
      <c r="R755" s="1"/>
      <c r="S755" s="35"/>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row>
    <row r="756" spans="1:56" ht="61.5" customHeight="1" x14ac:dyDescent="0.25">
      <c r="A756" s="1"/>
      <c r="B756" s="1"/>
      <c r="C756" s="1"/>
      <c r="D756" s="1"/>
      <c r="E756" s="1"/>
      <c r="F756" s="1"/>
      <c r="G756" s="1"/>
      <c r="H756" s="1"/>
      <c r="I756" s="1"/>
      <c r="J756" s="1"/>
      <c r="K756" s="1"/>
      <c r="L756" s="1"/>
      <c r="M756" s="1"/>
      <c r="N756" s="1"/>
      <c r="O756" s="1"/>
      <c r="P756" s="1"/>
      <c r="Q756" s="1"/>
      <c r="R756" s="1"/>
      <c r="S756" s="35"/>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row>
    <row r="757" spans="1:56" ht="61.5" customHeight="1" x14ac:dyDescent="0.25">
      <c r="A757" s="1"/>
      <c r="B757" s="1"/>
      <c r="C757" s="1"/>
      <c r="D757" s="1"/>
      <c r="E757" s="1"/>
      <c r="F757" s="1"/>
      <c r="G757" s="1"/>
      <c r="H757" s="1"/>
      <c r="I757" s="1"/>
      <c r="J757" s="1"/>
      <c r="K757" s="1"/>
      <c r="L757" s="1"/>
      <c r="M757" s="1"/>
      <c r="N757" s="1"/>
      <c r="O757" s="1"/>
      <c r="P757" s="1"/>
      <c r="Q757" s="1"/>
      <c r="R757" s="1"/>
      <c r="S757" s="35"/>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row>
    <row r="758" spans="1:56" ht="61.5" customHeight="1" x14ac:dyDescent="0.25">
      <c r="A758" s="1"/>
      <c r="B758" s="1"/>
      <c r="C758" s="1"/>
      <c r="D758" s="1"/>
      <c r="E758" s="1"/>
      <c r="F758" s="1"/>
      <c r="G758" s="1"/>
      <c r="H758" s="1"/>
      <c r="I758" s="1"/>
      <c r="J758" s="1"/>
      <c r="K758" s="1"/>
      <c r="L758" s="1"/>
      <c r="M758" s="1"/>
      <c r="N758" s="1"/>
      <c r="O758" s="1"/>
      <c r="P758" s="1"/>
      <c r="Q758" s="1"/>
      <c r="R758" s="1"/>
      <c r="S758" s="35"/>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row>
    <row r="759" spans="1:56" ht="61.5" customHeight="1" x14ac:dyDescent="0.25">
      <c r="A759" s="1"/>
      <c r="B759" s="1"/>
      <c r="C759" s="1"/>
      <c r="D759" s="1"/>
      <c r="E759" s="1"/>
      <c r="F759" s="1"/>
      <c r="G759" s="1"/>
      <c r="H759" s="1"/>
      <c r="I759" s="1"/>
      <c r="J759" s="1"/>
      <c r="K759" s="1"/>
      <c r="L759" s="1"/>
      <c r="M759" s="1"/>
      <c r="N759" s="1"/>
      <c r="O759" s="1"/>
      <c r="P759" s="1"/>
      <c r="Q759" s="1"/>
      <c r="R759" s="1"/>
      <c r="S759" s="35"/>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row>
    <row r="760" spans="1:56" ht="61.5" customHeight="1" x14ac:dyDescent="0.25">
      <c r="A760" s="1"/>
      <c r="B760" s="1"/>
      <c r="C760" s="1"/>
      <c r="D760" s="1"/>
      <c r="E760" s="1"/>
      <c r="F760" s="1"/>
      <c r="G760" s="1"/>
      <c r="H760" s="1"/>
      <c r="I760" s="1"/>
      <c r="J760" s="1"/>
      <c r="K760" s="1"/>
      <c r="L760" s="1"/>
      <c r="M760" s="1"/>
      <c r="N760" s="1"/>
      <c r="O760" s="1"/>
      <c r="P760" s="1"/>
      <c r="Q760" s="1"/>
      <c r="R760" s="1"/>
      <c r="S760" s="35"/>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row>
    <row r="761" spans="1:56" ht="61.5" customHeight="1" x14ac:dyDescent="0.25">
      <c r="A761" s="1"/>
      <c r="B761" s="1"/>
      <c r="C761" s="1"/>
      <c r="D761" s="1"/>
      <c r="E761" s="1"/>
      <c r="F761" s="1"/>
      <c r="G761" s="1"/>
      <c r="H761" s="1"/>
      <c r="I761" s="1"/>
      <c r="J761" s="1"/>
      <c r="K761" s="1"/>
      <c r="L761" s="1"/>
      <c r="M761" s="1"/>
      <c r="N761" s="1"/>
      <c r="O761" s="1"/>
      <c r="P761" s="1"/>
      <c r="Q761" s="1"/>
      <c r="R761" s="1"/>
      <c r="S761" s="35"/>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row>
    <row r="762" spans="1:56" ht="61.5" customHeight="1" x14ac:dyDescent="0.25">
      <c r="A762" s="1"/>
      <c r="B762" s="1"/>
      <c r="C762" s="1"/>
      <c r="D762" s="1"/>
      <c r="E762" s="1"/>
      <c r="F762" s="1"/>
      <c r="G762" s="1"/>
      <c r="H762" s="1"/>
      <c r="I762" s="1"/>
      <c r="J762" s="1"/>
      <c r="K762" s="1"/>
      <c r="L762" s="1"/>
      <c r="M762" s="1"/>
      <c r="N762" s="1"/>
      <c r="O762" s="1"/>
      <c r="P762" s="1"/>
      <c r="Q762" s="1"/>
      <c r="R762" s="1"/>
      <c r="S762" s="35"/>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row>
    <row r="763" spans="1:56" ht="61.5" customHeight="1" x14ac:dyDescent="0.25">
      <c r="A763" s="1"/>
      <c r="B763" s="1"/>
      <c r="C763" s="1"/>
      <c r="D763" s="1"/>
      <c r="E763" s="1"/>
      <c r="F763" s="1"/>
      <c r="G763" s="1"/>
      <c r="H763" s="1"/>
      <c r="I763" s="1"/>
      <c r="J763" s="1"/>
      <c r="K763" s="1"/>
      <c r="L763" s="1"/>
      <c r="M763" s="1"/>
      <c r="N763" s="1"/>
      <c r="O763" s="1"/>
      <c r="P763" s="1"/>
      <c r="Q763" s="1"/>
      <c r="R763" s="1"/>
      <c r="S763" s="35"/>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row>
    <row r="764" spans="1:56" ht="61.5" customHeight="1" x14ac:dyDescent="0.25">
      <c r="A764" s="1"/>
      <c r="B764" s="1"/>
      <c r="C764" s="1"/>
      <c r="D764" s="1"/>
      <c r="E764" s="1"/>
      <c r="F764" s="1"/>
      <c r="G764" s="1"/>
      <c r="H764" s="1"/>
      <c r="I764" s="1"/>
      <c r="J764" s="1"/>
      <c r="K764" s="1"/>
      <c r="L764" s="1"/>
      <c r="M764" s="1"/>
      <c r="N764" s="1"/>
      <c r="O764" s="1"/>
      <c r="P764" s="1"/>
      <c r="Q764" s="1"/>
      <c r="R764" s="1"/>
      <c r="S764" s="35"/>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row>
    <row r="765" spans="1:56" ht="61.5" customHeight="1" x14ac:dyDescent="0.25">
      <c r="A765" s="1"/>
      <c r="B765" s="1"/>
      <c r="C765" s="1"/>
      <c r="D765" s="1"/>
      <c r="E765" s="1"/>
      <c r="F765" s="1"/>
      <c r="G765" s="1"/>
      <c r="H765" s="1"/>
      <c r="I765" s="1"/>
      <c r="J765" s="1"/>
      <c r="K765" s="1"/>
      <c r="L765" s="1"/>
      <c r="M765" s="1"/>
      <c r="N765" s="1"/>
      <c r="O765" s="1"/>
      <c r="P765" s="1"/>
      <c r="Q765" s="1"/>
      <c r="R765" s="1"/>
      <c r="S765" s="35"/>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row>
    <row r="766" spans="1:56" ht="61.5" customHeight="1" x14ac:dyDescent="0.25">
      <c r="A766" s="1"/>
      <c r="B766" s="1"/>
      <c r="C766" s="1"/>
      <c r="D766" s="1"/>
      <c r="E766" s="1"/>
      <c r="F766" s="1"/>
      <c r="G766" s="1"/>
      <c r="H766" s="1"/>
      <c r="I766" s="1"/>
      <c r="J766" s="1"/>
      <c r="K766" s="1"/>
      <c r="L766" s="1"/>
      <c r="M766" s="1"/>
      <c r="N766" s="1"/>
      <c r="O766" s="1"/>
      <c r="P766" s="1"/>
      <c r="Q766" s="1"/>
      <c r="R766" s="1"/>
      <c r="S766" s="35"/>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row>
    <row r="767" spans="1:56" ht="61.5" customHeight="1" x14ac:dyDescent="0.25">
      <c r="A767" s="1"/>
      <c r="B767" s="1"/>
      <c r="C767" s="1"/>
      <c r="D767" s="1"/>
      <c r="E767" s="1"/>
      <c r="F767" s="1"/>
      <c r="G767" s="1"/>
      <c r="H767" s="1"/>
      <c r="I767" s="1"/>
      <c r="J767" s="1"/>
      <c r="K767" s="1"/>
      <c r="L767" s="1"/>
      <c r="M767" s="1"/>
      <c r="N767" s="1"/>
      <c r="O767" s="1"/>
      <c r="P767" s="1"/>
      <c r="Q767" s="1"/>
      <c r="R767" s="1"/>
      <c r="S767" s="35"/>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row>
    <row r="768" spans="1:56" ht="61.5" customHeight="1" x14ac:dyDescent="0.25">
      <c r="A768" s="1"/>
      <c r="B768" s="1"/>
      <c r="C768" s="1"/>
      <c r="D768" s="1"/>
      <c r="E768" s="1"/>
      <c r="F768" s="1"/>
      <c r="G768" s="1"/>
      <c r="H768" s="1"/>
      <c r="I768" s="1"/>
      <c r="J768" s="1"/>
      <c r="K768" s="1"/>
      <c r="L768" s="1"/>
      <c r="M768" s="1"/>
      <c r="N768" s="1"/>
      <c r="O768" s="1"/>
      <c r="P768" s="1"/>
      <c r="Q768" s="1"/>
      <c r="R768" s="1"/>
      <c r="S768" s="35"/>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row>
    <row r="769" spans="1:56" ht="61.5" customHeight="1" x14ac:dyDescent="0.25">
      <c r="A769" s="1"/>
      <c r="B769" s="1"/>
      <c r="C769" s="1"/>
      <c r="D769" s="1"/>
      <c r="E769" s="1"/>
      <c r="F769" s="1"/>
      <c r="G769" s="1"/>
      <c r="H769" s="1"/>
      <c r="I769" s="1"/>
      <c r="J769" s="1"/>
      <c r="K769" s="1"/>
      <c r="L769" s="1"/>
      <c r="M769" s="1"/>
      <c r="N769" s="1"/>
      <c r="O769" s="1"/>
      <c r="P769" s="1"/>
      <c r="Q769" s="1"/>
      <c r="R769" s="1"/>
      <c r="S769" s="35"/>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row>
    <row r="770" spans="1:56" ht="61.5" customHeight="1" x14ac:dyDescent="0.25">
      <c r="A770" s="1"/>
      <c r="B770" s="1"/>
      <c r="C770" s="1"/>
      <c r="D770" s="1"/>
      <c r="E770" s="1"/>
      <c r="F770" s="1"/>
      <c r="G770" s="1"/>
      <c r="H770" s="1"/>
      <c r="I770" s="1"/>
      <c r="J770" s="1"/>
      <c r="K770" s="1"/>
      <c r="L770" s="1"/>
      <c r="M770" s="1"/>
      <c r="N770" s="1"/>
      <c r="O770" s="1"/>
      <c r="P770" s="1"/>
      <c r="Q770" s="1"/>
      <c r="R770" s="1"/>
      <c r="S770" s="35"/>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row>
    <row r="771" spans="1:56" ht="61.5" customHeight="1" x14ac:dyDescent="0.25">
      <c r="A771" s="1"/>
      <c r="B771" s="1"/>
      <c r="C771" s="1"/>
      <c r="D771" s="1"/>
      <c r="E771" s="1"/>
      <c r="F771" s="1"/>
      <c r="G771" s="1"/>
      <c r="H771" s="1"/>
      <c r="I771" s="1"/>
      <c r="J771" s="1"/>
      <c r="K771" s="1"/>
      <c r="L771" s="1"/>
      <c r="M771" s="1"/>
      <c r="N771" s="1"/>
      <c r="O771" s="1"/>
      <c r="P771" s="1"/>
      <c r="Q771" s="1"/>
      <c r="R771" s="1"/>
      <c r="S771" s="35"/>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row>
    <row r="772" spans="1:56" ht="61.5" customHeight="1" x14ac:dyDescent="0.25">
      <c r="A772" s="1"/>
      <c r="B772" s="1"/>
      <c r="C772" s="1"/>
      <c r="D772" s="1"/>
      <c r="E772" s="1"/>
      <c r="F772" s="1"/>
      <c r="G772" s="1"/>
      <c r="H772" s="1"/>
      <c r="I772" s="1"/>
      <c r="J772" s="1"/>
      <c r="K772" s="1"/>
      <c r="L772" s="1"/>
      <c r="M772" s="1"/>
      <c r="N772" s="1"/>
      <c r="O772" s="1"/>
      <c r="P772" s="1"/>
      <c r="Q772" s="1"/>
      <c r="R772" s="1"/>
      <c r="S772" s="35"/>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row>
    <row r="773" spans="1:56" ht="61.5" customHeight="1" x14ac:dyDescent="0.25">
      <c r="A773" s="1"/>
      <c r="B773" s="1"/>
      <c r="C773" s="1"/>
      <c r="D773" s="1"/>
      <c r="E773" s="1"/>
      <c r="F773" s="1"/>
      <c r="G773" s="1"/>
      <c r="H773" s="1"/>
      <c r="I773" s="1"/>
      <c r="J773" s="1"/>
      <c r="K773" s="1"/>
      <c r="L773" s="1"/>
      <c r="M773" s="1"/>
      <c r="N773" s="1"/>
      <c r="O773" s="1"/>
      <c r="P773" s="1"/>
      <c r="Q773" s="1"/>
      <c r="R773" s="1"/>
      <c r="S773" s="35"/>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row>
    <row r="774" spans="1:56" ht="61.5" customHeight="1" x14ac:dyDescent="0.25">
      <c r="A774" s="1"/>
      <c r="B774" s="1"/>
      <c r="C774" s="1"/>
      <c r="D774" s="1"/>
      <c r="E774" s="1"/>
      <c r="F774" s="1"/>
      <c r="G774" s="1"/>
      <c r="H774" s="1"/>
      <c r="I774" s="1"/>
      <c r="J774" s="1"/>
      <c r="K774" s="1"/>
      <c r="L774" s="1"/>
      <c r="M774" s="1"/>
      <c r="N774" s="1"/>
      <c r="O774" s="1"/>
      <c r="P774" s="1"/>
      <c r="Q774" s="1"/>
      <c r="R774" s="1"/>
      <c r="S774" s="35"/>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row>
    <row r="775" spans="1:56" ht="61.5" customHeight="1" x14ac:dyDescent="0.25">
      <c r="A775" s="1"/>
      <c r="B775" s="1"/>
      <c r="C775" s="1"/>
      <c r="D775" s="1"/>
      <c r="E775" s="1"/>
      <c r="F775" s="1"/>
      <c r="G775" s="1"/>
      <c r="H775" s="1"/>
      <c r="I775" s="1"/>
      <c r="J775" s="1"/>
      <c r="K775" s="1"/>
      <c r="L775" s="1"/>
      <c r="M775" s="1"/>
      <c r="N775" s="1"/>
      <c r="O775" s="1"/>
      <c r="P775" s="1"/>
      <c r="Q775" s="1"/>
      <c r="R775" s="1"/>
      <c r="S775" s="35"/>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row>
    <row r="776" spans="1:56" ht="61.5" customHeight="1" x14ac:dyDescent="0.25">
      <c r="A776" s="1"/>
      <c r="B776" s="1"/>
      <c r="C776" s="1"/>
      <c r="D776" s="1"/>
      <c r="E776" s="1"/>
      <c r="F776" s="1"/>
      <c r="G776" s="1"/>
      <c r="H776" s="1"/>
      <c r="I776" s="1"/>
      <c r="J776" s="1"/>
      <c r="K776" s="1"/>
      <c r="L776" s="1"/>
      <c r="M776" s="1"/>
      <c r="N776" s="1"/>
      <c r="O776" s="1"/>
      <c r="P776" s="1"/>
      <c r="Q776" s="1"/>
      <c r="R776" s="1"/>
      <c r="S776" s="35"/>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row>
    <row r="777" spans="1:56" ht="61.5" customHeight="1" x14ac:dyDescent="0.25">
      <c r="A777" s="1"/>
      <c r="B777" s="1"/>
      <c r="C777" s="1"/>
      <c r="D777" s="1"/>
      <c r="E777" s="1"/>
      <c r="F777" s="1"/>
      <c r="G777" s="1"/>
      <c r="H777" s="1"/>
      <c r="I777" s="1"/>
      <c r="J777" s="1"/>
      <c r="K777" s="1"/>
      <c r="L777" s="1"/>
      <c r="M777" s="1"/>
      <c r="N777" s="1"/>
      <c r="O777" s="1"/>
      <c r="P777" s="1"/>
      <c r="Q777" s="1"/>
      <c r="R777" s="1"/>
      <c r="S777" s="35"/>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row>
    <row r="778" spans="1:56" ht="61.5" customHeight="1" x14ac:dyDescent="0.25">
      <c r="A778" s="1"/>
      <c r="B778" s="1"/>
      <c r="C778" s="1"/>
      <c r="D778" s="1"/>
      <c r="E778" s="1"/>
      <c r="F778" s="1"/>
      <c r="G778" s="1"/>
      <c r="H778" s="1"/>
      <c r="I778" s="1"/>
      <c r="J778" s="1"/>
      <c r="K778" s="1"/>
      <c r="L778" s="1"/>
      <c r="M778" s="1"/>
      <c r="N778" s="1"/>
      <c r="O778" s="1"/>
      <c r="P778" s="1"/>
      <c r="Q778" s="1"/>
      <c r="R778" s="1"/>
      <c r="S778" s="35"/>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row>
    <row r="779" spans="1:56" ht="61.5" customHeight="1" x14ac:dyDescent="0.25">
      <c r="A779" s="1"/>
      <c r="B779" s="1"/>
      <c r="C779" s="1"/>
      <c r="D779" s="1"/>
      <c r="E779" s="1"/>
      <c r="F779" s="1"/>
      <c r="G779" s="1"/>
      <c r="H779" s="1"/>
      <c r="I779" s="1"/>
      <c r="J779" s="1"/>
      <c r="K779" s="1"/>
      <c r="L779" s="1"/>
      <c r="M779" s="1"/>
      <c r="N779" s="1"/>
      <c r="O779" s="1"/>
      <c r="P779" s="1"/>
      <c r="Q779" s="1"/>
      <c r="R779" s="1"/>
      <c r="S779" s="35"/>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row>
    <row r="780" spans="1:56" ht="61.5" customHeight="1" x14ac:dyDescent="0.25">
      <c r="A780" s="1"/>
      <c r="B780" s="1"/>
      <c r="C780" s="1"/>
      <c r="D780" s="1"/>
      <c r="E780" s="1"/>
      <c r="F780" s="1"/>
      <c r="G780" s="1"/>
      <c r="H780" s="1"/>
      <c r="I780" s="1"/>
      <c r="J780" s="1"/>
      <c r="K780" s="1"/>
      <c r="L780" s="1"/>
      <c r="M780" s="1"/>
      <c r="N780" s="1"/>
      <c r="O780" s="1"/>
      <c r="P780" s="1"/>
      <c r="Q780" s="1"/>
      <c r="R780" s="1"/>
      <c r="S780" s="35"/>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row>
    <row r="781" spans="1:56" ht="61.5" customHeight="1" x14ac:dyDescent="0.25">
      <c r="A781" s="1"/>
      <c r="B781" s="1"/>
      <c r="C781" s="1"/>
      <c r="D781" s="1"/>
      <c r="E781" s="1"/>
      <c r="F781" s="1"/>
      <c r="G781" s="1"/>
      <c r="H781" s="1"/>
      <c r="I781" s="1"/>
      <c r="J781" s="1"/>
      <c r="K781" s="1"/>
      <c r="L781" s="1"/>
      <c r="M781" s="1"/>
      <c r="N781" s="1"/>
      <c r="O781" s="1"/>
      <c r="P781" s="1"/>
      <c r="Q781" s="1"/>
      <c r="R781" s="1"/>
      <c r="S781" s="35"/>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row>
    <row r="782" spans="1:56" ht="61.5" customHeight="1" x14ac:dyDescent="0.25">
      <c r="A782" s="1"/>
      <c r="B782" s="1"/>
      <c r="C782" s="1"/>
      <c r="D782" s="1"/>
      <c r="E782" s="1"/>
      <c r="F782" s="1"/>
      <c r="G782" s="1"/>
      <c r="H782" s="1"/>
      <c r="I782" s="1"/>
      <c r="J782" s="1"/>
      <c r="K782" s="1"/>
      <c r="L782" s="1"/>
      <c r="M782" s="1"/>
      <c r="N782" s="1"/>
      <c r="O782" s="1"/>
      <c r="P782" s="1"/>
      <c r="Q782" s="1"/>
      <c r="R782" s="1"/>
      <c r="S782" s="35"/>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row>
    <row r="783" spans="1:56" ht="61.5" customHeight="1" x14ac:dyDescent="0.25">
      <c r="A783" s="1"/>
      <c r="B783" s="1"/>
      <c r="C783" s="1"/>
      <c r="D783" s="1"/>
      <c r="E783" s="1"/>
      <c r="F783" s="1"/>
      <c r="G783" s="1"/>
      <c r="H783" s="1"/>
      <c r="I783" s="1"/>
      <c r="J783" s="1"/>
      <c r="K783" s="1"/>
      <c r="L783" s="1"/>
      <c r="M783" s="1"/>
      <c r="N783" s="1"/>
      <c r="O783" s="1"/>
      <c r="P783" s="1"/>
      <c r="Q783" s="1"/>
      <c r="R783" s="1"/>
      <c r="S783" s="35"/>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row>
    <row r="784" spans="1:56" ht="61.5" customHeight="1" x14ac:dyDescent="0.25">
      <c r="A784" s="1"/>
      <c r="B784" s="1"/>
      <c r="C784" s="1"/>
      <c r="D784" s="1"/>
      <c r="E784" s="1"/>
      <c r="F784" s="1"/>
      <c r="G784" s="1"/>
      <c r="H784" s="1"/>
      <c r="I784" s="1"/>
      <c r="J784" s="1"/>
      <c r="K784" s="1"/>
      <c r="L784" s="1"/>
      <c r="M784" s="1"/>
      <c r="N784" s="1"/>
      <c r="O784" s="1"/>
      <c r="P784" s="1"/>
      <c r="Q784" s="1"/>
      <c r="R784" s="1"/>
      <c r="S784" s="35"/>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row>
    <row r="785" spans="1:56" ht="61.5" customHeight="1" x14ac:dyDescent="0.25">
      <c r="A785" s="1"/>
      <c r="B785" s="1"/>
      <c r="C785" s="1"/>
      <c r="D785" s="1"/>
      <c r="E785" s="1"/>
      <c r="F785" s="1"/>
      <c r="G785" s="1"/>
      <c r="H785" s="1"/>
      <c r="I785" s="1"/>
      <c r="J785" s="1"/>
      <c r="K785" s="1"/>
      <c r="L785" s="1"/>
      <c r="M785" s="1"/>
      <c r="N785" s="1"/>
      <c r="O785" s="1"/>
      <c r="P785" s="1"/>
      <c r="Q785" s="1"/>
      <c r="R785" s="1"/>
      <c r="S785" s="35"/>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row>
    <row r="786" spans="1:56" ht="61.5" customHeight="1" x14ac:dyDescent="0.25">
      <c r="A786" s="1"/>
      <c r="B786" s="1"/>
      <c r="C786" s="1"/>
      <c r="D786" s="1"/>
      <c r="E786" s="1"/>
      <c r="F786" s="1"/>
      <c r="G786" s="1"/>
      <c r="H786" s="1"/>
      <c r="I786" s="1"/>
      <c r="J786" s="1"/>
      <c r="K786" s="1"/>
      <c r="L786" s="1"/>
      <c r="M786" s="1"/>
      <c r="N786" s="1"/>
      <c r="O786" s="1"/>
      <c r="P786" s="1"/>
      <c r="Q786" s="1"/>
      <c r="R786" s="1"/>
      <c r="S786" s="35"/>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row>
    <row r="787" spans="1:56" ht="61.5" customHeight="1" x14ac:dyDescent="0.25">
      <c r="A787" s="1"/>
      <c r="B787" s="1"/>
      <c r="C787" s="1"/>
      <c r="D787" s="1"/>
      <c r="E787" s="1"/>
      <c r="F787" s="1"/>
      <c r="G787" s="1"/>
      <c r="H787" s="1"/>
      <c r="I787" s="1"/>
      <c r="J787" s="1"/>
      <c r="K787" s="1"/>
      <c r="L787" s="1"/>
      <c r="M787" s="1"/>
      <c r="N787" s="1"/>
      <c r="O787" s="1"/>
      <c r="P787" s="1"/>
      <c r="Q787" s="1"/>
      <c r="R787" s="1"/>
      <c r="S787" s="35"/>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row>
    <row r="788" spans="1:56" ht="61.5" customHeight="1" x14ac:dyDescent="0.25">
      <c r="A788" s="1"/>
      <c r="B788" s="1"/>
      <c r="C788" s="1"/>
      <c r="D788" s="1"/>
      <c r="E788" s="1"/>
      <c r="F788" s="1"/>
      <c r="G788" s="1"/>
      <c r="H788" s="1"/>
      <c r="I788" s="1"/>
      <c r="J788" s="1"/>
      <c r="K788" s="1"/>
      <c r="L788" s="1"/>
      <c r="M788" s="1"/>
      <c r="N788" s="1"/>
      <c r="O788" s="1"/>
      <c r="P788" s="1"/>
      <c r="Q788" s="1"/>
      <c r="R788" s="1"/>
      <c r="S788" s="35"/>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row>
    <row r="789" spans="1:56" ht="61.5" customHeight="1" x14ac:dyDescent="0.25">
      <c r="A789" s="1"/>
      <c r="B789" s="1"/>
      <c r="C789" s="1"/>
      <c r="D789" s="1"/>
      <c r="E789" s="1"/>
      <c r="F789" s="1"/>
      <c r="G789" s="1"/>
      <c r="H789" s="1"/>
      <c r="I789" s="1"/>
      <c r="J789" s="1"/>
      <c r="K789" s="1"/>
      <c r="L789" s="1"/>
      <c r="M789" s="1"/>
      <c r="N789" s="1"/>
      <c r="O789" s="1"/>
      <c r="P789" s="1"/>
      <c r="Q789" s="1"/>
      <c r="R789" s="1"/>
      <c r="S789" s="35"/>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row>
    <row r="790" spans="1:56" ht="61.5" customHeight="1" x14ac:dyDescent="0.25">
      <c r="A790" s="1"/>
      <c r="B790" s="1"/>
      <c r="C790" s="1"/>
      <c r="D790" s="1"/>
      <c r="E790" s="1"/>
      <c r="F790" s="1"/>
      <c r="G790" s="1"/>
      <c r="H790" s="1"/>
      <c r="I790" s="1"/>
      <c r="J790" s="1"/>
      <c r="K790" s="1"/>
      <c r="L790" s="1"/>
      <c r="M790" s="1"/>
      <c r="N790" s="1"/>
      <c r="O790" s="1"/>
      <c r="P790" s="1"/>
      <c r="Q790" s="1"/>
      <c r="R790" s="1"/>
      <c r="S790" s="35"/>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row>
    <row r="791" spans="1:56" ht="61.5" customHeight="1" x14ac:dyDescent="0.25">
      <c r="A791" s="1"/>
      <c r="B791" s="1"/>
      <c r="C791" s="1"/>
      <c r="D791" s="1"/>
      <c r="E791" s="1"/>
      <c r="F791" s="1"/>
      <c r="G791" s="1"/>
      <c r="H791" s="1"/>
      <c r="I791" s="1"/>
      <c r="J791" s="1"/>
      <c r="K791" s="1"/>
      <c r="L791" s="1"/>
      <c r="M791" s="1"/>
      <c r="N791" s="1"/>
      <c r="O791" s="1"/>
      <c r="P791" s="1"/>
      <c r="Q791" s="1"/>
      <c r="R791" s="1"/>
      <c r="S791" s="35"/>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row>
    <row r="792" spans="1:56" ht="61.5" customHeight="1" x14ac:dyDescent="0.25">
      <c r="A792" s="1"/>
      <c r="B792" s="1"/>
      <c r="C792" s="1"/>
      <c r="D792" s="1"/>
      <c r="E792" s="1"/>
      <c r="F792" s="1"/>
      <c r="G792" s="1"/>
      <c r="H792" s="1"/>
      <c r="I792" s="1"/>
      <c r="J792" s="1"/>
      <c r="K792" s="1"/>
      <c r="L792" s="1"/>
      <c r="M792" s="1"/>
      <c r="N792" s="1"/>
      <c r="O792" s="1"/>
      <c r="P792" s="1"/>
      <c r="Q792" s="1"/>
      <c r="R792" s="1"/>
      <c r="S792" s="35"/>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row>
    <row r="793" spans="1:56" ht="61.5" customHeight="1" x14ac:dyDescent="0.25">
      <c r="A793" s="1"/>
      <c r="B793" s="1"/>
      <c r="C793" s="1"/>
      <c r="D793" s="1"/>
      <c r="E793" s="1"/>
      <c r="F793" s="1"/>
      <c r="G793" s="1"/>
      <c r="H793" s="1"/>
      <c r="I793" s="1"/>
      <c r="J793" s="1"/>
      <c r="K793" s="1"/>
      <c r="L793" s="1"/>
      <c r="M793" s="1"/>
      <c r="N793" s="1"/>
      <c r="O793" s="1"/>
      <c r="P793" s="1"/>
      <c r="Q793" s="1"/>
      <c r="R793" s="1"/>
      <c r="S793" s="35"/>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row>
    <row r="794" spans="1:56" ht="61.5" customHeight="1" x14ac:dyDescent="0.25">
      <c r="A794" s="1"/>
      <c r="B794" s="1"/>
      <c r="C794" s="1"/>
      <c r="D794" s="1"/>
      <c r="E794" s="1"/>
      <c r="F794" s="1"/>
      <c r="G794" s="1"/>
      <c r="H794" s="1"/>
      <c r="I794" s="1"/>
      <c r="J794" s="1"/>
      <c r="K794" s="1"/>
      <c r="L794" s="1"/>
      <c r="M794" s="1"/>
      <c r="N794" s="1"/>
      <c r="O794" s="1"/>
      <c r="P794" s="1"/>
      <c r="Q794" s="1"/>
      <c r="R794" s="1"/>
      <c r="S794" s="35"/>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row>
    <row r="795" spans="1:56" ht="61.5" customHeight="1" x14ac:dyDescent="0.25">
      <c r="A795" s="1"/>
      <c r="B795" s="1"/>
      <c r="C795" s="1"/>
      <c r="D795" s="1"/>
      <c r="E795" s="1"/>
      <c r="F795" s="1"/>
      <c r="G795" s="1"/>
      <c r="H795" s="1"/>
      <c r="I795" s="1"/>
      <c r="J795" s="1"/>
      <c r="K795" s="1"/>
      <c r="L795" s="1"/>
      <c r="M795" s="1"/>
      <c r="N795" s="1"/>
      <c r="O795" s="1"/>
      <c r="P795" s="1"/>
      <c r="Q795" s="1"/>
      <c r="R795" s="1"/>
      <c r="S795" s="35"/>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row>
    <row r="796" spans="1:56" ht="61.5" customHeight="1" x14ac:dyDescent="0.25">
      <c r="A796" s="1"/>
      <c r="B796" s="1"/>
      <c r="C796" s="1"/>
      <c r="D796" s="1"/>
      <c r="E796" s="1"/>
      <c r="F796" s="1"/>
      <c r="G796" s="1"/>
      <c r="H796" s="1"/>
      <c r="I796" s="1"/>
      <c r="J796" s="1"/>
      <c r="K796" s="1"/>
      <c r="L796" s="1"/>
      <c r="M796" s="1"/>
      <c r="N796" s="1"/>
      <c r="O796" s="1"/>
      <c r="P796" s="1"/>
      <c r="Q796" s="1"/>
      <c r="R796" s="1"/>
      <c r="S796" s="35"/>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row>
    <row r="797" spans="1:56" ht="61.5" customHeight="1" x14ac:dyDescent="0.25">
      <c r="A797" s="1"/>
      <c r="B797" s="1"/>
      <c r="C797" s="1"/>
      <c r="D797" s="1"/>
      <c r="E797" s="1"/>
      <c r="F797" s="1"/>
      <c r="G797" s="1"/>
      <c r="H797" s="1"/>
      <c r="I797" s="1"/>
      <c r="J797" s="1"/>
      <c r="K797" s="1"/>
      <c r="L797" s="1"/>
      <c r="M797" s="1"/>
      <c r="N797" s="1"/>
      <c r="O797" s="1"/>
      <c r="P797" s="1"/>
      <c r="Q797" s="1"/>
      <c r="R797" s="1"/>
      <c r="S797" s="35"/>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row>
    <row r="798" spans="1:56" ht="61.5" customHeight="1" x14ac:dyDescent="0.25">
      <c r="A798" s="1"/>
      <c r="B798" s="1"/>
      <c r="C798" s="1"/>
      <c r="D798" s="1"/>
      <c r="E798" s="1"/>
      <c r="F798" s="1"/>
      <c r="G798" s="1"/>
      <c r="H798" s="1"/>
      <c r="I798" s="1"/>
      <c r="J798" s="1"/>
      <c r="K798" s="1"/>
      <c r="L798" s="1"/>
      <c r="M798" s="1"/>
      <c r="N798" s="1"/>
      <c r="O798" s="1"/>
      <c r="P798" s="1"/>
      <c r="Q798" s="1"/>
      <c r="R798" s="1"/>
      <c r="S798" s="35"/>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row>
    <row r="799" spans="1:56" ht="61.5" customHeight="1" x14ac:dyDescent="0.25">
      <c r="A799" s="1"/>
      <c r="B799" s="1"/>
      <c r="C799" s="1"/>
      <c r="D799" s="1"/>
      <c r="E799" s="1"/>
      <c r="F799" s="1"/>
      <c r="G799" s="1"/>
      <c r="H799" s="1"/>
      <c r="I799" s="1"/>
      <c r="J799" s="1"/>
      <c r="K799" s="1"/>
      <c r="L799" s="1"/>
      <c r="M799" s="1"/>
      <c r="N799" s="1"/>
      <c r="O799" s="1"/>
      <c r="P799" s="1"/>
      <c r="Q799" s="1"/>
      <c r="R799" s="1"/>
      <c r="S799" s="35"/>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row>
    <row r="800" spans="1:56" ht="61.5" customHeight="1" x14ac:dyDescent="0.25">
      <c r="A800" s="1"/>
      <c r="B800" s="1"/>
      <c r="C800" s="1"/>
      <c r="D800" s="1"/>
      <c r="E800" s="1"/>
      <c r="F800" s="1"/>
      <c r="G800" s="1"/>
      <c r="H800" s="1"/>
      <c r="I800" s="1"/>
      <c r="J800" s="1"/>
      <c r="K800" s="1"/>
      <c r="L800" s="1"/>
      <c r="M800" s="1"/>
      <c r="N800" s="1"/>
      <c r="O800" s="1"/>
      <c r="P800" s="1"/>
      <c r="Q800" s="1"/>
      <c r="R800" s="1"/>
      <c r="S800" s="35"/>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row>
    <row r="801" spans="1:56" ht="61.5" customHeight="1" x14ac:dyDescent="0.25">
      <c r="A801" s="1"/>
      <c r="B801" s="1"/>
      <c r="C801" s="1"/>
      <c r="D801" s="1"/>
      <c r="E801" s="1"/>
      <c r="F801" s="1"/>
      <c r="G801" s="1"/>
      <c r="H801" s="1"/>
      <c r="I801" s="1"/>
      <c r="J801" s="1"/>
      <c r="K801" s="1"/>
      <c r="L801" s="1"/>
      <c r="M801" s="1"/>
      <c r="N801" s="1"/>
      <c r="O801" s="1"/>
      <c r="P801" s="1"/>
      <c r="Q801" s="1"/>
      <c r="R801" s="1"/>
      <c r="S801" s="35"/>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row>
    <row r="802" spans="1:56" ht="61.5" customHeight="1" x14ac:dyDescent="0.25">
      <c r="A802" s="1"/>
      <c r="B802" s="1"/>
      <c r="C802" s="1"/>
      <c r="D802" s="1"/>
      <c r="E802" s="1"/>
      <c r="F802" s="1"/>
      <c r="G802" s="1"/>
      <c r="H802" s="1"/>
      <c r="I802" s="1"/>
      <c r="J802" s="1"/>
      <c r="K802" s="1"/>
      <c r="L802" s="1"/>
      <c r="M802" s="1"/>
      <c r="N802" s="1"/>
      <c r="O802" s="1"/>
      <c r="P802" s="1"/>
      <c r="Q802" s="1"/>
      <c r="R802" s="1"/>
      <c r="S802" s="35"/>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row>
    <row r="803" spans="1:56" ht="61.5" customHeight="1" x14ac:dyDescent="0.25">
      <c r="A803" s="1"/>
      <c r="B803" s="1"/>
      <c r="C803" s="1"/>
      <c r="D803" s="1"/>
      <c r="E803" s="1"/>
      <c r="F803" s="1"/>
      <c r="G803" s="1"/>
      <c r="H803" s="1"/>
      <c r="I803" s="1"/>
      <c r="J803" s="1"/>
      <c r="K803" s="1"/>
      <c r="L803" s="1"/>
      <c r="M803" s="1"/>
      <c r="N803" s="1"/>
      <c r="O803" s="1"/>
      <c r="P803" s="1"/>
      <c r="Q803" s="1"/>
      <c r="R803" s="1"/>
      <c r="S803" s="35"/>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row>
    <row r="804" spans="1:56" ht="61.5" customHeight="1" x14ac:dyDescent="0.25">
      <c r="A804" s="1"/>
      <c r="B804" s="1"/>
      <c r="C804" s="1"/>
      <c r="D804" s="1"/>
      <c r="E804" s="1"/>
      <c r="F804" s="1"/>
      <c r="G804" s="1"/>
      <c r="H804" s="1"/>
      <c r="I804" s="1"/>
      <c r="J804" s="1"/>
      <c r="K804" s="1"/>
      <c r="L804" s="1"/>
      <c r="M804" s="1"/>
      <c r="N804" s="1"/>
      <c r="O804" s="1"/>
      <c r="P804" s="1"/>
      <c r="Q804" s="1"/>
      <c r="R804" s="1"/>
      <c r="S804" s="35"/>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row>
    <row r="805" spans="1:56" ht="61.5" customHeight="1" x14ac:dyDescent="0.25">
      <c r="A805" s="1"/>
      <c r="B805" s="1"/>
      <c r="C805" s="1"/>
      <c r="D805" s="1"/>
      <c r="E805" s="1"/>
      <c r="F805" s="1"/>
      <c r="G805" s="1"/>
      <c r="H805" s="1"/>
      <c r="I805" s="1"/>
      <c r="J805" s="1"/>
      <c r="K805" s="1"/>
      <c r="L805" s="1"/>
      <c r="M805" s="1"/>
      <c r="N805" s="1"/>
      <c r="O805" s="1"/>
      <c r="P805" s="1"/>
      <c r="Q805" s="1"/>
      <c r="R805" s="1"/>
      <c r="S805" s="35"/>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row>
    <row r="806" spans="1:56" ht="61.5" customHeight="1" x14ac:dyDescent="0.25">
      <c r="A806" s="1"/>
      <c r="B806" s="1"/>
      <c r="C806" s="1"/>
      <c r="D806" s="1"/>
      <c r="E806" s="1"/>
      <c r="F806" s="1"/>
      <c r="G806" s="1"/>
      <c r="H806" s="1"/>
      <c r="I806" s="1"/>
      <c r="J806" s="1"/>
      <c r="K806" s="1"/>
      <c r="L806" s="1"/>
      <c r="M806" s="1"/>
      <c r="N806" s="1"/>
      <c r="O806" s="1"/>
      <c r="P806" s="1"/>
      <c r="Q806" s="1"/>
      <c r="R806" s="1"/>
      <c r="S806" s="35"/>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row>
    <row r="807" spans="1:56" ht="61.5" customHeight="1" x14ac:dyDescent="0.25">
      <c r="A807" s="1"/>
      <c r="B807" s="1"/>
      <c r="C807" s="1"/>
      <c r="D807" s="1"/>
      <c r="E807" s="1"/>
      <c r="F807" s="1"/>
      <c r="G807" s="1"/>
      <c r="H807" s="1"/>
      <c r="I807" s="1"/>
      <c r="J807" s="1"/>
      <c r="K807" s="1"/>
      <c r="L807" s="1"/>
      <c r="M807" s="1"/>
      <c r="N807" s="1"/>
      <c r="O807" s="1"/>
      <c r="P807" s="1"/>
      <c r="Q807" s="1"/>
      <c r="R807" s="1"/>
      <c r="S807" s="35"/>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row>
    <row r="808" spans="1:56" ht="61.5" customHeight="1" x14ac:dyDescent="0.25">
      <c r="A808" s="1"/>
      <c r="B808" s="1"/>
      <c r="C808" s="1"/>
      <c r="D808" s="1"/>
      <c r="E808" s="1"/>
      <c r="F808" s="1"/>
      <c r="G808" s="1"/>
      <c r="H808" s="1"/>
      <c r="I808" s="1"/>
      <c r="J808" s="1"/>
      <c r="K808" s="1"/>
      <c r="L808" s="1"/>
      <c r="M808" s="1"/>
      <c r="N808" s="1"/>
      <c r="O808" s="1"/>
      <c r="P808" s="1"/>
      <c r="Q808" s="1"/>
      <c r="R808" s="1"/>
      <c r="S808" s="35"/>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row>
    <row r="809" spans="1:56" ht="61.5" customHeight="1" x14ac:dyDescent="0.25">
      <c r="A809" s="1"/>
      <c r="B809" s="1"/>
      <c r="C809" s="1"/>
      <c r="D809" s="1"/>
      <c r="E809" s="1"/>
      <c r="F809" s="1"/>
      <c r="G809" s="1"/>
      <c r="H809" s="1"/>
      <c r="I809" s="1"/>
      <c r="J809" s="1"/>
      <c r="K809" s="1"/>
      <c r="L809" s="1"/>
      <c r="M809" s="1"/>
      <c r="N809" s="1"/>
      <c r="O809" s="1"/>
      <c r="P809" s="1"/>
      <c r="Q809" s="1"/>
      <c r="R809" s="1"/>
      <c r="S809" s="35"/>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row>
    <row r="810" spans="1:56" ht="61.5" customHeight="1" x14ac:dyDescent="0.25">
      <c r="A810" s="1"/>
      <c r="B810" s="1"/>
      <c r="C810" s="1"/>
      <c r="D810" s="1"/>
      <c r="E810" s="1"/>
      <c r="F810" s="1"/>
      <c r="G810" s="1"/>
      <c r="H810" s="1"/>
      <c r="I810" s="1"/>
      <c r="J810" s="1"/>
      <c r="K810" s="1"/>
      <c r="L810" s="1"/>
      <c r="M810" s="1"/>
      <c r="N810" s="1"/>
      <c r="O810" s="1"/>
      <c r="P810" s="1"/>
      <c r="Q810" s="1"/>
      <c r="R810" s="1"/>
      <c r="S810" s="35"/>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row>
    <row r="811" spans="1:56" ht="61.5" customHeight="1" x14ac:dyDescent="0.25">
      <c r="A811" s="1"/>
      <c r="B811" s="1"/>
      <c r="C811" s="1"/>
      <c r="D811" s="1"/>
      <c r="E811" s="1"/>
      <c r="F811" s="1"/>
      <c r="G811" s="1"/>
      <c r="H811" s="1"/>
      <c r="I811" s="1"/>
      <c r="J811" s="1"/>
      <c r="K811" s="1"/>
      <c r="L811" s="1"/>
      <c r="M811" s="1"/>
      <c r="N811" s="1"/>
      <c r="O811" s="1"/>
      <c r="P811" s="1"/>
      <c r="Q811" s="1"/>
      <c r="R811" s="1"/>
      <c r="S811" s="35"/>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row>
    <row r="812" spans="1:56" ht="61.5" customHeight="1" x14ac:dyDescent="0.25">
      <c r="A812" s="1"/>
      <c r="B812" s="1"/>
      <c r="C812" s="1"/>
      <c r="D812" s="1"/>
      <c r="E812" s="1"/>
      <c r="F812" s="1"/>
      <c r="G812" s="1"/>
      <c r="H812" s="1"/>
      <c r="I812" s="1"/>
      <c r="J812" s="1"/>
      <c r="K812" s="1"/>
      <c r="L812" s="1"/>
      <c r="M812" s="1"/>
      <c r="N812" s="1"/>
      <c r="O812" s="1"/>
      <c r="P812" s="1"/>
      <c r="Q812" s="1"/>
      <c r="R812" s="1"/>
      <c r="S812" s="35"/>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row>
    <row r="813" spans="1:56" ht="61.5" customHeight="1" x14ac:dyDescent="0.25">
      <c r="A813" s="1"/>
      <c r="B813" s="1"/>
      <c r="C813" s="1"/>
      <c r="D813" s="1"/>
      <c r="E813" s="1"/>
      <c r="F813" s="1"/>
      <c r="G813" s="1"/>
      <c r="H813" s="1"/>
      <c r="I813" s="1"/>
      <c r="J813" s="1"/>
      <c r="K813" s="1"/>
      <c r="L813" s="1"/>
      <c r="M813" s="1"/>
      <c r="N813" s="1"/>
      <c r="O813" s="1"/>
      <c r="P813" s="1"/>
      <c r="Q813" s="1"/>
      <c r="R813" s="1"/>
      <c r="S813" s="35"/>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row>
    <row r="814" spans="1:56" ht="61.5" customHeight="1" x14ac:dyDescent="0.25">
      <c r="A814" s="1"/>
      <c r="B814" s="1"/>
      <c r="C814" s="1"/>
      <c r="D814" s="1"/>
      <c r="E814" s="1"/>
      <c r="F814" s="1"/>
      <c r="G814" s="1"/>
      <c r="H814" s="1"/>
      <c r="I814" s="1"/>
      <c r="J814" s="1"/>
      <c r="K814" s="1"/>
      <c r="L814" s="1"/>
      <c r="M814" s="1"/>
      <c r="N814" s="1"/>
      <c r="O814" s="1"/>
      <c r="P814" s="1"/>
      <c r="Q814" s="1"/>
      <c r="R814" s="1"/>
      <c r="S814" s="35"/>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row>
    <row r="815" spans="1:56" ht="61.5" customHeight="1" x14ac:dyDescent="0.25">
      <c r="A815" s="1"/>
      <c r="B815" s="1"/>
      <c r="C815" s="1"/>
      <c r="D815" s="1"/>
      <c r="E815" s="1"/>
      <c r="F815" s="1"/>
      <c r="G815" s="1"/>
      <c r="H815" s="1"/>
      <c r="I815" s="1"/>
      <c r="J815" s="1"/>
      <c r="K815" s="1"/>
      <c r="L815" s="1"/>
      <c r="M815" s="1"/>
      <c r="N815" s="1"/>
      <c r="O815" s="1"/>
      <c r="P815" s="1"/>
      <c r="Q815" s="1"/>
      <c r="R815" s="1"/>
      <c r="S815" s="35"/>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row>
    <row r="816" spans="1:56" ht="61.5" customHeight="1" x14ac:dyDescent="0.25">
      <c r="A816" s="1"/>
      <c r="B816" s="1"/>
      <c r="C816" s="1"/>
      <c r="D816" s="1"/>
      <c r="E816" s="1"/>
      <c r="F816" s="1"/>
      <c r="G816" s="1"/>
      <c r="H816" s="1"/>
      <c r="I816" s="1"/>
      <c r="J816" s="1"/>
      <c r="K816" s="1"/>
      <c r="L816" s="1"/>
      <c r="M816" s="1"/>
      <c r="N816" s="1"/>
      <c r="O816" s="1"/>
      <c r="P816" s="1"/>
      <c r="Q816" s="1"/>
      <c r="R816" s="1"/>
      <c r="S816" s="35"/>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row>
    <row r="817" spans="1:56" ht="61.5" customHeight="1" x14ac:dyDescent="0.25">
      <c r="A817" s="1"/>
      <c r="B817" s="1"/>
      <c r="C817" s="1"/>
      <c r="D817" s="1"/>
      <c r="E817" s="1"/>
      <c r="F817" s="1"/>
      <c r="G817" s="1"/>
      <c r="H817" s="1"/>
      <c r="I817" s="1"/>
      <c r="J817" s="1"/>
      <c r="K817" s="1"/>
      <c r="L817" s="1"/>
      <c r="M817" s="1"/>
      <c r="N817" s="1"/>
      <c r="O817" s="1"/>
      <c r="P817" s="1"/>
      <c r="Q817" s="1"/>
      <c r="R817" s="1"/>
      <c r="S817" s="35"/>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row>
    <row r="818" spans="1:56" ht="61.5" customHeight="1" x14ac:dyDescent="0.25">
      <c r="A818" s="1"/>
      <c r="B818" s="1"/>
      <c r="C818" s="1"/>
      <c r="D818" s="1"/>
      <c r="E818" s="1"/>
      <c r="F818" s="1"/>
      <c r="G818" s="1"/>
      <c r="H818" s="1"/>
      <c r="I818" s="1"/>
      <c r="J818" s="1"/>
      <c r="K818" s="1"/>
      <c r="L818" s="1"/>
      <c r="M818" s="1"/>
      <c r="N818" s="1"/>
      <c r="O818" s="1"/>
      <c r="P818" s="1"/>
      <c r="Q818" s="1"/>
      <c r="R818" s="1"/>
      <c r="S818" s="35"/>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row>
    <row r="819" spans="1:56" ht="61.5" customHeight="1" x14ac:dyDescent="0.25">
      <c r="A819" s="1"/>
      <c r="B819" s="1"/>
      <c r="C819" s="1"/>
      <c r="D819" s="1"/>
      <c r="E819" s="1"/>
      <c r="F819" s="1"/>
      <c r="G819" s="1"/>
      <c r="H819" s="1"/>
      <c r="I819" s="1"/>
      <c r="J819" s="1"/>
      <c r="K819" s="1"/>
      <c r="L819" s="1"/>
      <c r="M819" s="1"/>
      <c r="N819" s="1"/>
      <c r="O819" s="1"/>
      <c r="P819" s="1"/>
      <c r="Q819" s="1"/>
      <c r="R819" s="1"/>
      <c r="S819" s="35"/>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row>
    <row r="820" spans="1:56" ht="61.5" customHeight="1" x14ac:dyDescent="0.25">
      <c r="A820" s="1"/>
      <c r="B820" s="1"/>
      <c r="C820" s="1"/>
      <c r="D820" s="1"/>
      <c r="E820" s="1"/>
      <c r="F820" s="1"/>
      <c r="G820" s="1"/>
      <c r="H820" s="1"/>
      <c r="I820" s="1"/>
      <c r="J820" s="1"/>
      <c r="K820" s="1"/>
      <c r="L820" s="1"/>
      <c r="M820" s="1"/>
      <c r="N820" s="1"/>
      <c r="O820" s="1"/>
      <c r="P820" s="1"/>
      <c r="Q820" s="1"/>
      <c r="R820" s="1"/>
      <c r="S820" s="35"/>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row>
    <row r="821" spans="1:56" ht="61.5" customHeight="1" x14ac:dyDescent="0.25">
      <c r="A821" s="1"/>
      <c r="B821" s="1"/>
      <c r="C821" s="1"/>
      <c r="D821" s="1"/>
      <c r="E821" s="1"/>
      <c r="F821" s="1"/>
      <c r="G821" s="1"/>
      <c r="H821" s="1"/>
      <c r="I821" s="1"/>
      <c r="J821" s="1"/>
      <c r="K821" s="1"/>
      <c r="L821" s="1"/>
      <c r="M821" s="1"/>
      <c r="N821" s="1"/>
      <c r="O821" s="1"/>
      <c r="P821" s="1"/>
      <c r="Q821" s="1"/>
      <c r="R821" s="1"/>
      <c r="S821" s="35"/>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row>
    <row r="822" spans="1:56" ht="61.5" customHeight="1" x14ac:dyDescent="0.25">
      <c r="A822" s="1"/>
      <c r="B822" s="1"/>
      <c r="C822" s="1"/>
      <c r="D822" s="1"/>
      <c r="E822" s="1"/>
      <c r="F822" s="1"/>
      <c r="G822" s="1"/>
      <c r="H822" s="1"/>
      <c r="I822" s="1"/>
      <c r="J822" s="1"/>
      <c r="K822" s="1"/>
      <c r="L822" s="1"/>
      <c r="M822" s="1"/>
      <c r="N822" s="1"/>
      <c r="O822" s="1"/>
      <c r="P822" s="1"/>
      <c r="Q822" s="1"/>
      <c r="R822" s="1"/>
      <c r="S822" s="35"/>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row>
    <row r="823" spans="1:56" ht="61.5" customHeight="1" x14ac:dyDescent="0.25">
      <c r="A823" s="1"/>
      <c r="B823" s="1"/>
      <c r="C823" s="1"/>
      <c r="D823" s="1"/>
      <c r="E823" s="1"/>
      <c r="F823" s="1"/>
      <c r="G823" s="1"/>
      <c r="H823" s="1"/>
      <c r="I823" s="1"/>
      <c r="J823" s="1"/>
      <c r="K823" s="1"/>
      <c r="L823" s="1"/>
      <c r="M823" s="1"/>
      <c r="N823" s="1"/>
      <c r="O823" s="1"/>
      <c r="P823" s="1"/>
      <c r="Q823" s="1"/>
      <c r="R823" s="1"/>
      <c r="S823" s="35"/>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row>
    <row r="824" spans="1:56" ht="61.5" customHeight="1" x14ac:dyDescent="0.25">
      <c r="A824" s="1"/>
      <c r="B824" s="1"/>
      <c r="C824" s="1"/>
      <c r="D824" s="1"/>
      <c r="E824" s="1"/>
      <c r="F824" s="1"/>
      <c r="G824" s="1"/>
      <c r="H824" s="1"/>
      <c r="I824" s="1"/>
      <c r="J824" s="1"/>
      <c r="K824" s="1"/>
      <c r="L824" s="1"/>
      <c r="M824" s="1"/>
      <c r="N824" s="1"/>
      <c r="O824" s="1"/>
      <c r="P824" s="1"/>
      <c r="Q824" s="1"/>
      <c r="R824" s="1"/>
      <c r="S824" s="35"/>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row>
    <row r="825" spans="1:56" ht="61.5" customHeight="1" x14ac:dyDescent="0.25">
      <c r="A825" s="1"/>
      <c r="B825" s="1"/>
      <c r="C825" s="1"/>
      <c r="D825" s="1"/>
      <c r="E825" s="1"/>
      <c r="F825" s="1"/>
      <c r="G825" s="1"/>
      <c r="H825" s="1"/>
      <c r="I825" s="1"/>
      <c r="J825" s="1"/>
      <c r="K825" s="1"/>
      <c r="L825" s="1"/>
      <c r="M825" s="1"/>
      <c r="N825" s="1"/>
      <c r="O825" s="1"/>
      <c r="P825" s="1"/>
      <c r="Q825" s="1"/>
      <c r="R825" s="1"/>
      <c r="S825" s="35"/>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row>
    <row r="826" spans="1:56" ht="61.5" customHeight="1" x14ac:dyDescent="0.25">
      <c r="A826" s="1"/>
      <c r="B826" s="1"/>
      <c r="C826" s="1"/>
      <c r="D826" s="1"/>
      <c r="E826" s="1"/>
      <c r="F826" s="1"/>
      <c r="G826" s="1"/>
      <c r="H826" s="1"/>
      <c r="I826" s="1"/>
      <c r="J826" s="1"/>
      <c r="K826" s="1"/>
      <c r="L826" s="1"/>
      <c r="M826" s="1"/>
      <c r="N826" s="1"/>
      <c r="O826" s="1"/>
      <c r="P826" s="1"/>
      <c r="Q826" s="1"/>
      <c r="R826" s="1"/>
      <c r="S826" s="35"/>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row>
    <row r="827" spans="1:56" ht="61.5" customHeight="1" x14ac:dyDescent="0.25">
      <c r="A827" s="1"/>
      <c r="B827" s="1"/>
      <c r="C827" s="1"/>
      <c r="D827" s="1"/>
      <c r="E827" s="1"/>
      <c r="F827" s="1"/>
      <c r="G827" s="1"/>
      <c r="H827" s="1"/>
      <c r="I827" s="1"/>
      <c r="J827" s="1"/>
      <c r="K827" s="1"/>
      <c r="L827" s="1"/>
      <c r="M827" s="1"/>
      <c r="N827" s="1"/>
      <c r="O827" s="1"/>
      <c r="P827" s="1"/>
      <c r="Q827" s="1"/>
      <c r="R827" s="1"/>
      <c r="S827" s="35"/>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row>
    <row r="828" spans="1:56" ht="61.5" customHeight="1" x14ac:dyDescent="0.25">
      <c r="A828" s="1"/>
      <c r="B828" s="1"/>
      <c r="C828" s="1"/>
      <c r="D828" s="1"/>
      <c r="E828" s="1"/>
      <c r="F828" s="1"/>
      <c r="G828" s="1"/>
      <c r="H828" s="1"/>
      <c r="I828" s="1"/>
      <c r="J828" s="1"/>
      <c r="K828" s="1"/>
      <c r="L828" s="1"/>
      <c r="M828" s="1"/>
      <c r="N828" s="1"/>
      <c r="O828" s="1"/>
      <c r="P828" s="1"/>
      <c r="Q828" s="1"/>
      <c r="R828" s="1"/>
      <c r="S828" s="35"/>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row>
    <row r="829" spans="1:56" ht="61.5" customHeight="1" x14ac:dyDescent="0.25">
      <c r="A829" s="1"/>
      <c r="B829" s="1"/>
      <c r="C829" s="1"/>
      <c r="D829" s="1"/>
      <c r="E829" s="1"/>
      <c r="F829" s="1"/>
      <c r="G829" s="1"/>
      <c r="H829" s="1"/>
      <c r="I829" s="1"/>
      <c r="J829" s="1"/>
      <c r="K829" s="1"/>
      <c r="L829" s="1"/>
      <c r="M829" s="1"/>
      <c r="N829" s="1"/>
      <c r="O829" s="1"/>
      <c r="P829" s="1"/>
      <c r="Q829" s="1"/>
      <c r="R829" s="1"/>
      <c r="S829" s="35"/>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row>
    <row r="830" spans="1:56" ht="61.5" customHeight="1" x14ac:dyDescent="0.25">
      <c r="A830" s="1"/>
      <c r="B830" s="1"/>
      <c r="C830" s="1"/>
      <c r="D830" s="1"/>
      <c r="E830" s="1"/>
      <c r="F830" s="1"/>
      <c r="G830" s="1"/>
      <c r="H830" s="1"/>
      <c r="I830" s="1"/>
      <c r="J830" s="1"/>
      <c r="K830" s="1"/>
      <c r="L830" s="1"/>
      <c r="M830" s="1"/>
      <c r="N830" s="1"/>
      <c r="O830" s="1"/>
      <c r="P830" s="1"/>
      <c r="Q830" s="1"/>
      <c r="R830" s="1"/>
      <c r="S830" s="35"/>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row>
    <row r="831" spans="1:56" ht="61.5" customHeight="1" x14ac:dyDescent="0.25">
      <c r="A831" s="1"/>
      <c r="B831" s="1"/>
      <c r="C831" s="1"/>
      <c r="D831" s="1"/>
      <c r="E831" s="1"/>
      <c r="F831" s="1"/>
      <c r="G831" s="1"/>
      <c r="H831" s="1"/>
      <c r="I831" s="1"/>
      <c r="J831" s="1"/>
      <c r="K831" s="1"/>
      <c r="L831" s="1"/>
      <c r="M831" s="1"/>
      <c r="N831" s="1"/>
      <c r="O831" s="1"/>
      <c r="P831" s="1"/>
      <c r="Q831" s="1"/>
      <c r="R831" s="1"/>
      <c r="S831" s="35"/>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row>
    <row r="832" spans="1:56" ht="61.5" customHeight="1" x14ac:dyDescent="0.25">
      <c r="A832" s="1"/>
      <c r="B832" s="1"/>
      <c r="C832" s="1"/>
      <c r="D832" s="1"/>
      <c r="E832" s="1"/>
      <c r="F832" s="1"/>
      <c r="G832" s="1"/>
      <c r="H832" s="1"/>
      <c r="I832" s="1"/>
      <c r="J832" s="1"/>
      <c r="K832" s="1"/>
      <c r="L832" s="1"/>
      <c r="M832" s="1"/>
      <c r="N832" s="1"/>
      <c r="O832" s="1"/>
      <c r="P832" s="1"/>
      <c r="Q832" s="1"/>
      <c r="R832" s="1"/>
      <c r="S832" s="35"/>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row>
    <row r="833" spans="1:56" ht="61.5" customHeight="1" x14ac:dyDescent="0.25">
      <c r="A833" s="1"/>
      <c r="B833" s="1"/>
      <c r="C833" s="1"/>
      <c r="D833" s="1"/>
      <c r="E833" s="1"/>
      <c r="F833" s="1"/>
      <c r="G833" s="1"/>
      <c r="H833" s="1"/>
      <c r="I833" s="1"/>
      <c r="J833" s="1"/>
      <c r="K833" s="1"/>
      <c r="L833" s="1"/>
      <c r="M833" s="1"/>
      <c r="N833" s="1"/>
      <c r="O833" s="1"/>
      <c r="P833" s="1"/>
      <c r="Q833" s="1"/>
      <c r="R833" s="1"/>
      <c r="S833" s="35"/>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row>
    <row r="834" spans="1:56" ht="61.5" customHeight="1" x14ac:dyDescent="0.25">
      <c r="A834" s="1"/>
      <c r="B834" s="1"/>
      <c r="C834" s="1"/>
      <c r="D834" s="1"/>
      <c r="E834" s="1"/>
      <c r="F834" s="1"/>
      <c r="G834" s="1"/>
      <c r="H834" s="1"/>
      <c r="I834" s="1"/>
      <c r="J834" s="1"/>
      <c r="K834" s="1"/>
      <c r="L834" s="1"/>
      <c r="M834" s="1"/>
      <c r="N834" s="1"/>
      <c r="O834" s="1"/>
      <c r="P834" s="1"/>
      <c r="Q834" s="1"/>
      <c r="R834" s="1"/>
      <c r="S834" s="35"/>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row>
    <row r="835" spans="1:56" ht="61.5" customHeight="1" x14ac:dyDescent="0.25">
      <c r="A835" s="1"/>
      <c r="B835" s="1"/>
      <c r="C835" s="1"/>
      <c r="D835" s="1"/>
      <c r="E835" s="1"/>
      <c r="F835" s="1"/>
      <c r="G835" s="1"/>
      <c r="H835" s="1"/>
      <c r="I835" s="1"/>
      <c r="J835" s="1"/>
      <c r="K835" s="1"/>
      <c r="L835" s="1"/>
      <c r="M835" s="1"/>
      <c r="N835" s="1"/>
      <c r="O835" s="1"/>
      <c r="P835" s="1"/>
      <c r="Q835" s="1"/>
      <c r="R835" s="1"/>
      <c r="S835" s="35"/>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row>
    <row r="836" spans="1:56" ht="61.5" customHeight="1" x14ac:dyDescent="0.25">
      <c r="A836" s="1"/>
      <c r="B836" s="1"/>
      <c r="C836" s="1"/>
      <c r="D836" s="1"/>
      <c r="E836" s="1"/>
      <c r="F836" s="1"/>
      <c r="G836" s="1"/>
      <c r="H836" s="1"/>
      <c r="I836" s="1"/>
      <c r="J836" s="1"/>
      <c r="K836" s="1"/>
      <c r="L836" s="1"/>
      <c r="M836" s="1"/>
      <c r="N836" s="1"/>
      <c r="O836" s="1"/>
      <c r="P836" s="1"/>
      <c r="Q836" s="1"/>
      <c r="R836" s="1"/>
      <c r="S836" s="35"/>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row>
    <row r="837" spans="1:56" ht="61.5" customHeight="1" x14ac:dyDescent="0.25">
      <c r="A837" s="1"/>
      <c r="B837" s="1"/>
      <c r="C837" s="1"/>
      <c r="D837" s="1"/>
      <c r="E837" s="1"/>
      <c r="F837" s="1"/>
      <c r="G837" s="1"/>
      <c r="H837" s="1"/>
      <c r="I837" s="1"/>
      <c r="J837" s="1"/>
      <c r="K837" s="1"/>
      <c r="L837" s="1"/>
      <c r="M837" s="1"/>
      <c r="N837" s="1"/>
      <c r="O837" s="1"/>
      <c r="P837" s="1"/>
      <c r="Q837" s="1"/>
      <c r="R837" s="1"/>
      <c r="S837" s="35"/>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row>
    <row r="838" spans="1:56" ht="61.5" customHeight="1" x14ac:dyDescent="0.25">
      <c r="A838" s="1"/>
      <c r="B838" s="1"/>
      <c r="C838" s="1"/>
      <c r="D838" s="1"/>
      <c r="E838" s="1"/>
      <c r="F838" s="1"/>
      <c r="G838" s="1"/>
      <c r="H838" s="1"/>
      <c r="I838" s="1"/>
      <c r="J838" s="1"/>
      <c r="K838" s="1"/>
      <c r="L838" s="1"/>
      <c r="M838" s="1"/>
      <c r="N838" s="1"/>
      <c r="O838" s="1"/>
      <c r="P838" s="1"/>
      <c r="Q838" s="1"/>
      <c r="R838" s="1"/>
      <c r="S838" s="35"/>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row>
    <row r="839" spans="1:56" ht="61.5" customHeight="1" x14ac:dyDescent="0.25">
      <c r="A839" s="1"/>
      <c r="B839" s="1"/>
      <c r="C839" s="1"/>
      <c r="D839" s="1"/>
      <c r="E839" s="1"/>
      <c r="F839" s="1"/>
      <c r="G839" s="1"/>
      <c r="H839" s="1"/>
      <c r="I839" s="1"/>
      <c r="J839" s="1"/>
      <c r="K839" s="1"/>
      <c r="L839" s="1"/>
      <c r="M839" s="1"/>
      <c r="N839" s="1"/>
      <c r="O839" s="1"/>
      <c r="P839" s="1"/>
      <c r="Q839" s="1"/>
      <c r="R839" s="1"/>
      <c r="S839" s="35"/>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row>
    <row r="840" spans="1:56" ht="61.5" customHeight="1" x14ac:dyDescent="0.25">
      <c r="A840" s="1"/>
      <c r="B840" s="1"/>
      <c r="C840" s="1"/>
      <c r="D840" s="1"/>
      <c r="E840" s="1"/>
      <c r="F840" s="1"/>
      <c r="G840" s="1"/>
      <c r="H840" s="1"/>
      <c r="I840" s="1"/>
      <c r="J840" s="1"/>
      <c r="K840" s="1"/>
      <c r="L840" s="1"/>
      <c r="M840" s="1"/>
      <c r="N840" s="1"/>
      <c r="O840" s="1"/>
      <c r="P840" s="1"/>
      <c r="Q840" s="1"/>
      <c r="R840" s="1"/>
      <c r="S840" s="35"/>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row>
    <row r="841" spans="1:56" ht="61.5" customHeight="1" x14ac:dyDescent="0.25">
      <c r="A841" s="1"/>
      <c r="B841" s="1"/>
      <c r="C841" s="1"/>
      <c r="D841" s="1"/>
      <c r="E841" s="1"/>
      <c r="F841" s="1"/>
      <c r="G841" s="1"/>
      <c r="H841" s="1"/>
      <c r="I841" s="1"/>
      <c r="J841" s="1"/>
      <c r="K841" s="1"/>
      <c r="L841" s="1"/>
      <c r="M841" s="1"/>
      <c r="N841" s="1"/>
      <c r="O841" s="1"/>
      <c r="P841" s="1"/>
      <c r="Q841" s="1"/>
      <c r="R841" s="1"/>
      <c r="S841" s="35"/>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row>
    <row r="842" spans="1:56" ht="61.5" customHeight="1" x14ac:dyDescent="0.25">
      <c r="A842" s="1"/>
      <c r="B842" s="1"/>
      <c r="C842" s="1"/>
      <c r="D842" s="1"/>
      <c r="E842" s="1"/>
      <c r="F842" s="1"/>
      <c r="G842" s="1"/>
      <c r="H842" s="1"/>
      <c r="I842" s="1"/>
      <c r="J842" s="1"/>
      <c r="K842" s="1"/>
      <c r="L842" s="1"/>
      <c r="M842" s="1"/>
      <c r="N842" s="1"/>
      <c r="O842" s="1"/>
      <c r="P842" s="1"/>
      <c r="Q842" s="1"/>
      <c r="R842" s="1"/>
      <c r="S842" s="35"/>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row>
    <row r="843" spans="1:56" ht="61.5" customHeight="1" x14ac:dyDescent="0.25">
      <c r="A843" s="1"/>
      <c r="B843" s="1"/>
      <c r="C843" s="1"/>
      <c r="D843" s="1"/>
      <c r="E843" s="1"/>
      <c r="F843" s="1"/>
      <c r="G843" s="1"/>
      <c r="H843" s="1"/>
      <c r="I843" s="1"/>
      <c r="J843" s="1"/>
      <c r="K843" s="1"/>
      <c r="L843" s="1"/>
      <c r="M843" s="1"/>
      <c r="N843" s="1"/>
      <c r="O843" s="1"/>
      <c r="P843" s="1"/>
      <c r="Q843" s="1"/>
      <c r="R843" s="1"/>
      <c r="S843" s="35"/>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row>
    <row r="844" spans="1:56" ht="61.5" customHeight="1" x14ac:dyDescent="0.25">
      <c r="A844" s="1"/>
      <c r="B844" s="1"/>
      <c r="C844" s="1"/>
      <c r="D844" s="1"/>
      <c r="E844" s="1"/>
      <c r="F844" s="1"/>
      <c r="G844" s="1"/>
      <c r="H844" s="1"/>
      <c r="I844" s="1"/>
      <c r="J844" s="1"/>
      <c r="K844" s="1"/>
      <c r="L844" s="1"/>
      <c r="M844" s="1"/>
      <c r="N844" s="1"/>
      <c r="O844" s="1"/>
      <c r="P844" s="1"/>
      <c r="Q844" s="1"/>
      <c r="R844" s="1"/>
      <c r="S844" s="35"/>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row>
    <row r="845" spans="1:56" ht="61.5" customHeight="1" x14ac:dyDescent="0.25">
      <c r="A845" s="1"/>
      <c r="B845" s="1"/>
      <c r="C845" s="1"/>
      <c r="D845" s="1"/>
      <c r="E845" s="1"/>
      <c r="F845" s="1"/>
      <c r="G845" s="1"/>
      <c r="H845" s="1"/>
      <c r="I845" s="1"/>
      <c r="J845" s="1"/>
      <c r="K845" s="1"/>
      <c r="L845" s="1"/>
      <c r="M845" s="1"/>
      <c r="N845" s="1"/>
      <c r="O845" s="1"/>
      <c r="P845" s="1"/>
      <c r="Q845" s="1"/>
      <c r="R845" s="1"/>
      <c r="S845" s="35"/>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row>
    <row r="846" spans="1:56" ht="61.5" customHeight="1" x14ac:dyDescent="0.25">
      <c r="A846" s="1"/>
      <c r="B846" s="1"/>
      <c r="C846" s="1"/>
      <c r="D846" s="1"/>
      <c r="E846" s="1"/>
      <c r="F846" s="1"/>
      <c r="G846" s="1"/>
      <c r="H846" s="1"/>
      <c r="I846" s="1"/>
      <c r="J846" s="1"/>
      <c r="K846" s="1"/>
      <c r="L846" s="1"/>
      <c r="M846" s="1"/>
      <c r="N846" s="1"/>
      <c r="O846" s="1"/>
      <c r="P846" s="1"/>
      <c r="Q846" s="1"/>
      <c r="R846" s="1"/>
      <c r="S846" s="35"/>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row>
    <row r="847" spans="1:56" ht="61.5" customHeight="1" x14ac:dyDescent="0.25">
      <c r="A847" s="1"/>
      <c r="B847" s="1"/>
      <c r="C847" s="1"/>
      <c r="D847" s="1"/>
      <c r="E847" s="1"/>
      <c r="F847" s="1"/>
      <c r="G847" s="1"/>
      <c r="H847" s="1"/>
      <c r="I847" s="1"/>
      <c r="J847" s="1"/>
      <c r="K847" s="1"/>
      <c r="L847" s="1"/>
      <c r="M847" s="1"/>
      <c r="N847" s="1"/>
      <c r="O847" s="1"/>
      <c r="P847" s="1"/>
      <c r="Q847" s="1"/>
      <c r="R847" s="1"/>
      <c r="S847" s="35"/>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row>
    <row r="848" spans="1:56" ht="61.5" customHeight="1" x14ac:dyDescent="0.25">
      <c r="A848" s="1"/>
      <c r="B848" s="1"/>
      <c r="C848" s="1"/>
      <c r="D848" s="1"/>
      <c r="E848" s="1"/>
      <c r="F848" s="1"/>
      <c r="G848" s="1"/>
      <c r="H848" s="1"/>
      <c r="I848" s="1"/>
      <c r="J848" s="1"/>
      <c r="K848" s="1"/>
      <c r="L848" s="1"/>
      <c r="M848" s="1"/>
      <c r="N848" s="1"/>
      <c r="O848" s="1"/>
      <c r="P848" s="1"/>
      <c r="Q848" s="1"/>
      <c r="R848" s="1"/>
      <c r="S848" s="35"/>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row>
    <row r="849" spans="1:56" ht="61.5" customHeight="1" x14ac:dyDescent="0.25">
      <c r="A849" s="1"/>
      <c r="B849" s="1"/>
      <c r="C849" s="1"/>
      <c r="D849" s="1"/>
      <c r="E849" s="1"/>
      <c r="F849" s="1"/>
      <c r="G849" s="1"/>
      <c r="H849" s="1"/>
      <c r="I849" s="1"/>
      <c r="J849" s="1"/>
      <c r="K849" s="1"/>
      <c r="L849" s="1"/>
      <c r="M849" s="1"/>
      <c r="N849" s="1"/>
      <c r="O849" s="1"/>
      <c r="P849" s="1"/>
      <c r="Q849" s="1"/>
      <c r="R849" s="1"/>
      <c r="S849" s="35"/>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row>
    <row r="850" spans="1:56" ht="61.5" customHeight="1" x14ac:dyDescent="0.25">
      <c r="A850" s="1"/>
      <c r="B850" s="1"/>
      <c r="C850" s="1"/>
      <c r="D850" s="1"/>
      <c r="E850" s="1"/>
      <c r="F850" s="1"/>
      <c r="G850" s="1"/>
      <c r="H850" s="1"/>
      <c r="I850" s="1"/>
      <c r="J850" s="1"/>
      <c r="K850" s="1"/>
      <c r="L850" s="1"/>
      <c r="M850" s="1"/>
      <c r="N850" s="1"/>
      <c r="O850" s="1"/>
      <c r="P850" s="1"/>
      <c r="Q850" s="1"/>
      <c r="R850" s="1"/>
      <c r="S850" s="35"/>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row>
    <row r="851" spans="1:56" ht="61.5" customHeight="1" x14ac:dyDescent="0.25">
      <c r="A851" s="1"/>
      <c r="B851" s="1"/>
      <c r="C851" s="1"/>
      <c r="D851" s="1"/>
      <c r="E851" s="1"/>
      <c r="F851" s="1"/>
      <c r="G851" s="1"/>
      <c r="H851" s="1"/>
      <c r="I851" s="1"/>
      <c r="J851" s="1"/>
      <c r="K851" s="1"/>
      <c r="L851" s="1"/>
      <c r="M851" s="1"/>
      <c r="N851" s="1"/>
      <c r="O851" s="1"/>
      <c r="P851" s="1"/>
      <c r="Q851" s="1"/>
      <c r="R851" s="1"/>
      <c r="S851" s="35"/>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row>
    <row r="852" spans="1:56" ht="61.5" customHeight="1" x14ac:dyDescent="0.25">
      <c r="A852" s="1"/>
      <c r="B852" s="1"/>
      <c r="C852" s="1"/>
      <c r="D852" s="1"/>
      <c r="E852" s="1"/>
      <c r="F852" s="1"/>
      <c r="G852" s="1"/>
      <c r="H852" s="1"/>
      <c r="I852" s="1"/>
      <c r="J852" s="1"/>
      <c r="K852" s="1"/>
      <c r="L852" s="1"/>
      <c r="M852" s="1"/>
      <c r="N852" s="1"/>
      <c r="O852" s="1"/>
      <c r="P852" s="1"/>
      <c r="Q852" s="1"/>
      <c r="R852" s="1"/>
      <c r="S852" s="35"/>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row>
    <row r="853" spans="1:56" ht="61.5" customHeight="1" x14ac:dyDescent="0.25">
      <c r="A853" s="1"/>
      <c r="B853" s="1"/>
      <c r="C853" s="1"/>
      <c r="D853" s="1"/>
      <c r="E853" s="1"/>
      <c r="F853" s="1"/>
      <c r="G853" s="1"/>
      <c r="H853" s="1"/>
      <c r="I853" s="1"/>
      <c r="J853" s="1"/>
      <c r="K853" s="1"/>
      <c r="L853" s="1"/>
      <c r="M853" s="1"/>
      <c r="N853" s="1"/>
      <c r="O853" s="1"/>
      <c r="P853" s="1"/>
      <c r="Q853" s="1"/>
      <c r="R853" s="1"/>
      <c r="S853" s="35"/>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row>
    <row r="854" spans="1:56" ht="61.5" customHeight="1" x14ac:dyDescent="0.25">
      <c r="A854" s="1"/>
      <c r="B854" s="1"/>
      <c r="C854" s="1"/>
      <c r="D854" s="1"/>
      <c r="E854" s="1"/>
      <c r="F854" s="1"/>
      <c r="G854" s="1"/>
      <c r="H854" s="1"/>
      <c r="I854" s="1"/>
      <c r="J854" s="1"/>
      <c r="K854" s="1"/>
      <c r="L854" s="1"/>
      <c r="M854" s="1"/>
      <c r="N854" s="1"/>
      <c r="O854" s="1"/>
      <c r="P854" s="1"/>
      <c r="Q854" s="1"/>
      <c r="R854" s="1"/>
      <c r="S854" s="35"/>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row>
    <row r="855" spans="1:56" ht="61.5" customHeight="1" x14ac:dyDescent="0.25">
      <c r="A855" s="1"/>
      <c r="B855" s="1"/>
      <c r="C855" s="1"/>
      <c r="D855" s="1"/>
      <c r="E855" s="1"/>
      <c r="F855" s="1"/>
      <c r="G855" s="1"/>
      <c r="H855" s="1"/>
      <c r="I855" s="1"/>
      <c r="J855" s="1"/>
      <c r="K855" s="1"/>
      <c r="L855" s="1"/>
      <c r="M855" s="1"/>
      <c r="N855" s="1"/>
      <c r="O855" s="1"/>
      <c r="P855" s="1"/>
      <c r="Q855" s="1"/>
      <c r="R855" s="1"/>
      <c r="S855" s="35"/>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row>
    <row r="856" spans="1:56" ht="61.5" customHeight="1" x14ac:dyDescent="0.25">
      <c r="A856" s="1"/>
      <c r="B856" s="1"/>
      <c r="C856" s="1"/>
      <c r="D856" s="1"/>
      <c r="E856" s="1"/>
      <c r="F856" s="1"/>
      <c r="G856" s="1"/>
      <c r="H856" s="1"/>
      <c r="I856" s="1"/>
      <c r="J856" s="1"/>
      <c r="K856" s="1"/>
      <c r="L856" s="1"/>
      <c r="M856" s="1"/>
      <c r="N856" s="1"/>
      <c r="O856" s="1"/>
      <c r="P856" s="1"/>
      <c r="Q856" s="1"/>
      <c r="R856" s="1"/>
      <c r="S856" s="35"/>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row>
    <row r="857" spans="1:56" ht="61.5" customHeight="1" x14ac:dyDescent="0.25">
      <c r="A857" s="1"/>
      <c r="B857" s="1"/>
      <c r="C857" s="1"/>
      <c r="D857" s="1"/>
      <c r="E857" s="1"/>
      <c r="F857" s="1"/>
      <c r="G857" s="1"/>
      <c r="H857" s="1"/>
      <c r="I857" s="1"/>
      <c r="J857" s="1"/>
      <c r="K857" s="1"/>
      <c r="L857" s="1"/>
      <c r="M857" s="1"/>
      <c r="N857" s="1"/>
      <c r="O857" s="1"/>
      <c r="P857" s="1"/>
      <c r="Q857" s="1"/>
      <c r="R857" s="1"/>
      <c r="S857" s="35"/>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row>
    <row r="858" spans="1:56" ht="61.5" customHeight="1" x14ac:dyDescent="0.25">
      <c r="A858" s="1"/>
      <c r="B858" s="1"/>
      <c r="C858" s="1"/>
      <c r="D858" s="1"/>
      <c r="E858" s="1"/>
      <c r="F858" s="1"/>
      <c r="G858" s="1"/>
      <c r="H858" s="1"/>
      <c r="I858" s="1"/>
      <c r="J858" s="1"/>
      <c r="K858" s="1"/>
      <c r="L858" s="1"/>
      <c r="M858" s="1"/>
      <c r="N858" s="1"/>
      <c r="O858" s="1"/>
      <c r="P858" s="1"/>
      <c r="Q858" s="1"/>
      <c r="R858" s="1"/>
      <c r="S858" s="35"/>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row>
    <row r="859" spans="1:56" ht="61.5" customHeight="1" x14ac:dyDescent="0.25">
      <c r="A859" s="1"/>
      <c r="B859" s="1"/>
      <c r="C859" s="1"/>
      <c r="D859" s="1"/>
      <c r="E859" s="1"/>
      <c r="F859" s="1"/>
      <c r="G859" s="1"/>
      <c r="H859" s="1"/>
      <c r="I859" s="1"/>
      <c r="J859" s="1"/>
      <c r="K859" s="1"/>
      <c r="L859" s="1"/>
      <c r="M859" s="1"/>
      <c r="N859" s="1"/>
      <c r="O859" s="1"/>
      <c r="P859" s="1"/>
      <c r="Q859" s="1"/>
      <c r="R859" s="1"/>
      <c r="S859" s="35"/>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row>
    <row r="860" spans="1:56" ht="61.5" customHeight="1" x14ac:dyDescent="0.25">
      <c r="A860" s="1"/>
      <c r="B860" s="1"/>
      <c r="C860" s="1"/>
      <c r="D860" s="1"/>
      <c r="E860" s="1"/>
      <c r="F860" s="1"/>
      <c r="G860" s="1"/>
      <c r="H860" s="1"/>
      <c r="I860" s="1"/>
      <c r="J860" s="1"/>
      <c r="K860" s="1"/>
      <c r="L860" s="1"/>
      <c r="M860" s="1"/>
      <c r="N860" s="1"/>
      <c r="O860" s="1"/>
      <c r="P860" s="1"/>
      <c r="Q860" s="1"/>
      <c r="R860" s="1"/>
      <c r="S860" s="35"/>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row>
    <row r="861" spans="1:56" ht="61.5" customHeight="1" x14ac:dyDescent="0.25">
      <c r="A861" s="1"/>
      <c r="B861" s="1"/>
      <c r="C861" s="1"/>
      <c r="D861" s="1"/>
      <c r="E861" s="1"/>
      <c r="F861" s="1"/>
      <c r="G861" s="1"/>
      <c r="H861" s="1"/>
      <c r="I861" s="1"/>
      <c r="J861" s="1"/>
      <c r="K861" s="1"/>
      <c r="L861" s="1"/>
      <c r="M861" s="1"/>
      <c r="N861" s="1"/>
      <c r="O861" s="1"/>
      <c r="P861" s="1"/>
      <c r="Q861" s="1"/>
      <c r="R861" s="1"/>
      <c r="S861" s="35"/>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row>
    <row r="862" spans="1:56" ht="61.5" customHeight="1" x14ac:dyDescent="0.25">
      <c r="A862" s="1"/>
      <c r="B862" s="1"/>
      <c r="C862" s="1"/>
      <c r="D862" s="1"/>
      <c r="E862" s="1"/>
      <c r="F862" s="1"/>
      <c r="G862" s="1"/>
      <c r="H862" s="1"/>
      <c r="I862" s="1"/>
      <c r="J862" s="1"/>
      <c r="K862" s="1"/>
      <c r="L862" s="1"/>
      <c r="M862" s="1"/>
      <c r="N862" s="1"/>
      <c r="O862" s="1"/>
      <c r="P862" s="1"/>
      <c r="Q862" s="1"/>
      <c r="R862" s="1"/>
      <c r="S862" s="35"/>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row>
    <row r="863" spans="1:56" ht="61.5" customHeight="1" x14ac:dyDescent="0.25">
      <c r="A863" s="1"/>
      <c r="B863" s="1"/>
      <c r="C863" s="1"/>
      <c r="D863" s="1"/>
      <c r="E863" s="1"/>
      <c r="F863" s="1"/>
      <c r="G863" s="1"/>
      <c r="H863" s="1"/>
      <c r="I863" s="1"/>
      <c r="J863" s="1"/>
      <c r="K863" s="1"/>
      <c r="L863" s="1"/>
      <c r="M863" s="1"/>
      <c r="N863" s="1"/>
      <c r="O863" s="1"/>
      <c r="P863" s="1"/>
      <c r="Q863" s="1"/>
      <c r="R863" s="1"/>
      <c r="S863" s="35"/>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row>
    <row r="864" spans="1:56" ht="61.5" customHeight="1" x14ac:dyDescent="0.25">
      <c r="A864" s="1"/>
      <c r="B864" s="1"/>
      <c r="C864" s="1"/>
      <c r="D864" s="1"/>
      <c r="E864" s="1"/>
      <c r="F864" s="1"/>
      <c r="G864" s="1"/>
      <c r="H864" s="1"/>
      <c r="I864" s="1"/>
      <c r="J864" s="1"/>
      <c r="K864" s="1"/>
      <c r="L864" s="1"/>
      <c r="M864" s="1"/>
      <c r="N864" s="1"/>
      <c r="O864" s="1"/>
      <c r="P864" s="1"/>
      <c r="Q864" s="1"/>
      <c r="R864" s="1"/>
      <c r="S864" s="35"/>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row>
    <row r="865" spans="1:56" ht="61.5" customHeight="1" x14ac:dyDescent="0.25">
      <c r="A865" s="1"/>
      <c r="B865" s="1"/>
      <c r="C865" s="1"/>
      <c r="D865" s="1"/>
      <c r="E865" s="1"/>
      <c r="F865" s="1"/>
      <c r="G865" s="1"/>
      <c r="H865" s="1"/>
      <c r="I865" s="1"/>
      <c r="J865" s="1"/>
      <c r="K865" s="1"/>
      <c r="L865" s="1"/>
      <c r="M865" s="1"/>
      <c r="N865" s="1"/>
      <c r="O865" s="1"/>
      <c r="P865" s="1"/>
      <c r="Q865" s="1"/>
      <c r="R865" s="1"/>
      <c r="S865" s="35"/>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row>
    <row r="866" spans="1:56" ht="61.5" customHeight="1" x14ac:dyDescent="0.25">
      <c r="A866" s="1"/>
      <c r="B866" s="1"/>
      <c r="C866" s="1"/>
      <c r="D866" s="1"/>
      <c r="E866" s="1"/>
      <c r="F866" s="1"/>
      <c r="G866" s="1"/>
      <c r="H866" s="1"/>
      <c r="I866" s="1"/>
      <c r="J866" s="1"/>
      <c r="K866" s="1"/>
      <c r="L866" s="1"/>
      <c r="M866" s="1"/>
      <c r="N866" s="1"/>
      <c r="O866" s="1"/>
      <c r="P866" s="1"/>
      <c r="Q866" s="1"/>
      <c r="R866" s="1"/>
      <c r="S866" s="35"/>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row>
    <row r="867" spans="1:56" ht="61.5" customHeight="1" x14ac:dyDescent="0.25">
      <c r="A867" s="1"/>
      <c r="B867" s="1"/>
      <c r="C867" s="1"/>
      <c r="D867" s="1"/>
      <c r="E867" s="1"/>
      <c r="F867" s="1"/>
      <c r="G867" s="1"/>
      <c r="H867" s="1"/>
      <c r="I867" s="1"/>
      <c r="J867" s="1"/>
      <c r="K867" s="1"/>
      <c r="L867" s="1"/>
      <c r="M867" s="1"/>
      <c r="N867" s="1"/>
      <c r="O867" s="1"/>
      <c r="P867" s="1"/>
      <c r="Q867" s="1"/>
      <c r="R867" s="1"/>
      <c r="S867" s="35"/>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row>
    <row r="868" spans="1:56" ht="61.5" customHeight="1" x14ac:dyDescent="0.25">
      <c r="A868" s="1"/>
      <c r="B868" s="1"/>
      <c r="C868" s="1"/>
      <c r="D868" s="1"/>
      <c r="E868" s="1"/>
      <c r="F868" s="1"/>
      <c r="G868" s="1"/>
      <c r="H868" s="1"/>
      <c r="I868" s="1"/>
      <c r="J868" s="1"/>
      <c r="K868" s="1"/>
      <c r="L868" s="1"/>
      <c r="M868" s="1"/>
      <c r="N868" s="1"/>
      <c r="O868" s="1"/>
      <c r="P868" s="1"/>
      <c r="Q868" s="1"/>
      <c r="R868" s="1"/>
      <c r="S868" s="35"/>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row>
    <row r="869" spans="1:56" ht="61.5" customHeight="1" x14ac:dyDescent="0.25">
      <c r="A869" s="1"/>
      <c r="B869" s="1"/>
      <c r="C869" s="1"/>
      <c r="D869" s="1"/>
      <c r="E869" s="1"/>
      <c r="F869" s="1"/>
      <c r="G869" s="1"/>
      <c r="H869" s="1"/>
      <c r="I869" s="1"/>
      <c r="J869" s="1"/>
      <c r="K869" s="1"/>
      <c r="L869" s="1"/>
      <c r="M869" s="1"/>
      <c r="N869" s="1"/>
      <c r="O869" s="1"/>
      <c r="P869" s="1"/>
      <c r="Q869" s="1"/>
      <c r="R869" s="1"/>
      <c r="S869" s="35"/>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row>
    <row r="870" spans="1:56" ht="61.5" customHeight="1" x14ac:dyDescent="0.25">
      <c r="A870" s="1"/>
      <c r="B870" s="1"/>
      <c r="C870" s="1"/>
      <c r="D870" s="1"/>
      <c r="E870" s="1"/>
      <c r="F870" s="1"/>
      <c r="G870" s="1"/>
      <c r="H870" s="1"/>
      <c r="I870" s="1"/>
      <c r="J870" s="1"/>
      <c r="K870" s="1"/>
      <c r="L870" s="1"/>
      <c r="M870" s="1"/>
      <c r="N870" s="1"/>
      <c r="O870" s="1"/>
      <c r="P870" s="1"/>
      <c r="Q870" s="1"/>
      <c r="R870" s="1"/>
      <c r="S870" s="35"/>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row>
    <row r="871" spans="1:56" ht="61.5" customHeight="1" x14ac:dyDescent="0.25">
      <c r="A871" s="1"/>
      <c r="B871" s="1"/>
      <c r="C871" s="1"/>
      <c r="D871" s="1"/>
      <c r="E871" s="1"/>
      <c r="F871" s="1"/>
      <c r="G871" s="1"/>
      <c r="H871" s="1"/>
      <c r="I871" s="1"/>
      <c r="J871" s="1"/>
      <c r="K871" s="1"/>
      <c r="L871" s="1"/>
      <c r="M871" s="1"/>
      <c r="N871" s="1"/>
      <c r="O871" s="1"/>
      <c r="P871" s="1"/>
      <c r="Q871" s="1"/>
      <c r="R871" s="1"/>
      <c r="S871" s="35"/>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row>
    <row r="872" spans="1:56" ht="61.5" customHeight="1" x14ac:dyDescent="0.25">
      <c r="A872" s="1"/>
      <c r="B872" s="1"/>
      <c r="C872" s="1"/>
      <c r="D872" s="1"/>
      <c r="E872" s="1"/>
      <c r="F872" s="1"/>
      <c r="G872" s="1"/>
      <c r="H872" s="1"/>
      <c r="I872" s="1"/>
      <c r="J872" s="1"/>
      <c r="K872" s="1"/>
      <c r="L872" s="1"/>
      <c r="M872" s="1"/>
      <c r="N872" s="1"/>
      <c r="O872" s="1"/>
      <c r="P872" s="1"/>
      <c r="Q872" s="1"/>
      <c r="R872" s="1"/>
      <c r="S872" s="35"/>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row>
    <row r="873" spans="1:56" ht="61.5" customHeight="1" x14ac:dyDescent="0.25">
      <c r="A873" s="1"/>
      <c r="B873" s="1"/>
      <c r="C873" s="1"/>
      <c r="D873" s="1"/>
      <c r="E873" s="1"/>
      <c r="F873" s="1"/>
      <c r="G873" s="1"/>
      <c r="H873" s="1"/>
      <c r="I873" s="1"/>
      <c r="J873" s="1"/>
      <c r="K873" s="1"/>
      <c r="L873" s="1"/>
      <c r="M873" s="1"/>
      <c r="N873" s="1"/>
      <c r="O873" s="1"/>
      <c r="P873" s="1"/>
      <c r="Q873" s="1"/>
      <c r="R873" s="1"/>
      <c r="S873" s="35"/>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row>
    <row r="874" spans="1:56" ht="61.5" customHeight="1" x14ac:dyDescent="0.25">
      <c r="A874" s="1"/>
      <c r="B874" s="1"/>
      <c r="C874" s="1"/>
      <c r="D874" s="1"/>
      <c r="E874" s="1"/>
      <c r="F874" s="1"/>
      <c r="G874" s="1"/>
      <c r="H874" s="1"/>
      <c r="I874" s="1"/>
      <c r="J874" s="1"/>
      <c r="K874" s="1"/>
      <c r="L874" s="1"/>
      <c r="M874" s="1"/>
      <c r="N874" s="1"/>
      <c r="O874" s="1"/>
      <c r="P874" s="1"/>
      <c r="Q874" s="1"/>
      <c r="R874" s="1"/>
      <c r="S874" s="35"/>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row>
    <row r="875" spans="1:56" ht="61.5" customHeight="1" x14ac:dyDescent="0.25">
      <c r="A875" s="1"/>
      <c r="B875" s="1"/>
      <c r="C875" s="1"/>
      <c r="D875" s="1"/>
      <c r="E875" s="1"/>
      <c r="F875" s="1"/>
      <c r="G875" s="1"/>
      <c r="H875" s="1"/>
      <c r="I875" s="1"/>
      <c r="J875" s="1"/>
      <c r="K875" s="1"/>
      <c r="L875" s="1"/>
      <c r="M875" s="1"/>
      <c r="N875" s="1"/>
      <c r="O875" s="1"/>
      <c r="P875" s="1"/>
      <c r="Q875" s="1"/>
      <c r="R875" s="1"/>
      <c r="S875" s="35"/>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row>
    <row r="876" spans="1:56" ht="61.5" customHeight="1" x14ac:dyDescent="0.25">
      <c r="A876" s="1"/>
      <c r="B876" s="1"/>
      <c r="C876" s="1"/>
      <c r="D876" s="1"/>
      <c r="E876" s="1"/>
      <c r="F876" s="1"/>
      <c r="G876" s="1"/>
      <c r="H876" s="1"/>
      <c r="I876" s="1"/>
      <c r="J876" s="1"/>
      <c r="K876" s="1"/>
      <c r="L876" s="1"/>
      <c r="M876" s="1"/>
      <c r="N876" s="1"/>
      <c r="O876" s="1"/>
      <c r="P876" s="1"/>
      <c r="Q876" s="1"/>
      <c r="R876" s="1"/>
      <c r="S876" s="35"/>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row>
    <row r="877" spans="1:56" ht="61.5" customHeight="1" x14ac:dyDescent="0.25">
      <c r="A877" s="1"/>
      <c r="B877" s="1"/>
      <c r="C877" s="1"/>
      <c r="D877" s="1"/>
      <c r="E877" s="1"/>
      <c r="F877" s="1"/>
      <c r="G877" s="1"/>
      <c r="H877" s="1"/>
      <c r="I877" s="1"/>
      <c r="J877" s="1"/>
      <c r="K877" s="1"/>
      <c r="L877" s="1"/>
      <c r="M877" s="1"/>
      <c r="N877" s="1"/>
      <c r="O877" s="1"/>
      <c r="P877" s="1"/>
      <c r="Q877" s="1"/>
      <c r="R877" s="1"/>
      <c r="S877" s="35"/>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row>
    <row r="878" spans="1:56" ht="61.5" customHeight="1" x14ac:dyDescent="0.25">
      <c r="A878" s="1"/>
      <c r="B878" s="1"/>
      <c r="C878" s="1"/>
      <c r="D878" s="1"/>
      <c r="E878" s="1"/>
      <c r="F878" s="1"/>
      <c r="G878" s="1"/>
      <c r="H878" s="1"/>
      <c r="I878" s="1"/>
      <c r="J878" s="1"/>
      <c r="K878" s="1"/>
      <c r="L878" s="1"/>
      <c r="M878" s="1"/>
      <c r="N878" s="1"/>
      <c r="O878" s="1"/>
      <c r="P878" s="1"/>
      <c r="Q878" s="1"/>
      <c r="R878" s="1"/>
      <c r="S878" s="35"/>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row>
    <row r="879" spans="1:56" ht="61.5" customHeight="1" x14ac:dyDescent="0.25">
      <c r="A879" s="1"/>
      <c r="B879" s="1"/>
      <c r="C879" s="1"/>
      <c r="D879" s="1"/>
      <c r="E879" s="1"/>
      <c r="F879" s="1"/>
      <c r="G879" s="1"/>
      <c r="H879" s="1"/>
      <c r="I879" s="1"/>
      <c r="J879" s="1"/>
      <c r="K879" s="1"/>
      <c r="L879" s="1"/>
      <c r="M879" s="1"/>
      <c r="N879" s="1"/>
      <c r="O879" s="1"/>
      <c r="P879" s="1"/>
      <c r="Q879" s="1"/>
      <c r="R879" s="1"/>
      <c r="S879" s="35"/>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row>
    <row r="880" spans="1:56" ht="61.5" customHeight="1" x14ac:dyDescent="0.25">
      <c r="A880" s="1"/>
      <c r="B880" s="1"/>
      <c r="C880" s="1"/>
      <c r="D880" s="1"/>
      <c r="E880" s="1"/>
      <c r="F880" s="1"/>
      <c r="G880" s="1"/>
      <c r="H880" s="1"/>
      <c r="I880" s="1"/>
      <c r="J880" s="1"/>
      <c r="K880" s="1"/>
      <c r="L880" s="1"/>
      <c r="M880" s="1"/>
      <c r="N880" s="1"/>
      <c r="O880" s="1"/>
      <c r="P880" s="1"/>
      <c r="Q880" s="1"/>
      <c r="R880" s="1"/>
      <c r="S880" s="35"/>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row>
    <row r="881" spans="1:56" ht="61.5" customHeight="1" x14ac:dyDescent="0.25">
      <c r="A881" s="1"/>
      <c r="B881" s="1"/>
      <c r="C881" s="1"/>
      <c r="D881" s="1"/>
      <c r="E881" s="1"/>
      <c r="F881" s="1"/>
      <c r="G881" s="1"/>
      <c r="H881" s="1"/>
      <c r="I881" s="1"/>
      <c r="J881" s="1"/>
      <c r="K881" s="1"/>
      <c r="L881" s="1"/>
      <c r="M881" s="1"/>
      <c r="N881" s="1"/>
      <c r="O881" s="1"/>
      <c r="P881" s="1"/>
      <c r="Q881" s="1"/>
      <c r="R881" s="1"/>
      <c r="S881" s="35"/>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row>
    <row r="882" spans="1:56" ht="61.5" customHeight="1" x14ac:dyDescent="0.25">
      <c r="A882" s="1"/>
      <c r="B882" s="1"/>
      <c r="C882" s="1"/>
      <c r="D882" s="1"/>
      <c r="E882" s="1"/>
      <c r="F882" s="1"/>
      <c r="G882" s="1"/>
      <c r="H882" s="1"/>
      <c r="I882" s="1"/>
      <c r="J882" s="1"/>
      <c r="K882" s="1"/>
      <c r="L882" s="1"/>
      <c r="M882" s="1"/>
      <c r="N882" s="1"/>
      <c r="O882" s="1"/>
      <c r="P882" s="1"/>
      <c r="Q882" s="1"/>
      <c r="R882" s="1"/>
      <c r="S882" s="35"/>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row>
    <row r="883" spans="1:56" ht="61.5" customHeight="1" x14ac:dyDescent="0.25">
      <c r="A883" s="1"/>
      <c r="B883" s="1"/>
      <c r="C883" s="1"/>
      <c r="D883" s="1"/>
      <c r="E883" s="1"/>
      <c r="F883" s="1"/>
      <c r="G883" s="1"/>
      <c r="H883" s="1"/>
      <c r="I883" s="1"/>
      <c r="J883" s="1"/>
      <c r="K883" s="1"/>
      <c r="L883" s="1"/>
      <c r="M883" s="1"/>
      <c r="N883" s="1"/>
      <c r="O883" s="1"/>
      <c r="P883" s="1"/>
      <c r="Q883" s="1"/>
      <c r="R883" s="1"/>
      <c r="S883" s="35"/>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row>
    <row r="884" spans="1:56" ht="61.5" customHeight="1" x14ac:dyDescent="0.25">
      <c r="A884" s="1"/>
      <c r="B884" s="1"/>
      <c r="C884" s="1"/>
      <c r="D884" s="1"/>
      <c r="E884" s="1"/>
      <c r="F884" s="1"/>
      <c r="G884" s="1"/>
      <c r="H884" s="1"/>
      <c r="I884" s="1"/>
      <c r="J884" s="1"/>
      <c r="K884" s="1"/>
      <c r="L884" s="1"/>
      <c r="M884" s="1"/>
      <c r="N884" s="1"/>
      <c r="O884" s="1"/>
      <c r="P884" s="1"/>
      <c r="Q884" s="1"/>
      <c r="R884" s="1"/>
      <c r="S884" s="35"/>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row>
    <row r="885" spans="1:56" ht="61.5" customHeight="1" x14ac:dyDescent="0.25">
      <c r="A885" s="1"/>
      <c r="B885" s="1"/>
      <c r="C885" s="1"/>
      <c r="D885" s="1"/>
      <c r="E885" s="1"/>
      <c r="F885" s="1"/>
      <c r="G885" s="1"/>
      <c r="H885" s="1"/>
      <c r="I885" s="1"/>
      <c r="J885" s="1"/>
      <c r="K885" s="1"/>
      <c r="L885" s="1"/>
      <c r="M885" s="1"/>
      <c r="N885" s="1"/>
      <c r="O885" s="1"/>
      <c r="P885" s="1"/>
      <c r="Q885" s="1"/>
      <c r="R885" s="1"/>
      <c r="S885" s="35"/>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row>
    <row r="886" spans="1:56" ht="61.5" customHeight="1" x14ac:dyDescent="0.25">
      <c r="A886" s="1"/>
      <c r="B886" s="1"/>
      <c r="C886" s="1"/>
      <c r="D886" s="1"/>
      <c r="E886" s="1"/>
      <c r="F886" s="1"/>
      <c r="G886" s="1"/>
      <c r="H886" s="1"/>
      <c r="I886" s="1"/>
      <c r="J886" s="1"/>
      <c r="K886" s="1"/>
      <c r="L886" s="1"/>
      <c r="M886" s="1"/>
      <c r="N886" s="1"/>
      <c r="O886" s="1"/>
      <c r="P886" s="1"/>
      <c r="Q886" s="1"/>
      <c r="R886" s="1"/>
      <c r="S886" s="35"/>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row>
    <row r="887" spans="1:56" ht="61.5" customHeight="1" x14ac:dyDescent="0.25">
      <c r="A887" s="1"/>
      <c r="B887" s="1"/>
      <c r="C887" s="1"/>
      <c r="D887" s="1"/>
      <c r="E887" s="1"/>
      <c r="F887" s="1"/>
      <c r="G887" s="1"/>
      <c r="H887" s="1"/>
      <c r="I887" s="1"/>
      <c r="J887" s="1"/>
      <c r="K887" s="1"/>
      <c r="L887" s="1"/>
      <c r="M887" s="1"/>
      <c r="N887" s="1"/>
      <c r="O887" s="1"/>
      <c r="P887" s="1"/>
      <c r="Q887" s="1"/>
      <c r="R887" s="1"/>
      <c r="S887" s="35"/>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row>
    <row r="888" spans="1:56" ht="61.5" customHeight="1" x14ac:dyDescent="0.25">
      <c r="A888" s="1"/>
      <c r="B888" s="1"/>
      <c r="C888" s="1"/>
      <c r="D888" s="1"/>
      <c r="E888" s="1"/>
      <c r="F888" s="1"/>
      <c r="G888" s="1"/>
      <c r="H888" s="1"/>
      <c r="I888" s="1"/>
      <c r="J888" s="1"/>
      <c r="K888" s="1"/>
      <c r="L888" s="1"/>
      <c r="M888" s="1"/>
      <c r="N888" s="1"/>
      <c r="O888" s="1"/>
      <c r="P888" s="1"/>
      <c r="Q888" s="1"/>
      <c r="R888" s="1"/>
      <c r="S888" s="35"/>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row>
    <row r="889" spans="1:56" ht="61.5" customHeight="1" x14ac:dyDescent="0.25">
      <c r="A889" s="1"/>
      <c r="B889" s="1"/>
      <c r="C889" s="1"/>
      <c r="D889" s="1"/>
      <c r="E889" s="1"/>
      <c r="F889" s="1"/>
      <c r="G889" s="1"/>
      <c r="H889" s="1"/>
      <c r="I889" s="1"/>
      <c r="J889" s="1"/>
      <c r="K889" s="1"/>
      <c r="L889" s="1"/>
      <c r="M889" s="1"/>
      <c r="N889" s="1"/>
      <c r="O889" s="1"/>
      <c r="P889" s="1"/>
      <c r="Q889" s="1"/>
      <c r="R889" s="1"/>
      <c r="S889" s="35"/>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row>
    <row r="890" spans="1:56" ht="61.5" customHeight="1" x14ac:dyDescent="0.25">
      <c r="A890" s="1"/>
      <c r="B890" s="1"/>
      <c r="C890" s="1"/>
      <c r="D890" s="1"/>
      <c r="E890" s="1"/>
      <c r="F890" s="1"/>
      <c r="G890" s="1"/>
      <c r="H890" s="1"/>
      <c r="I890" s="1"/>
      <c r="J890" s="1"/>
      <c r="K890" s="1"/>
      <c r="L890" s="1"/>
      <c r="M890" s="1"/>
      <c r="N890" s="1"/>
      <c r="O890" s="1"/>
      <c r="P890" s="1"/>
      <c r="Q890" s="1"/>
      <c r="R890" s="1"/>
      <c r="S890" s="35"/>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row>
    <row r="891" spans="1:56" ht="61.5" customHeight="1" x14ac:dyDescent="0.25">
      <c r="A891" s="1"/>
      <c r="B891" s="1"/>
      <c r="C891" s="1"/>
      <c r="D891" s="1"/>
      <c r="E891" s="1"/>
      <c r="F891" s="1"/>
      <c r="G891" s="1"/>
      <c r="H891" s="1"/>
      <c r="I891" s="1"/>
      <c r="J891" s="1"/>
      <c r="K891" s="1"/>
      <c r="L891" s="1"/>
      <c r="M891" s="1"/>
      <c r="N891" s="1"/>
      <c r="O891" s="1"/>
      <c r="P891" s="1"/>
      <c r="Q891" s="1"/>
      <c r="R891" s="1"/>
      <c r="S891" s="35"/>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row>
    <row r="892" spans="1:56" ht="61.5" customHeight="1" x14ac:dyDescent="0.25">
      <c r="A892" s="1"/>
      <c r="B892" s="1"/>
      <c r="C892" s="1"/>
      <c r="D892" s="1"/>
      <c r="E892" s="1"/>
      <c r="F892" s="1"/>
      <c r="G892" s="1"/>
      <c r="H892" s="1"/>
      <c r="I892" s="1"/>
      <c r="J892" s="1"/>
      <c r="K892" s="1"/>
      <c r="L892" s="1"/>
      <c r="M892" s="1"/>
      <c r="N892" s="1"/>
      <c r="O892" s="1"/>
      <c r="P892" s="1"/>
      <c r="Q892" s="1"/>
      <c r="R892" s="1"/>
      <c r="S892" s="35"/>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row>
    <row r="893" spans="1:56" ht="61.5" customHeight="1" x14ac:dyDescent="0.25">
      <c r="A893" s="1"/>
      <c r="B893" s="1"/>
      <c r="C893" s="1"/>
      <c r="D893" s="1"/>
      <c r="E893" s="1"/>
      <c r="F893" s="1"/>
      <c r="G893" s="1"/>
      <c r="H893" s="1"/>
      <c r="I893" s="1"/>
      <c r="J893" s="1"/>
      <c r="K893" s="1"/>
      <c r="L893" s="1"/>
      <c r="M893" s="1"/>
      <c r="N893" s="1"/>
      <c r="O893" s="1"/>
      <c r="P893" s="1"/>
      <c r="Q893" s="1"/>
      <c r="R893" s="1"/>
      <c r="S893" s="35"/>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row>
    <row r="894" spans="1:56" ht="61.5" customHeight="1" x14ac:dyDescent="0.25">
      <c r="A894" s="1"/>
      <c r="B894" s="1"/>
      <c r="C894" s="1"/>
      <c r="D894" s="1"/>
      <c r="E894" s="1"/>
      <c r="F894" s="1"/>
      <c r="G894" s="1"/>
      <c r="H894" s="1"/>
      <c r="I894" s="1"/>
      <c r="J894" s="1"/>
      <c r="K894" s="1"/>
      <c r="L894" s="1"/>
      <c r="M894" s="1"/>
      <c r="N894" s="1"/>
      <c r="O894" s="1"/>
      <c r="P894" s="1"/>
      <c r="Q894" s="1"/>
      <c r="R894" s="1"/>
      <c r="S894" s="35"/>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row>
    <row r="895" spans="1:56" ht="61.5" customHeight="1" x14ac:dyDescent="0.25">
      <c r="A895" s="1"/>
      <c r="B895" s="1"/>
      <c r="C895" s="1"/>
      <c r="D895" s="1"/>
      <c r="E895" s="1"/>
      <c r="F895" s="1"/>
      <c r="G895" s="1"/>
      <c r="H895" s="1"/>
      <c r="I895" s="1"/>
      <c r="J895" s="1"/>
      <c r="K895" s="1"/>
      <c r="L895" s="1"/>
      <c r="M895" s="1"/>
      <c r="N895" s="1"/>
      <c r="O895" s="1"/>
      <c r="P895" s="1"/>
      <c r="Q895" s="1"/>
      <c r="R895" s="1"/>
      <c r="S895" s="35"/>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row>
    <row r="896" spans="1:56" ht="61.5" customHeight="1" x14ac:dyDescent="0.25">
      <c r="A896" s="1"/>
      <c r="B896" s="1"/>
      <c r="C896" s="1"/>
      <c r="D896" s="1"/>
      <c r="E896" s="1"/>
      <c r="F896" s="1"/>
      <c r="G896" s="1"/>
      <c r="H896" s="1"/>
      <c r="I896" s="1"/>
      <c r="J896" s="1"/>
      <c r="K896" s="1"/>
      <c r="L896" s="1"/>
      <c r="M896" s="1"/>
      <c r="N896" s="1"/>
      <c r="O896" s="1"/>
      <c r="P896" s="1"/>
      <c r="Q896" s="1"/>
      <c r="R896" s="1"/>
      <c r="S896" s="35"/>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row>
    <row r="897" spans="1:56" ht="61.5" customHeight="1" x14ac:dyDescent="0.25">
      <c r="A897" s="1"/>
      <c r="B897" s="1"/>
      <c r="C897" s="1"/>
      <c r="D897" s="1"/>
      <c r="E897" s="1"/>
      <c r="F897" s="1"/>
      <c r="G897" s="1"/>
      <c r="H897" s="1"/>
      <c r="I897" s="1"/>
      <c r="J897" s="1"/>
      <c r="K897" s="1"/>
      <c r="L897" s="1"/>
      <c r="M897" s="1"/>
      <c r="N897" s="1"/>
      <c r="O897" s="1"/>
      <c r="P897" s="1"/>
      <c r="Q897" s="1"/>
      <c r="R897" s="1"/>
      <c r="S897" s="35"/>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row>
    <row r="898" spans="1:56" ht="61.5" customHeight="1" x14ac:dyDescent="0.25">
      <c r="A898" s="1"/>
      <c r="B898" s="1"/>
      <c r="C898" s="1"/>
      <c r="D898" s="1"/>
      <c r="E898" s="1"/>
      <c r="F898" s="1"/>
      <c r="G898" s="1"/>
      <c r="H898" s="1"/>
      <c r="I898" s="1"/>
      <c r="J898" s="1"/>
      <c r="K898" s="1"/>
      <c r="L898" s="1"/>
      <c r="M898" s="1"/>
      <c r="N898" s="1"/>
      <c r="O898" s="1"/>
      <c r="P898" s="1"/>
      <c r="Q898" s="1"/>
      <c r="R898" s="1"/>
      <c r="S898" s="35"/>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row>
    <row r="899" spans="1:56" ht="61.5" customHeight="1" x14ac:dyDescent="0.25">
      <c r="A899" s="1"/>
      <c r="B899" s="1"/>
      <c r="C899" s="1"/>
      <c r="D899" s="1"/>
      <c r="E899" s="1"/>
      <c r="F899" s="1"/>
      <c r="G899" s="1"/>
      <c r="H899" s="1"/>
      <c r="I899" s="1"/>
      <c r="J899" s="1"/>
      <c r="K899" s="1"/>
      <c r="L899" s="1"/>
      <c r="M899" s="1"/>
      <c r="N899" s="1"/>
      <c r="O899" s="1"/>
      <c r="P899" s="1"/>
      <c r="Q899" s="1"/>
      <c r="R899" s="1"/>
      <c r="S899" s="35"/>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row>
    <row r="900" spans="1:56" ht="61.5" customHeight="1" x14ac:dyDescent="0.25">
      <c r="A900" s="1"/>
      <c r="B900" s="1"/>
      <c r="C900" s="1"/>
      <c r="D900" s="1"/>
      <c r="E900" s="1"/>
      <c r="F900" s="1"/>
      <c r="G900" s="1"/>
      <c r="H900" s="1"/>
      <c r="I900" s="1"/>
      <c r="J900" s="1"/>
      <c r="K900" s="1"/>
      <c r="L900" s="1"/>
      <c r="M900" s="1"/>
      <c r="N900" s="1"/>
      <c r="O900" s="1"/>
      <c r="P900" s="1"/>
      <c r="Q900" s="1"/>
      <c r="R900" s="1"/>
      <c r="S900" s="35"/>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row>
    <row r="901" spans="1:56" ht="61.5" customHeight="1" x14ac:dyDescent="0.25">
      <c r="A901" s="1"/>
      <c r="B901" s="1"/>
      <c r="C901" s="1"/>
      <c r="D901" s="1"/>
      <c r="E901" s="1"/>
      <c r="F901" s="1"/>
      <c r="G901" s="1"/>
      <c r="H901" s="1"/>
      <c r="I901" s="1"/>
      <c r="J901" s="1"/>
      <c r="K901" s="1"/>
      <c r="L901" s="1"/>
      <c r="M901" s="1"/>
      <c r="N901" s="1"/>
      <c r="O901" s="1"/>
      <c r="P901" s="1"/>
      <c r="Q901" s="1"/>
      <c r="R901" s="1"/>
      <c r="S901" s="35"/>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row>
    <row r="902" spans="1:56" ht="61.5" customHeight="1" x14ac:dyDescent="0.25">
      <c r="A902" s="1"/>
      <c r="B902" s="1"/>
      <c r="C902" s="1"/>
      <c r="D902" s="1"/>
      <c r="E902" s="1"/>
      <c r="F902" s="1"/>
      <c r="G902" s="1"/>
      <c r="H902" s="1"/>
      <c r="I902" s="1"/>
      <c r="J902" s="1"/>
      <c r="K902" s="1"/>
      <c r="L902" s="1"/>
      <c r="M902" s="1"/>
      <c r="N902" s="1"/>
      <c r="O902" s="1"/>
      <c r="P902" s="1"/>
      <c r="Q902" s="1"/>
      <c r="R902" s="1"/>
      <c r="S902" s="35"/>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row>
    <row r="903" spans="1:56" ht="61.5" customHeight="1" x14ac:dyDescent="0.25">
      <c r="A903" s="1"/>
      <c r="B903" s="1"/>
      <c r="C903" s="1"/>
      <c r="D903" s="1"/>
      <c r="E903" s="1"/>
      <c r="F903" s="1"/>
      <c r="G903" s="1"/>
      <c r="H903" s="1"/>
      <c r="I903" s="1"/>
      <c r="J903" s="1"/>
      <c r="K903" s="1"/>
      <c r="L903" s="1"/>
      <c r="M903" s="1"/>
      <c r="N903" s="1"/>
      <c r="O903" s="1"/>
      <c r="P903" s="1"/>
      <c r="Q903" s="1"/>
      <c r="R903" s="1"/>
      <c r="S903" s="35"/>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row>
    <row r="904" spans="1:56" ht="61.5" customHeight="1" x14ac:dyDescent="0.25">
      <c r="A904" s="1"/>
      <c r="B904" s="1"/>
      <c r="C904" s="1"/>
      <c r="D904" s="1"/>
      <c r="E904" s="1"/>
      <c r="F904" s="1"/>
      <c r="G904" s="1"/>
      <c r="H904" s="1"/>
      <c r="I904" s="1"/>
      <c r="J904" s="1"/>
      <c r="K904" s="1"/>
      <c r="L904" s="1"/>
      <c r="M904" s="1"/>
      <c r="N904" s="1"/>
      <c r="O904" s="1"/>
      <c r="P904" s="1"/>
      <c r="Q904" s="1"/>
      <c r="R904" s="1"/>
      <c r="S904" s="35"/>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row>
    <row r="905" spans="1:56" ht="61.5" customHeight="1" x14ac:dyDescent="0.25">
      <c r="A905" s="1"/>
      <c r="B905" s="1"/>
      <c r="C905" s="1"/>
      <c r="D905" s="1"/>
      <c r="E905" s="1"/>
      <c r="F905" s="1"/>
      <c r="G905" s="1"/>
      <c r="H905" s="1"/>
      <c r="I905" s="1"/>
      <c r="J905" s="1"/>
      <c r="K905" s="1"/>
      <c r="L905" s="1"/>
      <c r="M905" s="1"/>
      <c r="N905" s="1"/>
      <c r="O905" s="1"/>
      <c r="P905" s="1"/>
      <c r="Q905" s="1"/>
      <c r="R905" s="1"/>
      <c r="S905" s="35"/>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row>
    <row r="906" spans="1:56" ht="61.5" customHeight="1" x14ac:dyDescent="0.25">
      <c r="A906" s="1"/>
      <c r="B906" s="1"/>
      <c r="C906" s="1"/>
      <c r="D906" s="1"/>
      <c r="E906" s="1"/>
      <c r="F906" s="1"/>
      <c r="G906" s="1"/>
      <c r="H906" s="1"/>
      <c r="I906" s="1"/>
      <c r="J906" s="1"/>
      <c r="K906" s="1"/>
      <c r="L906" s="1"/>
      <c r="M906" s="1"/>
      <c r="N906" s="1"/>
      <c r="O906" s="1"/>
      <c r="P906" s="1"/>
      <c r="Q906" s="1"/>
      <c r="R906" s="1"/>
      <c r="S906" s="35"/>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row>
    <row r="907" spans="1:56" ht="61.5" customHeight="1" x14ac:dyDescent="0.25">
      <c r="A907" s="1"/>
      <c r="B907" s="1"/>
      <c r="C907" s="1"/>
      <c r="D907" s="1"/>
      <c r="E907" s="1"/>
      <c r="F907" s="1"/>
      <c r="G907" s="1"/>
      <c r="H907" s="1"/>
      <c r="I907" s="1"/>
      <c r="J907" s="1"/>
      <c r="K907" s="1"/>
      <c r="L907" s="1"/>
      <c r="M907" s="1"/>
      <c r="N907" s="1"/>
      <c r="O907" s="1"/>
      <c r="P907" s="1"/>
      <c r="Q907" s="1"/>
      <c r="R907" s="1"/>
      <c r="S907" s="35"/>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row>
    <row r="908" spans="1:56" ht="61.5" customHeight="1" x14ac:dyDescent="0.25">
      <c r="A908" s="1"/>
      <c r="B908" s="1"/>
      <c r="C908" s="1"/>
      <c r="D908" s="1"/>
      <c r="E908" s="1"/>
      <c r="F908" s="1"/>
      <c r="G908" s="1"/>
      <c r="H908" s="1"/>
      <c r="I908" s="1"/>
      <c r="J908" s="1"/>
      <c r="K908" s="1"/>
      <c r="L908" s="1"/>
      <c r="M908" s="1"/>
      <c r="N908" s="1"/>
      <c r="O908" s="1"/>
      <c r="P908" s="1"/>
      <c r="Q908" s="1"/>
      <c r="R908" s="1"/>
      <c r="S908" s="35"/>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row>
    <row r="909" spans="1:56" ht="61.5" customHeight="1" x14ac:dyDescent="0.25">
      <c r="A909" s="1"/>
      <c r="B909" s="1"/>
      <c r="C909" s="1"/>
      <c r="D909" s="1"/>
      <c r="E909" s="1"/>
      <c r="F909" s="1"/>
      <c r="G909" s="1"/>
      <c r="H909" s="1"/>
      <c r="I909" s="1"/>
      <c r="J909" s="1"/>
      <c r="K909" s="1"/>
      <c r="L909" s="1"/>
      <c r="M909" s="1"/>
      <c r="N909" s="1"/>
      <c r="O909" s="1"/>
      <c r="P909" s="1"/>
      <c r="Q909" s="1"/>
      <c r="R909" s="1"/>
      <c r="S909" s="35"/>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row>
    <row r="910" spans="1:56" ht="61.5" customHeight="1" x14ac:dyDescent="0.25">
      <c r="A910" s="1"/>
      <c r="B910" s="1"/>
      <c r="C910" s="1"/>
      <c r="D910" s="1"/>
      <c r="E910" s="1"/>
      <c r="F910" s="1"/>
      <c r="G910" s="1"/>
      <c r="H910" s="1"/>
      <c r="I910" s="1"/>
      <c r="J910" s="1"/>
      <c r="K910" s="1"/>
      <c r="L910" s="1"/>
      <c r="M910" s="1"/>
      <c r="N910" s="1"/>
      <c r="O910" s="1"/>
      <c r="P910" s="1"/>
      <c r="Q910" s="1"/>
      <c r="R910" s="1"/>
      <c r="S910" s="35"/>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row>
    <row r="911" spans="1:56" ht="61.5" customHeight="1" x14ac:dyDescent="0.25">
      <c r="A911" s="1"/>
      <c r="B911" s="1"/>
      <c r="C911" s="1"/>
      <c r="D911" s="1"/>
      <c r="E911" s="1"/>
      <c r="F911" s="1"/>
      <c r="G911" s="1"/>
      <c r="H911" s="1"/>
      <c r="I911" s="1"/>
      <c r="J911" s="1"/>
      <c r="K911" s="1"/>
      <c r="L911" s="1"/>
      <c r="M911" s="1"/>
      <c r="N911" s="1"/>
      <c r="O911" s="1"/>
      <c r="P911" s="1"/>
      <c r="Q911" s="1"/>
      <c r="R911" s="1"/>
      <c r="S911" s="35"/>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row>
    <row r="912" spans="1:56" ht="61.5" customHeight="1" x14ac:dyDescent="0.25">
      <c r="A912" s="1"/>
      <c r="B912" s="1"/>
      <c r="C912" s="1"/>
      <c r="D912" s="1"/>
      <c r="E912" s="1"/>
      <c r="F912" s="1"/>
      <c r="G912" s="1"/>
      <c r="H912" s="1"/>
      <c r="I912" s="1"/>
      <c r="J912" s="1"/>
      <c r="K912" s="1"/>
      <c r="L912" s="1"/>
      <c r="M912" s="1"/>
      <c r="N912" s="1"/>
      <c r="O912" s="1"/>
      <c r="P912" s="1"/>
      <c r="Q912" s="1"/>
      <c r="R912" s="1"/>
      <c r="S912" s="35"/>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row>
    <row r="913" spans="1:56" ht="61.5" customHeight="1" x14ac:dyDescent="0.25">
      <c r="A913" s="1"/>
      <c r="B913" s="1"/>
      <c r="C913" s="1"/>
      <c r="D913" s="1"/>
      <c r="E913" s="1"/>
      <c r="F913" s="1"/>
      <c r="G913" s="1"/>
      <c r="H913" s="1"/>
      <c r="I913" s="1"/>
      <c r="J913" s="1"/>
      <c r="K913" s="1"/>
      <c r="L913" s="1"/>
      <c r="M913" s="1"/>
      <c r="N913" s="1"/>
      <c r="O913" s="1"/>
      <c r="P913" s="1"/>
      <c r="Q913" s="1"/>
      <c r="R913" s="1"/>
      <c r="S913" s="35"/>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row>
    <row r="914" spans="1:56" ht="61.5" customHeight="1" x14ac:dyDescent="0.25">
      <c r="A914" s="1"/>
      <c r="B914" s="1"/>
      <c r="C914" s="1"/>
      <c r="D914" s="1"/>
      <c r="E914" s="1"/>
      <c r="F914" s="1"/>
      <c r="G914" s="1"/>
      <c r="H914" s="1"/>
      <c r="I914" s="1"/>
      <c r="J914" s="1"/>
      <c r="K914" s="1"/>
      <c r="L914" s="1"/>
      <c r="M914" s="1"/>
      <c r="N914" s="1"/>
      <c r="O914" s="1"/>
      <c r="P914" s="1"/>
      <c r="Q914" s="1"/>
      <c r="R914" s="1"/>
      <c r="S914" s="35"/>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row>
    <row r="915" spans="1:56" ht="61.5" customHeight="1" x14ac:dyDescent="0.25">
      <c r="A915" s="1"/>
      <c r="B915" s="1"/>
      <c r="C915" s="1"/>
      <c r="D915" s="1"/>
      <c r="E915" s="1"/>
      <c r="F915" s="1"/>
      <c r="G915" s="1"/>
      <c r="H915" s="1"/>
      <c r="I915" s="1"/>
      <c r="J915" s="1"/>
      <c r="K915" s="1"/>
      <c r="L915" s="1"/>
      <c r="M915" s="1"/>
      <c r="N915" s="1"/>
      <c r="O915" s="1"/>
      <c r="P915" s="1"/>
      <c r="Q915" s="1"/>
      <c r="R915" s="1"/>
      <c r="S915" s="35"/>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row>
    <row r="916" spans="1:56" ht="61.5" customHeight="1" x14ac:dyDescent="0.25">
      <c r="A916" s="1"/>
      <c r="B916" s="1"/>
      <c r="C916" s="1"/>
      <c r="D916" s="1"/>
      <c r="E916" s="1"/>
      <c r="F916" s="1"/>
      <c r="G916" s="1"/>
      <c r="H916" s="1"/>
      <c r="I916" s="1"/>
      <c r="J916" s="1"/>
      <c r="K916" s="1"/>
      <c r="L916" s="1"/>
      <c r="M916" s="1"/>
      <c r="N916" s="1"/>
      <c r="O916" s="1"/>
      <c r="P916" s="1"/>
      <c r="Q916" s="1"/>
      <c r="R916" s="1"/>
      <c r="S916" s="35"/>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row>
    <row r="917" spans="1:56" ht="61.5" customHeight="1" x14ac:dyDescent="0.25">
      <c r="A917" s="1"/>
      <c r="B917" s="1"/>
      <c r="C917" s="1"/>
      <c r="D917" s="1"/>
      <c r="E917" s="1"/>
      <c r="F917" s="1"/>
      <c r="G917" s="1"/>
      <c r="H917" s="1"/>
      <c r="I917" s="1"/>
      <c r="J917" s="1"/>
      <c r="K917" s="1"/>
      <c r="L917" s="1"/>
      <c r="M917" s="1"/>
      <c r="N917" s="1"/>
      <c r="O917" s="1"/>
      <c r="P917" s="1"/>
      <c r="Q917" s="1"/>
      <c r="R917" s="1"/>
      <c r="S917" s="35"/>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row>
    <row r="918" spans="1:56" ht="61.5" customHeight="1" x14ac:dyDescent="0.25">
      <c r="A918" s="1"/>
      <c r="B918" s="1"/>
      <c r="C918" s="1"/>
      <c r="D918" s="1"/>
      <c r="E918" s="1"/>
      <c r="F918" s="1"/>
      <c r="G918" s="1"/>
      <c r="H918" s="1"/>
      <c r="I918" s="1"/>
      <c r="J918" s="1"/>
      <c r="K918" s="1"/>
      <c r="L918" s="1"/>
      <c r="M918" s="1"/>
      <c r="N918" s="1"/>
      <c r="O918" s="1"/>
      <c r="P918" s="1"/>
      <c r="Q918" s="1"/>
      <c r="R918" s="1"/>
      <c r="S918" s="35"/>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row>
    <row r="919" spans="1:56" ht="61.5" customHeight="1" x14ac:dyDescent="0.25">
      <c r="A919" s="1"/>
      <c r="B919" s="1"/>
      <c r="C919" s="1"/>
      <c r="D919" s="1"/>
      <c r="E919" s="1"/>
      <c r="F919" s="1"/>
      <c r="G919" s="1"/>
      <c r="H919" s="1"/>
      <c r="I919" s="1"/>
      <c r="J919" s="1"/>
      <c r="K919" s="1"/>
      <c r="L919" s="1"/>
      <c r="M919" s="1"/>
      <c r="N919" s="1"/>
      <c r="O919" s="1"/>
      <c r="P919" s="1"/>
      <c r="Q919" s="1"/>
      <c r="R919" s="1"/>
      <c r="S919" s="35"/>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row>
    <row r="920" spans="1:56" ht="61.5" customHeight="1" x14ac:dyDescent="0.25">
      <c r="A920" s="1"/>
      <c r="B920" s="1"/>
      <c r="C920" s="1"/>
      <c r="D920" s="1"/>
      <c r="E920" s="1"/>
      <c r="F920" s="1"/>
      <c r="G920" s="1"/>
      <c r="H920" s="1"/>
      <c r="I920" s="1"/>
      <c r="J920" s="1"/>
      <c r="K920" s="1"/>
      <c r="L920" s="1"/>
      <c r="M920" s="1"/>
      <c r="N920" s="1"/>
      <c r="O920" s="1"/>
      <c r="P920" s="1"/>
      <c r="Q920" s="1"/>
      <c r="R920" s="1"/>
      <c r="S920" s="35"/>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row>
    <row r="921" spans="1:56" ht="61.5" customHeight="1" x14ac:dyDescent="0.25">
      <c r="A921" s="1"/>
      <c r="B921" s="1"/>
      <c r="C921" s="1"/>
      <c r="D921" s="1"/>
      <c r="E921" s="1"/>
      <c r="F921" s="1"/>
      <c r="G921" s="1"/>
      <c r="H921" s="1"/>
      <c r="I921" s="1"/>
      <c r="J921" s="1"/>
      <c r="K921" s="1"/>
      <c r="L921" s="1"/>
      <c r="M921" s="1"/>
      <c r="N921" s="1"/>
      <c r="O921" s="1"/>
      <c r="P921" s="1"/>
      <c r="Q921" s="1"/>
      <c r="R921" s="1"/>
      <c r="S921" s="35"/>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row>
    <row r="922" spans="1:56" ht="61.5" customHeight="1" x14ac:dyDescent="0.25">
      <c r="A922" s="1"/>
      <c r="B922" s="1"/>
      <c r="C922" s="1"/>
      <c r="D922" s="1"/>
      <c r="E922" s="1"/>
      <c r="F922" s="1"/>
      <c r="G922" s="1"/>
      <c r="H922" s="1"/>
      <c r="I922" s="1"/>
      <c r="J922" s="1"/>
      <c r="K922" s="1"/>
      <c r="L922" s="1"/>
      <c r="M922" s="1"/>
      <c r="N922" s="1"/>
      <c r="O922" s="1"/>
      <c r="P922" s="1"/>
      <c r="Q922" s="1"/>
      <c r="R922" s="1"/>
      <c r="S922" s="35"/>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row>
    <row r="923" spans="1:56" ht="61.5" customHeight="1" x14ac:dyDescent="0.25">
      <c r="A923" s="1"/>
      <c r="B923" s="1"/>
      <c r="C923" s="1"/>
      <c r="D923" s="1"/>
      <c r="E923" s="1"/>
      <c r="F923" s="1"/>
      <c r="G923" s="1"/>
      <c r="H923" s="1"/>
      <c r="I923" s="1"/>
      <c r="J923" s="1"/>
      <c r="K923" s="1"/>
      <c r="L923" s="1"/>
      <c r="M923" s="1"/>
      <c r="N923" s="1"/>
      <c r="O923" s="1"/>
      <c r="P923" s="1"/>
      <c r="Q923" s="1"/>
      <c r="R923" s="1"/>
      <c r="S923" s="35"/>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row>
    <row r="924" spans="1:56" ht="61.5" customHeight="1" x14ac:dyDescent="0.25">
      <c r="A924" s="1"/>
      <c r="B924" s="1"/>
      <c r="C924" s="1"/>
      <c r="D924" s="1"/>
      <c r="E924" s="1"/>
      <c r="F924" s="1"/>
      <c r="G924" s="1"/>
      <c r="H924" s="1"/>
      <c r="I924" s="1"/>
      <c r="J924" s="1"/>
      <c r="K924" s="1"/>
      <c r="L924" s="1"/>
      <c r="M924" s="1"/>
      <c r="N924" s="1"/>
      <c r="O924" s="1"/>
      <c r="P924" s="1"/>
      <c r="Q924" s="1"/>
      <c r="R924" s="1"/>
      <c r="S924" s="35"/>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row>
    <row r="925" spans="1:56" ht="61.5" customHeight="1" x14ac:dyDescent="0.25">
      <c r="A925" s="1"/>
      <c r="B925" s="1"/>
      <c r="C925" s="1"/>
      <c r="D925" s="1"/>
      <c r="E925" s="1"/>
      <c r="F925" s="1"/>
      <c r="G925" s="1"/>
      <c r="H925" s="1"/>
      <c r="I925" s="1"/>
      <c r="J925" s="1"/>
      <c r="K925" s="1"/>
      <c r="L925" s="1"/>
      <c r="M925" s="1"/>
      <c r="N925" s="1"/>
      <c r="O925" s="1"/>
      <c r="P925" s="1"/>
      <c r="Q925" s="1"/>
      <c r="R925" s="1"/>
      <c r="S925" s="35"/>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row>
    <row r="926" spans="1:56" ht="61.5" customHeight="1" x14ac:dyDescent="0.25">
      <c r="A926" s="1"/>
      <c r="B926" s="1"/>
      <c r="C926" s="1"/>
      <c r="D926" s="1"/>
      <c r="E926" s="1"/>
      <c r="F926" s="1"/>
      <c r="G926" s="1"/>
      <c r="H926" s="1"/>
      <c r="I926" s="1"/>
      <c r="J926" s="1"/>
      <c r="K926" s="1"/>
      <c r="L926" s="1"/>
      <c r="M926" s="1"/>
      <c r="N926" s="1"/>
      <c r="O926" s="1"/>
      <c r="P926" s="1"/>
      <c r="Q926" s="1"/>
      <c r="R926" s="1"/>
      <c r="S926" s="35"/>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row>
    <row r="927" spans="1:56" ht="61.5" customHeight="1" x14ac:dyDescent="0.25">
      <c r="A927" s="1"/>
      <c r="B927" s="1"/>
      <c r="C927" s="1"/>
      <c r="D927" s="1"/>
      <c r="E927" s="1"/>
      <c r="F927" s="1"/>
      <c r="G927" s="1"/>
      <c r="H927" s="1"/>
      <c r="I927" s="1"/>
      <c r="J927" s="1"/>
      <c r="K927" s="1"/>
      <c r="L927" s="1"/>
      <c r="M927" s="1"/>
      <c r="N927" s="1"/>
      <c r="O927" s="1"/>
      <c r="P927" s="1"/>
      <c r="Q927" s="1"/>
      <c r="R927" s="1"/>
      <c r="S927" s="35"/>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row>
    <row r="928" spans="1:56" ht="61.5" customHeight="1" x14ac:dyDescent="0.25">
      <c r="A928" s="1"/>
      <c r="B928" s="1"/>
      <c r="C928" s="1"/>
      <c r="D928" s="1"/>
      <c r="E928" s="1"/>
      <c r="F928" s="1"/>
      <c r="G928" s="1"/>
      <c r="H928" s="1"/>
      <c r="I928" s="1"/>
      <c r="J928" s="1"/>
      <c r="K928" s="1"/>
      <c r="L928" s="1"/>
      <c r="M928" s="1"/>
      <c r="N928" s="1"/>
      <c r="O928" s="1"/>
      <c r="P928" s="1"/>
      <c r="Q928" s="1"/>
      <c r="R928" s="1"/>
      <c r="S928" s="35"/>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row>
    <row r="929" spans="1:56" ht="61.5" customHeight="1" x14ac:dyDescent="0.25">
      <c r="A929" s="1"/>
      <c r="B929" s="1"/>
      <c r="C929" s="1"/>
      <c r="D929" s="1"/>
      <c r="E929" s="1"/>
      <c r="F929" s="1"/>
      <c r="G929" s="1"/>
      <c r="H929" s="1"/>
      <c r="I929" s="1"/>
      <c r="J929" s="1"/>
      <c r="K929" s="1"/>
      <c r="L929" s="1"/>
      <c r="M929" s="1"/>
      <c r="N929" s="1"/>
      <c r="O929" s="1"/>
      <c r="P929" s="1"/>
      <c r="Q929" s="1"/>
      <c r="R929" s="1"/>
      <c r="S929" s="35"/>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row>
    <row r="930" spans="1:56" ht="61.5" customHeight="1" x14ac:dyDescent="0.25">
      <c r="A930" s="1"/>
      <c r="B930" s="1"/>
      <c r="C930" s="1"/>
      <c r="D930" s="1"/>
      <c r="E930" s="1"/>
      <c r="F930" s="1"/>
      <c r="G930" s="1"/>
      <c r="H930" s="1"/>
      <c r="I930" s="1"/>
      <c r="J930" s="1"/>
      <c r="K930" s="1"/>
      <c r="L930" s="1"/>
      <c r="M930" s="1"/>
      <c r="N930" s="1"/>
      <c r="O930" s="1"/>
      <c r="P930" s="1"/>
      <c r="Q930" s="1"/>
      <c r="R930" s="1"/>
      <c r="S930" s="35"/>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row>
    <row r="931" spans="1:56" ht="61.5" customHeight="1" x14ac:dyDescent="0.25">
      <c r="A931" s="1"/>
      <c r="B931" s="1"/>
      <c r="C931" s="1"/>
      <c r="D931" s="1"/>
      <c r="E931" s="1"/>
      <c r="F931" s="1"/>
      <c r="G931" s="1"/>
      <c r="H931" s="1"/>
      <c r="I931" s="1"/>
      <c r="J931" s="1"/>
      <c r="K931" s="1"/>
      <c r="L931" s="1"/>
      <c r="M931" s="1"/>
      <c r="N931" s="1"/>
      <c r="O931" s="1"/>
      <c r="P931" s="1"/>
      <c r="Q931" s="1"/>
      <c r="R931" s="1"/>
      <c r="S931" s="35"/>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row>
    <row r="932" spans="1:56" ht="61.5" customHeight="1" x14ac:dyDescent="0.25">
      <c r="A932" s="1"/>
      <c r="B932" s="1"/>
      <c r="C932" s="1"/>
      <c r="D932" s="1"/>
      <c r="E932" s="1"/>
      <c r="F932" s="1"/>
      <c r="G932" s="1"/>
      <c r="H932" s="1"/>
      <c r="I932" s="1"/>
      <c r="J932" s="1"/>
      <c r="K932" s="1"/>
      <c r="L932" s="1"/>
      <c r="M932" s="1"/>
      <c r="N932" s="1"/>
      <c r="O932" s="1"/>
      <c r="P932" s="1"/>
      <c r="Q932" s="1"/>
      <c r="R932" s="1"/>
      <c r="S932" s="35"/>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row>
    <row r="933" spans="1:56" ht="61.5" customHeight="1" x14ac:dyDescent="0.25">
      <c r="A933" s="1"/>
      <c r="B933" s="1"/>
      <c r="C933" s="1"/>
      <c r="D933" s="1"/>
      <c r="E933" s="1"/>
      <c r="F933" s="1"/>
      <c r="G933" s="1"/>
      <c r="H933" s="1"/>
      <c r="I933" s="1"/>
      <c r="J933" s="1"/>
      <c r="K933" s="1"/>
      <c r="L933" s="1"/>
      <c r="M933" s="1"/>
      <c r="N933" s="1"/>
      <c r="O933" s="1"/>
      <c r="P933" s="1"/>
      <c r="Q933" s="1"/>
      <c r="R933" s="1"/>
      <c r="S933" s="35"/>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row>
    <row r="934" spans="1:56" ht="61.5" customHeight="1" x14ac:dyDescent="0.25">
      <c r="A934" s="1"/>
      <c r="B934" s="1"/>
      <c r="C934" s="1"/>
      <c r="D934" s="1"/>
      <c r="E934" s="1"/>
      <c r="F934" s="1"/>
      <c r="G934" s="1"/>
      <c r="H934" s="1"/>
      <c r="I934" s="1"/>
      <c r="J934" s="1"/>
      <c r="K934" s="1"/>
      <c r="L934" s="1"/>
      <c r="M934" s="1"/>
      <c r="N934" s="1"/>
      <c r="O934" s="1"/>
      <c r="P934" s="1"/>
      <c r="Q934" s="1"/>
      <c r="R934" s="1"/>
      <c r="S934" s="35"/>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row>
    <row r="935" spans="1:56" ht="61.5" customHeight="1" x14ac:dyDescent="0.25">
      <c r="A935" s="1"/>
      <c r="B935" s="1"/>
      <c r="C935" s="1"/>
      <c r="D935" s="1"/>
      <c r="E935" s="1"/>
      <c r="F935" s="1"/>
      <c r="G935" s="1"/>
      <c r="H935" s="1"/>
      <c r="I935" s="1"/>
      <c r="J935" s="1"/>
      <c r="K935" s="1"/>
      <c r="L935" s="1"/>
      <c r="M935" s="1"/>
      <c r="N935" s="1"/>
      <c r="O935" s="1"/>
      <c r="P935" s="1"/>
      <c r="Q935" s="1"/>
      <c r="R935" s="1"/>
      <c r="S935" s="35"/>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row>
    <row r="936" spans="1:56" ht="61.5" customHeight="1" x14ac:dyDescent="0.25">
      <c r="A936" s="1"/>
      <c r="B936" s="1"/>
      <c r="C936" s="1"/>
      <c r="D936" s="1"/>
      <c r="E936" s="1"/>
      <c r="F936" s="1"/>
      <c r="G936" s="1"/>
      <c r="H936" s="1"/>
      <c r="I936" s="1"/>
      <c r="J936" s="1"/>
      <c r="K936" s="1"/>
      <c r="L936" s="1"/>
      <c r="M936" s="1"/>
      <c r="N936" s="1"/>
      <c r="O936" s="1"/>
      <c r="P936" s="1"/>
      <c r="Q936" s="1"/>
      <c r="R936" s="1"/>
      <c r="S936" s="35"/>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row>
    <row r="937" spans="1:56" ht="61.5" customHeight="1" x14ac:dyDescent="0.25">
      <c r="A937" s="1"/>
      <c r="B937" s="1"/>
      <c r="C937" s="1"/>
      <c r="D937" s="1"/>
      <c r="E937" s="1"/>
      <c r="F937" s="1"/>
      <c r="G937" s="1"/>
      <c r="H937" s="1"/>
      <c r="I937" s="1"/>
      <c r="J937" s="1"/>
      <c r="K937" s="1"/>
      <c r="L937" s="1"/>
      <c r="M937" s="1"/>
      <c r="N937" s="1"/>
      <c r="O937" s="1"/>
      <c r="P937" s="1"/>
      <c r="Q937" s="1"/>
      <c r="R937" s="1"/>
      <c r="S937" s="35"/>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row>
    <row r="938" spans="1:56" ht="61.5" customHeight="1" x14ac:dyDescent="0.25">
      <c r="A938" s="1"/>
      <c r="B938" s="1"/>
      <c r="C938" s="1"/>
      <c r="D938" s="1"/>
      <c r="E938" s="1"/>
      <c r="F938" s="1"/>
      <c r="G938" s="1"/>
      <c r="H938" s="1"/>
      <c r="I938" s="1"/>
      <c r="J938" s="1"/>
      <c r="K938" s="1"/>
      <c r="L938" s="1"/>
      <c r="M938" s="1"/>
      <c r="N938" s="1"/>
      <c r="O938" s="1"/>
      <c r="P938" s="1"/>
      <c r="Q938" s="1"/>
      <c r="R938" s="1"/>
      <c r="S938" s="35"/>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row>
    <row r="939" spans="1:56" ht="61.5" customHeight="1" x14ac:dyDescent="0.25">
      <c r="A939" s="1"/>
      <c r="B939" s="1"/>
      <c r="C939" s="1"/>
      <c r="D939" s="1"/>
      <c r="E939" s="1"/>
      <c r="F939" s="1"/>
      <c r="G939" s="1"/>
      <c r="H939" s="1"/>
      <c r="I939" s="1"/>
      <c r="J939" s="1"/>
      <c r="K939" s="1"/>
      <c r="L939" s="1"/>
      <c r="M939" s="1"/>
      <c r="N939" s="1"/>
      <c r="O939" s="1"/>
      <c r="P939" s="1"/>
      <c r="Q939" s="1"/>
      <c r="R939" s="1"/>
      <c r="S939" s="35"/>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row>
    <row r="940" spans="1:56" ht="61.5" customHeight="1" x14ac:dyDescent="0.25">
      <c r="A940" s="1"/>
      <c r="B940" s="1"/>
      <c r="C940" s="1"/>
      <c r="D940" s="1"/>
      <c r="E940" s="1"/>
      <c r="F940" s="1"/>
      <c r="G940" s="1"/>
      <c r="H940" s="1"/>
      <c r="I940" s="1"/>
      <c r="J940" s="1"/>
      <c r="K940" s="1"/>
      <c r="L940" s="1"/>
      <c r="M940" s="1"/>
      <c r="N940" s="1"/>
      <c r="O940" s="1"/>
      <c r="P940" s="1"/>
      <c r="Q940" s="1"/>
      <c r="R940" s="1"/>
      <c r="S940" s="35"/>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row>
    <row r="941" spans="1:56" ht="61.5" customHeight="1" x14ac:dyDescent="0.25">
      <c r="A941" s="1"/>
      <c r="B941" s="1"/>
      <c r="C941" s="1"/>
      <c r="D941" s="1"/>
      <c r="E941" s="1"/>
      <c r="F941" s="1"/>
      <c r="G941" s="1"/>
      <c r="H941" s="1"/>
      <c r="I941" s="1"/>
      <c r="J941" s="1"/>
      <c r="K941" s="1"/>
      <c r="L941" s="1"/>
      <c r="M941" s="1"/>
      <c r="N941" s="1"/>
      <c r="O941" s="1"/>
      <c r="P941" s="1"/>
      <c r="Q941" s="1"/>
      <c r="R941" s="1"/>
      <c r="S941" s="35"/>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row>
    <row r="942" spans="1:56" ht="61.5" customHeight="1" x14ac:dyDescent="0.25">
      <c r="A942" s="1"/>
      <c r="B942" s="1"/>
      <c r="C942" s="1"/>
      <c r="D942" s="1"/>
      <c r="E942" s="1"/>
      <c r="F942" s="1"/>
      <c r="G942" s="1"/>
      <c r="H942" s="1"/>
      <c r="I942" s="1"/>
      <c r="J942" s="1"/>
      <c r="K942" s="1"/>
      <c r="L942" s="1"/>
      <c r="M942" s="1"/>
      <c r="N942" s="1"/>
      <c r="O942" s="1"/>
      <c r="P942" s="1"/>
      <c r="Q942" s="1"/>
      <c r="R942" s="1"/>
      <c r="S942" s="35"/>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row>
    <row r="943" spans="1:56" ht="61.5" customHeight="1" x14ac:dyDescent="0.25">
      <c r="A943" s="1"/>
      <c r="B943" s="1"/>
      <c r="C943" s="1"/>
      <c r="D943" s="1"/>
      <c r="E943" s="1"/>
      <c r="F943" s="1"/>
      <c r="G943" s="1"/>
      <c r="H943" s="1"/>
      <c r="I943" s="1"/>
      <c r="J943" s="1"/>
      <c r="K943" s="1"/>
      <c r="L943" s="1"/>
      <c r="M943" s="1"/>
      <c r="N943" s="1"/>
      <c r="O943" s="1"/>
      <c r="P943" s="1"/>
      <c r="Q943" s="1"/>
      <c r="R943" s="1"/>
      <c r="S943" s="35"/>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row>
    <row r="944" spans="1:56" ht="61.5" customHeight="1" x14ac:dyDescent="0.25">
      <c r="A944" s="1"/>
      <c r="B944" s="1"/>
      <c r="C944" s="1"/>
      <c r="D944" s="1"/>
      <c r="E944" s="1"/>
      <c r="F944" s="1"/>
      <c r="G944" s="1"/>
      <c r="H944" s="1"/>
      <c r="I944" s="1"/>
      <c r="J944" s="1"/>
      <c r="K944" s="1"/>
      <c r="L944" s="1"/>
      <c r="M944" s="1"/>
      <c r="N944" s="1"/>
      <c r="O944" s="1"/>
      <c r="P944" s="1"/>
      <c r="Q944" s="1"/>
      <c r="R944" s="1"/>
      <c r="S944" s="35"/>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row>
    <row r="945" spans="1:56" ht="61.5" customHeight="1" x14ac:dyDescent="0.25">
      <c r="A945" s="1"/>
      <c r="B945" s="1"/>
      <c r="C945" s="1"/>
      <c r="D945" s="1"/>
      <c r="E945" s="1"/>
      <c r="F945" s="1"/>
      <c r="G945" s="1"/>
      <c r="H945" s="1"/>
      <c r="I945" s="1"/>
      <c r="J945" s="1"/>
      <c r="K945" s="1"/>
      <c r="L945" s="1"/>
      <c r="M945" s="1"/>
      <c r="N945" s="1"/>
      <c r="O945" s="1"/>
      <c r="P945" s="1"/>
      <c r="Q945" s="1"/>
      <c r="R945" s="1"/>
      <c r="S945" s="35"/>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row>
    <row r="946" spans="1:56" ht="61.5" customHeight="1" x14ac:dyDescent="0.25">
      <c r="A946" s="1"/>
      <c r="B946" s="1"/>
      <c r="C946" s="1"/>
      <c r="D946" s="1"/>
      <c r="E946" s="1"/>
      <c r="F946" s="1"/>
      <c r="G946" s="1"/>
      <c r="H946" s="1"/>
      <c r="I946" s="1"/>
      <c r="J946" s="1"/>
      <c r="K946" s="1"/>
      <c r="L946" s="1"/>
      <c r="M946" s="1"/>
      <c r="N946" s="1"/>
      <c r="O946" s="1"/>
      <c r="P946" s="1"/>
      <c r="Q946" s="1"/>
      <c r="R946" s="1"/>
      <c r="S946" s="35"/>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row>
    <row r="947" spans="1:56" ht="61.5" customHeight="1" x14ac:dyDescent="0.25">
      <c r="A947" s="1"/>
      <c r="B947" s="1"/>
      <c r="C947" s="1"/>
      <c r="D947" s="1"/>
      <c r="E947" s="1"/>
      <c r="F947" s="1"/>
      <c r="G947" s="1"/>
      <c r="H947" s="1"/>
      <c r="I947" s="1"/>
      <c r="J947" s="1"/>
      <c r="K947" s="1"/>
      <c r="L947" s="1"/>
      <c r="M947" s="1"/>
      <c r="N947" s="1"/>
      <c r="O947" s="1"/>
      <c r="P947" s="1"/>
      <c r="Q947" s="1"/>
      <c r="R947" s="1"/>
      <c r="S947" s="35"/>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row>
    <row r="948" spans="1:56" ht="61.5" customHeight="1" x14ac:dyDescent="0.25">
      <c r="A948" s="1"/>
      <c r="B948" s="1"/>
      <c r="C948" s="1"/>
      <c r="D948" s="1"/>
      <c r="E948" s="1"/>
      <c r="F948" s="1"/>
      <c r="G948" s="1"/>
      <c r="H948" s="1"/>
      <c r="I948" s="1"/>
      <c r="J948" s="1"/>
      <c r="K948" s="1"/>
      <c r="L948" s="1"/>
      <c r="M948" s="1"/>
      <c r="N948" s="1"/>
      <c r="O948" s="1"/>
      <c r="P948" s="1"/>
      <c r="Q948" s="1"/>
      <c r="R948" s="1"/>
      <c r="S948" s="35"/>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row>
    <row r="949" spans="1:56" ht="61.5" customHeight="1" x14ac:dyDescent="0.25">
      <c r="A949" s="1"/>
      <c r="B949" s="1"/>
      <c r="C949" s="1"/>
      <c r="D949" s="1"/>
      <c r="E949" s="1"/>
      <c r="F949" s="1"/>
      <c r="G949" s="1"/>
      <c r="H949" s="1"/>
      <c r="I949" s="1"/>
      <c r="J949" s="1"/>
      <c r="K949" s="1"/>
      <c r="L949" s="1"/>
      <c r="M949" s="1"/>
      <c r="N949" s="1"/>
      <c r="O949" s="1"/>
      <c r="P949" s="1"/>
      <c r="Q949" s="1"/>
      <c r="R949" s="1"/>
      <c r="S949" s="35"/>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row>
    <row r="950" spans="1:56" ht="61.5" customHeight="1" x14ac:dyDescent="0.25">
      <c r="A950" s="1"/>
      <c r="B950" s="1"/>
      <c r="C950" s="1"/>
      <c r="D950" s="1"/>
      <c r="E950" s="1"/>
      <c r="F950" s="1"/>
      <c r="G950" s="1"/>
      <c r="H950" s="1"/>
      <c r="I950" s="1"/>
      <c r="J950" s="1"/>
      <c r="K950" s="1"/>
      <c r="L950" s="1"/>
      <c r="M950" s="1"/>
      <c r="N950" s="1"/>
      <c r="O950" s="1"/>
      <c r="P950" s="1"/>
      <c r="Q950" s="1"/>
      <c r="R950" s="1"/>
      <c r="S950" s="35"/>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row>
    <row r="951" spans="1:56" ht="61.5" customHeight="1" x14ac:dyDescent="0.25">
      <c r="A951" s="1"/>
      <c r="B951" s="1"/>
      <c r="C951" s="1"/>
      <c r="D951" s="1"/>
      <c r="E951" s="1"/>
      <c r="F951" s="1"/>
      <c r="G951" s="1"/>
      <c r="H951" s="1"/>
      <c r="I951" s="1"/>
      <c r="J951" s="1"/>
      <c r="K951" s="1"/>
      <c r="L951" s="1"/>
      <c r="M951" s="1"/>
      <c r="N951" s="1"/>
      <c r="O951" s="1"/>
      <c r="P951" s="1"/>
      <c r="Q951" s="1"/>
      <c r="R951" s="1"/>
      <c r="S951" s="35"/>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row>
    <row r="952" spans="1:56" ht="61.5" customHeight="1" x14ac:dyDescent="0.25">
      <c r="A952" s="1"/>
      <c r="B952" s="1"/>
      <c r="C952" s="1"/>
      <c r="D952" s="1"/>
      <c r="E952" s="1"/>
      <c r="F952" s="1"/>
      <c r="G952" s="1"/>
      <c r="H952" s="1"/>
      <c r="I952" s="1"/>
      <c r="J952" s="1"/>
      <c r="K952" s="1"/>
      <c r="L952" s="1"/>
      <c r="M952" s="1"/>
      <c r="N952" s="1"/>
      <c r="O952" s="1"/>
      <c r="P952" s="1"/>
      <c r="Q952" s="1"/>
      <c r="R952" s="1"/>
      <c r="S952" s="35"/>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row>
    <row r="953" spans="1:56" ht="61.5" customHeight="1" x14ac:dyDescent="0.25">
      <c r="A953" s="1"/>
      <c r="B953" s="1"/>
      <c r="C953" s="1"/>
      <c r="D953" s="1"/>
      <c r="E953" s="1"/>
      <c r="F953" s="1"/>
      <c r="G953" s="1"/>
      <c r="H953" s="1"/>
      <c r="I953" s="1"/>
      <c r="J953" s="1"/>
      <c r="K953" s="1"/>
      <c r="L953" s="1"/>
      <c r="M953" s="1"/>
      <c r="N953" s="1"/>
      <c r="O953" s="1"/>
      <c r="P953" s="1"/>
      <c r="Q953" s="1"/>
      <c r="R953" s="1"/>
      <c r="S953" s="35"/>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row>
    <row r="954" spans="1:56" ht="61.5" customHeight="1" x14ac:dyDescent="0.25">
      <c r="A954" s="1"/>
      <c r="B954" s="1"/>
      <c r="C954" s="1"/>
      <c r="D954" s="1"/>
      <c r="E954" s="1"/>
      <c r="F954" s="1"/>
      <c r="G954" s="1"/>
      <c r="H954" s="1"/>
      <c r="I954" s="1"/>
      <c r="J954" s="1"/>
      <c r="K954" s="1"/>
      <c r="L954" s="1"/>
      <c r="M954" s="1"/>
      <c r="N954" s="1"/>
      <c r="O954" s="1"/>
      <c r="P954" s="1"/>
      <c r="Q954" s="1"/>
      <c r="R954" s="1"/>
      <c r="S954" s="35"/>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row>
    <row r="955" spans="1:56" ht="61.5" customHeight="1" x14ac:dyDescent="0.25">
      <c r="A955" s="1"/>
      <c r="B955" s="1"/>
      <c r="C955" s="1"/>
      <c r="D955" s="1"/>
      <c r="E955" s="1"/>
      <c r="F955" s="1"/>
      <c r="G955" s="1"/>
      <c r="H955" s="1"/>
      <c r="I955" s="1"/>
      <c r="J955" s="1"/>
      <c r="K955" s="1"/>
      <c r="L955" s="1"/>
      <c r="M955" s="1"/>
      <c r="N955" s="1"/>
      <c r="O955" s="1"/>
      <c r="P955" s="1"/>
      <c r="Q955" s="1"/>
      <c r="R955" s="1"/>
      <c r="S955" s="35"/>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row>
    <row r="956" spans="1:56" ht="61.5" customHeight="1" x14ac:dyDescent="0.25">
      <c r="A956" s="1"/>
      <c r="B956" s="1"/>
      <c r="C956" s="1"/>
      <c r="D956" s="1"/>
      <c r="E956" s="1"/>
      <c r="F956" s="1"/>
      <c r="G956" s="1"/>
      <c r="H956" s="1"/>
      <c r="I956" s="1"/>
      <c r="J956" s="1"/>
      <c r="K956" s="1"/>
      <c r="L956" s="1"/>
      <c r="M956" s="1"/>
      <c r="N956" s="1"/>
      <c r="O956" s="1"/>
      <c r="P956" s="1"/>
      <c r="Q956" s="1"/>
      <c r="R956" s="1"/>
      <c r="S956" s="35"/>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row>
    <row r="957" spans="1:56" ht="61.5" customHeight="1" x14ac:dyDescent="0.25">
      <c r="A957" s="1"/>
      <c r="B957" s="1"/>
      <c r="C957" s="1"/>
      <c r="D957" s="1"/>
      <c r="E957" s="1"/>
      <c r="F957" s="1"/>
      <c r="G957" s="1"/>
      <c r="H957" s="1"/>
      <c r="I957" s="1"/>
      <c r="J957" s="1"/>
      <c r="K957" s="1"/>
      <c r="L957" s="1"/>
      <c r="M957" s="1"/>
      <c r="N957" s="1"/>
      <c r="O957" s="1"/>
      <c r="P957" s="1"/>
      <c r="Q957" s="1"/>
      <c r="R957" s="1"/>
      <c r="S957" s="35"/>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row>
    <row r="958" spans="1:56" ht="61.5" customHeight="1" x14ac:dyDescent="0.25">
      <c r="A958" s="1"/>
      <c r="B958" s="1"/>
      <c r="C958" s="1"/>
      <c r="D958" s="1"/>
      <c r="E958" s="1"/>
      <c r="F958" s="1"/>
      <c r="G958" s="1"/>
      <c r="H958" s="1"/>
      <c r="I958" s="1"/>
      <c r="J958" s="1"/>
      <c r="K958" s="1"/>
      <c r="L958" s="1"/>
      <c r="M958" s="1"/>
      <c r="N958" s="1"/>
      <c r="O958" s="1"/>
      <c r="P958" s="1"/>
      <c r="Q958" s="1"/>
      <c r="R958" s="1"/>
      <c r="S958" s="35"/>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row>
    <row r="959" spans="1:56" ht="61.5" customHeight="1" x14ac:dyDescent="0.25">
      <c r="A959" s="1"/>
      <c r="B959" s="1"/>
      <c r="C959" s="1"/>
      <c r="D959" s="1"/>
      <c r="E959" s="1"/>
      <c r="F959" s="1"/>
      <c r="G959" s="1"/>
      <c r="H959" s="1"/>
      <c r="I959" s="1"/>
      <c r="J959" s="1"/>
      <c r="K959" s="1"/>
      <c r="L959" s="1"/>
      <c r="M959" s="1"/>
      <c r="N959" s="1"/>
      <c r="O959" s="1"/>
      <c r="P959" s="1"/>
      <c r="Q959" s="1"/>
      <c r="R959" s="1"/>
      <c r="S959" s="35"/>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row>
    <row r="960" spans="1:56" ht="61.5" customHeight="1" x14ac:dyDescent="0.25">
      <c r="A960" s="1"/>
      <c r="B960" s="1"/>
      <c r="C960" s="1"/>
      <c r="D960" s="1"/>
      <c r="E960" s="1"/>
      <c r="F960" s="1"/>
      <c r="G960" s="1"/>
      <c r="H960" s="1"/>
      <c r="I960" s="1"/>
      <c r="J960" s="1"/>
      <c r="K960" s="1"/>
      <c r="L960" s="1"/>
      <c r="M960" s="1"/>
      <c r="N960" s="1"/>
      <c r="O960" s="1"/>
      <c r="P960" s="1"/>
      <c r="Q960" s="1"/>
      <c r="R960" s="1"/>
      <c r="S960" s="35"/>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row>
    <row r="961" spans="1:56" ht="61.5" customHeight="1" x14ac:dyDescent="0.25">
      <c r="A961" s="1"/>
      <c r="B961" s="1"/>
      <c r="C961" s="1"/>
      <c r="D961" s="1"/>
      <c r="E961" s="1"/>
      <c r="F961" s="1"/>
      <c r="G961" s="1"/>
      <c r="H961" s="1"/>
      <c r="I961" s="1"/>
      <c r="J961" s="1"/>
      <c r="K961" s="1"/>
      <c r="L961" s="1"/>
      <c r="M961" s="1"/>
      <c r="N961" s="1"/>
      <c r="O961" s="1"/>
      <c r="P961" s="1"/>
      <c r="Q961" s="1"/>
      <c r="R961" s="1"/>
      <c r="S961" s="35"/>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row>
    <row r="962" spans="1:56" ht="61.5" customHeight="1" x14ac:dyDescent="0.25">
      <c r="A962" s="1"/>
      <c r="B962" s="1"/>
      <c r="C962" s="1"/>
      <c r="D962" s="1"/>
      <c r="E962" s="1"/>
      <c r="F962" s="1"/>
      <c r="G962" s="1"/>
      <c r="H962" s="1"/>
      <c r="I962" s="1"/>
      <c r="J962" s="1"/>
      <c r="K962" s="1"/>
      <c r="L962" s="1"/>
      <c r="M962" s="1"/>
      <c r="N962" s="1"/>
      <c r="O962" s="1"/>
      <c r="P962" s="1"/>
      <c r="Q962" s="1"/>
      <c r="R962" s="1"/>
      <c r="S962" s="35"/>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row>
    <row r="963" spans="1:56" ht="61.5" customHeight="1" x14ac:dyDescent="0.25">
      <c r="A963" s="1"/>
      <c r="B963" s="1"/>
      <c r="C963" s="1"/>
      <c r="D963" s="1"/>
      <c r="E963" s="1"/>
      <c r="F963" s="1"/>
      <c r="G963" s="1"/>
      <c r="H963" s="1"/>
      <c r="I963" s="1"/>
      <c r="J963" s="1"/>
      <c r="K963" s="1"/>
      <c r="L963" s="1"/>
      <c r="M963" s="1"/>
      <c r="N963" s="1"/>
      <c r="O963" s="1"/>
      <c r="P963" s="1"/>
      <c r="Q963" s="1"/>
      <c r="R963" s="1"/>
      <c r="S963" s="35"/>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row>
    <row r="964" spans="1:56" ht="61.5" customHeight="1" x14ac:dyDescent="0.25">
      <c r="A964" s="1"/>
      <c r="B964" s="1"/>
      <c r="C964" s="1"/>
      <c r="D964" s="1"/>
      <c r="E964" s="1"/>
      <c r="F964" s="1"/>
      <c r="G964" s="1"/>
      <c r="H964" s="1"/>
      <c r="I964" s="1"/>
      <c r="J964" s="1"/>
      <c r="K964" s="1"/>
      <c r="L964" s="1"/>
      <c r="M964" s="1"/>
      <c r="N964" s="1"/>
      <c r="O964" s="1"/>
      <c r="P964" s="1"/>
      <c r="Q964" s="1"/>
      <c r="R964" s="1"/>
      <c r="S964" s="35"/>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row>
    <row r="965" spans="1:56" ht="61.5" customHeight="1" x14ac:dyDescent="0.25">
      <c r="A965" s="1"/>
      <c r="B965" s="1"/>
      <c r="C965" s="1"/>
      <c r="D965" s="1"/>
      <c r="E965" s="1"/>
      <c r="F965" s="1"/>
      <c r="G965" s="1"/>
      <c r="H965" s="1"/>
      <c r="I965" s="1"/>
      <c r="J965" s="1"/>
      <c r="K965" s="1"/>
      <c r="L965" s="1"/>
      <c r="M965" s="1"/>
      <c r="N965" s="1"/>
      <c r="O965" s="1"/>
      <c r="P965" s="1"/>
      <c r="Q965" s="1"/>
      <c r="R965" s="1"/>
      <c r="S965" s="35"/>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row>
    <row r="966" spans="1:56" ht="61.5" customHeight="1" x14ac:dyDescent="0.25">
      <c r="A966" s="1"/>
      <c r="B966" s="1"/>
      <c r="C966" s="1"/>
      <c r="D966" s="1"/>
      <c r="E966" s="1"/>
      <c r="F966" s="1"/>
      <c r="G966" s="1"/>
      <c r="H966" s="1"/>
      <c r="I966" s="1"/>
      <c r="J966" s="1"/>
      <c r="K966" s="1"/>
      <c r="L966" s="1"/>
      <c r="M966" s="1"/>
      <c r="N966" s="1"/>
      <c r="O966" s="1"/>
      <c r="P966" s="1"/>
      <c r="Q966" s="1"/>
      <c r="R966" s="1"/>
      <c r="S966" s="35"/>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row>
    <row r="967" spans="1:56" ht="61.5" customHeight="1" x14ac:dyDescent="0.25">
      <c r="A967" s="1"/>
      <c r="B967" s="1"/>
      <c r="C967" s="1"/>
      <c r="D967" s="1"/>
      <c r="E967" s="1"/>
      <c r="F967" s="1"/>
      <c r="G967" s="1"/>
      <c r="H967" s="1"/>
      <c r="I967" s="1"/>
      <c r="J967" s="1"/>
      <c r="K967" s="1"/>
      <c r="L967" s="1"/>
      <c r="M967" s="1"/>
      <c r="N967" s="1"/>
      <c r="O967" s="1"/>
      <c r="P967" s="1"/>
      <c r="Q967" s="1"/>
      <c r="R967" s="1"/>
      <c r="S967" s="35"/>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row>
    <row r="968" spans="1:56" ht="61.5" customHeight="1" x14ac:dyDescent="0.25">
      <c r="A968" s="1"/>
      <c r="B968" s="1"/>
      <c r="C968" s="1"/>
      <c r="D968" s="1"/>
      <c r="E968" s="1"/>
      <c r="F968" s="1"/>
      <c r="G968" s="1"/>
      <c r="H968" s="1"/>
      <c r="I968" s="1"/>
      <c r="J968" s="1"/>
      <c r="K968" s="1"/>
      <c r="L968" s="1"/>
      <c r="M968" s="1"/>
      <c r="N968" s="1"/>
      <c r="O968" s="1"/>
      <c r="P968" s="1"/>
      <c r="Q968" s="1"/>
      <c r="R968" s="1"/>
      <c r="S968" s="35"/>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row>
    <row r="969" spans="1:56" ht="61.5" customHeight="1" x14ac:dyDescent="0.25">
      <c r="A969" s="1"/>
      <c r="B969" s="1"/>
      <c r="C969" s="1"/>
      <c r="D969" s="1"/>
      <c r="E969" s="1"/>
      <c r="F969" s="1"/>
      <c r="G969" s="1"/>
      <c r="H969" s="1"/>
      <c r="I969" s="1"/>
      <c r="J969" s="1"/>
      <c r="K969" s="1"/>
      <c r="L969" s="1"/>
      <c r="M969" s="1"/>
      <c r="N969" s="1"/>
      <c r="O969" s="1"/>
      <c r="P969" s="1"/>
      <c r="Q969" s="1"/>
      <c r="R969" s="1"/>
      <c r="S969" s="35"/>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row>
    <row r="970" spans="1:56" ht="61.5" customHeight="1" x14ac:dyDescent="0.25">
      <c r="A970" s="1"/>
      <c r="B970" s="1"/>
      <c r="C970" s="1"/>
      <c r="D970" s="1"/>
      <c r="E970" s="1"/>
      <c r="F970" s="1"/>
      <c r="G970" s="1"/>
      <c r="H970" s="1"/>
      <c r="I970" s="1"/>
      <c r="J970" s="1"/>
      <c r="K970" s="1"/>
      <c r="L970" s="1"/>
      <c r="M970" s="1"/>
      <c r="N970" s="1"/>
      <c r="O970" s="1"/>
      <c r="P970" s="1"/>
      <c r="Q970" s="1"/>
      <c r="R970" s="1"/>
      <c r="S970" s="35"/>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row>
    <row r="971" spans="1:56" ht="61.5" customHeight="1" x14ac:dyDescent="0.25">
      <c r="A971" s="1"/>
      <c r="B971" s="1"/>
      <c r="C971" s="1"/>
      <c r="D971" s="1"/>
      <c r="E971" s="1"/>
      <c r="F971" s="1"/>
      <c r="G971" s="1"/>
      <c r="H971" s="1"/>
      <c r="I971" s="1"/>
      <c r="J971" s="1"/>
      <c r="K971" s="1"/>
      <c r="L971" s="1"/>
      <c r="M971" s="1"/>
      <c r="N971" s="1"/>
      <c r="O971" s="1"/>
      <c r="P971" s="1"/>
      <c r="Q971" s="1"/>
      <c r="R971" s="1"/>
      <c r="S971" s="35"/>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row>
    <row r="972" spans="1:56" ht="61.5" customHeight="1" x14ac:dyDescent="0.25">
      <c r="A972" s="1"/>
      <c r="B972" s="1"/>
      <c r="C972" s="1"/>
      <c r="D972" s="1"/>
      <c r="E972" s="1"/>
      <c r="F972" s="1"/>
      <c r="G972" s="1"/>
      <c r="H972" s="1"/>
      <c r="I972" s="1"/>
      <c r="J972" s="1"/>
      <c r="K972" s="1"/>
      <c r="L972" s="1"/>
      <c r="M972" s="1"/>
      <c r="N972" s="1"/>
      <c r="O972" s="1"/>
      <c r="P972" s="1"/>
      <c r="Q972" s="1"/>
      <c r="R972" s="1"/>
      <c r="S972" s="35"/>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row>
    <row r="973" spans="1:56" ht="61.5" customHeight="1" x14ac:dyDescent="0.25">
      <c r="A973" s="1"/>
      <c r="B973" s="1"/>
      <c r="C973" s="1"/>
      <c r="D973" s="1"/>
      <c r="E973" s="1"/>
      <c r="F973" s="1"/>
      <c r="G973" s="1"/>
      <c r="H973" s="1"/>
      <c r="I973" s="1"/>
      <c r="J973" s="1"/>
      <c r="K973" s="1"/>
      <c r="L973" s="1"/>
      <c r="M973" s="1"/>
      <c r="N973" s="1"/>
      <c r="O973" s="1"/>
      <c r="P973" s="1"/>
      <c r="Q973" s="1"/>
      <c r="R973" s="1"/>
      <c r="S973" s="35"/>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row>
    <row r="974" spans="1:56" ht="61.5" customHeight="1" x14ac:dyDescent="0.25">
      <c r="A974" s="1"/>
      <c r="B974" s="1"/>
      <c r="C974" s="1"/>
      <c r="D974" s="1"/>
      <c r="E974" s="1"/>
      <c r="F974" s="1"/>
      <c r="G974" s="1"/>
      <c r="H974" s="1"/>
      <c r="I974" s="1"/>
      <c r="J974" s="1"/>
      <c r="K974" s="1"/>
      <c r="L974" s="1"/>
      <c r="M974" s="1"/>
      <c r="N974" s="1"/>
      <c r="O974" s="1"/>
      <c r="P974" s="1"/>
      <c r="Q974" s="1"/>
      <c r="R974" s="1"/>
      <c r="S974" s="35"/>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row>
    <row r="975" spans="1:56" ht="61.5" customHeight="1" x14ac:dyDescent="0.25">
      <c r="A975" s="1"/>
      <c r="B975" s="1"/>
      <c r="C975" s="1"/>
      <c r="D975" s="1"/>
      <c r="E975" s="1"/>
      <c r="F975" s="1"/>
      <c r="G975" s="1"/>
      <c r="H975" s="1"/>
      <c r="I975" s="1"/>
      <c r="J975" s="1"/>
      <c r="K975" s="1"/>
      <c r="L975" s="1"/>
      <c r="M975" s="1"/>
      <c r="N975" s="1"/>
      <c r="O975" s="1"/>
      <c r="P975" s="1"/>
      <c r="Q975" s="1"/>
      <c r="R975" s="1"/>
      <c r="S975" s="35"/>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row>
    <row r="976" spans="1:56" ht="61.5" customHeight="1" x14ac:dyDescent="0.25">
      <c r="A976" s="1"/>
      <c r="B976" s="1"/>
      <c r="C976" s="1"/>
      <c r="D976" s="1"/>
      <c r="E976" s="1"/>
      <c r="F976" s="1"/>
      <c r="G976" s="1"/>
      <c r="H976" s="1"/>
      <c r="I976" s="1"/>
      <c r="J976" s="1"/>
      <c r="K976" s="1"/>
      <c r="L976" s="1"/>
      <c r="M976" s="1"/>
      <c r="N976" s="1"/>
      <c r="O976" s="1"/>
      <c r="P976" s="1"/>
      <c r="Q976" s="1"/>
      <c r="R976" s="1"/>
      <c r="S976" s="35"/>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row>
    <row r="977" spans="1:56" ht="61.5" customHeight="1" x14ac:dyDescent="0.25">
      <c r="A977" s="1"/>
      <c r="B977" s="1"/>
      <c r="C977" s="1"/>
      <c r="D977" s="1"/>
      <c r="E977" s="1"/>
      <c r="F977" s="1"/>
      <c r="G977" s="1"/>
      <c r="H977" s="1"/>
      <c r="I977" s="1"/>
      <c r="J977" s="1"/>
      <c r="K977" s="1"/>
      <c r="L977" s="1"/>
      <c r="M977" s="1"/>
      <c r="N977" s="1"/>
      <c r="O977" s="1"/>
      <c r="P977" s="1"/>
      <c r="Q977" s="1"/>
      <c r="R977" s="1"/>
      <c r="S977" s="35"/>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row>
    <row r="978" spans="1:56" ht="61.5" customHeight="1" x14ac:dyDescent="0.25">
      <c r="A978" s="1"/>
      <c r="B978" s="1"/>
      <c r="C978" s="1"/>
      <c r="D978" s="1"/>
      <c r="E978" s="1"/>
      <c r="F978" s="1"/>
      <c r="G978" s="1"/>
      <c r="H978" s="1"/>
      <c r="I978" s="1"/>
      <c r="J978" s="1"/>
      <c r="K978" s="1"/>
      <c r="L978" s="1"/>
      <c r="M978" s="1"/>
      <c r="N978" s="1"/>
      <c r="O978" s="1"/>
      <c r="P978" s="1"/>
      <c r="Q978" s="1"/>
      <c r="R978" s="1"/>
      <c r="S978" s="35"/>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row>
    <row r="979" spans="1:56" ht="61.5" customHeight="1" x14ac:dyDescent="0.25">
      <c r="A979" s="1"/>
      <c r="B979" s="1"/>
      <c r="C979" s="1"/>
      <c r="D979" s="1"/>
      <c r="E979" s="1"/>
      <c r="F979" s="1"/>
      <c r="G979" s="1"/>
      <c r="H979" s="1"/>
      <c r="I979" s="1"/>
      <c r="J979" s="1"/>
      <c r="K979" s="1"/>
      <c r="L979" s="1"/>
      <c r="M979" s="1"/>
      <c r="N979" s="1"/>
      <c r="O979" s="1"/>
      <c r="P979" s="1"/>
      <c r="Q979" s="1"/>
      <c r="R979" s="1"/>
      <c r="S979" s="35"/>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row>
    <row r="980" spans="1:56" ht="61.5" customHeight="1" x14ac:dyDescent="0.25">
      <c r="A980" s="1"/>
      <c r="B980" s="1"/>
      <c r="C980" s="1"/>
      <c r="D980" s="1"/>
      <c r="E980" s="1"/>
      <c r="F980" s="1"/>
      <c r="G980" s="1"/>
      <c r="H980" s="1"/>
      <c r="I980" s="1"/>
      <c r="J980" s="1"/>
      <c r="K980" s="1"/>
      <c r="L980" s="1"/>
      <c r="M980" s="1"/>
      <c r="N980" s="1"/>
      <c r="O980" s="1"/>
      <c r="P980" s="1"/>
      <c r="Q980" s="1"/>
      <c r="R980" s="1"/>
      <c r="S980" s="35"/>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row>
    <row r="981" spans="1:56" ht="61.5" customHeight="1" x14ac:dyDescent="0.25">
      <c r="A981" s="1"/>
      <c r="B981" s="1"/>
      <c r="C981" s="1"/>
      <c r="D981" s="1"/>
      <c r="E981" s="1"/>
      <c r="F981" s="1"/>
      <c r="G981" s="1"/>
      <c r="H981" s="1"/>
      <c r="I981" s="1"/>
      <c r="J981" s="1"/>
      <c r="K981" s="1"/>
      <c r="L981" s="1"/>
      <c r="M981" s="1"/>
      <c r="N981" s="1"/>
      <c r="O981" s="1"/>
      <c r="P981" s="1"/>
      <c r="Q981" s="1"/>
      <c r="R981" s="1"/>
      <c r="S981" s="35"/>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row>
    <row r="982" spans="1:56" ht="61.5" customHeight="1" x14ac:dyDescent="0.25">
      <c r="A982" s="1"/>
      <c r="B982" s="1"/>
      <c r="C982" s="1"/>
      <c r="D982" s="1"/>
      <c r="E982" s="1"/>
      <c r="F982" s="1"/>
      <c r="G982" s="1"/>
      <c r="H982" s="1"/>
      <c r="I982" s="1"/>
      <c r="J982" s="1"/>
      <c r="K982" s="1"/>
      <c r="L982" s="1"/>
      <c r="M982" s="1"/>
      <c r="N982" s="1"/>
      <c r="O982" s="1"/>
      <c r="P982" s="1"/>
      <c r="Q982" s="1"/>
      <c r="R982" s="1"/>
      <c r="S982" s="35"/>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row>
    <row r="983" spans="1:56" ht="61.5" customHeight="1" x14ac:dyDescent="0.25">
      <c r="A983" s="1"/>
      <c r="B983" s="1"/>
      <c r="C983" s="1"/>
      <c r="D983" s="1"/>
      <c r="E983" s="1"/>
      <c r="F983" s="1"/>
      <c r="G983" s="1"/>
      <c r="H983" s="1"/>
      <c r="I983" s="1"/>
      <c r="J983" s="1"/>
      <c r="K983" s="1"/>
      <c r="L983" s="1"/>
      <c r="M983" s="1"/>
      <c r="N983" s="1"/>
      <c r="O983" s="1"/>
      <c r="P983" s="1"/>
      <c r="Q983" s="1"/>
      <c r="R983" s="1"/>
      <c r="S983" s="35"/>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row>
    <row r="984" spans="1:56" ht="61.5" customHeight="1" x14ac:dyDescent="0.25">
      <c r="A984" s="1"/>
      <c r="B984" s="1"/>
      <c r="C984" s="1"/>
      <c r="D984" s="1"/>
      <c r="E984" s="1"/>
      <c r="F984" s="1"/>
      <c r="G984" s="1"/>
      <c r="H984" s="1"/>
      <c r="I984" s="1"/>
      <c r="J984" s="1"/>
      <c r="K984" s="1"/>
      <c r="L984" s="1"/>
      <c r="M984" s="1"/>
      <c r="N984" s="1"/>
      <c r="O984" s="1"/>
      <c r="P984" s="1"/>
      <c r="Q984" s="1"/>
      <c r="R984" s="1"/>
      <c r="S984" s="35"/>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row>
    <row r="985" spans="1:56" ht="61.5" customHeight="1" x14ac:dyDescent="0.25">
      <c r="A985" s="1"/>
      <c r="B985" s="1"/>
      <c r="C985" s="1"/>
      <c r="D985" s="1"/>
      <c r="E985" s="1"/>
      <c r="F985" s="1"/>
      <c r="G985" s="1"/>
      <c r="H985" s="1"/>
      <c r="I985" s="1"/>
      <c r="J985" s="1"/>
      <c r="K985" s="1"/>
      <c r="L985" s="1"/>
      <c r="M985" s="1"/>
      <c r="N985" s="1"/>
      <c r="O985" s="1"/>
      <c r="P985" s="1"/>
      <c r="Q985" s="1"/>
      <c r="R985" s="1"/>
      <c r="S985" s="35"/>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row>
    <row r="986" spans="1:56" ht="61.5" customHeight="1" x14ac:dyDescent="0.25">
      <c r="A986" s="1"/>
      <c r="B986" s="1"/>
      <c r="C986" s="1"/>
      <c r="D986" s="1"/>
      <c r="E986" s="1"/>
      <c r="F986" s="1"/>
      <c r="G986" s="1"/>
      <c r="H986" s="1"/>
      <c r="I986" s="1"/>
      <c r="J986" s="1"/>
      <c r="K986" s="1"/>
      <c r="L986" s="1"/>
      <c r="M986" s="1"/>
      <c r="N986" s="1"/>
      <c r="O986" s="1"/>
      <c r="P986" s="1"/>
      <c r="Q986" s="1"/>
      <c r="R986" s="1"/>
      <c r="S986" s="35"/>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row>
    <row r="987" spans="1:56" ht="61.5" customHeight="1" x14ac:dyDescent="0.25">
      <c r="A987" s="1"/>
      <c r="B987" s="1"/>
      <c r="C987" s="1"/>
      <c r="D987" s="1"/>
      <c r="E987" s="1"/>
      <c r="F987" s="1"/>
      <c r="G987" s="1"/>
      <c r="H987" s="1"/>
      <c r="I987" s="1"/>
      <c r="J987" s="1"/>
      <c r="K987" s="1"/>
      <c r="L987" s="1"/>
      <c r="M987" s="1"/>
      <c r="N987" s="1"/>
      <c r="O987" s="1"/>
      <c r="P987" s="1"/>
      <c r="Q987" s="1"/>
      <c r="R987" s="1"/>
      <c r="S987" s="35"/>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row>
    <row r="988" spans="1:56" ht="61.5" customHeight="1" x14ac:dyDescent="0.25">
      <c r="A988" s="1"/>
      <c r="B988" s="1"/>
      <c r="C988" s="1"/>
      <c r="D988" s="1"/>
      <c r="E988" s="1"/>
      <c r="F988" s="1"/>
      <c r="G988" s="1"/>
      <c r="H988" s="1"/>
      <c r="I988" s="1"/>
      <c r="J988" s="1"/>
      <c r="K988" s="1"/>
      <c r="L988" s="1"/>
      <c r="M988" s="1"/>
      <c r="N988" s="1"/>
      <c r="O988" s="1"/>
      <c r="P988" s="1"/>
      <c r="Q988" s="1"/>
      <c r="R988" s="1"/>
      <c r="S988" s="35"/>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row>
    <row r="989" spans="1:56" ht="61.5" customHeight="1" x14ac:dyDescent="0.25">
      <c r="A989" s="1"/>
      <c r="B989" s="1"/>
      <c r="C989" s="1"/>
      <c r="D989" s="1"/>
      <c r="E989" s="1"/>
      <c r="F989" s="1"/>
      <c r="G989" s="1"/>
      <c r="H989" s="1"/>
      <c r="I989" s="1"/>
      <c r="J989" s="1"/>
      <c r="K989" s="1"/>
      <c r="L989" s="1"/>
      <c r="M989" s="1"/>
      <c r="N989" s="1"/>
      <c r="O989" s="1"/>
      <c r="P989" s="1"/>
      <c r="Q989" s="1"/>
      <c r="R989" s="1"/>
      <c r="S989" s="35"/>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row>
    <row r="990" spans="1:56" ht="61.5" customHeight="1" x14ac:dyDescent="0.25">
      <c r="A990" s="1"/>
      <c r="B990" s="1"/>
      <c r="C990" s="1"/>
      <c r="D990" s="1"/>
      <c r="E990" s="1"/>
      <c r="F990" s="1"/>
      <c r="G990" s="1"/>
      <c r="H990" s="1"/>
      <c r="I990" s="1"/>
      <c r="J990" s="1"/>
      <c r="K990" s="1"/>
      <c r="L990" s="1"/>
      <c r="M990" s="1"/>
      <c r="N990" s="1"/>
      <c r="O990" s="1"/>
      <c r="P990" s="1"/>
      <c r="Q990" s="1"/>
      <c r="R990" s="1"/>
      <c r="S990" s="35"/>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row>
    <row r="991" spans="1:56" ht="61.5" customHeight="1" x14ac:dyDescent="0.25">
      <c r="A991" s="1"/>
      <c r="B991" s="1"/>
      <c r="C991" s="1"/>
      <c r="D991" s="1"/>
      <c r="E991" s="1"/>
      <c r="F991" s="1"/>
      <c r="G991" s="1"/>
      <c r="H991" s="1"/>
      <c r="I991" s="1"/>
      <c r="J991" s="1"/>
      <c r="K991" s="1"/>
      <c r="L991" s="1"/>
      <c r="M991" s="1"/>
      <c r="N991" s="1"/>
      <c r="O991" s="1"/>
      <c r="P991" s="1"/>
      <c r="Q991" s="1"/>
      <c r="R991" s="1"/>
      <c r="S991" s="35"/>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row>
    <row r="992" spans="1:56" ht="61.5" customHeight="1" x14ac:dyDescent="0.25">
      <c r="A992" s="1"/>
      <c r="B992" s="1"/>
      <c r="C992" s="1"/>
      <c r="D992" s="1"/>
      <c r="E992" s="1"/>
      <c r="F992" s="1"/>
      <c r="G992" s="1"/>
      <c r="H992" s="1"/>
      <c r="I992" s="1"/>
      <c r="J992" s="1"/>
      <c r="K992" s="1"/>
      <c r="L992" s="1"/>
      <c r="M992" s="1"/>
      <c r="N992" s="1"/>
      <c r="O992" s="1"/>
      <c r="P992" s="1"/>
      <c r="Q992" s="1"/>
      <c r="R992" s="1"/>
      <c r="S992" s="35"/>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row>
    <row r="993" spans="1:56" ht="61.5" customHeight="1" x14ac:dyDescent="0.25">
      <c r="A993" s="1"/>
      <c r="B993" s="1"/>
      <c r="C993" s="1"/>
      <c r="D993" s="1"/>
      <c r="E993" s="1"/>
      <c r="F993" s="1"/>
      <c r="G993" s="1"/>
      <c r="H993" s="1"/>
      <c r="I993" s="1"/>
      <c r="J993" s="1"/>
      <c r="K993" s="1"/>
      <c r="L993" s="1"/>
      <c r="M993" s="1"/>
      <c r="N993" s="1"/>
      <c r="O993" s="1"/>
      <c r="P993" s="1"/>
      <c r="Q993" s="1"/>
      <c r="R993" s="1"/>
      <c r="S993" s="35"/>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row>
    <row r="994" spans="1:56" ht="61.5" customHeight="1" x14ac:dyDescent="0.25">
      <c r="A994" s="1"/>
      <c r="B994" s="1"/>
      <c r="C994" s="1"/>
      <c r="D994" s="1"/>
      <c r="E994" s="1"/>
      <c r="F994" s="1"/>
      <c r="G994" s="1"/>
      <c r="H994" s="1"/>
      <c r="I994" s="1"/>
      <c r="J994" s="1"/>
      <c r="K994" s="1"/>
      <c r="L994" s="1"/>
      <c r="M994" s="1"/>
      <c r="N994" s="1"/>
      <c r="O994" s="1"/>
      <c r="P994" s="1"/>
      <c r="Q994" s="1"/>
      <c r="R994" s="1"/>
      <c r="S994" s="35"/>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row>
    <row r="995" spans="1:56" ht="61.5" customHeight="1" x14ac:dyDescent="0.25">
      <c r="A995" s="1"/>
      <c r="B995" s="1"/>
      <c r="C995" s="1"/>
      <c r="D995" s="1"/>
      <c r="E995" s="1"/>
      <c r="F995" s="1"/>
      <c r="G995" s="1"/>
      <c r="H995" s="1"/>
      <c r="I995" s="1"/>
      <c r="J995" s="1"/>
      <c r="K995" s="1"/>
      <c r="L995" s="1"/>
      <c r="M995" s="1"/>
      <c r="N995" s="1"/>
      <c r="O995" s="1"/>
      <c r="P995" s="1"/>
      <c r="Q995" s="1"/>
      <c r="R995" s="1"/>
      <c r="S995" s="35"/>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row>
    <row r="996" spans="1:56" ht="61.5" customHeight="1" x14ac:dyDescent="0.25">
      <c r="A996" s="1"/>
      <c r="B996" s="1"/>
      <c r="C996" s="1"/>
      <c r="D996" s="1"/>
      <c r="E996" s="1"/>
      <c r="F996" s="1"/>
      <c r="G996" s="1"/>
      <c r="H996" s="1"/>
      <c r="I996" s="1"/>
      <c r="J996" s="1"/>
      <c r="K996" s="1"/>
      <c r="L996" s="1"/>
      <c r="M996" s="1"/>
      <c r="N996" s="1"/>
      <c r="O996" s="1"/>
      <c r="P996" s="1"/>
      <c r="Q996" s="1"/>
      <c r="R996" s="1"/>
      <c r="S996" s="35"/>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row>
    <row r="997" spans="1:56" ht="61.5" customHeight="1" x14ac:dyDescent="0.25">
      <c r="A997" s="1"/>
      <c r="B997" s="1"/>
      <c r="C997" s="1"/>
      <c r="D997" s="1"/>
      <c r="E997" s="1"/>
      <c r="F997" s="1"/>
      <c r="G997" s="1"/>
      <c r="H997" s="1"/>
      <c r="I997" s="1"/>
      <c r="J997" s="1"/>
      <c r="K997" s="1"/>
      <c r="L997" s="1"/>
      <c r="M997" s="1"/>
      <c r="N997" s="1"/>
      <c r="O997" s="1"/>
      <c r="P997" s="1"/>
      <c r="Q997" s="1"/>
      <c r="R997" s="1"/>
      <c r="S997" s="35"/>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row>
    <row r="998" spans="1:56" ht="61.5" customHeight="1" x14ac:dyDescent="0.25">
      <c r="A998" s="1"/>
      <c r="B998" s="1"/>
      <c r="C998" s="1"/>
      <c r="D998" s="1"/>
      <c r="E998" s="1"/>
      <c r="F998" s="1"/>
      <c r="G998" s="1"/>
      <c r="H998" s="1"/>
      <c r="I998" s="1"/>
      <c r="J998" s="1"/>
      <c r="K998" s="1"/>
      <c r="L998" s="1"/>
      <c r="M998" s="1"/>
      <c r="N998" s="1"/>
      <c r="O998" s="1"/>
      <c r="P998" s="1"/>
      <c r="Q998" s="1"/>
      <c r="R998" s="1"/>
      <c r="S998" s="35"/>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row>
    <row r="999" spans="1:56" ht="61.5" customHeight="1" x14ac:dyDescent="0.25">
      <c r="A999" s="1"/>
      <c r="B999" s="1"/>
      <c r="C999" s="1"/>
      <c r="D999" s="1"/>
      <c r="E999" s="1"/>
      <c r="F999" s="1"/>
      <c r="G999" s="1"/>
      <c r="H999" s="1"/>
      <c r="I999" s="1"/>
      <c r="J999" s="1"/>
      <c r="K999" s="1"/>
      <c r="L999" s="1"/>
      <c r="M999" s="1"/>
      <c r="N999" s="1"/>
      <c r="O999" s="1"/>
      <c r="P999" s="1"/>
      <c r="Q999" s="1"/>
      <c r="R999" s="1"/>
      <c r="S999" s="35"/>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row>
    <row r="1000" spans="1:56" ht="61.5" customHeight="1" x14ac:dyDescent="0.25">
      <c r="A1000" s="1"/>
      <c r="B1000" s="1"/>
      <c r="C1000" s="1"/>
      <c r="D1000" s="1"/>
      <c r="E1000" s="1"/>
      <c r="F1000" s="1"/>
      <c r="G1000" s="1"/>
      <c r="H1000" s="1"/>
      <c r="I1000" s="1"/>
      <c r="J1000" s="1"/>
      <c r="K1000" s="1"/>
      <c r="L1000" s="1"/>
      <c r="M1000" s="1"/>
      <c r="N1000" s="1"/>
      <c r="O1000" s="1"/>
      <c r="P1000" s="1"/>
      <c r="Q1000" s="1"/>
      <c r="R1000" s="1"/>
      <c r="S1000" s="35"/>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row>
    <row r="1001" spans="1:56" ht="61.5" customHeight="1" x14ac:dyDescent="0.25">
      <c r="A1001" s="1"/>
      <c r="B1001" s="1"/>
      <c r="C1001" s="1"/>
      <c r="D1001" s="1"/>
      <c r="E1001" s="1"/>
      <c r="F1001" s="1"/>
      <c r="G1001" s="1"/>
      <c r="H1001" s="1"/>
      <c r="I1001" s="1"/>
      <c r="J1001" s="1"/>
      <c r="K1001" s="1"/>
      <c r="L1001" s="1"/>
      <c r="M1001" s="1"/>
      <c r="N1001" s="1"/>
      <c r="O1001" s="1"/>
      <c r="P1001" s="1"/>
      <c r="Q1001" s="1"/>
      <c r="R1001" s="1"/>
      <c r="S1001" s="35"/>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row>
    <row r="1002" spans="1:56" ht="61.5" customHeight="1" x14ac:dyDescent="0.25">
      <c r="A1002" s="1"/>
      <c r="B1002" s="1"/>
      <c r="C1002" s="1"/>
      <c r="D1002" s="1"/>
      <c r="E1002" s="1"/>
      <c r="F1002" s="1"/>
      <c r="G1002" s="1"/>
      <c r="H1002" s="1"/>
      <c r="I1002" s="1"/>
      <c r="J1002" s="1"/>
      <c r="K1002" s="1"/>
      <c r="L1002" s="1"/>
      <c r="M1002" s="1"/>
      <c r="N1002" s="1"/>
      <c r="O1002" s="1"/>
      <c r="P1002" s="1"/>
      <c r="Q1002" s="1"/>
      <c r="R1002" s="1"/>
      <c r="S1002" s="35"/>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row>
    <row r="1003" spans="1:56" ht="61.5" customHeight="1" x14ac:dyDescent="0.25">
      <c r="A1003" s="1"/>
      <c r="B1003" s="1"/>
      <c r="C1003" s="1"/>
      <c r="D1003" s="1"/>
      <c r="E1003" s="1"/>
      <c r="F1003" s="1"/>
      <c r="G1003" s="1"/>
      <c r="H1003" s="1"/>
      <c r="I1003" s="1"/>
      <c r="J1003" s="1"/>
      <c r="K1003" s="1"/>
      <c r="L1003" s="1"/>
      <c r="M1003" s="1"/>
      <c r="N1003" s="1"/>
      <c r="O1003" s="1"/>
      <c r="P1003" s="1"/>
      <c r="Q1003" s="1"/>
      <c r="R1003" s="1"/>
      <c r="S1003" s="35"/>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row>
  </sheetData>
  <autoFilter ref="A8:BE73" xr:uid="{00000000-0001-0000-0000-000000000000}">
    <filterColumn colId="2" showButton="0"/>
  </autoFilter>
  <mergeCells count="616">
    <mergeCell ref="AG13:AG14"/>
    <mergeCell ref="AH13:AH14"/>
    <mergeCell ref="AG36:AG37"/>
    <mergeCell ref="AH36:AH37"/>
    <mergeCell ref="AG39:AG40"/>
    <mergeCell ref="AH39:AH40"/>
    <mergeCell ref="AH41:AH42"/>
    <mergeCell ref="AG58:AG59"/>
    <mergeCell ref="AH58:AH59"/>
    <mergeCell ref="J32:J33"/>
    <mergeCell ref="E34:E35"/>
    <mergeCell ref="A34:A35"/>
    <mergeCell ref="B34:B35"/>
    <mergeCell ref="C34:D35"/>
    <mergeCell ref="G46:G47"/>
    <mergeCell ref="AA26:AA27"/>
    <mergeCell ref="V26:V27"/>
    <mergeCell ref="W26:W27"/>
    <mergeCell ref="X26:X27"/>
    <mergeCell ref="Y26:Y27"/>
    <mergeCell ref="Z26:Z27"/>
    <mergeCell ref="N26:N27"/>
    <mergeCell ref="O26:O27"/>
    <mergeCell ref="P26:P27"/>
    <mergeCell ref="T26:T27"/>
    <mergeCell ref="U26:U27"/>
    <mergeCell ref="C38:D38"/>
    <mergeCell ref="C41:D41"/>
    <mergeCell ref="AA34:AA35"/>
    <mergeCell ref="V36:V37"/>
    <mergeCell ref="W36:W37"/>
    <mergeCell ref="X36:X37"/>
    <mergeCell ref="J26:J27"/>
    <mergeCell ref="A1:E3"/>
    <mergeCell ref="A4:G5"/>
    <mergeCell ref="H4:J5"/>
    <mergeCell ref="K4:L4"/>
    <mergeCell ref="F1:J1"/>
    <mergeCell ref="L1:BD1"/>
    <mergeCell ref="F2:J3"/>
    <mergeCell ref="L2:AW3"/>
    <mergeCell ref="AY2:AY3"/>
    <mergeCell ref="AZ2:BA3"/>
    <mergeCell ref="BC2:BD3"/>
    <mergeCell ref="AB4:AH4"/>
    <mergeCell ref="AJ4:AP4"/>
    <mergeCell ref="AR4:AW4"/>
    <mergeCell ref="AY4:BD4"/>
    <mergeCell ref="T4:U6"/>
    <mergeCell ref="V4:AA6"/>
    <mergeCell ref="K5:L6"/>
    <mergeCell ref="M5:O6"/>
    <mergeCell ref="S6:S7"/>
    <mergeCell ref="K7:L7"/>
    <mergeCell ref="V7:X7"/>
    <mergeCell ref="Y7:AA7"/>
    <mergeCell ref="R6:R8"/>
    <mergeCell ref="P4:S5"/>
    <mergeCell ref="P6:P8"/>
    <mergeCell ref="A73:F73"/>
    <mergeCell ref="G73:O73"/>
    <mergeCell ref="G70:O70"/>
    <mergeCell ref="G71:O71"/>
    <mergeCell ref="X11:X12"/>
    <mergeCell ref="L13:L14"/>
    <mergeCell ref="K13:K14"/>
    <mergeCell ref="P9:P10"/>
    <mergeCell ref="P11:P12"/>
    <mergeCell ref="C11:D12"/>
    <mergeCell ref="C9:D10"/>
    <mergeCell ref="G13:G14"/>
    <mergeCell ref="H13:H14"/>
    <mergeCell ref="I13:I14"/>
    <mergeCell ref="J13:J14"/>
    <mergeCell ref="A13:A14"/>
    <mergeCell ref="B13:B14"/>
    <mergeCell ref="E13:E14"/>
    <mergeCell ref="C13:D14"/>
    <mergeCell ref="M64:M66"/>
    <mergeCell ref="A26:A27"/>
    <mergeCell ref="M32:M33"/>
    <mergeCell ref="M26:M27"/>
    <mergeCell ref="E30:E31"/>
    <mergeCell ref="F30:F31"/>
    <mergeCell ref="G30:G31"/>
    <mergeCell ref="H30:H31"/>
    <mergeCell ref="A30:A31"/>
    <mergeCell ref="T9:T10"/>
    <mergeCell ref="U9:U10"/>
    <mergeCell ref="A72:F72"/>
    <mergeCell ref="G72:O72"/>
    <mergeCell ref="T64:T66"/>
    <mergeCell ref="U64:U66"/>
    <mergeCell ref="C48:D48"/>
    <mergeCell ref="A9:A10"/>
    <mergeCell ref="B9:B10"/>
    <mergeCell ref="A70:F70"/>
    <mergeCell ref="A71:F71"/>
    <mergeCell ref="B26:B27"/>
    <mergeCell ref="C26:D27"/>
    <mergeCell ref="E26:E27"/>
    <mergeCell ref="C62:D62"/>
    <mergeCell ref="C63:D63"/>
    <mergeCell ref="A67:F67"/>
    <mergeCell ref="G67:O67"/>
    <mergeCell ref="Y13:Y14"/>
    <mergeCell ref="Z13:Z14"/>
    <mergeCell ref="AA13:AA14"/>
    <mergeCell ref="Y11:Y12"/>
    <mergeCell ref="V9:V10"/>
    <mergeCell ref="W9:W10"/>
    <mergeCell ref="X9:X10"/>
    <mergeCell ref="Z64:Z66"/>
    <mergeCell ref="AA64:AA66"/>
    <mergeCell ref="V64:V66"/>
    <mergeCell ref="W64:W66"/>
    <mergeCell ref="X64:X66"/>
    <mergeCell ref="Y64:Y66"/>
    <mergeCell ref="V13:V14"/>
    <mergeCell ref="W13:W14"/>
    <mergeCell ref="X13:X14"/>
    <mergeCell ref="Z11:Z12"/>
    <mergeCell ref="W18:W20"/>
    <mergeCell ref="X18:X20"/>
    <mergeCell ref="Y18:Y20"/>
    <mergeCell ref="Z18:Z20"/>
    <mergeCell ref="AA18:AA20"/>
    <mergeCell ref="V18:V20"/>
    <mergeCell ref="Y36:Y37"/>
    <mergeCell ref="AT5:AV6"/>
    <mergeCell ref="AY5:AZ6"/>
    <mergeCell ref="BA5:BC6"/>
    <mergeCell ref="AB5:AC6"/>
    <mergeCell ref="AD5:AF6"/>
    <mergeCell ref="AG5:AH6"/>
    <mergeCell ref="AJ5:AK6"/>
    <mergeCell ref="AL5:AN6"/>
    <mergeCell ref="AO5:AP6"/>
    <mergeCell ref="AR5:AS6"/>
    <mergeCell ref="AY7:AZ7"/>
    <mergeCell ref="BA7:BC7"/>
    <mergeCell ref="AD7:AF7"/>
    <mergeCell ref="AG7:AH7"/>
    <mergeCell ref="AJ7:AK7"/>
    <mergeCell ref="AL7:AN7"/>
    <mergeCell ref="AO7:AP7"/>
    <mergeCell ref="V11:V12"/>
    <mergeCell ref="W11:W12"/>
    <mergeCell ref="AT7:AV7"/>
    <mergeCell ref="Z9:Z10"/>
    <mergeCell ref="AB7:AC7"/>
    <mergeCell ref="AA11:AA12"/>
    <mergeCell ref="AA9:AA10"/>
    <mergeCell ref="G68:O68"/>
    <mergeCell ref="G69:O69"/>
    <mergeCell ref="N64:N66"/>
    <mergeCell ref="O64:O66"/>
    <mergeCell ref="P64:P66"/>
    <mergeCell ref="A64:A66"/>
    <mergeCell ref="B64:B66"/>
    <mergeCell ref="C64:D66"/>
    <mergeCell ref="E64:E66"/>
    <mergeCell ref="G64:G66"/>
    <mergeCell ref="H64:H66"/>
    <mergeCell ref="I64:I66"/>
    <mergeCell ref="J64:J66"/>
    <mergeCell ref="A68:F68"/>
    <mergeCell ref="A69:F69"/>
    <mergeCell ref="A11:A12"/>
    <mergeCell ref="B11:B12"/>
    <mergeCell ref="H11:H12"/>
    <mergeCell ref="I11:I12"/>
    <mergeCell ref="J9:J10"/>
    <mergeCell ref="J11:J12"/>
    <mergeCell ref="O11:O12"/>
    <mergeCell ref="M11:M12"/>
    <mergeCell ref="N11:N12"/>
    <mergeCell ref="F9:F10"/>
    <mergeCell ref="G9:G10"/>
    <mergeCell ref="H9:H10"/>
    <mergeCell ref="I9:I10"/>
    <mergeCell ref="O9:O10"/>
    <mergeCell ref="M9:M10"/>
    <mergeCell ref="N9:N10"/>
    <mergeCell ref="E9:E10"/>
    <mergeCell ref="E11:E12"/>
    <mergeCell ref="T7:T8"/>
    <mergeCell ref="T11:T12"/>
    <mergeCell ref="U11:U12"/>
    <mergeCell ref="T13:T14"/>
    <mergeCell ref="P13:P14"/>
    <mergeCell ref="Y9:Y10"/>
    <mergeCell ref="U13:U14"/>
    <mergeCell ref="AR7:AS7"/>
    <mergeCell ref="U7:U8"/>
    <mergeCell ref="AI9:AI66"/>
    <mergeCell ref="T16:T17"/>
    <mergeCell ref="U16:U17"/>
    <mergeCell ref="V16:V17"/>
    <mergeCell ref="W16:W17"/>
    <mergeCell ref="X16:X17"/>
    <mergeCell ref="Y16:Y17"/>
    <mergeCell ref="Z16:Z17"/>
    <mergeCell ref="AA16:AA17"/>
    <mergeCell ref="V21:V22"/>
    <mergeCell ref="W21:W22"/>
    <mergeCell ref="X21:X22"/>
    <mergeCell ref="Y21:Y22"/>
    <mergeCell ref="Z21:Z22"/>
    <mergeCell ref="AA21:AA22"/>
    <mergeCell ref="F13:F14"/>
    <mergeCell ref="A16:A17"/>
    <mergeCell ref="B16:B17"/>
    <mergeCell ref="F16:F17"/>
    <mergeCell ref="G16:G17"/>
    <mergeCell ref="H16:H17"/>
    <mergeCell ref="I16:I17"/>
    <mergeCell ref="M16:M17"/>
    <mergeCell ref="N16:N17"/>
    <mergeCell ref="M13:M14"/>
    <mergeCell ref="N13:N14"/>
    <mergeCell ref="C15:D15"/>
    <mergeCell ref="T21:T22"/>
    <mergeCell ref="U21:U22"/>
    <mergeCell ref="S21:S22"/>
    <mergeCell ref="E16:E17"/>
    <mergeCell ref="J16:J17"/>
    <mergeCell ref="O16:O17"/>
    <mergeCell ref="M18:M20"/>
    <mergeCell ref="N18:N20"/>
    <mergeCell ref="O18:O20"/>
    <mergeCell ref="A18:A20"/>
    <mergeCell ref="B18:B20"/>
    <mergeCell ref="E18:E20"/>
    <mergeCell ref="AA30:AA31"/>
    <mergeCell ref="V32:V33"/>
    <mergeCell ref="W32:W33"/>
    <mergeCell ref="X32:X33"/>
    <mergeCell ref="Y32:Y33"/>
    <mergeCell ref="Z32:Z33"/>
    <mergeCell ref="AA32:AA33"/>
    <mergeCell ref="V30:V31"/>
    <mergeCell ref="W30:W31"/>
    <mergeCell ref="X30:X31"/>
    <mergeCell ref="Y30:Y31"/>
    <mergeCell ref="Z30:Z31"/>
    <mergeCell ref="Z28:Z29"/>
    <mergeCell ref="V28:V29"/>
    <mergeCell ref="W28:W29"/>
    <mergeCell ref="X28:X29"/>
    <mergeCell ref="Y28:Y29"/>
    <mergeCell ref="F18:F20"/>
    <mergeCell ref="G18:G20"/>
    <mergeCell ref="H18:H20"/>
    <mergeCell ref="I18:I20"/>
    <mergeCell ref="Z36:Z37"/>
    <mergeCell ref="AA36:AA37"/>
    <mergeCell ref="V34:V35"/>
    <mergeCell ref="W34:W35"/>
    <mergeCell ref="X34:X35"/>
    <mergeCell ref="Y34:Y35"/>
    <mergeCell ref="Z34:Z35"/>
    <mergeCell ref="AA39:AA40"/>
    <mergeCell ref="V42:V43"/>
    <mergeCell ref="W42:W43"/>
    <mergeCell ref="X42:X43"/>
    <mergeCell ref="Y42:Y43"/>
    <mergeCell ref="Z42:Z43"/>
    <mergeCell ref="AA42:AA43"/>
    <mergeCell ref="V39:V40"/>
    <mergeCell ref="W39:W40"/>
    <mergeCell ref="X39:X40"/>
    <mergeCell ref="Y39:Y40"/>
    <mergeCell ref="Z39:Z40"/>
    <mergeCell ref="AA44:AA45"/>
    <mergeCell ref="V46:V47"/>
    <mergeCell ref="W46:W47"/>
    <mergeCell ref="X46:X47"/>
    <mergeCell ref="Y46:Y47"/>
    <mergeCell ref="Z46:Z47"/>
    <mergeCell ref="AA46:AA47"/>
    <mergeCell ref="V44:V45"/>
    <mergeCell ref="W44:W45"/>
    <mergeCell ref="X44:X45"/>
    <mergeCell ref="Y44:Y45"/>
    <mergeCell ref="Z44:Z45"/>
    <mergeCell ref="AA49:AA50"/>
    <mergeCell ref="V51:V52"/>
    <mergeCell ref="W51:W52"/>
    <mergeCell ref="X51:X52"/>
    <mergeCell ref="Y51:Y52"/>
    <mergeCell ref="Z51:Z52"/>
    <mergeCell ref="AA51:AA52"/>
    <mergeCell ref="V49:V50"/>
    <mergeCell ref="W49:W50"/>
    <mergeCell ref="X49:X50"/>
    <mergeCell ref="Y49:Y50"/>
    <mergeCell ref="Z49:Z50"/>
    <mergeCell ref="AA60:AA61"/>
    <mergeCell ref="V58:V59"/>
    <mergeCell ref="W58:W59"/>
    <mergeCell ref="X58:X59"/>
    <mergeCell ref="Y58:Y59"/>
    <mergeCell ref="Z58:Z59"/>
    <mergeCell ref="AA58:AA59"/>
    <mergeCell ref="V60:V61"/>
    <mergeCell ref="W60:W61"/>
    <mergeCell ref="X60:X61"/>
    <mergeCell ref="Y60:Y61"/>
    <mergeCell ref="Z60:Z61"/>
    <mergeCell ref="C18:D20"/>
    <mergeCell ref="C16:D17"/>
    <mergeCell ref="J18:J20"/>
    <mergeCell ref="O21:O22"/>
    <mergeCell ref="M21:M22"/>
    <mergeCell ref="N21:N22"/>
    <mergeCell ref="Q21:Q22"/>
    <mergeCell ref="R21:R22"/>
    <mergeCell ref="G21:G22"/>
    <mergeCell ref="H21:H22"/>
    <mergeCell ref="I21:I22"/>
    <mergeCell ref="J21:J22"/>
    <mergeCell ref="A21:A22"/>
    <mergeCell ref="B21:B22"/>
    <mergeCell ref="E21:E22"/>
    <mergeCell ref="F21:F22"/>
    <mergeCell ref="I30:I31"/>
    <mergeCell ref="A32:A33"/>
    <mergeCell ref="B32:B33"/>
    <mergeCell ref="C32:D33"/>
    <mergeCell ref="E32:E33"/>
    <mergeCell ref="F32:F33"/>
    <mergeCell ref="G32:G33"/>
    <mergeCell ref="H32:H33"/>
    <mergeCell ref="I32:I33"/>
    <mergeCell ref="C21:D22"/>
    <mergeCell ref="C23:D23"/>
    <mergeCell ref="C24:D24"/>
    <mergeCell ref="C25:D25"/>
    <mergeCell ref="B30:B31"/>
    <mergeCell ref="C30:D31"/>
    <mergeCell ref="G26:G27"/>
    <mergeCell ref="H26:H27"/>
    <mergeCell ref="I26:I27"/>
    <mergeCell ref="U34:U35"/>
    <mergeCell ref="G34:G35"/>
    <mergeCell ref="H34:H35"/>
    <mergeCell ref="I34:I35"/>
    <mergeCell ref="M34:M35"/>
    <mergeCell ref="N34:N35"/>
    <mergeCell ref="O34:O35"/>
    <mergeCell ref="J34:J35"/>
    <mergeCell ref="T18:T20"/>
    <mergeCell ref="U18:U20"/>
    <mergeCell ref="U30:U31"/>
    <mergeCell ref="N32:N33"/>
    <mergeCell ref="O32:O33"/>
    <mergeCell ref="J30:J31"/>
    <mergeCell ref="O30:O31"/>
    <mergeCell ref="M30:M31"/>
    <mergeCell ref="N30:N31"/>
    <mergeCell ref="T30:T31"/>
    <mergeCell ref="P21:P22"/>
    <mergeCell ref="P30:P31"/>
    <mergeCell ref="H28:H29"/>
    <mergeCell ref="I28:I29"/>
    <mergeCell ref="M28:M29"/>
    <mergeCell ref="N28:N29"/>
    <mergeCell ref="U36:U37"/>
    <mergeCell ref="J36:J37"/>
    <mergeCell ref="O36:O37"/>
    <mergeCell ref="A39:A40"/>
    <mergeCell ref="B39:B40"/>
    <mergeCell ref="C39:D40"/>
    <mergeCell ref="E39:E40"/>
    <mergeCell ref="F39:F40"/>
    <mergeCell ref="G39:G40"/>
    <mergeCell ref="H39:H40"/>
    <mergeCell ref="I39:I40"/>
    <mergeCell ref="J39:J40"/>
    <mergeCell ref="M39:M40"/>
    <mergeCell ref="N39:N40"/>
    <mergeCell ref="O39:O40"/>
    <mergeCell ref="T39:T40"/>
    <mergeCell ref="U39:U40"/>
    <mergeCell ref="P36:P37"/>
    <mergeCell ref="A36:A37"/>
    <mergeCell ref="B36:B37"/>
    <mergeCell ref="C36:D37"/>
    <mergeCell ref="E36:E37"/>
    <mergeCell ref="G36:G37"/>
    <mergeCell ref="H36:H37"/>
    <mergeCell ref="T36:T37"/>
    <mergeCell ref="P34:P35"/>
    <mergeCell ref="I36:I37"/>
    <mergeCell ref="M36:M37"/>
    <mergeCell ref="N36:N37"/>
    <mergeCell ref="Q34:Q35"/>
    <mergeCell ref="R34:R35"/>
    <mergeCell ref="S34:S35"/>
    <mergeCell ref="T34:T35"/>
    <mergeCell ref="Q28:Q29"/>
    <mergeCell ref="R28:R29"/>
    <mergeCell ref="S28:S29"/>
    <mergeCell ref="T28:T29"/>
    <mergeCell ref="U28:U29"/>
    <mergeCell ref="O28:O29"/>
    <mergeCell ref="J28:J29"/>
    <mergeCell ref="A42:A43"/>
    <mergeCell ref="B42:B43"/>
    <mergeCell ref="C42:D43"/>
    <mergeCell ref="E42:E43"/>
    <mergeCell ref="G42:G43"/>
    <mergeCell ref="H42:H43"/>
    <mergeCell ref="I42:I43"/>
    <mergeCell ref="M42:M43"/>
    <mergeCell ref="N42:N43"/>
    <mergeCell ref="J42:J43"/>
    <mergeCell ref="O42:O43"/>
    <mergeCell ref="P28:P29"/>
    <mergeCell ref="A28:A29"/>
    <mergeCell ref="B28:B29"/>
    <mergeCell ref="C28:D29"/>
    <mergeCell ref="E28:E29"/>
    <mergeCell ref="G28:G29"/>
    <mergeCell ref="T44:T45"/>
    <mergeCell ref="P44:P45"/>
    <mergeCell ref="A44:A45"/>
    <mergeCell ref="B44:B45"/>
    <mergeCell ref="C44:D45"/>
    <mergeCell ref="E44:E45"/>
    <mergeCell ref="G44:G45"/>
    <mergeCell ref="Q42:Q43"/>
    <mergeCell ref="R42:R43"/>
    <mergeCell ref="S42:S43"/>
    <mergeCell ref="T42:T43"/>
    <mergeCell ref="I44:I45"/>
    <mergeCell ref="H44:H45"/>
    <mergeCell ref="H46:H47"/>
    <mergeCell ref="I46:I47"/>
    <mergeCell ref="J46:J47"/>
    <mergeCell ref="M46:M47"/>
    <mergeCell ref="N46:N47"/>
    <mergeCell ref="O46:O47"/>
    <mergeCell ref="J44:J45"/>
    <mergeCell ref="O44:O45"/>
    <mergeCell ref="M44:M45"/>
    <mergeCell ref="N44:N45"/>
    <mergeCell ref="R46:R47"/>
    <mergeCell ref="S46:S47"/>
    <mergeCell ref="T46:T47"/>
    <mergeCell ref="U46:U47"/>
    <mergeCell ref="A49:A50"/>
    <mergeCell ref="B49:B50"/>
    <mergeCell ref="C49:D50"/>
    <mergeCell ref="E49:E50"/>
    <mergeCell ref="G49:G50"/>
    <mergeCell ref="H49:H50"/>
    <mergeCell ref="I49:I50"/>
    <mergeCell ref="J49:J50"/>
    <mergeCell ref="M49:M50"/>
    <mergeCell ref="N49:N50"/>
    <mergeCell ref="O49:O50"/>
    <mergeCell ref="Q49:Q50"/>
    <mergeCell ref="A46:A47"/>
    <mergeCell ref="B46:B47"/>
    <mergeCell ref="C46:D47"/>
    <mergeCell ref="E46:E47"/>
    <mergeCell ref="Q46:Q47"/>
    <mergeCell ref="R49:R50"/>
    <mergeCell ref="S49:S50"/>
    <mergeCell ref="T49:T50"/>
    <mergeCell ref="U49:U50"/>
    <mergeCell ref="A51:A52"/>
    <mergeCell ref="B51:B52"/>
    <mergeCell ref="C51:D52"/>
    <mergeCell ref="E51:E52"/>
    <mergeCell ref="G51:G52"/>
    <mergeCell ref="H51:H52"/>
    <mergeCell ref="I51:I52"/>
    <mergeCell ref="M51:M52"/>
    <mergeCell ref="N51:N52"/>
    <mergeCell ref="Q51:Q52"/>
    <mergeCell ref="R51:R52"/>
    <mergeCell ref="S51:S52"/>
    <mergeCell ref="T51:T52"/>
    <mergeCell ref="U51:U52"/>
    <mergeCell ref="J51:J52"/>
    <mergeCell ref="O51:O52"/>
    <mergeCell ref="A53:A55"/>
    <mergeCell ref="B53:B55"/>
    <mergeCell ref="C53:D55"/>
    <mergeCell ref="E53:E55"/>
    <mergeCell ref="G53:G55"/>
    <mergeCell ref="H53:H55"/>
    <mergeCell ref="I53:I55"/>
    <mergeCell ref="T53:T55"/>
    <mergeCell ref="U53:U55"/>
    <mergeCell ref="M53:M55"/>
    <mergeCell ref="N53:N55"/>
    <mergeCell ref="AA53:AA55"/>
    <mergeCell ref="AA56:AA57"/>
    <mergeCell ref="Z56:Z57"/>
    <mergeCell ref="Y56:Y57"/>
    <mergeCell ref="O53:O55"/>
    <mergeCell ref="J53:J55"/>
    <mergeCell ref="V53:V55"/>
    <mergeCell ref="W53:W55"/>
    <mergeCell ref="X53:X55"/>
    <mergeCell ref="U56:U57"/>
    <mergeCell ref="X56:X57"/>
    <mergeCell ref="V56:V57"/>
    <mergeCell ref="W56:W57"/>
    <mergeCell ref="Y53:Y55"/>
    <mergeCell ref="Z53:Z55"/>
    <mergeCell ref="J56:J57"/>
    <mergeCell ref="O56:O57"/>
    <mergeCell ref="U44:U45"/>
    <mergeCell ref="U42:U43"/>
    <mergeCell ref="A58:A59"/>
    <mergeCell ref="B58:B59"/>
    <mergeCell ref="C58:D59"/>
    <mergeCell ref="E58:E59"/>
    <mergeCell ref="F58:F59"/>
    <mergeCell ref="G58:G59"/>
    <mergeCell ref="H58:H59"/>
    <mergeCell ref="I58:I59"/>
    <mergeCell ref="M58:M59"/>
    <mergeCell ref="L58:L59"/>
    <mergeCell ref="K58:K59"/>
    <mergeCell ref="P46:P47"/>
    <mergeCell ref="P49:P50"/>
    <mergeCell ref="P51:P52"/>
    <mergeCell ref="P53:P55"/>
    <mergeCell ref="P42:P43"/>
    <mergeCell ref="A56:A57"/>
    <mergeCell ref="B56:B57"/>
    <mergeCell ref="C56:D57"/>
    <mergeCell ref="E56:E57"/>
    <mergeCell ref="G56:G57"/>
    <mergeCell ref="H56:H57"/>
    <mergeCell ref="N58:N59"/>
    <mergeCell ref="R56:R57"/>
    <mergeCell ref="S56:S57"/>
    <mergeCell ref="T56:T57"/>
    <mergeCell ref="P58:P59"/>
    <mergeCell ref="P60:P61"/>
    <mergeCell ref="P56:P57"/>
    <mergeCell ref="E60:E61"/>
    <mergeCell ref="G60:G61"/>
    <mergeCell ref="H60:H61"/>
    <mergeCell ref="I60:I61"/>
    <mergeCell ref="M60:M61"/>
    <mergeCell ref="N60:N61"/>
    <mergeCell ref="J60:J61"/>
    <mergeCell ref="O60:O61"/>
    <mergeCell ref="T60:T61"/>
    <mergeCell ref="I56:I57"/>
    <mergeCell ref="Q56:Q57"/>
    <mergeCell ref="M56:M57"/>
    <mergeCell ref="N56:N57"/>
    <mergeCell ref="AB32:AB33"/>
    <mergeCell ref="U60:U61"/>
    <mergeCell ref="T32:T33"/>
    <mergeCell ref="U32:U33"/>
    <mergeCell ref="A6:A8"/>
    <mergeCell ref="B6:B8"/>
    <mergeCell ref="C6:D8"/>
    <mergeCell ref="E6:E8"/>
    <mergeCell ref="F6:F8"/>
    <mergeCell ref="G6:G8"/>
    <mergeCell ref="H6:H8"/>
    <mergeCell ref="I6:I8"/>
    <mergeCell ref="J6:J8"/>
    <mergeCell ref="M7:M8"/>
    <mergeCell ref="N7:N8"/>
    <mergeCell ref="O7:O8"/>
    <mergeCell ref="Q6:Q8"/>
    <mergeCell ref="T58:T59"/>
    <mergeCell ref="U58:U59"/>
    <mergeCell ref="J58:J59"/>
    <mergeCell ref="O58:O59"/>
    <mergeCell ref="A60:A61"/>
    <mergeCell ref="B60:B61"/>
    <mergeCell ref="C60:D61"/>
    <mergeCell ref="AB67:AB70"/>
    <mergeCell ref="AC67:AC70"/>
    <mergeCell ref="AD67:AD70"/>
    <mergeCell ref="AE67:AE70"/>
    <mergeCell ref="AF67:AF70"/>
    <mergeCell ref="AG67:AG70"/>
    <mergeCell ref="AH67:AH70"/>
    <mergeCell ref="AE71:AF71"/>
    <mergeCell ref="AJ67:AJ70"/>
    <mergeCell ref="BD67:BD70"/>
    <mergeCell ref="AU71:AV71"/>
    <mergeCell ref="BB71:BC71"/>
    <mergeCell ref="AI67:AI70"/>
    <mergeCell ref="AT67:AT70"/>
    <mergeCell ref="AU67:AU70"/>
    <mergeCell ref="AV67:AV70"/>
    <mergeCell ref="AW67:AW70"/>
    <mergeCell ref="AY67:AY70"/>
    <mergeCell ref="AZ67:AZ70"/>
    <mergeCell ref="BA67:BA70"/>
    <mergeCell ref="BB67:BB70"/>
    <mergeCell ref="BC67:BC70"/>
    <mergeCell ref="AK67:AK70"/>
    <mergeCell ref="AL67:AL70"/>
    <mergeCell ref="AM67:AM70"/>
    <mergeCell ref="AN67:AN70"/>
    <mergeCell ref="AO67:AO70"/>
    <mergeCell ref="AP67:AP70"/>
    <mergeCell ref="AM71:AN71"/>
    <mergeCell ref="AR67:AR70"/>
    <mergeCell ref="AS67:AS70"/>
  </mergeCells>
  <conditionalFormatting sqref="K9">
    <cfRule type="containsText" dxfId="19" priority="13" operator="containsText" text="Bajo">
      <formula>NOT(ISERROR(SEARCH(("Bajo"),(K9))))</formula>
    </cfRule>
  </conditionalFormatting>
  <conditionalFormatting sqref="K9">
    <cfRule type="containsText" dxfId="18" priority="14" operator="containsText" text="Medio">
      <formula>NOT(ISERROR(SEARCH(("Medio"),(K9))))</formula>
    </cfRule>
  </conditionalFormatting>
  <conditionalFormatting sqref="K9">
    <cfRule type="containsText" dxfId="17" priority="15" operator="containsText" text="Alto">
      <formula>NOT(ISERROR(SEARCH(("Alto"),(K9))))</formula>
    </cfRule>
  </conditionalFormatting>
  <conditionalFormatting sqref="K9">
    <cfRule type="containsText" dxfId="16" priority="16" operator="containsText" text="Extremo">
      <formula>NOT(ISERROR(SEARCH(("Extremo"),(K9))))</formula>
    </cfRule>
  </conditionalFormatting>
  <conditionalFormatting sqref="J15:K15">
    <cfRule type="containsText" dxfId="15" priority="21" operator="containsText" text="Bajo">
      <formula>NOT(ISERROR(SEARCH(("Bajo"),(J15))))</formula>
    </cfRule>
  </conditionalFormatting>
  <conditionalFormatting sqref="J15:K15">
    <cfRule type="containsText" dxfId="14" priority="22" operator="containsText" text="Medio">
      <formula>NOT(ISERROR(SEARCH(("Medio"),(J15))))</formula>
    </cfRule>
  </conditionalFormatting>
  <conditionalFormatting sqref="J15:K15">
    <cfRule type="containsText" dxfId="13" priority="23" operator="containsText" text="Alto">
      <formula>NOT(ISERROR(SEARCH(("Alto"),(J15))))</formula>
    </cfRule>
  </conditionalFormatting>
  <conditionalFormatting sqref="J15:K15">
    <cfRule type="containsText" dxfId="12" priority="24" operator="containsText" text="Extremo">
      <formula>NOT(ISERROR(SEARCH(("Extremo"),(J15))))</formula>
    </cfRule>
  </conditionalFormatting>
  <conditionalFormatting sqref="J16">
    <cfRule type="containsText" dxfId="11" priority="25" operator="containsText" text="Bajo">
      <formula>NOT(ISERROR(SEARCH(("Bajo"),(J16))))</formula>
    </cfRule>
  </conditionalFormatting>
  <conditionalFormatting sqref="J16">
    <cfRule type="containsText" dxfId="10" priority="26" operator="containsText" text="Medio">
      <formula>NOT(ISERROR(SEARCH(("Medio"),(J16))))</formula>
    </cfRule>
  </conditionalFormatting>
  <conditionalFormatting sqref="J16">
    <cfRule type="containsText" dxfId="9" priority="27" operator="containsText" text="Alto">
      <formula>NOT(ISERROR(SEARCH(("Alto"),(J16))))</formula>
    </cfRule>
  </conditionalFormatting>
  <conditionalFormatting sqref="J16">
    <cfRule type="containsText" dxfId="8" priority="28" operator="containsText" text="Extremo">
      <formula>NOT(ISERROR(SEARCH(("Extremo"),(J16))))</formula>
    </cfRule>
  </conditionalFormatting>
  <conditionalFormatting sqref="O26">
    <cfRule type="containsText" dxfId="7" priority="5" operator="containsText" text="Bajo">
      <formula>NOT(ISERROR(SEARCH(("Bajo"),(O26))))</formula>
    </cfRule>
  </conditionalFormatting>
  <conditionalFormatting sqref="O26">
    <cfRule type="containsText" dxfId="6" priority="6" operator="containsText" text="Medio">
      <formula>NOT(ISERROR(SEARCH(("Medio"),(O26))))</formula>
    </cfRule>
  </conditionalFormatting>
  <conditionalFormatting sqref="O26">
    <cfRule type="containsText" dxfId="5" priority="7" operator="containsText" text="Alto">
      <formula>NOT(ISERROR(SEARCH(("Alto"),(O26))))</formula>
    </cfRule>
  </conditionalFormatting>
  <conditionalFormatting sqref="O26">
    <cfRule type="containsText" dxfId="4" priority="8" operator="containsText" text="Extremo">
      <formula>NOT(ISERROR(SEARCH(("Extremo"),(O26))))</formula>
    </cfRule>
  </conditionalFormatting>
  <conditionalFormatting sqref="P26">
    <cfRule type="containsText" dxfId="3" priority="1" operator="containsText" text="Bajo">
      <formula>NOT(ISERROR(SEARCH(("Bajo"),(P26))))</formula>
    </cfRule>
  </conditionalFormatting>
  <conditionalFormatting sqref="P26">
    <cfRule type="containsText" dxfId="2" priority="2" operator="containsText" text="Medio">
      <formula>NOT(ISERROR(SEARCH(("Medio"),(P26))))</formula>
    </cfRule>
  </conditionalFormatting>
  <conditionalFormatting sqref="P26">
    <cfRule type="containsText" dxfId="1" priority="3" operator="containsText" text="Alto">
      <formula>NOT(ISERROR(SEARCH(("Alto"),(P26))))</formula>
    </cfRule>
  </conditionalFormatting>
  <conditionalFormatting sqref="P26">
    <cfRule type="containsText" dxfId="0" priority="4" operator="containsText" text="Extremo">
      <formula>NOT(ISERROR(SEARCH(("Extremo"),(P26))))</formula>
    </cfRule>
  </conditionalFormatting>
  <hyperlinks>
    <hyperlink ref="AC15" r:id="rId1" xr:uid="{B81406E2-B452-4EC7-9DC0-131C32DD19C9}"/>
    <hyperlink ref="AC21" r:id="rId2" display="\\192.168.0.34\plan operativo integral\SUB. GESTIÓN CORPORATIVA\2022\Riesgos\Fila 23_x000a_ORFEOS (publicos) 20222000000255 - 20222000000235" xr:uid="{36D1DD97-2E57-4206-892A-CCA4FB1528E3}"/>
    <hyperlink ref="AC22" r:id="rId3" display="\\192.168.0.34\plan operativo integral\SUB. GESTIÓN CORPORATIVA\2022\Riesgos\Fila 23_x000a_Rdicados de Orfeo 20222400030253_x0009_07-03-2022  y 20222400024983_x0009_11-02-2022 conciliaciones de nómina de enero y febrero a la fecha de seguimietno se encuentr pendiente realizar la del mes de marzo" xr:uid="{EBD99AA8-14AB-40E3-87DC-5CE5EF0139D7}"/>
    <hyperlink ref="AC23" r:id="rId4" xr:uid="{937F5C38-8D46-4D8A-BFF4-92E059A8A809}"/>
    <hyperlink ref="AC24" r:id="rId5" xr:uid="{BDB3D4C8-568D-43B1-B8E2-B443A76B769F}"/>
    <hyperlink ref="AC25" r:id="rId6" xr:uid="{F4CDEEC9-50D9-4D4E-847C-A1A1EA2CCF2F}"/>
    <hyperlink ref="AC46" r:id="rId7" xr:uid="{D4374FF8-2B3D-40D9-85BA-EDB29E2D967B}"/>
    <hyperlink ref="AC47" r:id="rId8" xr:uid="{C23899F8-2504-4C54-830F-0F7982BB6B66}"/>
    <hyperlink ref="AC52" r:id="rId9" xr:uid="{9036020B-CE19-45B8-AB37-B4ED32027A24}"/>
    <hyperlink ref="AC56" r:id="rId10" display="\\192.168.0.34\plan operativo integral\SUB. GESTIÓN CORPORATIVA\2022\Riesgos\Fila 56" xr:uid="{55C49B83-BFA2-4171-A465-E258DF69E245}"/>
    <hyperlink ref="AC33" r:id="rId11" xr:uid="{4B36B74F-15A8-4CBF-9EF8-BDC4EDFA6B1D}"/>
    <hyperlink ref="AC18" r:id="rId12" xr:uid="{97C79C8E-B98A-4704-A6E5-911CE5549A8B}"/>
    <hyperlink ref="AC19" r:id="rId13" xr:uid="{13B4B918-49C6-41F4-9382-5A2DCD74F3D5}"/>
    <hyperlink ref="AC31" r:id="rId14" xr:uid="{C2297DC1-C326-476A-9C3D-1084CB88D0A8}"/>
    <hyperlink ref="AC9" r:id="rId15" display="\\192.168.0.34\plan operativo integral\OFICINA ASESORA DE PLANEACIÓN\Evidencias Riesgos marzo2022" xr:uid="{71551856-9773-4823-8AAA-C2A09AD5FB30}"/>
    <hyperlink ref="AC13" r:id="rId16" display="\\192.168.0.34\plan operativo integral\OFICINA ASESORA DE PLANEACIÓN\Evidencias Riesgos marzo2022" xr:uid="{C0937881-9354-4312-89D4-0369E85A3EDF}"/>
    <hyperlink ref="AC26" r:id="rId17" xr:uid="{727FD0F3-3E22-41AB-A065-AF6E6E6826F9}"/>
    <hyperlink ref="AC45" r:id="rId18" xr:uid="{EBA3BA59-E504-4018-B843-1467E7DB0C0C}"/>
    <hyperlink ref="AC49" r:id="rId19" xr:uid="{48388EF5-9E3B-45C6-8B33-36CED824EDE3}"/>
    <hyperlink ref="AC50" r:id="rId20" display="\\192.168.0.34\plan operativo integral\SUB. GESTIÓN CORPORATIVA\2022\Riesgos\Fila 50_x000a_Capacitación en inducción: Radicado 20222800034493_x0009_29-03-2022 _x000a_Capacitación en Orfeo: Radicado 20222800029203_x0009_03-03-2022 _x000a_Capacitación en Cero Papel: Radicado 20222800027713_x0009_25-02-2022 " xr:uid="{00F460F8-F0FA-4D96-90F6-0AB7F387ECE2}"/>
    <hyperlink ref="AC51" r:id="rId21" xr:uid="{AC4788DF-E915-4684-9F49-86E0F7526C7D}"/>
    <hyperlink ref="AE9" r:id="rId22" xr:uid="{D7595CAF-D271-4C75-9CC3-4A5540973B33}"/>
    <hyperlink ref="AE10" r:id="rId23" xr:uid="{BBBF9D95-B3A0-45D8-867E-56BBD31366C4}"/>
    <hyperlink ref="AE11" r:id="rId24" xr:uid="{3048DEE4-0F8D-4CBA-94E2-89D3A29FAA0B}"/>
    <hyperlink ref="AE12" r:id="rId25" xr:uid="{0DA46515-78CB-418A-AE2A-896DD9AB5117}"/>
    <hyperlink ref="AE13" r:id="rId26" display="\\192.168.0.34\plan operativo integral\OFICINA ASESORA DE PLANEACIÓN\SIG-MIPG\Riesgos\2022\MONITOREO OAP\Itrim 2022\P Planeación\R3 Corrupcion  Proyectos" xr:uid="{69715487-6790-4E96-B4E9-675CEDF01A43}"/>
    <hyperlink ref="AE14" r:id="rId27" display="\\192.168.0.34\plan operativo integral\OFICINA ASESORA DE PLANEACIÓN\SIG-MIPG\Riesgos\2022\MONITOREO OAP\Itrim 2022\P Planeación\R3 Corrupcion  Proyectos\Plan Accion - Pandora" xr:uid="{BB64D70B-7C9A-4343-A15F-874B1F362D5B}"/>
    <hyperlink ref="AE15" r:id="rId28" xr:uid="{DF2FC47A-DC46-4237-AF0F-D49E5A7D6E21}"/>
    <hyperlink ref="AE16" r:id="rId29" xr:uid="{97067A60-F366-4C26-A6D3-BB1FC019C62C}"/>
    <hyperlink ref="AE17" r:id="rId30" xr:uid="{61BDAB65-CDAA-4171-A6D4-47BDF7BD6B4B}"/>
    <hyperlink ref="AE18" r:id="rId31" xr:uid="{E5947823-57D8-43C7-AC21-E845CC13AFDB}"/>
    <hyperlink ref="AE19" r:id="rId32" xr:uid="{54D0DD61-FF20-4F0D-A079-C1CC58A322FA}"/>
    <hyperlink ref="AE20" r:id="rId33" xr:uid="{2503DD6E-3CD3-4AF2-8D72-4D4107E9CB87}"/>
    <hyperlink ref="AE21" r:id="rId34" xr:uid="{FAD7BF48-FF9F-475A-9C49-87D38B17B2B7}"/>
    <hyperlink ref="AE22" r:id="rId35" xr:uid="{F55B44AA-4C99-4A8A-BCA7-5405383B217B}"/>
    <hyperlink ref="AE23" r:id="rId36" xr:uid="{6EF9A84C-BF46-4C78-8F5E-AEDE3AEA48A8}"/>
    <hyperlink ref="AE24" r:id="rId37" xr:uid="{13592B09-73D5-4C41-97CA-0B57BB46C761}"/>
    <hyperlink ref="AE25" r:id="rId38" display="\\192.168.0.34\plan operativo integral\OFICINA ASESORA DE PLANEACIÓN\SIG-MIPG\Riesgos\2022\MONITOREO OAP\Itrim 2022\P T Humano\R7 Corrupcion- Nombram" xr:uid="{7E282DDB-3D5A-4A7D-8120-43C67BDAEB22}"/>
    <hyperlink ref="AE26" r:id="rId39" xr:uid="{95FD17F4-8C04-426B-8DBB-397D38A0F1B7}"/>
    <hyperlink ref="AE28" r:id="rId40" xr:uid="{5386EAAB-0F97-495A-911F-5BE7598E4E08}"/>
    <hyperlink ref="AE29" r:id="rId41" xr:uid="{B8199907-7C0A-4BA1-ACAD-A964B9222B27}"/>
    <hyperlink ref="AE30" r:id="rId42" xr:uid="{CEC9BC53-AC00-4C33-AE09-57390D8BB279}"/>
    <hyperlink ref="AE31" r:id="rId43" xr:uid="{17ED1909-AF4A-4EFB-B829-9A3AE427D975}"/>
    <hyperlink ref="AC30" r:id="rId44" xr:uid="{C141D0AD-35E4-46D7-88C4-6D02891D2611}"/>
    <hyperlink ref="AC38" r:id="rId45" xr:uid="{608A0DEA-B322-459F-88CF-F9AB5D90E705}"/>
    <hyperlink ref="AC39" r:id="rId46" xr:uid="{84589244-1E34-4130-8CE1-FAE68A7A1F77}"/>
    <hyperlink ref="AC40" r:id="rId47" xr:uid="{7192ECEC-7DC9-49EC-8D22-0406254D3696}"/>
    <hyperlink ref="AC41" r:id="rId48" xr:uid="{78B7BEFF-37F4-4507-A3B8-FD316F73EA77}"/>
    <hyperlink ref="AE33" r:id="rId49" xr:uid="{A0D866BD-5AE0-4BB3-A357-523215B18EC0}"/>
    <hyperlink ref="AE32" r:id="rId50" xr:uid="{4F3F67EF-323C-4ADE-8208-5C79A9254C39}"/>
    <hyperlink ref="AC34" r:id="rId51" xr:uid="{10B03C67-DB55-4846-85FC-4D7983C8891F}"/>
    <hyperlink ref="AC35" r:id="rId52" display="\\192.168.0.34\Seg Proyectos de Inversion PDD-UNCSAB 2020-2024\2022\Sub_Artística\7682_Desarrollo_y_fomento_prácticas_artísticas\Meta_7_Actividades_articulaciones\2_Febrero" xr:uid="{2F2385FF-70CC-4EC7-A68F-E87615419512}"/>
    <hyperlink ref="AE34" r:id="rId53" xr:uid="{030A3583-AEFD-4201-B224-AA80D9219331}"/>
    <hyperlink ref="AE35" r:id="rId54" xr:uid="{C4786A67-46F6-483B-A40C-72F91CDF6896}"/>
    <hyperlink ref="AC36" r:id="rId55" xr:uid="{69D0CC1C-CB97-45BB-A6BD-DE6FAE57621A}"/>
    <hyperlink ref="AE36" r:id="rId56" xr:uid="{5C773F71-5FF6-423B-A730-EEBF29C128EF}"/>
    <hyperlink ref="AC37" r:id="rId57" xr:uid="{C707B1CC-CB17-411A-9A30-A22116A25D9D}"/>
    <hyperlink ref="AE37" r:id="rId58" display="\\192.168.0.34\plan operativo integral\OFICINA ASESORA DE PLANEACIÓN\SIG-MIPG\Riesgos\2022\MONITOREO OAP\Itrim 2022\P Transf Cultural\R2 Corrupcion- Estimulos\Control 2" xr:uid="{03A354BC-2B59-483D-8439-ED6B57632EDF}"/>
    <hyperlink ref="AE38" r:id="rId59" xr:uid="{B4544133-9AE7-4118-BF82-C3BBAEF10C5C}"/>
    <hyperlink ref="AE39" r:id="rId60" display="\\192.168.0.34\plan operativo integral\OFICINA ASESORA DE PLANEACIÓN\SIG-MIPG\Riesgos\2022\MONITOREO OAP\Itrim 2022\P Transf Cultural\R4 COrrupción- Formación\Control 1" xr:uid="{7935B085-4929-44C2-B94C-F909A6F4CB78}"/>
    <hyperlink ref="AE40" r:id="rId61" display="\\192.168.0.34\plan operativo integral\OFICINA ASESORA DE PLANEACIÓN\SIG-MIPG\Riesgos\2022\MONITOREO OAP\Itrim 2022\P Transf Cultural\R4 COrrupción- Formación\Control 2" xr:uid="{2A9A387E-2DF4-46D0-A66D-59EA2CBAB7BE}"/>
    <hyperlink ref="AE41" r:id="rId62" xr:uid="{DC35C2F9-4CB6-4265-BFA9-A58AF3D2F5FB}"/>
    <hyperlink ref="AC42" r:id="rId63" xr:uid="{65641A5E-DDEB-4051-96AF-82E956217DE3}"/>
    <hyperlink ref="AE42" r:id="rId64" xr:uid="{2CE7DD2B-5FC1-439D-9166-34906682F816}"/>
    <hyperlink ref="AE45" r:id="rId65" xr:uid="{5985C2F3-58F4-4819-B659-4C5D4F956F77}"/>
    <hyperlink ref="AE46" r:id="rId66" xr:uid="{E921D4BA-8DF2-4248-A793-0005F93E8B2A}"/>
    <hyperlink ref="AE47" r:id="rId67" xr:uid="{58BA69C9-6E9B-4B3C-ADF4-6401D51A1690}"/>
    <hyperlink ref="AE48" r:id="rId68" xr:uid="{0E2CB423-2B6F-4274-9EDA-41F9E4205EFF}"/>
    <hyperlink ref="AE49" r:id="rId69" xr:uid="{E01956F6-922B-4E25-9E86-1B3AA47B86EA}"/>
    <hyperlink ref="AE50" r:id="rId70" xr:uid="{0DE8A8DC-4C73-4BB4-91D2-39F0038043A8}"/>
    <hyperlink ref="AE51" r:id="rId71" xr:uid="{2D2F5684-0787-4C01-AF1F-719FE89164D5}"/>
    <hyperlink ref="AE52" r:id="rId72" xr:uid="{64D41D6B-EB82-4017-A533-2029998D36FD}"/>
    <hyperlink ref="AE54" r:id="rId73" display="\\192.168.0.34\plan operativo integral\OFICINA ASESORA DE PLANEACIÓN\SIG-MIPG\Riesgos\2022\MONITOREO OAP\Itrim 2022\P R Fisicos\Control 2" xr:uid="{B42C4AC6-17C0-48AA-9185-22E0D15553E7}"/>
    <hyperlink ref="AE55" r:id="rId74" display="\\192.168.0.34\plan operativo integral\OFICINA ASESORA DE PLANEACIÓN\SIG-MIPG\Riesgos\2022\MONITOREO OAP\Itrim 2022\P R Fisicos\Control 3" xr:uid="{1679DA8D-F443-48D3-9EBF-2DF2C3AAADF4}"/>
    <hyperlink ref="AE56" r:id="rId75" xr:uid="{7D1C24BD-4A3A-4806-AD6E-6DB57CE9B4C0}"/>
    <hyperlink ref="AE57" r:id="rId76" xr:uid="{01E4481C-348F-4272-BFFE-44BB4CFEB9AD}"/>
    <hyperlink ref="AE61" r:id="rId77" display="\\192.168.0.34\plan operativo integral\OFICINA ASESORA DE PLANEACIÓN\SIG-MIPG\Riesgos\2022\MONITOREO OAP\Itrim 2022\P G Juridica\R1 Asesoria inadecuada" xr:uid="{46EB9A0C-0854-4F7F-B870-6B7BFC8004D2}"/>
    <hyperlink ref="AE62" r:id="rId78" display="\\192.168.0.34\plan operativo integral\OFICINA ASESORA DE PLANEACIÓN\SIG-MIPG\Riesgos\2022\MONITOREO OAP\Itrim 2022\P G Juridica\R2 Corrupcion" xr:uid="{50EE51A1-440B-4217-A147-3F0AB1C9AFF3}"/>
    <hyperlink ref="AE63" r:id="rId79" display="\\192.168.0.34\plan operativo integral\OFICINA ASESORA DE PLANEACIÓN\SIG-MIPG\Riesgos\2022\MONITOREO OAP\Itrim 2022\P G Juridica\R3 Corrupcion" xr:uid="{C52CAF0B-93DF-40B7-A618-0E26871B668A}"/>
  </hyperlinks>
  <pageMargins left="0.19685039370078741" right="0.19685039370078741" top="0.47244094488188981" bottom="0.39370078740157483" header="0" footer="0"/>
  <pageSetup fitToHeight="0" orientation="landscape" r:id="rId80"/>
  <headerFooter>
    <oddHeader>&amp;C“MAPA DE RIESGOS FUGA 2020- V1''</oddHeader>
    <oddFooter>&amp;LV5-19-06-2020</oddFooter>
  </headerFooter>
  <drawing r:id="rId81"/>
  <legacyDrawing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x14ac:dyDescent="0.2"/>
  <cols>
    <col min="1" max="1" width="41.28515625" customWidth="1"/>
    <col min="2" max="2" width="16.85546875" customWidth="1"/>
    <col min="3" max="5" width="10.5703125" customWidth="1"/>
    <col min="6" max="6" width="12.140625" customWidth="1"/>
    <col min="7" max="26"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baseColWidth="10" defaultColWidth="12.5703125" defaultRowHeight="15" customHeight="1" x14ac:dyDescent="0.2"/>
  <cols>
    <col min="1" max="1" width="17.5703125" customWidth="1"/>
    <col min="2" max="2" width="30.7109375" customWidth="1"/>
    <col min="3" max="3" width="18.85546875" customWidth="1"/>
    <col min="4" max="4" width="23.7109375" customWidth="1"/>
    <col min="5" max="5" width="20.5703125" customWidth="1"/>
    <col min="6" max="6" width="29" customWidth="1"/>
    <col min="7" max="29" width="10.5703125" customWidth="1"/>
  </cols>
  <sheetData>
    <row r="1" spans="1:8" ht="12.75" customHeight="1" x14ac:dyDescent="0.2">
      <c r="A1" s="40" t="s">
        <v>375</v>
      </c>
      <c r="C1" s="40" t="s">
        <v>376</v>
      </c>
      <c r="D1" s="41" t="s">
        <v>377</v>
      </c>
      <c r="E1" s="40" t="s">
        <v>378</v>
      </c>
      <c r="F1" s="40" t="s">
        <v>379</v>
      </c>
      <c r="G1" s="40" t="s">
        <v>380</v>
      </c>
    </row>
    <row r="2" spans="1:8" ht="12.75" customHeight="1" x14ac:dyDescent="0.2">
      <c r="A2" s="40" t="s">
        <v>381</v>
      </c>
      <c r="B2" s="40" t="s">
        <v>382</v>
      </c>
      <c r="C2" s="40">
        <v>26</v>
      </c>
      <c r="D2" s="40">
        <v>20</v>
      </c>
      <c r="E2" s="40">
        <v>6</v>
      </c>
      <c r="F2" s="41">
        <f t="shared" ref="F2:F3" si="0">D2/C2</f>
        <v>0.76923076923076927</v>
      </c>
      <c r="G2" s="41">
        <f t="shared" ref="G2:G3" si="1">E2/C2</f>
        <v>0.23076923076923078</v>
      </c>
      <c r="H2" s="42" t="s">
        <v>383</v>
      </c>
    </row>
    <row r="3" spans="1:8" ht="12.75" customHeight="1" x14ac:dyDescent="0.2">
      <c r="A3" s="40" t="s">
        <v>384</v>
      </c>
      <c r="B3" s="40" t="s">
        <v>385</v>
      </c>
      <c r="C3" s="40">
        <v>49</v>
      </c>
      <c r="D3" s="40">
        <v>42</v>
      </c>
      <c r="E3" s="40">
        <v>7</v>
      </c>
      <c r="F3" s="41">
        <f t="shared" si="0"/>
        <v>0.8571428571428571</v>
      </c>
      <c r="G3" s="41">
        <f t="shared" si="1"/>
        <v>0.14285714285714285</v>
      </c>
      <c r="H3" s="42" t="s">
        <v>386</v>
      </c>
    </row>
    <row r="4" spans="1:8" ht="12.75" customHeight="1" x14ac:dyDescent="0.2"/>
    <row r="5" spans="1:8" ht="12.75" customHeight="1" x14ac:dyDescent="0.2"/>
    <row r="6" spans="1:8" ht="12.75" customHeight="1" x14ac:dyDescent="0.2"/>
    <row r="7" spans="1:8" ht="12.75" customHeight="1" x14ac:dyDescent="0.2"/>
    <row r="8" spans="1:8" ht="12.75" customHeight="1" x14ac:dyDescent="0.2"/>
    <row r="9" spans="1:8" ht="12.75" customHeight="1" x14ac:dyDescent="0.2"/>
    <row r="10" spans="1:8" ht="12.75" customHeight="1" x14ac:dyDescent="0.2"/>
    <row r="11" spans="1:8" ht="12.75" customHeight="1" x14ac:dyDescent="0.2"/>
    <row r="12" spans="1:8" ht="12.75" customHeight="1" x14ac:dyDescent="0.2"/>
    <row r="13" spans="1:8" ht="12.75" customHeight="1" x14ac:dyDescent="0.2"/>
    <row r="14" spans="1:8" ht="12.75" customHeight="1" x14ac:dyDescent="0.2"/>
    <row r="15" spans="1:8" ht="12.75" customHeight="1" x14ac:dyDescent="0.2"/>
    <row r="16" spans="1:8" ht="12.75" customHeight="1" x14ac:dyDescent="0.2"/>
    <row r="17" spans="1:8" ht="12.75" customHeight="1" x14ac:dyDescent="0.2"/>
    <row r="18" spans="1:8" ht="12.75" customHeight="1" x14ac:dyDescent="0.2"/>
    <row r="19" spans="1:8" ht="12.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c r="A26" s="40" t="s">
        <v>387</v>
      </c>
    </row>
    <row r="27" spans="1:8" ht="61.5" customHeight="1" x14ac:dyDescent="0.2">
      <c r="A27" s="40" t="s">
        <v>388</v>
      </c>
      <c r="B27" s="43" t="s">
        <v>21</v>
      </c>
      <c r="C27" s="43"/>
      <c r="D27" s="43"/>
      <c r="E27" s="44"/>
      <c r="F27" s="45"/>
      <c r="H27" s="46" t="s">
        <v>389</v>
      </c>
    </row>
    <row r="28" spans="1:8" ht="26.25" customHeight="1" x14ac:dyDescent="0.2">
      <c r="A28" s="40" t="s">
        <v>390</v>
      </c>
      <c r="B28" s="47" t="s">
        <v>70</v>
      </c>
      <c r="C28" s="48"/>
      <c r="D28" s="48"/>
      <c r="E28" s="49" t="s">
        <v>391</v>
      </c>
      <c r="F28" s="50" t="s">
        <v>389</v>
      </c>
    </row>
    <row r="29" spans="1:8" ht="48.75" customHeight="1" x14ac:dyDescent="0.2">
      <c r="A29" s="40" t="s">
        <v>390</v>
      </c>
      <c r="B29" s="47" t="s">
        <v>392</v>
      </c>
      <c r="C29" s="51" t="s">
        <v>393</v>
      </c>
      <c r="D29" s="51" t="s">
        <v>394</v>
      </c>
      <c r="E29" s="49" t="s">
        <v>395</v>
      </c>
      <c r="F29" s="52" t="s">
        <v>396</v>
      </c>
    </row>
    <row r="30" spans="1:8" ht="26.25" customHeight="1" x14ac:dyDescent="0.2">
      <c r="A30" s="40" t="s">
        <v>390</v>
      </c>
      <c r="B30" s="47" t="s">
        <v>397</v>
      </c>
      <c r="C30" s="53"/>
      <c r="D30" s="53"/>
      <c r="E30" s="54" t="s">
        <v>398</v>
      </c>
      <c r="F30" s="50" t="s">
        <v>389</v>
      </c>
    </row>
    <row r="31" spans="1:8" ht="26.25" customHeight="1" x14ac:dyDescent="0.2">
      <c r="A31" s="40" t="s">
        <v>390</v>
      </c>
      <c r="B31" s="47" t="s">
        <v>399</v>
      </c>
      <c r="C31" s="53"/>
      <c r="D31" s="53"/>
      <c r="E31" s="55" t="s">
        <v>400</v>
      </c>
      <c r="F31" s="50" t="s">
        <v>389</v>
      </c>
    </row>
    <row r="32" spans="1:8" ht="26.25" customHeight="1" x14ac:dyDescent="0.2">
      <c r="A32" s="40" t="s">
        <v>401</v>
      </c>
      <c r="B32" s="47" t="s">
        <v>402</v>
      </c>
      <c r="C32" s="53"/>
      <c r="D32" s="53"/>
      <c r="E32" s="54" t="s">
        <v>398</v>
      </c>
      <c r="F32" s="50" t="s">
        <v>389</v>
      </c>
    </row>
    <row r="33" spans="1:6" ht="26.25" customHeight="1" x14ac:dyDescent="0.2">
      <c r="A33" s="40" t="s">
        <v>401</v>
      </c>
      <c r="B33" s="47" t="s">
        <v>403</v>
      </c>
      <c r="C33" s="53"/>
      <c r="D33" s="53"/>
      <c r="E33" s="54" t="s">
        <v>398</v>
      </c>
      <c r="F33" s="50" t="s">
        <v>389</v>
      </c>
    </row>
    <row r="34" spans="1:6" ht="33" customHeight="1" x14ac:dyDescent="0.2">
      <c r="A34" s="40" t="s">
        <v>404</v>
      </c>
      <c r="B34" s="47" t="s">
        <v>405</v>
      </c>
      <c r="C34" s="51" t="s">
        <v>406</v>
      </c>
      <c r="D34" s="56" t="s">
        <v>407</v>
      </c>
      <c r="E34" s="55" t="s">
        <v>408</v>
      </c>
      <c r="F34" s="52" t="s">
        <v>396</v>
      </c>
    </row>
    <row r="35" spans="1:6" ht="46.5" customHeight="1" x14ac:dyDescent="0.2">
      <c r="A35" s="40" t="s">
        <v>409</v>
      </c>
      <c r="B35" s="47" t="s">
        <v>410</v>
      </c>
      <c r="C35" s="51" t="s">
        <v>393</v>
      </c>
      <c r="D35" s="51" t="s">
        <v>411</v>
      </c>
      <c r="E35" s="54" t="s">
        <v>398</v>
      </c>
      <c r="F35" s="52" t="s">
        <v>396</v>
      </c>
    </row>
    <row r="36" spans="1:6" ht="26.25" customHeight="1" x14ac:dyDescent="0.2">
      <c r="A36" s="40" t="s">
        <v>409</v>
      </c>
      <c r="B36" s="47" t="s">
        <v>412</v>
      </c>
      <c r="C36" s="53"/>
      <c r="D36" s="51" t="s">
        <v>413</v>
      </c>
      <c r="E36" s="55" t="s">
        <v>400</v>
      </c>
      <c r="F36" s="57" t="s">
        <v>414</v>
      </c>
    </row>
    <row r="37" spans="1:6" ht="41.25" customHeight="1" x14ac:dyDescent="0.2">
      <c r="A37" s="40" t="s">
        <v>409</v>
      </c>
      <c r="B37" s="47" t="s">
        <v>415</v>
      </c>
      <c r="C37" s="51" t="s">
        <v>393</v>
      </c>
      <c r="D37" s="53"/>
      <c r="E37" s="58" t="s">
        <v>416</v>
      </c>
      <c r="F37" s="57" t="s">
        <v>414</v>
      </c>
    </row>
    <row r="38" spans="1:6" ht="32.25" customHeight="1" x14ac:dyDescent="0.2">
      <c r="A38" s="40" t="s">
        <v>409</v>
      </c>
      <c r="B38" s="47" t="s">
        <v>417</v>
      </c>
      <c r="C38" s="53"/>
      <c r="D38" s="51" t="s">
        <v>418</v>
      </c>
      <c r="E38" s="54" t="s">
        <v>398</v>
      </c>
      <c r="F38" s="57" t="s">
        <v>414</v>
      </c>
    </row>
    <row r="39" spans="1:6" ht="26.25" customHeight="1" x14ac:dyDescent="0.2">
      <c r="A39" s="40" t="s">
        <v>409</v>
      </c>
      <c r="B39" s="59" t="s">
        <v>419</v>
      </c>
      <c r="C39" s="60"/>
      <c r="D39" s="60"/>
      <c r="E39" s="61" t="s">
        <v>398</v>
      </c>
      <c r="F39" s="62" t="s">
        <v>389</v>
      </c>
    </row>
    <row r="40" spans="1:6" ht="12.75" customHeight="1" x14ac:dyDescent="0.2">
      <c r="B40" s="63" t="s">
        <v>420</v>
      </c>
      <c r="C40" s="64"/>
      <c r="D40" s="64"/>
      <c r="E40" s="64"/>
      <c r="F40" s="65"/>
    </row>
    <row r="41" spans="1:6" ht="12.75" customHeight="1" x14ac:dyDescent="0.2">
      <c r="B41" s="66" t="s">
        <v>421</v>
      </c>
      <c r="C41" s="67"/>
      <c r="D41" s="67"/>
      <c r="E41" s="67"/>
      <c r="F41" s="68"/>
    </row>
    <row r="42" spans="1:6" ht="12.75" customHeight="1" x14ac:dyDescent="0.2"/>
    <row r="43" spans="1:6" ht="12.75" customHeight="1" x14ac:dyDescent="0.2">
      <c r="B43" s="69" t="s">
        <v>389</v>
      </c>
      <c r="C43" s="40" t="s">
        <v>422</v>
      </c>
    </row>
    <row r="44" spans="1:6" ht="12.75" customHeight="1" x14ac:dyDescent="0.2">
      <c r="B44" s="70" t="s">
        <v>65</v>
      </c>
      <c r="C44" s="40" t="s">
        <v>423</v>
      </c>
    </row>
    <row r="45" spans="1:6" ht="12.75" customHeight="1" x14ac:dyDescent="0.2">
      <c r="B45" s="71" t="s">
        <v>396</v>
      </c>
      <c r="C45" s="40" t="s">
        <v>424</v>
      </c>
    </row>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2.5703125" defaultRowHeight="15" customHeight="1" x14ac:dyDescent="0.2"/>
  <cols>
    <col min="1" max="1" width="16.7109375" customWidth="1"/>
    <col min="2" max="2" width="14.28515625" customWidth="1"/>
    <col min="3" max="3" width="36.5703125" customWidth="1"/>
    <col min="4" max="4" width="16" customWidth="1"/>
    <col min="5" max="5" width="16.28515625" customWidth="1"/>
    <col min="6" max="26" width="10.5703125" customWidth="1"/>
  </cols>
  <sheetData>
    <row r="1" spans="1:5" ht="12.75" customHeight="1" x14ac:dyDescent="0.2">
      <c r="A1" s="983" t="s">
        <v>21</v>
      </c>
      <c r="B1" s="1002" t="s">
        <v>22</v>
      </c>
      <c r="C1" s="1003"/>
      <c r="D1" s="983" t="s">
        <v>28</v>
      </c>
      <c r="E1" s="986" t="s">
        <v>34</v>
      </c>
    </row>
    <row r="2" spans="1:5" ht="12.75" customHeight="1" x14ac:dyDescent="0.2">
      <c r="A2" s="984"/>
      <c r="B2" s="1004"/>
      <c r="C2" s="1005"/>
      <c r="D2" s="984"/>
      <c r="E2" s="984"/>
    </row>
    <row r="3" spans="1:5" ht="12.75" customHeight="1" x14ac:dyDescent="0.2">
      <c r="A3" s="985"/>
      <c r="B3" s="1006"/>
      <c r="C3" s="1007"/>
      <c r="D3" s="985"/>
      <c r="E3" s="987"/>
    </row>
    <row r="4" spans="1:5" ht="48.75" customHeight="1" x14ac:dyDescent="0.2">
      <c r="A4" s="72" t="s">
        <v>425</v>
      </c>
      <c r="B4" s="988" t="s">
        <v>98</v>
      </c>
      <c r="C4" s="989"/>
      <c r="D4" s="73" t="s">
        <v>77</v>
      </c>
      <c r="E4" s="73" t="s">
        <v>77</v>
      </c>
    </row>
    <row r="5" spans="1:5" ht="46.5" customHeight="1" x14ac:dyDescent="0.2">
      <c r="A5" s="74" t="s">
        <v>426</v>
      </c>
      <c r="B5" s="990" t="s">
        <v>163</v>
      </c>
      <c r="C5" s="991"/>
      <c r="D5" s="75" t="s">
        <v>91</v>
      </c>
      <c r="E5" s="76" t="s">
        <v>232</v>
      </c>
    </row>
    <row r="6" spans="1:5" ht="12.75" customHeight="1" x14ac:dyDescent="0.2">
      <c r="A6" s="77" t="s">
        <v>198</v>
      </c>
      <c r="B6" s="992" t="s">
        <v>199</v>
      </c>
      <c r="C6" s="993"/>
      <c r="D6" s="73" t="s">
        <v>77</v>
      </c>
      <c r="E6" s="73" t="s">
        <v>77</v>
      </c>
    </row>
    <row r="7" spans="1:5" ht="48" customHeight="1" x14ac:dyDescent="0.2">
      <c r="A7" s="78" t="s">
        <v>314</v>
      </c>
      <c r="B7" s="990" t="s">
        <v>427</v>
      </c>
      <c r="C7" s="991"/>
      <c r="D7" s="75" t="s">
        <v>91</v>
      </c>
      <c r="E7" s="76" t="s">
        <v>232</v>
      </c>
    </row>
    <row r="8" spans="1:5" ht="12.75" customHeight="1" x14ac:dyDescent="0.2">
      <c r="A8" s="1001" t="s">
        <v>331</v>
      </c>
      <c r="B8" s="997" t="s">
        <v>428</v>
      </c>
      <c r="C8" s="993"/>
      <c r="D8" s="79" t="s">
        <v>91</v>
      </c>
      <c r="E8" s="79" t="s">
        <v>91</v>
      </c>
    </row>
    <row r="9" spans="1:5" ht="28.5" customHeight="1" x14ac:dyDescent="0.2">
      <c r="A9" s="984"/>
      <c r="B9" s="998"/>
      <c r="C9" s="999"/>
      <c r="D9" s="80"/>
      <c r="E9" s="80"/>
    </row>
    <row r="10" spans="1:5" ht="12.75" customHeight="1" x14ac:dyDescent="0.2">
      <c r="A10" s="1001" t="s">
        <v>331</v>
      </c>
      <c r="B10" s="997" t="s">
        <v>429</v>
      </c>
      <c r="C10" s="993"/>
      <c r="D10" s="994" t="s">
        <v>91</v>
      </c>
      <c r="E10" s="995" t="s">
        <v>232</v>
      </c>
    </row>
    <row r="11" spans="1:5" ht="41.25" customHeight="1" x14ac:dyDescent="0.2">
      <c r="A11" s="987"/>
      <c r="B11" s="998"/>
      <c r="C11" s="999"/>
      <c r="D11" s="987"/>
      <c r="E11" s="987"/>
    </row>
    <row r="12" spans="1:5" ht="34.5" customHeight="1" x14ac:dyDescent="0.2">
      <c r="A12" s="81" t="s">
        <v>331</v>
      </c>
      <c r="B12" s="996" t="s">
        <v>430</v>
      </c>
      <c r="C12" s="935"/>
      <c r="D12" s="80" t="s">
        <v>91</v>
      </c>
      <c r="E12" s="82" t="s">
        <v>232</v>
      </c>
    </row>
    <row r="13" spans="1:5" ht="18.75" customHeight="1" x14ac:dyDescent="0.2">
      <c r="A13" s="1001" t="s">
        <v>331</v>
      </c>
      <c r="B13" s="997" t="s">
        <v>431</v>
      </c>
      <c r="C13" s="993"/>
      <c r="D13" s="994" t="s">
        <v>91</v>
      </c>
      <c r="E13" s="1000" t="s">
        <v>77</v>
      </c>
    </row>
    <row r="14" spans="1:5" ht="17.25" customHeight="1" x14ac:dyDescent="0.2">
      <c r="A14" s="987"/>
      <c r="B14" s="998"/>
      <c r="C14" s="999"/>
      <c r="D14" s="987"/>
      <c r="E14" s="987"/>
    </row>
    <row r="15" spans="1:5" ht="12.75" customHeight="1" x14ac:dyDescent="0.2"/>
    <row r="16" spans="1:5"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9">
    <mergeCell ref="A1:A3"/>
    <mergeCell ref="A8:A9"/>
    <mergeCell ref="A10:A11"/>
    <mergeCell ref="A13:A14"/>
    <mergeCell ref="B8:C9"/>
    <mergeCell ref="B10:C11"/>
    <mergeCell ref="B1:C3"/>
    <mergeCell ref="B7:C7"/>
    <mergeCell ref="D10:D11"/>
    <mergeCell ref="E10:E11"/>
    <mergeCell ref="B12:C12"/>
    <mergeCell ref="B13:C14"/>
    <mergeCell ref="D13:D14"/>
    <mergeCell ref="E13:E14"/>
    <mergeCell ref="D1:D3"/>
    <mergeCell ref="E1:E3"/>
    <mergeCell ref="B4:C4"/>
    <mergeCell ref="B5:C5"/>
    <mergeCell ref="B6:C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Riesgos Proceso V5</vt:lpstr>
      <vt:lpstr>Hoja1</vt:lpstr>
      <vt:lpstr>graficas Inf G Isem</vt:lpstr>
      <vt:lpstr>RESUMEN RIESGOS CORRUPCIÓN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user</cp:lastModifiedBy>
  <dcterms:created xsi:type="dcterms:W3CDTF">2020-01-31T02:52:30Z</dcterms:created>
  <dcterms:modified xsi:type="dcterms:W3CDTF">2022-05-13T23:31:05Z</dcterms:modified>
</cp:coreProperties>
</file>