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AHERNANDEZ\Desktop\"/>
    </mc:Choice>
  </mc:AlternateContent>
  <xr:revisionPtr revIDLastSave="0" documentId="8_{1BE1C5AC-2C38-420A-A21A-15FB0285EEFB}" xr6:coauthVersionLast="46" xr6:coauthVersionMax="46" xr10:uidLastSave="{00000000-0000-0000-0000-000000000000}"/>
  <bookViews>
    <workbookView xWindow="-120" yWindow="-120" windowWidth="20730" windowHeight="11160" tabRatio="656" firstSheet="3" activeTab="6" xr2:uid="{00000000-000D-0000-FFFF-FFFF00000000}"/>
  </bookViews>
  <sheets>
    <sheet name="C1 Riesgos Corrupcion" sheetId="1" r:id="rId1"/>
    <sheet name="C2  Racionalización Trámites" sheetId="2" r:id="rId2"/>
    <sheet name="C3 Rendicion Cuentas" sheetId="3" r:id="rId3"/>
    <sheet name="C4. Atencion Ciudadano" sheetId="5" r:id="rId4"/>
    <sheet name="C5 Ley Transparencia" sheetId="4" r:id="rId5"/>
    <sheet name="C6  Plan de Integridad" sheetId="6" r:id="rId6"/>
    <sheet name="C7 Participación Ciudadana" sheetId="7" r:id="rId7"/>
    <sheet name="Hoja1" sheetId="8" state="hidden" r:id="rId8"/>
  </sheets>
  <definedNames>
    <definedName name="_xlnm._FilterDatabase" localSheetId="0" hidden="1">'C1 Riesgos Corrupcion'!$A$12:$R$30</definedName>
    <definedName name="_xlnm._FilterDatabase" localSheetId="2" hidden="1">'C3 Rendicion Cuentas'!$A$12:$Q$34</definedName>
    <definedName name="_xlnm._FilterDatabase" localSheetId="3" hidden="1">'C4. Atencion Ciudadano'!$A$12:$Q$33</definedName>
    <definedName name="_xlnm._FilterDatabase" localSheetId="4" hidden="1">'C5 Ley Transparencia'!$A$12:$Q$37</definedName>
    <definedName name="_xlnm._FilterDatabase" localSheetId="5" hidden="1">'C6  Plan de Integridad'!$A$12:$Q$30</definedName>
    <definedName name="_xlnm._FilterDatabase" localSheetId="6" hidden="1">'C7 Participación Ciudadana'!$A$14:$U$28</definedName>
    <definedName name="_xlnm.Print_Area" localSheetId="0">'C1 Riesgos Corrupcion'!$A$1:$T$31</definedName>
    <definedName name="_xlnm.Print_Area" localSheetId="1">'C2  Racionalización Trámites'!$A$1:$I$21</definedName>
    <definedName name="_xlnm.Print_Area" localSheetId="2">'C3 Rendicion Cuentas'!$A$1:$T$36</definedName>
    <definedName name="_xlnm.Print_Area" localSheetId="3">'C4. Atencion Ciudadano'!$A$1:$T$35</definedName>
    <definedName name="_xlnm.Print_Area" localSheetId="4">'C5 Ley Transparencia'!$A$1:$T$40</definedName>
    <definedName name="_xlnm.Print_Area" localSheetId="5">'C6  Plan de Integridad'!$A$1:$T$32</definedName>
    <definedName name="_xlnm.Print_Area" localSheetId="6">'C7 Participación Ciudadana'!$A$1:$T$30</definedName>
  </definedNames>
  <calcPr calcId="191029"/>
  <extLst>
    <ext uri="GoogleSheetsCustomDataVersion1">
      <go:sheetsCustomData xmlns:go="http://customooxmlschemas.google.com/" r:id="rId12" roundtripDataSignature="AMtx7mhZ3P/0DWeVkl1QICmzSrKbXkN8GQ=="/>
    </ext>
  </extLst>
</workbook>
</file>

<file path=xl/calcChain.xml><?xml version="1.0" encoding="utf-8"?>
<calcChain xmlns="http://schemas.openxmlformats.org/spreadsheetml/2006/main">
  <c r="T21" i="1" l="1"/>
  <c r="T26" i="1"/>
  <c r="T24" i="1"/>
  <c r="T20" i="1"/>
  <c r="T18" i="1"/>
  <c r="T17" i="1"/>
  <c r="T15" i="1"/>
  <c r="T22" i="5"/>
  <c r="T20" i="5"/>
  <c r="T16" i="5"/>
  <c r="T14" i="5"/>
  <c r="T15" i="3"/>
  <c r="T14" i="3"/>
  <c r="K17" i="7" l="1"/>
  <c r="K16" i="7"/>
  <c r="K15" i="7"/>
  <c r="C8" i="7"/>
  <c r="C7" i="7"/>
  <c r="C6" i="7"/>
  <c r="A28" i="7" s="1"/>
  <c r="C5" i="7"/>
  <c r="K24" i="6"/>
  <c r="K23" i="6"/>
  <c r="K14" i="6"/>
  <c r="K13" i="6"/>
  <c r="B8" i="6"/>
  <c r="B7" i="6"/>
  <c r="B6" i="6"/>
  <c r="A30" i="6" s="1"/>
  <c r="B5" i="6"/>
  <c r="K26" i="5"/>
  <c r="K22" i="5"/>
  <c r="K20" i="5"/>
  <c r="K16" i="5"/>
  <c r="K14" i="5"/>
  <c r="B7" i="5"/>
  <c r="B6" i="5"/>
  <c r="B5" i="5"/>
  <c r="K33" i="4"/>
  <c r="K32" i="4"/>
  <c r="K31" i="4"/>
  <c r="K30" i="4"/>
  <c r="K25" i="4"/>
  <c r="K15" i="4"/>
  <c r="K13" i="4"/>
  <c r="B8" i="4"/>
  <c r="B7" i="4"/>
  <c r="B6" i="4"/>
  <c r="A37" i="4" s="1"/>
  <c r="B5" i="4"/>
  <c r="K22" i="3"/>
  <c r="K15" i="3"/>
  <c r="K14" i="3"/>
  <c r="K13" i="3"/>
  <c r="B6" i="3"/>
  <c r="A34" i="3" s="1"/>
  <c r="B6" i="2"/>
  <c r="A17" i="2" s="1"/>
  <c r="K28" i="1"/>
  <c r="K27" i="1"/>
  <c r="K26" i="1"/>
  <c r="K25" i="1"/>
  <c r="K24" i="1"/>
  <c r="K22" i="1"/>
  <c r="K21" i="1"/>
  <c r="K20" i="1"/>
  <c r="K19" i="1"/>
  <c r="K18" i="1"/>
  <c r="K17" i="1"/>
  <c r="K16" i="1"/>
  <c r="K15" i="1"/>
  <c r="K14" i="1"/>
  <c r="K13" i="1"/>
</calcChain>
</file>

<file path=xl/sharedStrings.xml><?xml version="1.0" encoding="utf-8"?>
<sst xmlns="http://schemas.openxmlformats.org/spreadsheetml/2006/main" count="958" uniqueCount="627">
  <si>
    <r>
      <rPr>
        <b/>
        <sz val="10"/>
        <color theme="1"/>
        <rFont val="Arial"/>
      </rPr>
      <t xml:space="preserve">PLAN ANTICORRUPCIÓN Y DE ATENCIÓN AL CIUDADANO
</t>
    </r>
    <r>
      <rPr>
        <b/>
        <sz val="10"/>
        <color rgb="FF548DD4"/>
        <rFont val="Arial"/>
      </rPr>
      <t>FUNDACIÓN GILBERTO ALZATE AVENDAÑO</t>
    </r>
    <r>
      <rPr>
        <b/>
        <sz val="10"/>
        <color theme="1"/>
        <rFont val="Arial"/>
      </rPr>
      <t xml:space="preserve">
</t>
    </r>
    <r>
      <rPr>
        <b/>
        <sz val="10"/>
        <color rgb="FFFF0000"/>
        <rFont val="Arial"/>
      </rPr>
      <t>COMPONENTE 1- GESTIÓN DEL RIESGO DE CORRUPCIÓN</t>
    </r>
  </si>
  <si>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</si>
  <si>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</si>
  <si>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</si>
  <si>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</si>
  <si>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</si>
  <si>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</si>
  <si>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</si>
  <si>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</si>
  <si>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</si>
  <si>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</si>
  <si>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</si>
  <si>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</si>
  <si>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</si>
  <si>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</si>
  <si>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</si>
  <si>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</si>
  <si>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</si>
  <si>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</si>
  <si>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</si>
  <si>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</si>
  <si>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</si>
  <si>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</si>
  <si>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</si>
  <si>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</si>
  <si>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</si>
  <si>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 xml:space="preserve">Revisar la Política de  Gestión del riesgos y  de ser necesario, actualizada, contemplando  cambios en las Metodologías vigentes  (DAFP y entidades emisoras de políticas de gestión). </t>
  </si>
  <si>
    <t>1  Política de  Gestión del riesgos revisada y actualizada(si aplica)</t>
  </si>
  <si>
    <t>Política de  Gestión del riesgos actualizada. En caso de no actualizar la evidencia de reunión donde se determina y justifica la no actualización (Si:1 No:0)</t>
  </si>
  <si>
    <t>Oficina Asesora de Planeación</t>
  </si>
  <si>
    <t xml:space="preserve">"En el Plan de trabajo para la gestión del riesgo 2021, aprobado en comité de dirección del 29mar2021 (Numeral 8 Evaluación Política de Riesgos  y Plan de trabajo 2021),   la Oap está revisando la guia de riesgos DAFP v3 del 2020 y lineamientos de demas entidades emisoras de política.  Los avances de la gestión se encuentran en documento  en construcción  ""GM-PO-01 Politica_de_Administracion_de_Riesgos, en ajuste "" adjunto con control de cambios en texto de color, pendiente  de revisión conjunta con tercera linea y  comité directivo. 
Se adjunta Agendamiento y PPT comité de dirección 29mar2021/ GM-PO-01 Politica_de_Administracion_de_Riesgos, en ajuste 
Soportes en servidor OAP  y drive"
</t>
  </si>
  <si>
    <t>\\192.168.0.34\plan operativo integral\OFICINA ASESORA DE PLANEACIÓN\SIG\Riesgos\2021\Política de Riesgos V3 en construcción
Ver Carpeta Drive:  1 Política de Riesgos V3 en construcción</t>
  </si>
  <si>
    <t>Se verifica el avance en cuanto a la presentación del Plan de Trabajo de actualización de la Política de Gestión de Riesgos  en el marco del Comité Directivo Radicado 20211200034913. Así mismo se observan los avances en la documentación. 
Se recomienda continuar trabajando en este ejercicio teniendo en cuenta los difversos linemientos al respecto tanto de DAFP como de Secrtaría General para que la actualización aborde los requerimientos nuevos que se han planteado desde las entidades líderes en este tema.</t>
  </si>
  <si>
    <t>Cumplimiento total  (80-100%)</t>
  </si>
  <si>
    <t>Socializar la Política de  Gestión del riesgos aprobada</t>
  </si>
  <si>
    <t>1  Política de  Gestión del riesgos y Metodología socializada</t>
  </si>
  <si>
    <t>Política de  Gestión del riesgos y Metodología  (Si:1 No:0)</t>
  </si>
  <si>
    <t>No aplica para el periodo</t>
  </si>
  <si>
    <t>Se valida que la actividad no está programada para el primer cuatrimestre 2021.</t>
  </si>
  <si>
    <t>II. Construcción Mapa Riesgos Corrupción</t>
  </si>
  <si>
    <t>Revisar, actualizar y/o identificar los riesgos en todas su etapas, a través de mesas de trabajo con la primera línea de defensa, donde se capacita sobre la metodología vigente.</t>
  </si>
  <si>
    <t>Fichas de riesgos consolidadas con la  identificación de los riesgos en  todas sus etapas y evidencias de reunión</t>
  </si>
  <si>
    <t xml:space="preserve">Fichas de riesgos  documentadas (Si:1 No:0)
evidencias de mesas de trabajo </t>
  </si>
  <si>
    <t xml:space="preserve">
Oficina Asesora de Planeación / Lideres de proceso</t>
  </si>
  <si>
    <t xml:space="preserve">En el periodo se gestionó la revisión y actualización de 8  riesgos de corrupción vigencia 2021. Soportado en 5 fichas de riesgos , publicadas en servidor OAP y Mapa de riesgos 2021 publicado en intranet FUGA  (http://www.intranet.fuga.gov.co/mapa-de-riegos-por-procesos)
En el periodo de 2020 se realizaron las mesas de trabajo para actualizar los riesgos de corrupción, como soporte de este trabajo se adjuntan 6 agendamientos a las reuniones virtuales. En el mes de enero de 2021, se presentaron los riesgos de corrupción trabajados anticipadamente en el 2020 y se realizan mesas de trabajo para terminar de ajustar los riesgos de corrupción, de estas mesas de trabajo se tienen soporte de 6 reuniones. Los respectivos soportes se pueden ver en las carpetas del servidor (\\192.168.0.34\plan operativo integral\OFICINA ASESORA DE PLANEACIÓN\SIG\Riesgos\2021\Soportes de mesas de trabajo\Riesgos de corrupción\2021) junto con las publicaciones a la ciudadanía y la publicación final de la matriz de corrupción. 
Soportes de las capacitaciones realizadas sobre metodología  y mesas de trabajo se pueden verificar en el servidor. Se llevaron a cabo con los 5 procesos que identificaron riesgos de corrupción. </t>
  </si>
  <si>
    <t>\\192.168.0.34\plan operativo integral\OFICINA ASESORA DE PLANEACIÓN\SIG\Riesgos\2021\Ficha de riesgos
Ver Carpeta Drive: 3 Fichas de Riesgos 
soporte mesas de trabajo:
\\192.168.0.34\plan operativo integral\OFICINA ASESORA DE PLANEACIÓN\SIG\Riesgos\2021\Soportes de mesas de trabajo\Riesgos de corrupción</t>
  </si>
  <si>
    <t xml:space="preserve">Aprobar  el Mapa de riesgos de corrupción </t>
  </si>
  <si>
    <t xml:space="preserve">1 Mapa de riesgos de corrupción aprobado en comité directivo </t>
  </si>
  <si>
    <t>Mapa de riesgos de corrupción aprobado  (Si:1 No:0)</t>
  </si>
  <si>
    <t>En el periodo se  gestionó la aprobación de los riesgos de corrupción vigencia 2021.  Soportado en Acta de Comité de Dirección  del 28ene2021 Orfeo 20211200013103 y Mapa de riesgos 2021 publicado en intranet FUGA  (http://www.intranet.fuga.gov.co/mapa-de-riegos-por-procesos)</t>
  </si>
  <si>
    <t>\\192.168.0.34\plan operativo integral\OFICINA ASESORA DE PLANEACIÓN\SIG\Riesgos\2021\Ficha de riesgos
Ver Carpeta Drive 4 Aprobación Riesgos</t>
  </si>
  <si>
    <t xml:space="preserve">Se verifica la aprobación en el radicado Orfeo 20211200013103 de Acta de Comité Directivo de Enero 28 de 2021 identificando el punto de aprobación de PAAC 2021 y el mapa de riesgos de corrupción de la entidad.  Se observan las fichas de riesgos de corrupción. </t>
  </si>
  <si>
    <t>III. Consulta y divulgación</t>
  </si>
  <si>
    <t>1 mapa de riesgos publicado en página web e intranet</t>
  </si>
  <si>
    <t>Mapa de riesgos de corrupción publicado (Si:1 No:0)</t>
  </si>
  <si>
    <t xml:space="preserve">En el periodo se aprobo la publicación en web  e intranet instucional  del mapa de riesgos 2021 con la integración de los riesgos de corrupcion 
Intranet: http://www.intranet.fuga.gov.co/mapa-de-riegos-por-procesos
Web FUGA - Documento (Mapa de Riesgos de Corrupción FUGA V3 – 2021):  https://www.fuga.gov.co/transparencia/plan-anticorrupcion </t>
  </si>
  <si>
    <t xml:space="preserve">http://www.intranet.fuga.gov.co/mapa-de-riegos-por-procesos
https://www.fuga.gov.co/transparencia/plan-anticorrupcion
Ver carpeta Drive 5 Publicacion Riesgos
</t>
  </si>
  <si>
    <t>Divulgar los avances en la gestión de riesgos de corrupción de la entidad a la ciudadanía en la página web de la entidad</t>
  </si>
  <si>
    <t>1 publicación de divulgación de avances en la gestión de riesgos de corrupción para conocimiento y consulta de la ciudadanía en página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</si>
  <si>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</si>
  <si>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</si>
  <si>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</si>
  <si>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4 monitoreos (100%)al mapa de riesgos de corrupción vigente</t>
  </si>
  <si>
    <t xml:space="preserve">(#   de  monitoreos realizados  / #   monitoreos programados) x 100% </t>
  </si>
  <si>
    <t>En el periodo y de acuerdo a la Política de Riesgos vigente, se realizo el monitoreo de I trim 2020 sobre los riesgos de corrupción y envio a lider de proceso
Los resultados fueron presentados en comité de dirección del 25 ene2021
Servidor OAP (\\192.168.0.34\plan operativo integral\OFICINA ASESORA DE PLANEACIÓN\SIG\Riesgos\2020\MONITOREO OAP\Dic2020)</t>
  </si>
  <si>
    <t>\\192.168.0.34\plan operativo integral\OFICINA ASESORA DE PLANEACIÓN\SIG\Riesgos\2020\MONITOREO OAP\Dic2020
Ver carpeta Drive 7 Monitoreo de Riesgos /IV trim 2020</t>
  </si>
  <si>
    <t>Se verifican las evidencias del monitoreo de riesgos con corte a 31 de diciembre de 2020 y la respectiva presentación de resultados en el comité directivo de Enero 25 Radicado Orfeo: 20211200012513</t>
  </si>
  <si>
    <t>En el periodo y de acuerdo a la Política de Riesgos vigente, se realizo el monitoreo de I trim de riesgos de corrupción para el 2021
Soportes enviados a OCI el 16abr2021
Servidor OAP (\\192.168.0.34\plan operativo integral\OFICINA ASESORA DE PLANEACIÓN\SIG\Riesgos\2021\MONITOREO OAP)</t>
  </si>
  <si>
    <t xml:space="preserve">\\192.168.0.34\plan operativo integral\OFICINA ASESORA DE PLANEACIÓN\SIG\Riesgos\2021\MONITOREO OAP
Ver carpeta Drive 7 Monitoreo de Riesgos 2linea/I trim 2021
</t>
  </si>
  <si>
    <t xml:space="preserve">Una vez revisadas las evidencias, se confirma la realización del monitoreo de primer  trimestre 2021. Los resultados fueron presentados como 5to punto del orden del día en Comité Directivo del 22 de abril.  </t>
  </si>
  <si>
    <t xml:space="preserve">Presentar en Comité Directivo avances en la gestión de riesgos y recomendaciones para toma de decisiones </t>
  </si>
  <si>
    <t>2 Presentaciones  sobre los avances en la gestión del riesgo socializadas en el Comité Directivo</t>
  </si>
  <si>
    <t>La OAP en el rol de segunda linea presentó el informe de monitoreo de riesgos de cierre de vigencia 2020 (IV trim 2020) , en el marco del Comité de Dirección  del 25ene2021.  Lo anterior se soporta en PPT (Numeral 10. Cierre de Informe de Gestión y Desempeño por Procesos II Semestre 2020); Orfeo 20211200012513 Acta de Comite de Direccion 25feb2021 y MAtriz de Riesgos consolidada con monitoreo de 1 y 2 linea a 30dic2020</t>
  </si>
  <si>
    <t xml:space="preserve">\\192.168.0.34\plan operativo integral\OFICINA ASESORA DE PLANEACIÓN\SIG\Riesgos\2020\MONITOREO OAP\Dic2020
Ver carpeta Drive 8 Presentación avances riesgos 2020
</t>
  </si>
  <si>
    <t xml:space="preserve">Se verificó el acta de comité directivo de enero 25 de 2021 y se confirmó la presentación de avances en gestión en riesgos de corrupción. El acta de Febrero 25 no se encontró. Sin embargo de acuerdo con la programación  con la presentación de enero se da por cumplida la actividad.  </t>
  </si>
  <si>
    <t>La actividad no está programada para el primer cuatrimestre 2021.</t>
  </si>
  <si>
    <t>V. Seguimiento</t>
  </si>
  <si>
    <t>Realizar seguimiento periódico al Mapa de riesgos de corrupción vigente de Acuerdo con el Estatuto Anticorrupción</t>
  </si>
  <si>
    <t>3 Seguimientos (100%) al  Mapa de riesgos de corrupción vigente</t>
  </si>
  <si>
    <t>Oficina de Control Interno</t>
  </si>
  <si>
    <t xml:space="preserve">En el marco de este seguimiento se lleva a cabo el seguimiento por parte de la tercera línea de defensa. </t>
  </si>
  <si>
    <t>Fecha</t>
  </si>
  <si>
    <t>Versión</t>
  </si>
  <si>
    <t>Razón del cambio</t>
  </si>
  <si>
    <t>Primera versión</t>
  </si>
  <si>
    <r>
      <rPr>
        <b/>
        <sz val="10"/>
        <color theme="1"/>
        <rFont val="Arial"/>
      </rPr>
      <t xml:space="preserve">PLAN ANTICORRUPCIÓN Y DE ATENCIÓN AL CIUDADANO
</t>
    </r>
    <r>
      <rPr>
        <b/>
        <sz val="10"/>
        <color rgb="FF0000FF"/>
        <rFont val="Arial"/>
      </rPr>
      <t>FUNDACIÓN GILBERTO ALZATE AVENDAÑO</t>
    </r>
    <r>
      <rPr>
        <b/>
        <sz val="10"/>
        <color rgb="FF000000"/>
        <rFont val="Arial"/>
      </rPr>
      <t xml:space="preserve">
</t>
    </r>
    <r>
      <rPr>
        <b/>
        <sz val="10"/>
        <color rgb="FFFF0000"/>
        <rFont val="Arial"/>
      </rPr>
      <t>COMPONENTE 2 - RACIONALIZACIÓN DE TRÁMITES</t>
    </r>
  </si>
  <si>
    <t>Fecha de Publicación</t>
  </si>
  <si>
    <t>Diseñar e implementar medidas de racionalización de OPAs (Otros Procedimientos Administrativos) aplicando TICs que faciliten a la ciudadanía su interacción con los servicios de la entidad.</t>
  </si>
  <si>
    <t>NOMBRE DEL TRÁMITE</t>
  </si>
  <si>
    <t>TIPO DE
RACIONALIZACIÓN</t>
  </si>
  <si>
    <t xml:space="preserve">ACCIÓN ESPECÍFICA DE RACIONALIZACIÓN </t>
  </si>
  <si>
    <t xml:space="preserve">SITUACIÓN ACTUAL </t>
  </si>
  <si>
    <t>DESCRIPCIÓN DE LA MEJORA A REALIZAR AL TRÁMITE, PROCESO O PROCEDIMIENTO</t>
  </si>
  <si>
    <t>BENEFICIO AL
CIUDADANO Y/O
ENTIDAD</t>
  </si>
  <si>
    <t xml:space="preserve">Primera versión. No se presentan OPAs a racionalizar ya que aún no se encuentran actualizados en el Sistema único de Información de Trámites SUIT </t>
  </si>
  <si>
    <r>
      <rPr>
        <b/>
        <sz val="10"/>
        <color theme="1"/>
        <rFont val="Arial"/>
      </rPr>
      <t xml:space="preserve">PROYECTO PLAN ANTICORRUPCIÓN Y DE ATENCIÓN AL CIUDADANO
</t>
    </r>
    <r>
      <rPr>
        <b/>
        <sz val="10"/>
        <color rgb="FF0000FF"/>
        <rFont val="Arial"/>
      </rPr>
      <t>FUNDACIÓN GILBERTO ALZATE AVENDAÑO</t>
    </r>
    <r>
      <rPr>
        <b/>
        <sz val="10"/>
        <color rgb="FF000000"/>
        <rFont val="Arial"/>
      </rPr>
      <t xml:space="preserve">
</t>
    </r>
    <r>
      <rPr>
        <b/>
        <sz val="10"/>
        <color rgb="FFFF0000"/>
        <rFont val="Arial"/>
      </rPr>
      <t>COMPONENTE 3 - RENDICIÓN DE CUENTAS</t>
    </r>
  </si>
  <si>
    <t xml:space="preserve">Definir acciones que generen un  proceso transversal permanente de interacción entre la FUGA, los  ciudadanos y los actores interesados en la gestión de la entidad  y sus resultados.						</t>
  </si>
  <si>
    <t>Primera Línea de defensa - Oficina Asesora de Planeación</t>
  </si>
  <si>
    <t>1. Información de calidad y en lenguaje comprensible</t>
  </si>
  <si>
    <t>1.1</t>
  </si>
  <si>
    <r>
      <rPr>
        <sz val="12"/>
        <rFont val="Arial"/>
      </rPr>
      <t xml:space="preserve">Publicar información actualizada sobre los bienes y servicios de la FUGA en el enlace </t>
    </r>
    <r>
      <rPr>
        <u/>
        <sz val="12"/>
        <color rgb="FF1155CC"/>
        <rFont val="Arial"/>
      </rPr>
      <t>https://fuga.gov.co/transparencia/caracterizacion-bienes-servicios</t>
    </r>
    <r>
      <rPr>
        <sz val="12"/>
        <rFont val="Arial"/>
      </rPr>
      <t xml:space="preserve"> a partir de los insumos entregados por las áreas misionales</t>
    </r>
  </si>
  <si>
    <t xml:space="preserve">Información en la página web del 100% de los servicios caracterizados de la FUGA </t>
  </si>
  <si>
    <t>Información actualizada en la página web de la entidad</t>
  </si>
  <si>
    <t xml:space="preserve">Oficina Asesora de Planeación en coordinación con Atención al Ciudadano- Subdirección de Gestión Corporativa </t>
  </si>
  <si>
    <t xml:space="preserve">Se inició un ejercicio de análisis de la actual oferta de Servicios de la FUGA con las unidades de gestión  y se presentado un estado actual de la información sobre Servicios de la FUGA para evidenciar la falta de actualización y dispersión de la información. (Ver evidencia de reunión y presentación). A a partir de este ejercicio se consolidó una matriz de propuestas de la Oferta. Con este resultado se validará la oferta de bienes y servicios y se construirá el portafolio de la FUGA y la caracterización para la respectiva publicación de manera unificada y centralizada de la informaciónd e Servicios 
</t>
  </si>
  <si>
    <t xml:space="preserve">Se revisan las evidencias presentadas y se observa el análisis de publicación de información de servicios en la página web de la FUGA. Se observa un avance en gestión. Sin embargo,  dado que la medición de avance es en términos de información de los servicios actualizada, en la página web, se recomienda avanzar con el ejercicio de aclaración de servicios y sus características para actualizar dicha información en la página web de la Entidad.  Aún no se evalúa estado de avance de la actividad y se recomienda continuar trabajando en este aspecto. </t>
  </si>
  <si>
    <t>Publicación de 3 informes de la cuenta anual de la Contraloría una vez cargados en SIVICOF</t>
  </si>
  <si>
    <t>*Balance Social
*Informe de Gestión y resultados
*Informe de Gestión de la Gerencia</t>
  </si>
  <si>
    <t># de informes publicados/ 3 informes planeados para publicar</t>
  </si>
  <si>
    <t xml:space="preserve">Se elaboraron los tres informes: 
*Balance Social
*Informe de Gestión y resultados
*Informe de Gestión de la Gerencia
 Y en el mes de febrero, se llevó a cabo el cargue en la Controloría  y la publicación de los tres informes en el link de transparencia  en el enlace de informes de Gestión. Ver Evidencia </t>
  </si>
  <si>
    <t>Consultar los informes publicados en : https://fuga.gov.co/informes-de-gestion-2020
* Informe de Gestión y Resultados: https://fuga.gov.co/sites/default/files/archivos/informe_de_gestion_y_resultados_final_cbn1090_fuga2020.pdf
*Balance Social: https://fuga.gov.co/sites/default/files/archivos/cbn_0021_informe_de_balance_social_20201231_1_1.pdf
*Informe de Gestión de la Gerencia: https://fuga.gov.co/sites/default/files/archivos/cbn_1045_informe_de_gerencia_20201231_1.pdf
Evidencia de Cargue en SIVICOF en:https://fuga.gov.co/sites/default/files/certificado_de_cargue_cuanta_anual_2020_0.pdf</t>
  </si>
  <si>
    <t>Se verifican las evidencias y se da por cumplida la actividad</t>
  </si>
  <si>
    <t>Publicar en la página web de la entidad, tres informes cualitativos  (avances de proyectos de inversión)  tan pronto se tengan consolidados.</t>
  </si>
  <si>
    <t>3 informes publicados en la página web de la entidad en el año</t>
  </si>
  <si>
    <t>(Informes publicados/3 informes programados para publicación ) * 100</t>
  </si>
  <si>
    <t xml:space="preserve">En el mes de febrero se consolidó  el Informe Cualitativo de proyectos a partir del seguimiento de SEGPLAN. El informe fue publicado en el mes de marzo 2021 en el link de transparencia. </t>
  </si>
  <si>
    <t xml:space="preserve">Informe Cualitativo de proyectos en: https://fuga.gov.co/sites/default/files/informecualitativoproyectosdeinversionucsabjun-dic2020ajustado_0.pdf
</t>
  </si>
  <si>
    <t xml:space="preserve">Se valida que el informe fue publicado. En la carpeta de evidencias se pudo verficar que la publicación fue realizada oportunamente. </t>
  </si>
  <si>
    <t xml:space="preserve">Ya se llevó a cabo el seguimiento de proyectos de inversión correspondiente al primer trimestre 2021 y se generó un borrador de informe que está en proceso de revisión.  </t>
  </si>
  <si>
    <t>Evidencia de Avance en: https://drive.google.com/drive/folders/1PZxf--olpmEfbn0fZTRKu80Vj6MLv2od?usp=sharing</t>
  </si>
  <si>
    <t>Se evidencia el avance en la elaboración del informe cualitativo del primer cuatrimestre 2021. La evaluación de la actividad se realizará en el siguiente corte</t>
  </si>
  <si>
    <t>No está programada para este corte</t>
  </si>
  <si>
    <t>Elaborar y publicar el Informe de gestión de logros de la FUGA vigencia 2021 para la Rendición de Cuentas cumpliendo con los requerimientos MIPG y la normativa vigente. Este informe se construye a partir de los insumos entregados por las áreas de la entidad.</t>
  </si>
  <si>
    <t>1 informe de gestión para la rendición de cuentas publicado</t>
  </si>
  <si>
    <t>Informe publicado  (si=100%; no=0)</t>
  </si>
  <si>
    <t xml:space="preserve">Oficina Asesora de Planeación </t>
  </si>
  <si>
    <t xml:space="preserve">Elaborar y publicar presentación resumen del Informe de Gestión de logros de la FUGA vigencia 2021 para facilitarle a la ciudadanía información más sencilla y comprensible. </t>
  </si>
  <si>
    <t>1 presentación resumen de informe de gestión publicada</t>
  </si>
  <si>
    <t>Presentación publicada  (si=100%; no=0)</t>
  </si>
  <si>
    <t>2. Diálogo de doble vía con la Ciudadanía y las Organizaciones</t>
  </si>
  <si>
    <t>Desarrollar un espacio de diálogo con un grupo de interés específico e incluir dicha acción en la Estrategia de Diálogos Ciudadanos de la Entidad</t>
  </si>
  <si>
    <t>Diálogo ciudadano con grupo de interés  incorporado en la estrategia de diálogos ciudadanos de la Entidad</t>
  </si>
  <si>
    <t>Un espacio de diálogo con grupo de interés específico incluido en la Estrategia de Diálogos ciudadanos de la entidad(si=100%; no=0)</t>
  </si>
  <si>
    <t xml:space="preserve">En la reunión de gestores de participación de abril 20, se identificó como nuevo espacio de diálogo en 2021 la Veeduría Bronx Distrito Creativo, ya que es un espacio de control social de la ciudadanía y habitantes de la Localidad de Mártires alrededor del  proyecto BDC. Se acordó que este espacio será incluido en la estrategia de diálogos ciudadanos. Ya inició su funcionamiento y se está realizando la debida documentación del espacio. </t>
  </si>
  <si>
    <t>Ver evidencias de avance Acta y presentación Reunión Gestores Abril en :https://drive.google.com/drive/folders/1PZxf--olpmEfbn0fZTRKu80Vj6MLv2od?usp=sharing</t>
  </si>
  <si>
    <t xml:space="preserve">Diálogo ciudadano con grupo de interés específico desarrollado </t>
  </si>
  <si>
    <t>Un espacio de diálogo desarrollado (si=100%; no=0)</t>
  </si>
  <si>
    <t xml:space="preserve">La Veeduría BDC ya inició su funcionamiento y se está realizando la debida documentación del espacio. A partir de la primera reunión se realizaron unos compromisos que fueron cargados a Colibrí -Veeduría Distrital para seguimiento de los miembros de la Veeduría Ciudadana </t>
  </si>
  <si>
    <t>Ver evidencias de avance Acta marzo Veeduría BDC  en :https://drive.google.com/drive/folders/1PZxf--olpmEfbn0fZTRKu80Vj6MLv2od?usp=sharing</t>
  </si>
  <si>
    <t>Realizar la Audiencias de Rendición de Cuentas Institucional</t>
  </si>
  <si>
    <t>Audiencia de rendición de cuentas realizada</t>
  </si>
  <si>
    <t>Audiencia pública realizada 
(Si: 100%; No:0)</t>
  </si>
  <si>
    <t xml:space="preserve">Oficina Asesora de Planeación
 y Comunicaciones </t>
  </si>
  <si>
    <t>Participar en la Audiencias de Rendición de Cuentas Sectorial</t>
  </si>
  <si>
    <t>Evidencia de participación en Audiencia pública sectorial (Si: 100%; No:0)</t>
  </si>
  <si>
    <t>3. Responsabilidad</t>
  </si>
  <si>
    <t>3.1</t>
  </si>
  <si>
    <t>Elaborar el Documento Estrategia de Rendición de Cuentas con los atributos MIPG y publicarla en la página web</t>
  </si>
  <si>
    <t>1 l Documento Estrategia de Rendición de Cuentas publicado en la página web</t>
  </si>
  <si>
    <t>Documento Estrategia de Rendición de Cuentas publicada (Si:100%; No: 0)</t>
  </si>
  <si>
    <t xml:space="preserve">En la reunión de gestores de Participación realizada en abril 20 se definieron los acuerdos para la construcción de la estrategia. Tendrá dos grandes frentes de trabajo, uno asociado a mantener la participación de la FUGA en espacios promovidos por otras organizaciones y grupos de interés y otro frente de liderazgo en participación ciudadana de la FUGA. </t>
  </si>
  <si>
    <t>Ver Acta Radicado:20211200033403 También está disponible en https://drive.google.com/drive/folders/1PZxf--olpmEfbn0fZTRKu80Vj6MLv2od?usp=sharing</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</si>
  <si>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</si>
  <si>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</si>
  <si>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</si>
  <si>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</si>
  <si>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</si>
  <si>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</si>
  <si>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Realizar sensibilización de la importancia de la  rendición de cuentas a los funcionarios y contratistas de la FUGA (cultura de la rendición de cuentas)</t>
  </si>
  <si>
    <t>1 sensibilización a funcionarios y contratistas en cultura de rendición de cuentas</t>
  </si>
  <si>
    <t>Socialización realizada (Si:100%; No: 0)</t>
  </si>
  <si>
    <t xml:space="preserve">Oficina Asesora de Planeación
Comunicaciones  </t>
  </si>
  <si>
    <t>3.4</t>
  </si>
  <si>
    <t>Realizar una pieza de comunicación sobre la Rendición de Cuentas  para sensibilizar a la Ciudadanía e invitarla a participar en la audiencia publicarla en página web y redes sociales</t>
  </si>
  <si>
    <t xml:space="preserve">1 pieza de comunicación de Rendición de Cuentas dirigida a la Ciudadanía </t>
  </si>
  <si>
    <t>Pieza de comunicación de Rendición de Cuentas publicada (Si:100%; No: 0)</t>
  </si>
  <si>
    <t>3.5</t>
  </si>
  <si>
    <t xml:space="preserve">Realizar una pieza de comunicación  con la cual se de reconocimiento público al equipo de trabajo de la FUGA por su aporte a la rendición de Cuentas. </t>
  </si>
  <si>
    <t xml:space="preserve">1 pieza de comunicación creada y divulgada en los canales de información de la entidad </t>
  </si>
  <si>
    <t>Pieza creada y divulgada (Si:100%; No: 0)</t>
  </si>
  <si>
    <t>4. Evaluación y retroalimentación a la
gestión institucional</t>
  </si>
  <si>
    <t>4.1</t>
  </si>
  <si>
    <t xml:space="preserve">Presentar al comité de dirección  los avances de la gestión en materia de Diálogos ciudadanos y Rendición de Cuentas, así como recomendaciones dadas por los grupos de valor con los que se dialoga. </t>
  </si>
  <si>
    <t>Presentar 1 avance de la gestión en materia de Diálogos Ciudadanos y Rendición de Cuentas al Comité de Dirección</t>
  </si>
  <si>
    <t>Presentación realizada (Si:100%; No: 0)</t>
  </si>
  <si>
    <t xml:space="preserve">Oficina Asesora de Planeación  </t>
  </si>
  <si>
    <t xml:space="preserve">Autoevaluar con los Gestores de Participación Ciudadana, la Estrategia General de Rendición de Cuentas para identificar los logros y limitaciones. 
Generar  ACM en caso de que se requiera con el Equipo de Gestores de Participación Ciudadana. </t>
  </si>
  <si>
    <t xml:space="preserve">Autoevaluación de la estrategia de Rendición de cuentas y  
ACM en caso de aplicar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</si>
  <si>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</si>
  <si>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</si>
  <si>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</si>
  <si>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</si>
  <si>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</si>
  <si>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Oficina Asesora de Planeación  con insumos de las demás áreas de la entidad</t>
  </si>
  <si>
    <t>Publicar Informe de Evaluación de Rendición de Cuentas con los características exigidas por la norma y MIPG.</t>
  </si>
  <si>
    <t>1 Informe de Evaluación de Rendición de Cuentas publicado en la página Web de la FUGA</t>
  </si>
  <si>
    <t xml:space="preserve">Informe Publicado (Si:1; No:0)  </t>
  </si>
  <si>
    <r>
      <rPr>
        <b/>
        <sz val="10"/>
        <color theme="1"/>
        <rFont val="Arial"/>
      </rPr>
      <t xml:space="preserve">PLAN ANTICORRUPCIÓN Y DE ATENCIÓN AL CIUDADANO
</t>
    </r>
    <r>
      <rPr>
        <b/>
        <sz val="10"/>
        <color rgb="FF0000FF"/>
        <rFont val="Arial"/>
      </rPr>
      <t>FUNDACIÓN GILBERTO ALZATE AVENDAÑO</t>
    </r>
    <r>
      <rPr>
        <b/>
        <sz val="10"/>
        <color theme="1"/>
        <rFont val="Arial"/>
      </rPr>
      <t xml:space="preserve">
</t>
    </r>
    <r>
      <rPr>
        <b/>
        <sz val="10"/>
        <color rgb="FFFF0000"/>
        <rFont val="Arial"/>
      </rPr>
      <t>COMPONENTE 5- MECANISMOS PARA LA TRANSPARENCIA 
Y EL ACCESO A LA INFORMACIÓN PÚBLICA</t>
    </r>
  </si>
  <si>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</si>
  <si>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</si>
  <si>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</si>
  <si>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</si>
  <si>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</si>
  <si>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</si>
  <si>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</si>
  <si>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 xml:space="preserve">A partir del seguimiento de Ley de Transparencia realizado por la Oficina Asesora de Planeación se identifica el cumplimiento total (100%) de 92 requisitos de 104 evaluados. Teniendo en cuenta que uno de ellos no aplica para la FUGA (Normatividad entidades del nivel nacional). Esto representa un avane del 88,46% sin tener presentes avances parciales. </t>
  </si>
  <si>
    <t>Se verifica la matriz de seguimiento de Ley de transparencia y se valida en la segunda hoja el cálculo realizado por la primera línea de defensa.</t>
  </si>
  <si>
    <t xml:space="preserve">Actualizar la información de los OPAs vigentes en el  SUIT,  en  la Guía de Trámites y Servicios  y en la Página Web de la entidad </t>
  </si>
  <si>
    <t xml:space="preserve">Tener la información de OPAs actualizada en los 3 canales de información </t>
  </si>
  <si>
    <t>(# de canales con información de OPAs actualizada/  3  canales de información ) *100%</t>
  </si>
  <si>
    <t>Subdirección de Gestión Corporativa - Atención al Ciudadano  con el insumo de las áreas misionales</t>
  </si>
  <si>
    <t>La actividad no está programada para este corte</t>
  </si>
  <si>
    <t xml:space="preserve">Realizar divulgación interna sobre los avances frente a Ley de Transparencia y acceso a la información, Ley 1712 de 2014 a las áreas de la entidad, para tomar medidas de mejora en su cumplimiento. </t>
  </si>
  <si>
    <t>2 Actividades de divulgación sobre Ley de Transparencia Realizada</t>
  </si>
  <si>
    <t>(# de divulgaciones realizadas/ # divulgaciones  programadas (2))*100%</t>
  </si>
  <si>
    <t>En el marco del Comité directivo de enero 25 de 2021 se presentó una revisión general de los resultados de seguimiento del Plan Anticorrupción a corte 31 de diciembre 2020 incluyendo la presentación de avances de Ley de transparencia. Se llevaron a cabo recomendaciones a partir de la revisión de primera y segunda línea de defensa para el mejoramiento de la publicación de información. 
Así mismo, en el mes de abril se generó una pieza de comunicaciones divulgando a toda la comunidad institucional los avances en Ley de Transparencia y generando recomendaciones para mejorar frente a los 10 componentes revisados por la segunda y tercera línea de defensa,. Ver evidencias.</t>
  </si>
  <si>
    <t>Evidencia de presentación en Comité Directivo del 25 de enero: Radicado Orfeo. 20211200012513
Evidencia divulgación avances en Ley de transparencia difundidos en boletín de comunicaciones y en la Intranet pueden ser verificadas en http://intranet.fuga.gov.co/noticias/la-fuga-avanza-en-pro-de-la-transparencia 
y en :https://drive.google.com/drive/u/3/folders/14Wql9HdkDzSTfT-Q7LQoNK63axymCQtB</t>
  </si>
  <si>
    <t xml:space="preserve">Se verifican las evidencias presentadas y se constata que se llevó a cabo divulgación de avances en el Ley de transparencia. 
Se recomienda tener en cuenta las observaciones que se realicen en el primer seguimiento del Cuatrimestre 2021 para nuevamente retroalimentar a las áreas frente a los puntos de mejoramiento. </t>
  </si>
  <si>
    <t>Crear enlace en link de transparencia, en cumplimiento de la Directiva 005 de 2020 y la Resolución 753 de 2020 para publicación de la toma de decisiones de los órganos de administración y dirección de las entidades descentralizadas Distritales</t>
  </si>
  <si>
    <t>Crear un enlace de toma de Decisiones en el link de transparencia y publicar la información exigida en la Resolución 753 de 2020</t>
  </si>
  <si>
    <t>Evidencia del enlace para publicación de toma de decisiones</t>
  </si>
  <si>
    <t>Subdirección de Gestión Corporativa
Oficina Asesora de Planeación</t>
  </si>
  <si>
    <t xml:space="preserve">En el mes de Enero se creó el enlace de Toma de decisiones en el numeral 2 "Información de Interés" de acuerdo con lo establecido en la normatividad vigente. En este espacio ya se está publicando el anexo 3 de la Resolución 753 de 2020 donde se pueden ver las decisiones de la Junta Directiva de la FUGA. </t>
  </si>
  <si>
    <t xml:space="preserve">Evidencia de solicitud y creación del link:https://drive.google.com/drive/u/3/folders/1BugZEDvImf-5y4PAAgAMvjdrnPpN8ibb
Evidencia de funcionamiento del link de toma de decisiones en el link de transparencia: https://fuga.gov.co/transparencia   
Numeral 2.9 Información adicional   último enlace: Toma de Decisiones. </t>
  </si>
  <si>
    <t xml:space="preserve">Se revisan las evidencias aportadas y se valida la creación del enlace Toma de Decisiones. Al ingresar el enlace que aparece en la barra superior es  de Instancias de Coordinación (https://fuga.gov.co/instancias-de-coordinacion) . Es decir qeu es un enlace compartido de dos temas diferentes . 
Dado que la actividad aún está abierta, se sugiere ajustar enlace de tal forma  que se vea separado con su dirección específica. Se recomienda continuar actualizando y formalizar el anexo 3 en el sistema de gestión para que sea un documento controlado por el SIG.  Se revisará nuevamente en el próximo seguimiento. </t>
  </si>
  <si>
    <t>En el marco de los compromisos de Gobierno Abierto, realizar dos publicaciones de datos abiertos para el fortalecimiento del control social sobre la gestión de la FUGA</t>
  </si>
  <si>
    <t>(# de  publicaciones de datos abiertos en los portales de datos abiertos distrital y nacional/2 publicaciones programadas)*100%</t>
  </si>
  <si>
    <t xml:space="preserve">Se está haciendo un ejercicio de análisis de posibles datos a publicar. </t>
  </si>
  <si>
    <t>La primera línea no presenta evidencias de avance. Se recomienda tener presente esta actividad y priorizar su ejecución pues se acerca su vencimiento.</t>
  </si>
  <si>
    <t>Se verifica que la actividad inicia en julio</t>
  </si>
  <si>
    <t>2. Lineamientos de Transparencia Pasiva</t>
  </si>
  <si>
    <t>2.1</t>
  </si>
  <si>
    <t>Llevar a cabo una sensibilización sobre Ley de Transparencia y derecho a la información dirigida a servidores públicos y contratistas de la entidad para comprender entre otros los lineamientos de transparencia activa y pasiva</t>
  </si>
  <si>
    <t>1 sensibilización realizada a servidores públicos y contratistas de la FUGA</t>
  </si>
  <si>
    <t>1 Sensibilización realizada (si=100%; no=0)</t>
  </si>
  <si>
    <t xml:space="preserve">Atención al Ciudadano 
Oficina Asesora de Planeación </t>
  </si>
  <si>
    <t>Ya se inició la preparación de la presentación para la socialización que se realizará en el Ley de transparencia. Ver evidencia de ppt</t>
  </si>
  <si>
    <t xml:space="preserve">Se verifica la evidencia presentada. Se valida la elaboración de una presentación. Se recomienda trabajar de la mano con comunicaciones y talento Humano para divulgar la actividad al momento de programarla con el fin de lograr mayor asistencia. </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</si>
  <si>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</si>
  <si>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</si>
  <si>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</si>
  <si>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</si>
  <si>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</si>
  <si>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La actividad está programada para iniciar en julio</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</si>
  <si>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</si>
  <si>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</si>
  <si>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</si>
  <si>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</si>
  <si>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</si>
  <si>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</si>
  <si>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Gestión Documental
Oficina Asesora Jurídica</t>
  </si>
  <si>
    <t>La Oficina Asesora Juridica realizó la revisión del Índice de información Clasificada y reservada.
El dia 16 de Marzo de 2021 se envió la revisión por correo electrónico a la Oficina Asesora de Planeacion para programar reunión con el Area de Gestion Documental.</t>
  </si>
  <si>
    <t xml:space="preserve">Si bien la actividada aún no está programada, se valida el correo con las observaciones sobre el Índice de información Clasificada y Reservada. Se sugiere tener en cuenta los avances en materia de bases de datos de personas (ciudadanía y grupos de interés) que se está trabajando en el marco de la Política de Tratamiento de datos personales para ampliar la identificación de información reservada y clasificada que aún no ha sido incluida. </t>
  </si>
  <si>
    <t>4.Criterio Diferencial de Accesibilidad</t>
  </si>
  <si>
    <t>Sensibilizar a funcionarios y contratistas de la FUGA , para una adecuada atención a personas en condición de discapacidad visual y/o auditiva.</t>
  </si>
  <si>
    <t xml:space="preserve">1 sensibilización realizada a servidores públicos de la FUGA </t>
  </si>
  <si>
    <t>Sensibilización realizada (si=100%; no=0)</t>
  </si>
  <si>
    <t>Subdirección de Gestión Corporativa - Atención al Ciudadano</t>
  </si>
  <si>
    <t>Pendiente de iniciar ejecución</t>
  </si>
  <si>
    <t xml:space="preserve">Si bien la fecha de inicio de la actividad fue abril, no se evidencian avances en su preparación.  Dado que esta actividad tuvo dificiltades de ejecución en 2020 y fue aplazada para 2021, se recomienda iniciar cuanto antes las gestiones para lograr su realización oportuna, más aún teniendo en cuenta que depende de la voluntad de terceros para su realización. </t>
  </si>
  <si>
    <t>Elaboración de Matriz de verificación para el cumplimiento de los requerimientos Resolución 1519 de 2020</t>
  </si>
  <si>
    <t xml:space="preserve">Matriz elaborada y diligenciada en dos momentos. Un primer diligenciamiento de línea base y un segundo diligenciamiento para monitoreo de avance. </t>
  </si>
  <si>
    <t xml:space="preserve">Matriz de línea de base frente al estado de la FUGA en cuanto a la implementación de los requisitos de la Resolución 1519 de 2020. Esta línea de base se construyó con Comunicaciones y TICs y se remitió a Comunicaciones y Subdirección Corporativa para su conocimiento e inicio de acciones de cierre de brechas. </t>
  </si>
  <si>
    <t>Oficina Asesora de Planeación -Comunicaciones y Gestión de Tecnologías</t>
  </si>
  <si>
    <t xml:space="preserve">Se llevó a cabo una Matriz para verificar el estado de línea base respecto al cumplimiento de los requisitos de la Resolución MinTic 1519 de 2020 . Una vez analizados los requisitos, se informó su resultado mediante radicado a Comunicaciones y Subdirección de Gestión Corporativa para tomar las medidas de cierre de brechas.
Para dar a conocer los retos que implica la implementación de la Resolución MinTic 1519 de 2020 se presentó en comité directivo de Abril el alcance de la Resolución. </t>
  </si>
  <si>
    <t xml:space="preserve">Radicados Orfeo remitidos:
   * Subdirección Corporativa: : 20211200027283
   * Comunicaciones: 20211200027273          
Los radicados y la matriz de verificación Resolución 1519 de 2020 diligenciada pueden ser consultados también en el drive en:https://drive.google.com/drive/u/3/folders/1laRFAn7edCeXoeEQOQkSonKgPD9xUuOr
La evidencia de la socialización al comité Direcivo el 22 de abril  puede ser validad en: https://drive.google.com/drive/u/3/folders/1laRFAn7edCeXoeEQOQkSonKgPD9xUuOr 
E lActa del comité está en proceso de elaboración. </t>
  </si>
  <si>
    <t xml:space="preserve">Se verifica la elaboración de la matriz para identificar la línea de base de la FUGA respecto a la Resolución MINTIC 1519 de 2020. Se observa su diligenciamiento y envío a Comuicaciones y Subdirección de Gestión Corporativa.  Se verifica la evidencia de realización de  Comité Directivo del 22 de abril donde se presentó el tema. </t>
  </si>
  <si>
    <t xml:space="preserve">Se valida que la actividad no está programada para este corte. </t>
  </si>
  <si>
    <t xml:space="preserve">Implementación de ajustes de requerimientos de accesibilidad resolución 1519 de 2020 </t>
  </si>
  <si>
    <t>Cronograma de trabajo implementación Resolución 1519 de 2020</t>
  </si>
  <si>
    <t>Un cronograma de trabajo elaborado y aprobado por el coordinador de Comunicaciones y socializado a la Oficina Asesora de Planeación</t>
  </si>
  <si>
    <t>Comunicaciones</t>
  </si>
  <si>
    <t xml:space="preserve">Se llevó a cabo reunión con Comunicaciones para verificar las acciones a realizar y así construir el plan de trabajo. 
Así mismo se realizó reunión con Proceso TICs para ver requerimientos de Seguridad Digital. </t>
  </si>
  <si>
    <t xml:space="preserve">Se verifican las evidencias de reunión y correos. Teniendo en cuenta la complejidad y alcance de los requerimientos de la Resolución 1519 de 2020, se recomienda realizar el ejercicio de formulación del plan de trabajo incluyendo los diferentes frentes que aborda la norma para avanzar en su ejecución.. </t>
  </si>
  <si>
    <t>Un informe de avance frente al Cronograma de trabajo implementación Resolución 1519 de 2020</t>
  </si>
  <si>
    <t>Un informe divulgado por memorando a los Directivos  (si=100%; no=0)</t>
  </si>
  <si>
    <t>Comunicaciones apoya Oficina Asesora de Planeación</t>
  </si>
  <si>
    <t>Un informe final de implementación Resolución 1519 de 2020</t>
  </si>
  <si>
    <t>Un informe  final presentado y /o divulgado  a los Directivos  (si=100%; no=0)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</si>
  <si>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</si>
  <si>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</si>
  <si>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</si>
  <si>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</si>
  <si>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</si>
  <si>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 xml:space="preserve">En el marco del Seguimiento al PAAC corte de primer cuatrimestre, se llevó a cabo el seguimiento de Ley de transparencia por parte de la Oficina Asesora de Planeación como segunda línea de defensa. </t>
  </si>
  <si>
    <t xml:space="preserve">Se valida la evidencia y se da por cumplida la actividad. </t>
  </si>
  <si>
    <t>5.2</t>
  </si>
  <si>
    <t>Ajustar  las preguntas de la encuesta en la web que permita validar la satisfacción del ciudadano sobre la información publicada en el link transparencia y acceso a la información.</t>
  </si>
  <si>
    <t>1 Encuesta ajustada y publicada en la página web de la entidad</t>
  </si>
  <si>
    <t>Encuesta publicada  (si=1; no=0)</t>
  </si>
  <si>
    <t>Define cambios la Oficina Asesora de Planeación y aplicación de cambios - Comunicaciones</t>
  </si>
  <si>
    <t xml:space="preserve">Se realizó actualización de la Encuesta de transparencia para generar información que retroalimenta la publicación de información en la página web de la Entidad. Ahora se cuenta con dos encuestas. Una encuesta corta en cada vínculo de la página web  con una nueva pregunta y un ajuste en la lista de despliegue y una encuesta general en el link de transparencia. Esta actualización fue un trabajo mancomunado entre la Oficina Asesora de Planeación y Comunicaciones. Los soportes del trabajo en la actualización y la publicación de la encuesta se presentan en evidencias. </t>
  </si>
  <si>
    <t xml:space="preserve">Solicitud de OAP a Comunicaciones para ajuste de Encuesta: Radicado Orfeo 20211200015643          
Se llevaron  a cabo 2 reuniones  de trabajo para revisar los ajustes a implementar y las alternativas en marzo 8 y 16. Se remitieron correos para verificación y cierre del proceso de actualización. Evidencias en:
Y finalmente se generaron las publicaciones en https://fuga.gov.co/transparencia y todos los enlaces en la parte inferior cuenta con la encuesta corta ajustada. </t>
  </si>
  <si>
    <t>Se verifican las evidencias presentadas y se constata que en efecto ya fue ajustada la encuesta de transparencia que tenía la entidad y se creó una nueva encuesta en 2021.  La actividad se da por cumplida</t>
  </si>
  <si>
    <t>Monitorear encuesta en la Web que valida la satisfacción del ciudadano sobre la transparencia y acceso a la información.</t>
  </si>
  <si>
    <t>2 Monitoreos realizados en la Web para validar la satisfacción del ciudadano sobre la transparencia y acceso a la información. (Primero con corte a 30 de junio y el segundo con corte a 30 de septiembre)</t>
  </si>
  <si>
    <t>Comunicaciones recopila - Oficina Asesora de Planeación sistematiza y analiza</t>
  </si>
  <si>
    <t xml:space="preserve">A partir de la nueva actualización, ya se inició la nueva recolección de información para su análisis. </t>
  </si>
  <si>
    <t xml:space="preserve">Dado que esta actividad está en proceso y requiere de la sistematización, organización y análisis de información, se sugiere iniciar la consolidación  pronto para evitar incumplimientos de la actividad.  Anotar desde qué momento se toman los datos teniendo en cuenta los cambios en los parámetros de medición. </t>
  </si>
  <si>
    <r>
      <rPr>
        <b/>
        <sz val="10"/>
        <color theme="1"/>
        <rFont val="Arial"/>
      </rPr>
      <t xml:space="preserve">PLAN ANTICORRUPCIÓN Y DE ATENCIÓN AL CIUDADANO
</t>
    </r>
    <r>
      <rPr>
        <b/>
        <sz val="10"/>
        <color rgb="FF548DD4"/>
        <rFont val="Arial"/>
      </rPr>
      <t>FUNDACIÓN GILBERTO ALZATE AVENDAÑO</t>
    </r>
    <r>
      <rPr>
        <b/>
        <sz val="10"/>
        <color theme="1"/>
        <rFont val="Arial"/>
      </rPr>
      <t xml:space="preserve">
</t>
    </r>
    <r>
      <rPr>
        <b/>
        <sz val="10"/>
        <color rgb="FFFF0000"/>
        <rFont val="Arial"/>
      </rPr>
      <t>COMPONENTE 4- MECANISMOS PARA MEJORAR LA ATENCIÓN AL CIUDADANO</t>
    </r>
  </si>
  <si>
    <t>Determinar acciones que permitan mejorar la atención al ciudadano con el propósito de mejorar la calidad y accesibilidad a los trámites y servicios de la FUGA.</t>
  </si>
  <si>
    <t>Primera Línea de defensa - Subdirección de Gestión Corporativa - Atención al Ciudadano</t>
  </si>
  <si>
    <t>1. Estructura Administrativa y Direccionamiento Estratégico</t>
  </si>
  <si>
    <t>1.1.</t>
  </si>
  <si>
    <t>Adoptar el Manual de servicio a la ciudadanía del Distrito Capital mediante acto administrativo</t>
  </si>
  <si>
    <t xml:space="preserve"> Manual de servicio a la ciudadanía del Distrito Capital adoptado mediante acto administrativo</t>
  </si>
  <si>
    <t xml:space="preserve">Un acto administrativo de adopción del Manual de servicio a la ciudadanía del Distrito Capital (Si:100% No:0) </t>
  </si>
  <si>
    <t xml:space="preserve">Subdirección de Gestión Corporativa - Atención al Ciudadano  </t>
  </si>
  <si>
    <t xml:space="preserve">Se llevó a cabo propuesta de Circular para adopción del Manual de Servicio a la Ciudadanía y otros lineamientos distritales. Está en proceso de validación y firma. </t>
  </si>
  <si>
    <t xml:space="preserve">Se evidencia el borrador de Circular para adopción del Manual de Servicio a la ciudadanía y otros documentos y lineamientos en atención al ciudadano. Dado que la fecha de la ciruclar es de 2020, se recomienda verificar que la documentación señalada para adopción sea la última versión y generar los respectivos trámites para formalizarla. Esta es una actividad que se vence este mes, por lo que se recomienda acelerar su ejecución. </t>
  </si>
  <si>
    <t>Revisión y/o actualización de usuarios y roles que participan en el proceso de identificación y racionalización de trámites y OPAs</t>
  </si>
  <si>
    <t xml:space="preserve">Un equipo conformado con roles y usuarios definidos para la identificación y racionalización de trámites y OPAs </t>
  </si>
  <si>
    <t>Un equipo conformado con roles y usuarios mediante acta de comité; comunicado un acto de administrativo ( Si: 100%; No: 0)</t>
  </si>
  <si>
    <t>Oficina Asesora de Planeación en coordinación con Atención al Ciudadano -  Subdirección de Gestión Corporativa</t>
  </si>
  <si>
    <t>Para el cumplimiento de esta actividad se llevaron a cabo 2 acciones :
1. En reunión entre Atención al Ciudadano y la Oficina Asesora de Planeación se crearon los roles y asignaron los responsables en el SUIT para gestión de la información de trámites y OPAs. Estas personas serán quienes conformarán el equipo de trabajo en este tema. 
2. Se presentó el equipo con sus respectivos roles en Comité Directivo de 29 de marzo y se aprobó  quedando en Acta de Comité la aprobación del nuevo equipo de trabajo que incluye a los gestores MIPG de las unidades de gestión como enlaces para avanzar en la actualización y racionalización de trámites y OPAs</t>
  </si>
  <si>
    <t>Evidencia Reunión OAP - Atención al Ciudadano : Radicado Orfeo 20211200027323
Evidencia Acta Comité  29 de Marzo 2021: Radicado Orfeo 20211200034913</t>
  </si>
  <si>
    <t xml:space="preserve">Se verifican las evidencias presentadas y se valida el cumplimiento de la conformación del equipo de trabajo. Se recomienda citar al equipo delegado para iniciar el ejercicio de actualización siguiendo el plan de trabajo establecido. </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</si>
  <si>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</si>
  <si>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</si>
  <si>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</si>
  <si>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 Atención al Ciudadano
</t>
  </si>
  <si>
    <t>La actividad está programada para inicio en julio</t>
  </si>
  <si>
    <t>Elaborar y presentar el informe anual del Defensor del Ciudadano en los parámetros establecidos en la normatividad aplicable</t>
  </si>
  <si>
    <t>Informe anual elaborado y presentado</t>
  </si>
  <si>
    <t>informe consolidado anual</t>
  </si>
  <si>
    <t xml:space="preserve">Se elaboró el Informe anual de Defensor del Ciudadano  y se presentó a la Veeduría en los términos y cumpliendo con los requisitos establecidos.  Este informe fue publicado adicionalmente en la página web de la entidad. Ver evidencias. </t>
  </si>
  <si>
    <t>Informe presentado a la Veeduría Distrital: Radicado 20212300002061   y publicado en el link de transparencia:https://fuga.gov.co/transparencia/atencion-defensor-ciudadano 
Consulta directa del documenta en: https://fuga.gov.co/sites/default/files/informe_defensor_del_ciudadano_2020.pdf</t>
  </si>
  <si>
    <t>Se verifican las evidencias presentadas por la primera línea, se compueba la elaboración del informe de Defensor del Ciudadano y su presentación a la Veeduría. Se da por cumplida</t>
  </si>
  <si>
    <t>2. Fortalecimiento de los canales de atención</t>
  </si>
  <si>
    <t>Mejorar el Sgdea-ORFEO y su integración con el SDQS-Bogotá te escucha para la trazabilidad de los PQRS gestionados.</t>
  </si>
  <si>
    <t>Fortalecer la herramientas de gestión documentos para la integración ORFEO-SDQS</t>
  </si>
  <si>
    <t>Informe de Integración funcional de ORFEO y SDQS en radicación de entrada y salidas de documentos</t>
  </si>
  <si>
    <t>Subdirección de Gestión Corporativa - Gestión Documental - Atención al Ciudadano</t>
  </si>
  <si>
    <t xml:space="preserve">Aunque la actividad inicio su tiempo de ejecución no se evidencian avances. Este es un tema complejo que requiere articulación  entre entidades y la interobilidad de sistemas por lo que se recomienda iniciar desde ya su ejecición. </t>
  </si>
  <si>
    <t>Divulgar el Manual de servicio a la ciudadanía del Distrito Capital, así como la  Política Distrital de Servicio a la Ciudadanía Conpes 3 y los demás lineamientos vigentes en atención a la ciudadanía a los funcionarios públicos y contratistas de la FUGA</t>
  </si>
  <si>
    <t>1 divulgación del Manual de servicio a la ciudadanía del Distrito Capital , política distrital y demás lineamientos a los funcionarios públicos y contratistas de la entidad</t>
  </si>
  <si>
    <t xml:space="preserve">Manual de servicio a la ciudadanía del Distrito Capital u otros lineamientos divulgados (Si:100% No:0) </t>
  </si>
  <si>
    <t>La actividad está programada para inicio en junio</t>
  </si>
  <si>
    <t>En el marco del compromiso de la FUGA con el Gobierno Abierto, gestionar la implementación del chat virtual en la página web para fortalecer la atención a la ciudadanía</t>
  </si>
  <si>
    <t>Realizar las gestiones para verificar la viabilidad técnica de la implementación del chat virtual de atención a la ciudadanía</t>
  </si>
  <si>
    <t>Correos solicitudes y respuestas sobre la viabilidad de implementación del chat virtual en la página web (Si:100% No:0)</t>
  </si>
  <si>
    <t>Subdirección de Gestión Corporativa - Atención al Ciudadano
 Tecnologías de la Información
 Dirección General - Comunicaciones</t>
  </si>
  <si>
    <t xml:space="preserve">No se observan avances, aunque la actividad debió iniciar ejecución en abril. </t>
  </si>
  <si>
    <t xml:space="preserve">Formular un plan de trabajo para la identificación y/o actualización de OPAs  de la FUGA y racionalización de los mismos. </t>
  </si>
  <si>
    <t>Un plan de trabajo elaborado y aprobado en Comité de Dirección</t>
  </si>
  <si>
    <t>Un plan de trabajo elaborado y aprobado en Comité de Dirección (SI:100%; No:0)</t>
  </si>
  <si>
    <t xml:space="preserve">Se formuló un plan de trabajo para la identificación y/o actualización de OPAs  de la FUGA y racionalización de los mismos por parte de la Oficina Asesora de Planeación. El cual fue ajustado y validado en reunión con Atención al Ciudadano. Una vez organizada la propuesta, se presentó en comité directivo del 29 de marzo para su aprobación. Ver Evidencias. </t>
  </si>
  <si>
    <t>Evidencia Reunión OAP - Atención al Ciudadano : Radicado Orfeo 20211200027323 
Evidencia Acta Comité Marzo 2021 con ppt: Radicado Orfeo 20211200034913 
Detalle de, Plan de trabajo en : https://drive.google.com/file/d/1bWk41LGzHmaxZYKX4owBkWJOAL0ujDPU/view?usp=sharing</t>
  </si>
  <si>
    <t xml:space="preserve">Se verifican las evidencias presentadas y se valida el cumplimiento de la formulación del plan de trabajo y su socialización y aprobación en Comité Directivo del marzo 29. </t>
  </si>
  <si>
    <t>2.5</t>
  </si>
  <si>
    <t xml:space="preserve">Actualizar los otros procedimientos administrativos (OPAs) de la FUGA en el Sistema Único de Información de Trámites -SUIT </t>
  </si>
  <si>
    <t>OPAs de la FUGA actualizados en el SUIT</t>
  </si>
  <si>
    <t>Evidencia de los OPAs de la FUGA actualizados en el SUIT  (SI:100%; No:0)</t>
  </si>
  <si>
    <t>La actividad estaba programada para iniciar en abril, sin embargo no se observan evidencias de avances. Se recomienda adelantar su ejecución cuanto antes, ya que es una actividad necesaria para a estrategia de racionalización de Trámites y Opas</t>
  </si>
  <si>
    <t>3. Talento Humano</t>
  </si>
  <si>
    <t>Incluir en la jornada de inducción y reinducción del Plan Institucional de Capacitación - PIC una charla relacionada con temas de atención al ciudadano para funcionarios y contratistas</t>
  </si>
  <si>
    <t>Funcionarios capacitados en temáticas respectivas del servicio al ciudadano para una buena atención</t>
  </si>
  <si>
    <t>Cualificación de funcionarios y contratistas en los diferentes talleres y cursos de servicio al ciudadano</t>
  </si>
  <si>
    <t>Subdirección de Gestión Corporativa - Atención al Ciudadano
 Talento Humano</t>
  </si>
  <si>
    <t xml:space="preserve">En el marco de las actividades programadas en el Plan Institucional de Capacitación- PIC dentro de la Semana de Inducción y Reinducción (23 a 26 de marzo 2021), se incluyó una charla relacionada con temas de atención al ciudadano para funcionarios y contratistas. Esta se llevó a cabo el día 25 de marzo de 2021 . Se presentan las listas de asistencia de inducción, la presentación realizada (diapositivas 87 a 91) y la invitación a la semana de inducción. </t>
  </si>
  <si>
    <t xml:space="preserve">Se verifica que en la planeación, en el PIC se incluyó la actividad de servicio al ciudadano.
Adicionalmente, se valida la realización de la charla de servicio al ciudadano en el marco de la Semana de Inducción y Reinducción, La actividad fue realizada el jueves 25 de marzo. </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</si>
  <si>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</si>
  <si>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</si>
  <si>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</si>
  <si>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Aunque la actividad estaba programada para iniciar en marzo, la primera línea de defensa no presenta evidencias de avance en la ejecución. </t>
  </si>
  <si>
    <t>Realizar campañas informativas y de sensibilización sobre la responsabilidad de los servidores públicos frente a los derechos de petición y tips de implementación del Manual de servicio a la ciudadanía del Distrito Capital dirigido a funcionarios y contratistas de la FUGA</t>
  </si>
  <si>
    <t>4 Campañas informativas y de sensibilización interna</t>
  </si>
  <si>
    <t>(# de campañas informativas / 4 campañas informativas y de sensibilización programados )*100%</t>
  </si>
  <si>
    <t xml:space="preserve">No se muestran avances en la implementación de esta actividad que inicio el primero de abril 2021. </t>
  </si>
  <si>
    <t>4. Normativo y procedimental</t>
  </si>
  <si>
    <t>4.1.</t>
  </si>
  <si>
    <t>Actualizar la documentación del proceso de Atención al Ciudadano en concordancia con la realidad institucional si se requiere</t>
  </si>
  <si>
    <t>100% de la documentación del proceso actualizados</t>
  </si>
  <si>
    <t># documentos del proceso actualizados / # documentos programados *100%</t>
  </si>
  <si>
    <t xml:space="preserve">No se presentan evidencias de ejecución de esta actividad. Dado que es una actividad que se vence en junio, se recomienda priorizarla por su complejidad. </t>
  </si>
  <si>
    <t>4.2.</t>
  </si>
  <si>
    <t>Realizar informes mensuales sobre el cumplimiento de los términos legales para resolver peticiones, quejas, reclamos y solicitudes de información conforme al artículo 76 de la Ley 1474 de 2011 y a la Ley 1755 de 2015</t>
  </si>
  <si>
    <t>11 informes (100%) de seguimiento
(1 mensual)</t>
  </si>
  <si>
    <t>(# Informes elaborados y publicados/
# informes a elaborar  (11)) *100%</t>
  </si>
  <si>
    <t>Subdirección de Gestión Corporativa
- Atención al Ciudadano</t>
  </si>
  <si>
    <t xml:space="preserve">A la fecha se han elaborados los informes mensuales sobre el cumplimiento de los términos legales para resolver peticiones, quejas, reclamos y solicitudes de información conforme al artículo 76 de la Ley 1474 de 2011 y a la Ley 1755 de 2015 correspondientes a los meses de enero, febrero, marzo y abril 2021. </t>
  </si>
  <si>
    <t xml:space="preserve">Actualizar el registro de Inscripción legal de Bases de Datos, basados en la Implementación de  la Ley 1581/2012  </t>
  </si>
  <si>
    <t xml:space="preserve">100% del certificado resumen de los Registro de Bases  de Datos expedido por Superintendencia de Industria y Comercio en el aplicativo dispuesto para tal fin </t>
  </si>
  <si>
    <t>(# de certificados generados / # de bases de datos registradas )*100%</t>
  </si>
  <si>
    <t xml:space="preserve">Oficina Asesora Jurídica en coordinación con la Subdirección de Gestión Corporativa </t>
  </si>
  <si>
    <t xml:space="preserve">Se han realizado mesas de trabajo con la Oficina Asesora de Planeación y el Area de la Tecnologías sobre el uso de la información confidencial, Politica de Gobierno Digital y Seguridad Digital.
La Oficina Asesora de Planeación lidera el proceso de Consolidación de las Bases de Datos que manejan todas las Áreas de la Fundacion Gilberto Alzate Avendaño, el pasado 13 de Abril de 2021 el Dr Luis Fernando Mejia remitio el consolidado a la Oficina de Tecnologías con el fin de apoyar la consolidación de la Politica de Seguridad Digital, Politica de Gobierno Digital y el reporte de las bases de datos ante la SIC.
Evidencia: Correo Electrónico de la Oficina Asesora de Planeación   </t>
  </si>
  <si>
    <t xml:space="preserve">Aunque la actividad está programada para iniciar en julio, la primera línea de defensa presenta evidencias de avance con una mesa de trabajo y correo de consoidación de inventario inicial de bases de datos.  
A partir de la información presentada en las evidencias, se recomienda complementar el inventario para asegurar que las bases de datos registradas en la SIG sean acordes con la realidad institucional. 
</t>
  </si>
  <si>
    <t xml:space="preserve">Revisar y actualizar la "Guía para reporte y seguimiento a la realización de eventos, asistentes y satisfacción de los usuarios de la FUGA" para incluir la medición de eventos realizados en el marco del uso de la nuevas tecnologías. </t>
  </si>
  <si>
    <t xml:space="preserve">Un documento revisado y actualizado </t>
  </si>
  <si>
    <t>Guía para reporte y seguimiento a la realización de eventos, asistentes y satisfacción de los usuarios de la FUGA actualizada (Si:100%; No:0)</t>
  </si>
  <si>
    <t>Subdirección Artística y Cultural con el apoyo
de la Oficina Asesora de Planeación</t>
  </si>
  <si>
    <t xml:space="preserve">Se llevó a cabo reunión de Análisis de la documentación asociada a Reporte y Seguimiento de Eventos, así como medición de la satisfacción en la que participaron la  Subdirección Artística y Cultural, Subdirección de Gestión Centro,  la Oficina Asesora de Planeación y atención al ciudadano. Se inició el ajuste de documentación asociada </t>
  </si>
  <si>
    <t xml:space="preserve">Se presenta un avance con reunión de trabajo para llegar a acuerdos. Dado que falta menos de un mes para el vencimiento, se recomienda acelerar la gestión de esta actividad para evitar incumplimientos. </t>
  </si>
  <si>
    <t>5.Relacionamiento con el Ciudadano</t>
  </si>
  <si>
    <t>5.1.</t>
  </si>
  <si>
    <t>Elaborar y aprobar la caracterización de usuarios de la FUGA bajo los requerimientos mínimos del DAFP.</t>
  </si>
  <si>
    <t>1 documento con la caracterización de usuarios elaborado y aprobado</t>
  </si>
  <si>
    <t>Documento con la caracterización de usuarios elaborado y aprobado (Si:100%; No:0)</t>
  </si>
  <si>
    <t>Oficina Asesora de Planeación 
(Con los insumos de las áreas)</t>
  </si>
  <si>
    <t>Elaborar un informe de  sistematización de  encuestas de satisfacción de acuerdo con la Guía para la medición de satisfacción de usuarios</t>
  </si>
  <si>
    <t>1 informe de sistematización de encuestas de satisfacción</t>
  </si>
  <si>
    <t xml:space="preserve">1 informe de sistematización de encuestas de satisfacción (si:100%; No=0) </t>
  </si>
  <si>
    <t xml:space="preserve">Subdirección para la Gestión del Centro
Subdirección Artística y Cultural
Subdirección de Gestión Corporativa </t>
  </si>
  <si>
    <t>Se verifica que la actividad no está programada para este corte.</t>
  </si>
  <si>
    <t>Presentar al Comité de Dirección el resumen de los resultado del informe de satisfacción de  los usuarios para la toma de decisiones</t>
  </si>
  <si>
    <t xml:space="preserve">1 presentación al Comité de Dirección sobre resultados de las encuestas de satisfacción de usuarios  </t>
  </si>
  <si>
    <t>Presentación realizada en Comité de Dirección (Si:100% No:0)</t>
  </si>
  <si>
    <t>Subdirección para la Gestión del Centro
Subdirección Artística y Cultural
Subdirección de Gestión Corporativa 
Oficina Asesora de Planeación</t>
  </si>
  <si>
    <t xml:space="preserve">Se valida que la actividad se programó para diciembre. </t>
  </si>
  <si>
    <r>
      <rPr>
        <b/>
        <sz val="10"/>
        <color theme="1"/>
        <rFont val="Arial"/>
      </rPr>
      <t xml:space="preserve">  PLAN ANTICORRUPCIÓN Y DE ATENCIÓN AL CIUDADANO
</t>
    </r>
    <r>
      <rPr>
        <b/>
        <sz val="10"/>
        <color rgb="FF0000FF"/>
        <rFont val="Arial"/>
      </rPr>
      <t>FUNDACIÓN GILBERTO ALZATE AVENDAÑO</t>
    </r>
    <r>
      <rPr>
        <b/>
        <sz val="10"/>
        <color rgb="FF000000"/>
        <rFont val="Arial"/>
      </rPr>
      <t xml:space="preserve">
</t>
    </r>
    <r>
      <rPr>
        <b/>
        <sz val="10"/>
        <color rgb="FFFF0000"/>
        <rFont val="Arial"/>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</si>
  <si>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</si>
  <si>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</si>
  <si>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</si>
  <si>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Formular el Plan de acción del equipo de Gestores de Integridad, para la Vigencia 2021</t>
  </si>
  <si>
    <t>1 plan de acción para el equipo de Gestores de Integridad formulado y publicado en la intranet</t>
  </si>
  <si>
    <t>Un (1) plan de acción formulado, aprobado e incorporado en el plan anticorrupción de la entidad.(si=1; no=0)</t>
  </si>
  <si>
    <t>Gestores de Integridad - Subdirector de Gestión Corporativa - Oficina Asesora de Planeación.</t>
  </si>
  <si>
    <t>El plan de acción fue formulado, incorporado en el PAAC, componente 6 y  aprobado  por el Comité Directivo, el  28 de enero de 2021, adicionalmente se publicó en la página web, link de transparencia</t>
  </si>
  <si>
    <t>Acta de comité directivo Radicado 20211200013103 del 08/02/21  Publicación en: https://fuga.gov.co/transparencia/plan-anticorrupcion</t>
  </si>
  <si>
    <t xml:space="preserve">Se verifican las evidencias y se valida el cumplimiento de la actividad en cuanto a  la formulación del plan de acción para el equipo de Gestores de Integridad, su aprobación y publicación en la intranet. </t>
  </si>
  <si>
    <t>Conformar el equipo de Gestores de Integridad de la FUGA 2021</t>
  </si>
  <si>
    <t>Resolución de gestores de Integridad actualizada</t>
  </si>
  <si>
    <t>Una resolución emitida (si=1; no=0)</t>
  </si>
  <si>
    <t>Subdirector de Gestión Corporativa</t>
  </si>
  <si>
    <t>Se expidió la Resolución 034 de 2021, Por medio de la cual se conforma el Equipo de Gestores de Integridad de la Fundación Gilberto Alzate Avendaño</t>
  </si>
  <si>
    <t>Radicado de Orfeo: 20212300000345 del 16 de marzo de 2021</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</si>
  <si>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</si>
  <si>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</si>
  <si>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</si>
  <si>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</si>
  <si>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</si>
  <si>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 xml:space="preserve">
En el boletín institucional del 19 de marzo de 2021 se  publicó el video realizado por algunos de los funcionarios incorporados en el marco de la convocatoria 809 de 2018, con el fin de sensibilizar a la comunidad Institucional. Adicionalmente en el formato de inducción y re inducción se realizó la difusión de los valores de la Entidad, a cargo del área de Talento Humano.
</t>
  </si>
  <si>
    <t>Boletín y video: https://drive.google.com/drive/u/1/folders/1ZumJnNgZ53qbCnW891lEjvBLTES6ZJzl
https://intranet.fuga.gov.co/noticias/en-la-fuga-trabajamos-diariamente-por-construir-una-cultura-de-la-integridad
socialización de los valores en el marco de la jornada de inducción y reinducción se encuentra en Orfeo en 20212800027413, anexo Presentación en el mismo orfeo en el consecutivo 2021280002741300006</t>
  </si>
  <si>
    <t>Se verifican las evidencias presentadas y se valida la generación de un video y un boletín sobre los valores de la FUGA, Así mismo se observa que en la inducción se presentaron los valores. Sin embargo, de acuerdo con la formulaciónde la actividad, no se da por cumplida aún, ya que no se evidencia la socialización del "Documento de Código de integridad" sino de los valores. 
Aprovechando que esta actividad está abierta hasta el 31 de julio , generar las acciones complementarias para dar cumplimiento total</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</si>
  <si>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</si>
  <si>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</si>
  <si>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</si>
  <si>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</si>
  <si>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Actividad pendiente de ejecución</t>
  </si>
  <si>
    <t xml:space="preserve">No se presentan evidencias de avance. </t>
  </si>
  <si>
    <t>3. Diagnóstico</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</si>
  <si>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</si>
  <si>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</si>
  <si>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</si>
  <si>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Gestores de integridad</t>
  </si>
  <si>
    <t>Actividad en ejecución: Se remitió un instrumento de evaluación, con el fin de que la comunidad institucional  responda los ítems asociados a la cultura de integridad y de esta forma analizar cómo se encuentran integrados los valores del Código de Integridad en los colaboradores. Esta actividad fue conciliada en el seguimiento al PAAC, realizado con los gestores el día 23 de abril, del cual se anexa el Acta firmada.</t>
  </si>
  <si>
    <t xml:space="preserve">Se verifica el Acta de Comité de Integridad en donde se platean acciones a realizar. 
Desde la segunda línea de defensa se identifica El boletín de Comunicaciones del 4 de mayo enviado a toda la comunidad institucional para el diligenciamiento del instrumento. Así mismo se observa que fue divulgado en las noticias de la intranet: https://intranet.fuga.gov.co/noticias/encuesta-apropiacion-de-los-valores-del-codigo-de-integridad-fuga
De lo anterior, se valida el avance de la actividad. </t>
  </si>
  <si>
    <t>4. Implementación</t>
  </si>
  <si>
    <t>Socializar  y sensibilizar a los funcionarios, contratistas y jefes sobre la  Guía de gestión de conflicto de Intereses de la FUGA como parte de las actividades del Plan Institucional de Capacitación</t>
  </si>
  <si>
    <t>Reunión de socialización de la guía de gestión de conflicto de Intereses de la FUGA</t>
  </si>
  <si>
    <t>Reunión de socialización realizada (si=100%; no=0)</t>
  </si>
  <si>
    <t xml:space="preserve">Talento Humano- Subdirección de Gestión Corporativa
Oficina Asesora Jurídica
Oficina de Control Interno Disciplinario </t>
  </si>
  <si>
    <t xml:space="preserve">La Oficina Asesora Juridica realizó la revisión de la Guia de Conflicto de Interés y realizó sus consideraciones al documento.
El dia 24 de Marzo de 2021 mediante correo electrónico se envió a la Oficina Asesora de Planeación la revisión del Documento para que se programe reunión con el Área de Talento Humano y así actualizar la Guia de Conflicto de Interés.
Se programará reunión la segunda semana de Mayo con el fin de definir el procedimiento para actualizar la guia y poderla socializar en compañía de Control Interno Disciplinario y el Área de Talento Humano en en los próximos meses. </t>
  </si>
  <si>
    <t xml:space="preserve">Se valida avance en la revisión de la Guía de Conflictos de  Interés. Con esta acción de actualización, se genera un paso previo a la socialización que debe ser surtido. Se recomienda avanzar progresivamente para lograr el cumplimiento de la actividad. </t>
  </si>
  <si>
    <t>Realizar una actividad para sensibilizar sobre los valores de integridad, el código de integridad institucional; y reforzar el significado que tiene ser servidor público (Deberes y responsabilidades de los servidores)</t>
  </si>
  <si>
    <t>Actividad de sensibilización</t>
  </si>
  <si>
    <t>1 Actividad realizada (si=100%; no=0)</t>
  </si>
  <si>
    <t>Gestores de Integridad
Talento Humano- Subdirección de Gestión Corporativa</t>
  </si>
  <si>
    <t xml:space="preserve">Actividad programada para inciar en el mes de julio 2021. </t>
  </si>
  <si>
    <t>Reportes de implementación del Canal de denuncia de servidores incluyendo recomendaciones para la mejora .</t>
  </si>
  <si>
    <t>2 Informes sobre los resultados y análisis a partir de la implementación del Canal de Denuncia de servidores públicos</t>
  </si>
  <si>
    <t>(Informe realizados/2 informes programados) *100%</t>
  </si>
  <si>
    <t>Talento Humano- Subdirección de Gestión Corporativa</t>
  </si>
  <si>
    <t xml:space="preserve">No se presentan evidencias de avance. Dado que es una actividad que requiere de sistematización, análisis y generación de un documento, se sugiere inciar su ejecución cuanto antes. </t>
  </si>
  <si>
    <t>Desarrollar una actividad de fortalecimiento de la cultura de la integridad y apropiación de los valores del Código de Integridad de la FUGA</t>
  </si>
  <si>
    <t>Actividad de fortalecimiento y  apropiación de la cultura de la integridad realizada</t>
  </si>
  <si>
    <t>No se presentan evidencias de avances en la ejecución.</t>
  </si>
  <si>
    <t>Actualizar el manual de contratación de la entidad incluyendo orientaciones para que los contratistas realicen su declaración de conflictos de intereses</t>
  </si>
  <si>
    <t xml:space="preserve">Manual de contratación actualizado con orientaciones sobre declaración de conflictos de intereses </t>
  </si>
  <si>
    <t>Manual de contratación actualizado con orientaciones sobre declaración de conflictos de intereses (si:100%; No ; 0)</t>
  </si>
  <si>
    <t>Oficina Asesora Jurídica</t>
  </si>
  <si>
    <t>La Oficina Asesora Jurídica dentro de su Manual de Contratación vigente GJ-MN-01 VERSIÓN 12 presenta el numeral 8.5. INHABILIDAD, INCOMPATIBILIDADES Y CONFLICTOS DE INTERÉS, donde realiza orientaciones sobre el tema de Declaración de conflictos de interes.</t>
  </si>
  <si>
    <t xml:space="preserve">Se verifica la actualización con los contenidos establecidos y su publicación en transparencia: https://fuga.gov.co/sites/default/files/gj-mn-01_manual_de_contratacion_v12_25032021.pdf 
Se verifica en el numeral 7 lo señalado por la primera línea de defensa. </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</si>
  <si>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</si>
  <si>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</si>
  <si>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</si>
  <si>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</si>
  <si>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</si>
  <si>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Se anexa al acta de reunión llevada a cabo el 23 de abril, en la cual se definieron los compromisos para el cumplimiento del plan de acción del PAAC.</t>
  </si>
  <si>
    <t>"Ver Acta en:
https://drive.google.com/drive/u/1/folders/1HXt5egbSY_e7kORv-_1s6t6PlKJeDjQK"</t>
  </si>
  <si>
    <t>Se verifica el acta presentada como evidencia y se da por cumplida la primera reunión de seguimiento al plan de integridad.  Evidenciando avance de 50% sobre la programación. 
Se recomienda tener presente  para la siguiente sesión de Gestores de Integridad,  tanto el seguimiento del plan como el análisis de los elementos señalados en la programación: "analizar la gestión y resultados del monitoreo de los riesgos de corrupción de la entidad" . Esto con el fin de generar acciones desde la cultura de la integridad que ayuden a la FUGA a prevenir riesgos de corrupción. 
Esta actividad aún está abierta por lo tanto no se evalú aún.</t>
  </si>
  <si>
    <t>Llevar a cabo dos (2) reportes de seguimiento a la implementación de la estrategia de gestión de conflicto de intereses el Comité Institucional de Gestión y Desempeño</t>
  </si>
  <si>
    <t>2 Informes de seguimiento a la implementación de la estrategia de gestión de conflicto de intereses el Comité Institucional de Gestión y Desempeño</t>
  </si>
  <si>
    <t>Talento Humano- Subdirección de Gestión Corporativa  y Oficina Asesora Jurídica</t>
  </si>
  <si>
    <t xml:space="preserve">Como parte de las acciones adelatandas para ir avanzando en la gestión que se reportará ante el Comité de Gestión y desempeño  cabe señalar la actualización del Procedimiento GJ-PD-01 donde se establecen las políticas de operación para el manejo que se le dará al conflicto de intereses integrando la guía de gestión de Conflicto de intereses (GS-GU-06).
La actualización del Manual de Contratación GJ-MN-01 incluyendo directrices para declarar el conflicto de interés.
Y las observaciones a la Guia de Conflicto de interés de la entidad realizando revisión desde el punto de vista jurídico.
</t>
  </si>
  <si>
    <t xml:space="preserve">Se valida el avance de gestión a través de las evidencias presentadas. Se sugiere coordinar con Talento Humano cómo se presentará este informe al Comité Directivo. Una vez se tenga listo, comunicarle al Jefe de la Oficina Asesora de Planeación para programar en la agenda de Comité el punto dentro del orden del día. </t>
  </si>
  <si>
    <t xml:space="preserve">La actividad no está programada para ser ejecutada en este corte. </t>
  </si>
  <si>
    <t>Realizar un reporte de evaluación del impacto (efectividad)  y apropiación del componente de integridad  a partir del análisis de situaciones de riesgo para la moralidad y la ética en la entidad; así como  análisis de desviaciones cuyos insumos pueden ser análisis de situaciones de convivencia laboral;  análisis de casos disciplinarios; quejas asociadas a este tema; resultados del reporte monitoreo a los Riesgos de corrupción ,denuncias sobre  - comportamientos éticos-;  uso inadecuado de la información privilegiada ; Expedientes laborales/ Procesos Disciplinarios,  etc. )</t>
  </si>
  <si>
    <t>1 Reporte realizado (si:100%; No ; 0)</t>
  </si>
  <si>
    <t>Talento Humano- Subdirección de Gestión Corporativa con apoyo de los gestores de Integridad y la Oficina Asesora de Planeación</t>
  </si>
  <si>
    <t xml:space="preserve">No se presentan avances en la ejecución. Dado que esta es una actividad nueva que requiere varios insumos, se recomienda liderar desde Talento Humano una mesa de trabajo con las áreas que pueden brindar los insumos  para el reporte y acordar la estructura y entrega de la información. </t>
  </si>
  <si>
    <t xml:space="preserve">Realizar un informe sobre el proceso de apropiación e impacto del Código de Integridad.  Incluye la recolección de información por medio de encuesta aplicadas a los servidores y los insumos del reporte de evaluación de impacto y efectividad del componente de integridad. </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</si>
  <si>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</si>
  <si>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</si>
  <si>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r>
      <rPr>
        <b/>
        <sz val="10"/>
        <color theme="1"/>
        <rFont val="Arial"/>
      </rPr>
      <t xml:space="preserve">  PLAN ANTICORRUPCIÓN Y DE ATENCIÓN AL CIUDADANO
</t>
    </r>
    <r>
      <rPr>
        <b/>
        <sz val="10"/>
        <color rgb="FF0000FF"/>
        <rFont val="Arial"/>
      </rPr>
      <t>FUNDACIÓN GILBERTO ALZATE AVENDAÑO</t>
    </r>
    <r>
      <rPr>
        <b/>
        <sz val="10"/>
        <color rgb="FF000000"/>
        <rFont val="Arial"/>
      </rPr>
      <t xml:space="preserve">
</t>
    </r>
    <r>
      <rPr>
        <b/>
        <sz val="10"/>
        <color rgb="FFFF0000"/>
        <rFont val="Arial"/>
      </rPr>
      <t>COMPONENTE 7 - PLAN DE PARTICIPACIÓN CIUDADANA</t>
    </r>
  </si>
  <si>
    <t>Establecer espacios, mecanismos y acciones que fortalezcan la participación ciudadana, rendición de cuentas y acceso a la información.</t>
  </si>
  <si>
    <t>Alcance:</t>
  </si>
  <si>
    <t>Este  Plan  debe  ser aplicado por todos los funcionarios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t>
  </si>
  <si>
    <t>Recursos:</t>
  </si>
  <si>
    <t>Humanos, Informáticos, tecnológicos y de comunicación</t>
  </si>
  <si>
    <t xml:space="preserve">Descripción de actividades e instancias de participación </t>
  </si>
  <si>
    <t>Subcomponente/ Etapa del plan</t>
  </si>
  <si>
    <t>Actividades</t>
  </si>
  <si>
    <t xml:space="preserve">Meta  
Producto  </t>
  </si>
  <si>
    <t>Indicador</t>
  </si>
  <si>
    <t>Responsable</t>
  </si>
  <si>
    <t>Fecha inicio</t>
  </si>
  <si>
    <t>Fecha Terminación</t>
  </si>
  <si>
    <t>1. Alistamiento institucional para el ejercicio de la participación ciudadana y la rendición de cuentas</t>
  </si>
  <si>
    <t>Ratificar el equipo de Gestores de Participación Ciudadana de la FUGA</t>
  </si>
  <si>
    <t>Consolidación del Equipo de Gestores de Participación Ciudadana 2021 mediante  1 Memorando/Correo con nombres de gestores o gestor designado por área</t>
  </si>
  <si>
    <t>(# de confirmación por correo o memorando por área / # gestores requeridos de acuerdo con la resolución (6))*100%</t>
  </si>
  <si>
    <t>Todas las áreas - Consolida Oficina Asesora de Planeación</t>
  </si>
  <si>
    <t>29/2/2021</t>
  </si>
  <si>
    <t xml:space="preserve">Para la conformación del Nuevo grupo de gestores de Participación Ciudadana la Oficina Asesora de Planeación envió memorandos a cada área solicitando la asignación de un gestor por área como mínimo.
Se recibieron 6 confirmaciones de designación de Gestores de Participación Ciudadana así:
1.  Gestor de Participación de la Subdirección para la gestión del centro de Bogotá - Radicado Orfeo 20214000016853
2.  Gestor de Participación de la Subdirección Artística y Cultural - Radicado Orfeo 20213000013163
3.  Gestor de Participación de la Subdirección de Gestión Corporativa- Radicado Orfeo 20212000013463
Gestor de Participación de la 4) Oficina Asesora Jurídica, 5) Oficina Asesora de Planeación y 6) Comunicaciones mediante correos ver evidencias. 
A partir de las confirmaciones se realizó publicación en la intranet y boletín de comunicaciones socializando la conformación del Grupo de Gestores en el mes de febrero. En este mismo mes también se informó en comité Directivo la nueva conformación del equipo de Gestores de Participación Ciudadana  Ver evidencias
</t>
  </si>
  <si>
    <t>Confirmación así:
1.  Gestor de Participación de la Subdirección para la gestión del centro de Bogotá - Radicado Orfeo 20214000016853
2.  Gestor de Participación de la Subdirección Artística y Cultural - Radicado Orfeo 20213000013163
3.  Gestor de Participación de la Subdirección de Gestión Corporativa- Radicado Orfeo 20212000013463
Gestor de Participación de la 4) Oficina Asesora Jurídica, 5) Oficina Asesora de Planeación y 6) Comunicaciones  confirmaron mediante correo. Evidencias en: https://drive.google.com/drive/u/3/folders/1JL8wP8XXugaHQm1MVsXAm4pS0DV8JRo6
Socialización del equipo de gestores en Intranet en el mes de febrero: https://intranet.fuga.gov.co/noticias/conoce-el-equipo-de-gestores-de-participacion-ciudadana-fuga-2021 y en Boletín ver: 
Así mismo se presentó la conformación del equipo de Gestores en Comité Directivo de Marzo 1 de 2021: Radicado Orfeo:20211200032443</t>
  </si>
  <si>
    <t xml:space="preserve">Se verifican las evidencias y se observa que en efecto se recibieron 6 respuestas: 3 mediante Radicado de ORFEO y 3 por correo electrónico en el mes de febrero. De lo anterior se valida el cumplimiento oportuno de la actividad. 
Adicionalmente, se presentan evidencian de la socialización a la comunidad institucional del nuevo equipo de Gestores de Participación. </t>
  </si>
  <si>
    <t>1.2</t>
  </si>
  <si>
    <t>Formular el Plan de Participación ciudadana para la Vigencia 2021</t>
  </si>
  <si>
    <t>Plan de Participación ciudadana para la Vigencia 2021 en el marco del PAAC 2021  formulado, aprobado  y publicado en la página web de la entidad</t>
  </si>
  <si>
    <t>Un (1) plan de participación ciudadana formulado, aprobado, incorporado en el plan anticorrupción de la entidad y publicado en la página web.(si=1; no=0)</t>
  </si>
  <si>
    <t>En el marco de la Formulación de Plan Anticorrupción y de atención al ciudadano se formuló el Plan de Participación Ciudadana como componente 7.  
El PAAC fue aprobado en comité directivo del 28 de enero.Adicionalmente se publicó en la página web, link de transparencia</t>
  </si>
  <si>
    <t>Acta de Comité Directivo 28 de Enero  - Radicado de Orfeo: 20211200013103
Plan de participación ciudadana fue publicado en el link de transparenci como parte del PAAC 2021 en: https://fuga.gov.co/transparencia/plan-anticorrupcion</t>
  </si>
  <si>
    <t>Se verifican las evidencias y se valida el cumplimiento de la actividadde formulación del pan de participación ciudadana, su aprobación como coponente 7 del Plan Anticorrupción y Atención al Ciudadanao en comité directivo del 28 de enero Radicado 20211200013103. Así mismo se valida su publicación en la página web en: https://fuga.gov.co/transparencia/plan-anticorrupcion</t>
  </si>
  <si>
    <t>Realizar reunión de gestores de Participación Ciudadana - inducción sobre participación ciudadana -bases y conceptos</t>
  </si>
  <si>
    <t>1 Inducción realizada sobre participación ciudadana a los Gestores con las evidencias correspondientes (Acta y presentación utilizada)</t>
  </si>
  <si>
    <t>Reunión realizada con la respectiva inducción(Si=100%; No=0)</t>
  </si>
  <si>
    <t xml:space="preserve">Se llevó a cabo la inducción sobre participación ciudadana y rendición de cuentas al equipo de gestores de participación ciudadana el 11 de marzo de 2021. </t>
  </si>
  <si>
    <t xml:space="preserve">La evidencia de la Sesión de Inducción con la presentación realizada se puede consultar en: Radicado Orfeo 20211200024243  </t>
  </si>
  <si>
    <t xml:space="preserve">Se revisa el radicado  Orfeo 20211200024243  correspondiente al Acta Reunión Gestores de Participación Ciudadana 2021 - del 11 de marzo  y en su interior se valida como punto cental de la reunión la Inducción de participación ciudadana y rendición de cuentas. Como anexo se observa la presentación de inducción realizada,. </t>
  </si>
  <si>
    <t>2. Participación en la gestión</t>
  </si>
  <si>
    <t xml:space="preserve">Elaboración y aprobación de la estrategia de Diálogos Ciudadanos en Comité de Dirección y publicación en página web para conocimiento de la ciudadanía.  </t>
  </si>
  <si>
    <t>1 estrategia de Diálogo Ciudadano aprobada  en Comité de Dirección y publicada en página web</t>
  </si>
  <si>
    <t>Estrategia aprobada en comité de dirección y publicada (si=100%; no=0)</t>
  </si>
  <si>
    <t>Oficina Asesora de Planeación con apoyo de los gestores de Participación ciudadana</t>
  </si>
  <si>
    <t xml:space="preserve">Ya se ha avanzado en esta actividad. El 20 de abril en la reunión de gestores de participación, se realizaron acuerdos sobre las bases de la estrategia de diálogos ciudadanos. </t>
  </si>
  <si>
    <t>Ver Acta Reunión de Gestores 20 de abril  con sus anexos:Radicado Orfeo 20211200033403</t>
  </si>
  <si>
    <t xml:space="preserve">Se presenta acta de reunión de gestores del 20 de abril, donde se evidencian los acuerdos centrales para la estructuración de la estrategia. Dado que esta actividad vence en junio, se recomienda adeltantar con prontitud la ejecución para evitar incumplimientos </t>
  </si>
  <si>
    <t xml:space="preserve">Elaborar, formalizar en SIG y divulgar el Formato interno de reporte de la actividad de participación  </t>
  </si>
  <si>
    <t>Un formato elaborado, formalizado y socializado</t>
  </si>
  <si>
    <t>Un formato elaborado, formalizado y socializado  (Si=100%; No=0)</t>
  </si>
  <si>
    <t xml:space="preserve">En la reunión de Gestores de Participación del 20 de abril, también se presentó la propuesta de formato para formalizar el seguimiento a los diálogos ciudadanos. </t>
  </si>
  <si>
    <t>Ver Acta Reunión de Gestores 20 de abril  con sus anexos - incluye formato sugerido:Radicado Orfeo 20211200033403</t>
  </si>
  <si>
    <t xml:space="preserve">Se revia el acta de 20 de abrill y se observa como anexo el archivo en excel denominado mapainstanciasdeparticipaciónfuga2021. Esta matriz en excel no se observa como un formato. Se recomienda realizar reunión con el equipo SIG de la entidad para revisarlo y ajustarlo para su formalización. </t>
  </si>
  <si>
    <t xml:space="preserve">Elaborar documento de buenas prácticas de la entidad en materia de participación ciudadana  y publicarlo en la página web </t>
  </si>
  <si>
    <t>Un documento  elaborado y publicado en la página web</t>
  </si>
  <si>
    <t>Un documento elaborado y publicado en la página web (Si=100%; No=0)</t>
  </si>
  <si>
    <t>Oficina Asesora de Planeación y Gestores de Participación Ciudadana</t>
  </si>
  <si>
    <t xml:space="preserve">En la reunión de Gestores de Participación del 20 de abril, se realizó el acuerdo sobre las prácticas a visibilizar. En esta línea se propusieron los Diálogos TICs de convocatorias y Fúgate al Barrio  desde el componente de construcción colectiva con la comunidad de las propuestas de intervención cultural.  A partir del acuerdo de las dos prácticas, se generó el compromiso por parte de la OAP de generar un borrador de documento con la estructura para avanzar en la documentación de las prácticas. </t>
  </si>
  <si>
    <t xml:space="preserve">Igualmente en el acta de 20 de abril de Gestores de Participación Ciudadana se identifican las buenas prácticas que se documentarán. Esta actividad se vence en el mes de mayo, se recomienda acelerar su ejecución y verificar si es necesario reprogramar la actividad antes de su vencimiento. </t>
  </si>
  <si>
    <t>Realizar publicaciones de difusión de los espacios de diálogo y participación ciudadana de la FUGA en la página web y redes sociales</t>
  </si>
  <si>
    <t xml:space="preserve">3 publicaciones en el año difundiendo los espacios de diálogo y participación </t>
  </si>
  <si>
    <t>(# de publicaciones de difusión de espacios de diálogo y participación/3 publicación planeadas)*100%</t>
  </si>
  <si>
    <t xml:space="preserve">No se presentan avances en esta actividad, aunque de acuerdo con la fecha programada, inició en marzo. </t>
  </si>
  <si>
    <t xml:space="preserve">Reuniones preparatorias con ciudadanía y grupos de interés para facilitar la participación ciudadana en los asuntos de la entidad </t>
  </si>
  <si>
    <t>Evidencias de reunión 
para sensibilizar y acercar a la ciudadanía a la gestión y mecanismos de participación</t>
  </si>
  <si>
    <t>Evidencias de reunión realizadas (si:100%; no:0)</t>
  </si>
  <si>
    <t>Oficina Asesora de Planeación con apoyo de Gestores de Participación Ciudadana</t>
  </si>
  <si>
    <t>Se valida que la actividad inicia en mayo.</t>
  </si>
  <si>
    <t xml:space="preserve">Ejecutar la estrategia de Diálogo Ciudadano aprobada en Comité de Dirección  que incluya entre otros canales de diálogo con TICs.  </t>
  </si>
  <si>
    <t>Evidencias de ejecución de estrategia de diálogos ciudadanos</t>
  </si>
  <si>
    <t>(Acciones de la Estrategia de diálogo ciudadano ejecutadas/Acciones de la estrategia de diálogos ciudadanos programadas ) x 100</t>
  </si>
  <si>
    <t>Áreas Misionales  
Apoya consolidación y organización de evidencias Oficina Asesora de Planeación</t>
  </si>
  <si>
    <t xml:space="preserve">Aunque la estrategia aún no ha sido formalizada y aprobada, ya se han establecido bases para esta en el marco de las reuniones de Gestores de Participación. 
La estrategia que se está documentando, constará de dos frentes de trabajo. Uno concentrado en mantener la asistencia de la FUGA en los espacios de participación formal liderados por otras entidades para fortalecer los vínculos con grupos de interés específicos y por otra partes se generará un trabajo de liderazgo de la FUGA en 1) espacios locales; 2) diálogos TICs  asociados al Portafolio de Estímulos y  3) Espacios de concertación y seguimiento con grupos étnicos. Desde la Subdirección de Gestión Centro, en el componente local,  se llevó a cabo la mesa con Corpouniversidades  donde se definió que iba a ser parte de la estrategia de diálogos ciudadanos y la mesa de las Cruces como espacio comunitario, se planteó un Plan de trabajo y los textos del proyecto a realizar. Así mismo se inició el diálogo con la Veeduría Ciudadana de Bronx Distrito Creativo y se han realizado reuniones en marzo y abril (ver actas).  
Por parte de la Subdirección Artística y Cultural se han realizado Diálogos sobre las Convocatorias Ver  Actas en Expediente:202130000202700001E
Y de manera compartida se ha participado tanto en los espacios formales como en los espacios de concertación (Ver Cuadro de seguimiento espacios de concertación)
</t>
  </si>
  <si>
    <t>Evidencias de Espacios locales y Cuadro de seguimiento concertaciones grupos étnicos en : https://drive.google.com/drive/folders/1VQvAxKi8YP5If6MoytNRTVmKA1bisCAD?usp=sharing
Incluye:
Plan de trabajo
Textos del proyecto
Actas Veeduría BDC
Evidencias de Diálogos TIcs- Socializaciones Convocatorias -  Actas en Expediente:202130000202700001E
Seguimiento a Espacios Formales de participación : https://drive.google.com/file/d/1_5qfbKVBtnBgYy17yLFEuNAUhNA-0b0m/view?usp=sharing</t>
  </si>
  <si>
    <t xml:space="preserve">Se verifican las evidencias y se muestran carpetas organizadas de espacios de participación y diálogo ciudadano. Se recomienda organizarlas para el siguiente corte conforme a la estructura que se defina en la estrategia de diálogos ciudadanos aprobada. </t>
  </si>
  <si>
    <t>3. Seguimiento y evaluación a las actividades del Plan de Participación Ciudadana 2019</t>
  </si>
  <si>
    <t>Presentar resultados y avances de la ejecución del Plan de Participación ciudadana al comité de dirección  como insumo de mejoramiento organizacional</t>
  </si>
  <si>
    <t>Una (1) Presentación en comité de dirección con el informe de resultados y avances de la ejecución del plan de Participación Ciudadana</t>
  </si>
  <si>
    <t>Presentación de avances del Plan de Participación Ciudadana en comité de dirección (Si=100%; no =0)</t>
  </si>
  <si>
    <t xml:space="preserve">Se verifica que la actividad está programa para iniciar en julio. </t>
  </si>
  <si>
    <t>Socializar internamente los avances de la ejecución del Plan de Participación ciudadana mediante canales internos de comunicación de la entidad</t>
  </si>
  <si>
    <t>Una  (1) publicación en canales internos  de comunicación donde se informa sobre los avances del equipo de gestores de participación ciudadana a los demás servidores de la FUGA</t>
  </si>
  <si>
    <t>Socialización interna de avances a través de publicación en canales internos de comunicación (Si=100%; no =0)</t>
  </si>
  <si>
    <t>Equipo de comunicaciones apoyan Gestores  de Participación de  las áreas</t>
  </si>
  <si>
    <t xml:space="preserve">Se valida que la actividad aún no está progrmada para iniciar. </t>
  </si>
  <si>
    <t>Elaborar un informe de seguimiento y resultados del ejercicio de participación ciudadana 2021.</t>
  </si>
  <si>
    <t xml:space="preserve">Un (1) Informe de participación ciudadana elaborado que incluye la ejecución de la Estrategia de Diálogos ciudadanos de la FUGA </t>
  </si>
  <si>
    <t>Un informe de Participación Ciudadana realizado (Si=100%; no =0)</t>
  </si>
  <si>
    <t>La actividad esta planteada para desarrollarse desde noviembre.</t>
  </si>
  <si>
    <t>Avances en la gestión (60-79%)</t>
  </si>
  <si>
    <t>Sin gestión  (0-59%)</t>
  </si>
  <si>
    <t xml:space="preserve">Se revisan las evidencias presentadas y se identifican que cada proceso cuenta con sus fichas de riesgo. En el caso de los riesgos de corrupción, 5 procesos los identificaron y los tienen documentados con su ficha de riesgos. Estos procesos son: Financiera, Gestión del Ser, Gestión Estratégica, Gestión Jurídica, y Transformación Cultural. Entre los 5 procesos identificaron 8 riesgos de corrupción que se encuentran documentados en las fichas.
Adicionalmente, se valida que se llevaron a cabo mesas de trabajo en 2021 con Jurídica y Transformación Cultural y una revisión general con el Jefe de la OAP. Así mismo en comité directivo del 28 de enero se valida la presentación general de los riesgos y su aprobación por parte de los líderes de procesos. 
Se recomienda consolidar los soportes de todas las mesas de trabajo y revisar las fichas para que todos los campos estén diligenciados., ya que en un muestreo, la ficha de Transformación Cultural no tiene diligenciados los campos iniciales de presentación del proceso que realiza la identificación. Son temas de forma que no afectan la metodología aplicada. </t>
  </si>
  <si>
    <t>Se verifican en los links descritos por la primera línea de defensa la publicación de los informes, Balance Social, Informe de Gestión y resultados, Informe de Gestión de la Gerencia</t>
  </si>
  <si>
    <t>Actividad cumplida</t>
  </si>
  <si>
    <t>Se verifica en el link reportado por la primera línea el informe cualitativo de avances de proyectos de inversión junio-diciembre 2020</t>
  </si>
  <si>
    <t>Se verificaron las actas presentadas en orfeo por la primera línea de defensa validando que se ocnformó y aprobó el equipo de gestores para trámites y OPAS en el SUIT</t>
  </si>
  <si>
    <t>Actividad Cumplida</t>
  </si>
  <si>
    <t>ANÁLISIS DE EVIDENCIAS</t>
  </si>
  <si>
    <t>OPORTUNIDADES DE MEJORA
O RECOMENDACIONES</t>
  </si>
  <si>
    <t xml:space="preserve">EFICIENCIA </t>
  </si>
  <si>
    <t>EFICACIA</t>
  </si>
  <si>
    <t>PROMEDIO</t>
  </si>
  <si>
    <t>SEGUIMIENTO TERCERA LÍNEA DE DEFENSA</t>
  </si>
  <si>
    <r>
      <rPr>
        <sz val="10"/>
        <color theme="1"/>
        <rFont val="Arial"/>
        <family val="2"/>
      </rPr>
      <t xml:space="preserve">Ver evidencia de reunión y herramienta de consolidación de la OFERTA así como ppt base en : </t>
    </r>
    <r>
      <rPr>
        <u/>
        <sz val="10"/>
        <color rgb="FF1155CC"/>
        <rFont val="Arial"/>
        <family val="2"/>
      </rPr>
      <t>https://drive.google.com/drive/folders/1D9KJNM3rvREOaAbG8P6HYAe-fD_InzaD?usp=sharing</t>
    </r>
  </si>
  <si>
    <r>
      <rPr>
        <b/>
        <sz val="10"/>
        <color theme="1"/>
        <rFont val="Arial"/>
        <family val="2"/>
      </rPr>
      <t xml:space="preserve">Ver borrador en: </t>
    </r>
    <r>
      <rPr>
        <b/>
        <u/>
        <sz val="10"/>
        <color rgb="FF1155CC"/>
        <rFont val="Arial"/>
        <family val="2"/>
      </rPr>
      <t>https://drive.google.com/drive/u/3/folders/1po_bP_H1I0m-MfF7JMIsqrBB7J8cenHA</t>
    </r>
  </si>
  <si>
    <r>
      <rPr>
        <sz val="10"/>
        <color theme="1"/>
        <rFont val="Arial"/>
        <family val="2"/>
      </rPr>
      <t xml:space="preserve">Evidencias 
Se incluyó capacitación de Atención al Ciudadano en las actividades programadas en el PIC: https://fuga.gov.co/sites/default/files/plan-estrategico-de-talento-humano_peth_fuga_2021_0.pdf
Y se realizó la actividad en la Semana de Inducción. Evidencia en: </t>
    </r>
    <r>
      <rPr>
        <u/>
        <sz val="10"/>
        <color rgb="FF1155CC"/>
        <rFont val="Arial"/>
        <family val="2"/>
      </rPr>
      <t>https://drive.google.com/drive/u/3/folders/1eEzXypXp2L-8uFzHdBquVoyhJ6zbutev</t>
    </r>
  </si>
  <si>
    <r>
      <rPr>
        <sz val="10"/>
        <color theme="1"/>
        <rFont val="Arial"/>
        <family val="2"/>
      </rPr>
      <t xml:space="preserve">Evidencias: publicación en la pagína web institucional link </t>
    </r>
    <r>
      <rPr>
        <u/>
        <sz val="10"/>
        <color rgb="FF1155CC"/>
        <rFont val="Arial"/>
        <family val="2"/>
      </rPr>
      <t>https://fuga.gov.co/transparencia/estadisticas-pqrs</t>
    </r>
  </si>
  <si>
    <r>
      <rPr>
        <sz val="10"/>
        <color theme="1"/>
        <rFont val="Arial"/>
        <family val="2"/>
      </rPr>
      <t xml:space="preserve">Se valida la publicación de cuatro informes mensuales de PQRS. Enero, Febrero, marzo y abril 2021. </t>
    </r>
    <r>
      <rPr>
        <u/>
        <sz val="10"/>
        <color rgb="FF1155CC"/>
        <rFont val="Arial"/>
        <family val="2"/>
      </rPr>
      <t>https://fuga.gov.co/transparencia/estadisticas-pqrs</t>
    </r>
  </si>
  <si>
    <r>
      <rPr>
        <sz val="10"/>
        <color theme="1"/>
        <rFont val="Arial"/>
        <family val="2"/>
      </rPr>
      <t xml:space="preserve">Evidencias: 
Acta Reunion Febrero 24 de 2021 con Tics, OAP, OAJ y áreas misionales: Radicado Orfeo 20212300020083    sobre uso de la información confidencial, Politica de Gobierno Digital y Seguridad Digital donde se abordó el tema de bases de datos. 
Correo Electronico de la Oficina Asesora de Planeacion y Matriz de consolidación inventario inicial bases de datos: </t>
    </r>
    <r>
      <rPr>
        <u/>
        <sz val="10"/>
        <color rgb="FF1155CC"/>
        <rFont val="Arial"/>
        <family val="2"/>
      </rPr>
      <t>https://drive.google.com/drive/folders/1IuFybSxILUKp98qJPE--BHo3LuKisdva?usp=sharing</t>
    </r>
  </si>
  <si>
    <r>
      <t xml:space="preserve">Evidencias de reunión: </t>
    </r>
    <r>
      <rPr>
        <u/>
        <sz val="10"/>
        <color rgb="FF1155CC"/>
        <rFont val="Calibri"/>
        <family val="2"/>
      </rPr>
      <t>https://drive.google.com/file/d/1B2usiT6DIgdJJEzYSIP46wnDFRiUpF1L/view?usp=sharing</t>
    </r>
  </si>
  <si>
    <r>
      <rPr>
        <u/>
        <sz val="10"/>
        <color rgb="FF0000FF"/>
        <rFont val="Calibri"/>
        <family val="2"/>
      </rPr>
      <t xml:space="preserve">La matriz de seguimiento puede ser verificada en : </t>
    </r>
    <r>
      <rPr>
        <u/>
        <sz val="10"/>
        <color rgb="FF1155CC"/>
        <rFont val="Calibri"/>
        <family val="2"/>
      </rPr>
      <t xml:space="preserve">https://drive.google.com/file/d/1-pRreC83TqBLkdzde2L-Mp2_2ygCJkwl/view?usp=sharing
</t>
    </r>
    <r>
      <rPr>
        <u/>
        <sz val="10"/>
        <color rgb="FF0000FF"/>
        <rFont val="Calibri"/>
        <family val="2"/>
      </rPr>
      <t xml:space="preserve">Revisar página dos de OAP con el resumen de cumplimiento de requisitos. </t>
    </r>
  </si>
  <si>
    <r>
      <rPr>
        <sz val="10"/>
        <rFont val="Arial"/>
        <family val="2"/>
      </rPr>
      <t xml:space="preserve">2 publicaciones de datos abiertos en </t>
    </r>
    <r>
      <rPr>
        <u/>
        <sz val="10"/>
        <color rgb="FF1155CC"/>
        <rFont val="Arial"/>
        <family val="2"/>
      </rPr>
      <t>https://datosabiertos.bogota.gov.co</t>
    </r>
    <r>
      <rPr>
        <sz val="10"/>
        <rFont val="Arial"/>
        <family val="2"/>
      </rPr>
      <t xml:space="preserve"> y se verificará que dicha información esté disponible también en </t>
    </r>
    <r>
      <rPr>
        <u/>
        <sz val="10"/>
        <color rgb="FF1155CC"/>
        <rFont val="Arial"/>
        <family val="2"/>
      </rPr>
      <t>https://www.datos.gov.co/</t>
    </r>
  </si>
  <si>
    <r>
      <rPr>
        <u/>
        <sz val="10"/>
        <color rgb="FF0000FF"/>
        <rFont val="Calibri"/>
        <family val="2"/>
      </rPr>
      <t xml:space="preserve">Evidencia en: </t>
    </r>
    <r>
      <rPr>
        <u/>
        <sz val="10"/>
        <color rgb="FF1155CC"/>
        <rFont val="Calibri"/>
        <family val="2"/>
      </rPr>
      <t>https://drive.google.com/drive/u/3/folders/1Gg4XDa4V4CZ5xUG0H_UD1rhAVJozM7zM</t>
    </r>
  </si>
  <si>
    <r>
      <rPr>
        <sz val="10"/>
        <color theme="1"/>
        <rFont val="Arial"/>
        <family val="2"/>
      </rPr>
      <t xml:space="preserve">Evidencia: Correo Electrónico de la Oficina Asesora de Planeación  en: </t>
    </r>
    <r>
      <rPr>
        <u/>
        <sz val="10"/>
        <color rgb="FF1155CC"/>
        <rFont val="Arial"/>
        <family val="2"/>
      </rPr>
      <t>https://drive.google.com/drive/u/3/folders/1bS_R39mmlb5kixXOLeerBnctRGpiaYoW</t>
    </r>
  </si>
  <si>
    <r>
      <rPr>
        <u/>
        <sz val="10"/>
        <color rgb="FF0000FF"/>
        <rFont val="Calibri"/>
        <family val="2"/>
      </rPr>
      <t xml:space="preserve">Ver evidencia de reuniones y correo en: </t>
    </r>
    <r>
      <rPr>
        <u/>
        <sz val="10"/>
        <color rgb="FF1155CC"/>
        <rFont val="Calibri"/>
        <family val="2"/>
      </rPr>
      <t>https://drive.google.com/drive/u/3/folders/19uhBXIyxRNMgH6RfYYA4uA62hP0rY-mt</t>
    </r>
  </si>
  <si>
    <r>
      <rPr>
        <u/>
        <sz val="10"/>
        <color rgb="FF0000FF"/>
        <rFont val="Calibri"/>
        <family val="2"/>
      </rPr>
      <t xml:space="preserve">La matriz de seguimiento  de Ley de Transparencia con el monitoreo de la OAP para el primer cuatrimestre de 2021 puede ser verificada en : </t>
    </r>
    <r>
      <rPr>
        <u/>
        <sz val="10"/>
        <color rgb="FF1155CC"/>
        <rFont val="Calibri"/>
        <family val="2"/>
      </rPr>
      <t>https://drive.google.com/file/d/1-pRreC83TqBLkdzde2L-Mp2_2ygCJkwl/view?usp=sharing</t>
    </r>
  </si>
  <si>
    <r>
      <rPr>
        <sz val="10"/>
        <color theme="1"/>
        <rFont val="Arial"/>
        <family val="2"/>
      </rPr>
      <t xml:space="preserve">Se revisa el radicado de orfeo 20212300000345  y se valida que es la resolución 034 de marzo 16  2021 "Por medio de la cual se conforma el Equipo de Gestores de Integridad de la Fundación Gilberto Álzate Avendaño " adicionalmente se constata que la resolución está publicada en la intranet en: </t>
    </r>
    <r>
      <rPr>
        <u/>
        <sz val="10"/>
        <color rgb="FF1155CC"/>
        <rFont val="Arial"/>
        <family val="2"/>
      </rPr>
      <t>https://intranet.fuga.gov.co/gestion-etica</t>
    </r>
  </si>
  <si>
    <r>
      <rPr>
        <sz val="10"/>
        <color theme="1"/>
        <rFont val="Arial"/>
        <family val="2"/>
      </rPr>
      <t>Ver Acta en:</t>
    </r>
    <r>
      <rPr>
        <sz val="10"/>
        <color rgb="FF000000"/>
        <rFont val="Arial"/>
        <family val="2"/>
      </rPr>
      <t xml:space="preserve">
</t>
    </r>
    <r>
      <rPr>
        <u/>
        <sz val="10"/>
        <color rgb="FF1155CC"/>
        <rFont val="Arial"/>
        <family val="2"/>
      </rPr>
      <t>https://drive.google.com/drive/u/1/folders/1HXt5egbSY_e7kORv-_1s6t6PlKJeDjQK</t>
    </r>
  </si>
  <si>
    <r>
      <rPr>
        <sz val="10"/>
        <color theme="1"/>
        <rFont val="Arial"/>
        <family val="2"/>
      </rPr>
      <t xml:space="preserve">Evidencia: Correo electrónico de la revisión de la Guia de Conflicto de interés.  </t>
    </r>
    <r>
      <rPr>
        <u/>
        <sz val="10"/>
        <color rgb="FF1155CC"/>
        <rFont val="Arial"/>
        <family val="2"/>
      </rPr>
      <t>https://drive.google.com/file/d/1c0eHB5nNxxvKliNveAny5Ua0VY544WfB/view?usp=sharing</t>
    </r>
  </si>
  <si>
    <r>
      <rPr>
        <sz val="10"/>
        <color theme="1"/>
        <rFont val="Arial"/>
        <family val="2"/>
      </rPr>
      <t xml:space="preserve">Evidencia: Se anexa Manual de Contratación vigente GJ-MN-01 VERSIÓN 12  en: </t>
    </r>
    <r>
      <rPr>
        <u/>
        <sz val="10"/>
        <color rgb="FF1155CC"/>
        <rFont val="Arial"/>
        <family val="2"/>
      </rPr>
      <t>https://drive.google.com/file/d/1dxqt1qQ3g4YmcLWrukF_EvTCA7PIMyst/view?usp=sharing</t>
    </r>
  </si>
  <si>
    <r>
      <rPr>
        <sz val="10"/>
        <color theme="1"/>
        <rFont val="Arial"/>
        <family val="2"/>
      </rPr>
      <t xml:space="preserve">Evidencias en: </t>
    </r>
    <r>
      <rPr>
        <u/>
        <sz val="10"/>
        <color rgb="FF1155CC"/>
        <rFont val="Arial"/>
        <family val="2"/>
      </rPr>
      <t xml:space="preserve">https://drive.google.com/drive/u/3/folders/1ASK5CHfpYsJgGm1mMSmOt2XHwtwkOyfG
</t>
    </r>
    <r>
      <rPr>
        <sz val="10"/>
        <color theme="1"/>
        <rFont val="Arial"/>
        <family val="2"/>
      </rPr>
      <t>: Se anexa Manual de Contratación vigente GJ-MN-01 VERSIÓN 12  
Se anexa Procedimiento Contractual vigente GJ-PD-01 
Se anexa Correo Electrónico de revisión de la Guia de Conflicto de Interés.</t>
    </r>
  </si>
  <si>
    <t>Se verificó el radicado orfeo y el link reportados por la primera línea de defensa, validadndo la presentación del informe.</t>
  </si>
  <si>
    <t>Se validan las evidencias presentadas por la primnera línea de defensa identificando el plan aprobado en comité directivo el 29 de marzo de 2021.</t>
  </si>
  <si>
    <t xml:space="preserve">Se valida la inclusión en el PIC y el desarrollo de la misma en la semana de inducción y reinducción. Sin embargo en las evidencias presentadas  y el seguimiento de primera y segunda línea de defensa no hay coherencia en la fecha presentada,  el listado excel  y la invitación del evento señalan como fecha  24 de marzo y los seguimientos 25 de marzo. </t>
  </si>
  <si>
    <t>Si bien se da por cumplida la actividad se recomienda verificar la fecha de la actividad para que sea coherente el seguimiento cualitativo con las evidencias presentadas.</t>
  </si>
  <si>
    <r>
      <t>Publicar</t>
    </r>
    <r>
      <rPr>
        <sz val="10"/>
        <color rgb="FFFF0000"/>
        <rFont val="Arial"/>
        <family val="2"/>
      </rPr>
      <t xml:space="preserve">  </t>
    </r>
    <r>
      <rPr>
        <sz val="10"/>
        <color theme="1"/>
        <rFont val="Arial"/>
        <family val="2"/>
      </rPr>
      <t>Mapa de riesgos de corrupción en la intranet y página web en conjunto con el PAAC 2021</t>
    </r>
  </si>
  <si>
    <r>
      <t xml:space="preserve">Se verifican las publicaciones tanto en la intranet : http://www.intranet.fuga.gov.co/mapa-de-riegos-por-procesos
Como en la página web : https://www.fuga.gov.co/transparencia/plan-anticorrupcion del  </t>
    </r>
    <r>
      <rPr>
        <b/>
        <sz val="10"/>
        <color theme="1"/>
        <rFont val="Arial"/>
        <family val="2"/>
      </rPr>
      <t xml:space="preserve">Mapa de Riesgos de Corrupción FUGA V3 – 2021.
</t>
    </r>
    <r>
      <rPr>
        <sz val="10"/>
        <color theme="1"/>
        <rFont val="Arial"/>
        <family val="2"/>
      </rPr>
      <t>Adicionalmente se verifican  las respectivas gestiones de publicación en el plazo programado.  Se da por cumplida la actividad.</t>
    </r>
  </si>
  <si>
    <r>
      <t xml:space="preserve">(#   de presentaciones realizadas / </t>
    </r>
    <r>
      <rPr>
        <i/>
        <sz val="10"/>
        <color theme="1"/>
        <rFont val="Arial"/>
        <family val="2"/>
      </rPr>
      <t xml:space="preserve">#  de </t>
    </r>
    <r>
      <rPr>
        <sz val="10"/>
        <color theme="1"/>
        <rFont val="Arial"/>
        <family val="2"/>
      </rPr>
      <t>presentaciones programadas) x100%</t>
    </r>
  </si>
  <si>
    <r>
      <t xml:space="preserve">(#   de seguimientos realizados / </t>
    </r>
    <r>
      <rPr>
        <i/>
        <sz val="10"/>
        <color theme="1"/>
        <rFont val="Arial"/>
        <family val="2"/>
      </rPr>
      <t xml:space="preserve">#  de </t>
    </r>
    <r>
      <rPr>
        <sz val="10"/>
        <color theme="1"/>
        <rFont val="Arial"/>
        <family val="2"/>
      </rPr>
      <t>seguimientos programados) x100%</t>
    </r>
  </si>
  <si>
    <t>Se validan las evidencias presentadas por la primera línea de defensa, relacionadas con la construcción del mapa de riesgos de corrupción.</t>
  </si>
  <si>
    <t>Se vaerifica el acta del comité directivo del 28 de enero de 2021 donde se aprobó el Mapa de Riesgos de Corrupción</t>
  </si>
  <si>
    <t>Se verifican los links presentados por la primera línea de defensa y se encuentra publicado el PAAC y el mapa de riesgos de corrupción 2021.</t>
  </si>
  <si>
    <t>El seguimiento de primera línea de defensa no es coherente con la actividad planeada, sin embargo teniendo en cuenta el reporte de segunda línea y el informe  del PAAC emitido por la OCI en el mes de enero correspondiente a la vigencia 2020, se puede evidenciar que se desarrolló la actividad.</t>
  </si>
  <si>
    <t>Se valida el acta del 25 de enero donde se presenta el sSeguimiento a Riesgos de Corrupción.</t>
  </si>
  <si>
    <t>Si bien se cumple la actividad, se recomienda revisar en el seguimiento de primera línea de defensa la mención a un acta del 15 de febrero.</t>
  </si>
  <si>
    <t>La OCI realizó el seguimiento respectivo radicado  Orfeo 20211100005063  publicado en la página web https://www.fuga.gov.co/sites/default/files/informe_seguimiento_paac_y_riesgos_de_corrupcion_iii_cuatrimestre_2020_web.pdf</t>
  </si>
  <si>
    <t>En comité directivo del 28/01/2021 (Acta No. 2) se verifica la aprobación del plan de acción  para el equipo de Gestores de Integridad. Se verifica igualmente su publicación en el link Transparencia: https://fuga.gov.co/transparencia/plan-anticorrupcion. Se cumple de manera satisfactoria y en los plazos previstos.</t>
  </si>
  <si>
    <t>Mediante Resolución 034 del 16 de marzo de 2021 se conforma el equipo de gestores de Integridad de la FUGA- Se cumple de manera satisfactoria y dentro del plazo previsto.</t>
  </si>
  <si>
    <t>Se verifica en ORFEO la designación de gestores de participación ciudadana de manera oportuna por parte de Subdirección para la gestión del centro de Bogotá, Subdirección Artística y Cultural y Subdirección de Gestión Corporativa. Se verifica designación de gestores de  Oficina Asesora Jurídica, Oficina Asesora de Planeación y Comunicaciones a través de correos eletrónicos.</t>
  </si>
  <si>
    <t>En comité directivo del 28/01/2021 (Acta No. 2) se verifica la aprobación del Plan de Participación Ciudadana. Se verifica igualmente su publicación en el link Transparencia: https://fuga.gov.co/transparencia/plan-anticorrupcion. Se cumple de manera satisfactoria y en los plazos previstos.</t>
  </si>
  <si>
    <t>Se verifica el desarrollo de reunión de inducción de gestores de participación ciudadana el día 11/03/2021. Radicado ORFEO 20211200024243</t>
  </si>
  <si>
    <t>Frente a esta actividad, la OCI analiza como evidencias la propia verificación a la implementación y sostenibilidad de la Ley de Transparencia realizada frente al primer cuatrimestre de 2021. El porcentaje de cumplimiento que arroja dicho informe es del 91.22%.</t>
  </si>
  <si>
    <t>Se observa una disminución de 1.58 puntos respecto al resultado del seguimiento del III Cuatrimestre del 2020.
Se recomienda atender las recomendaciones planteadas en el informe de seguimiento, implementación y sostenibilidad de la Ley de Transparencia realizado por la OCI frente al primer cuatrimenstre de 2021, en relación con algunas de las categorías de información, además de: Fortalecer los mecanismos de control en la 1ª.  línea de defensa para garantizar la publicación de la información como lo requiere la norma vigente e implementar las recomendaciones de la Circular 39 de 2017 de la Alta Consejería Distrital para las TIC, radicado No. 20172300017682; ajutar la encuesta de satisfacción en cada una de los micro sitios con el fin de generar información que pueda servir de insumo para la toma de decisiones en procura del mejoramiento continuo de la entidad; fortalecer los controles establecidos para garantizar la permanente actualización de la información publicada, así como su correspondiente articulación con la documentación interna dispuesta a través de los documentos SIG de la entidad, conforme sea pertinente y atender las recomendaciones identificadas por la Oficina Asesora de Planeación en su ejercicio de monitoreo.</t>
  </si>
  <si>
    <t>Se evidencian dos actividades de divulgación de avances en ley de transparencia a través del boletín de comunicaciones y en la Intranet.</t>
  </si>
  <si>
    <t>Se verifica elaboración de matriz de cumplimiento de requisitos de Resolución 1519 de 2020 y remisión a Comunicaciones y Corporativa.</t>
  </si>
  <si>
    <t>Se verifican las evidencias y se valida que se realizó el seguimiento trimestral programado  en primera y segunda línea de defensa.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</si>
</sst>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dd/mm/yyyy"/>
  </numFmts>
  <fonts count="39" x14ac:knownFonts="1">
    <font>
      <sz val="11"/>
      <color theme="1"/>
      <name val="Arial"/>
    </font>
    <font>
      <sz val="11"/>
      <color theme="1"/>
      <name val="Calibri"/>
    </font>
    <font>
      <sz val="11"/>
      <name val="Arial"/>
    </font>
    <font>
      <sz val="10"/>
      <color theme="1"/>
      <name val="Calibri"/>
    </font>
    <font>
      <sz val="10"/>
      <color theme="1"/>
      <name val="Arial"/>
    </font>
    <font>
      <sz val="10"/>
      <color rgb="FFFF0000"/>
      <name val="Calibri"/>
    </font>
    <font>
      <b/>
      <sz val="10"/>
      <color theme="1"/>
      <name val="Arial"/>
    </font>
    <font>
      <b/>
      <sz val="11"/>
      <color theme="1"/>
      <name val="Arial"/>
    </font>
    <font>
      <sz val="12"/>
      <color theme="1"/>
      <name val="Arial"/>
    </font>
    <font>
      <sz val="9"/>
      <color rgb="FF000000"/>
      <name val="Arial"/>
    </font>
    <font>
      <sz val="9"/>
      <color theme="1"/>
      <name val="Arial"/>
    </font>
    <font>
      <b/>
      <sz val="12"/>
      <color theme="1"/>
      <name val="Arial"/>
    </font>
    <font>
      <u/>
      <sz val="12"/>
      <color rgb="FF0000FF"/>
      <name val="Arial"/>
    </font>
    <font>
      <sz val="11"/>
      <color theme="1"/>
      <name val="Calibri"/>
    </font>
    <font>
      <b/>
      <sz val="10"/>
      <color rgb="FF548DD4"/>
      <name val="Arial"/>
    </font>
    <font>
      <b/>
      <sz val="10"/>
      <color rgb="FFFF0000"/>
      <name val="Arial"/>
    </font>
    <font>
      <b/>
      <sz val="10"/>
      <color rgb="FF0000FF"/>
      <name val="Arial"/>
    </font>
    <font>
      <b/>
      <sz val="10"/>
      <color rgb="FF000000"/>
      <name val="Arial"/>
    </font>
    <font>
      <sz val="12"/>
      <name val="Arial"/>
    </font>
    <font>
      <u/>
      <sz val="12"/>
      <color rgb="FF1155CC"/>
      <name val="Arial"/>
    </font>
    <font>
      <u/>
      <sz val="11"/>
      <color theme="10"/>
      <name val="Arial"/>
    </font>
    <font>
      <sz val="10"/>
      <color theme="1"/>
      <name val="Arial"/>
      <family val="2"/>
    </font>
    <font>
      <sz val="10"/>
      <name val="Arial"/>
      <family val="2"/>
    </font>
    <font>
      <b/>
      <sz val="10"/>
      <color theme="1"/>
      <name val="Arial"/>
      <family val="2"/>
    </font>
    <font>
      <sz val="10"/>
      <color rgb="FF000000"/>
      <name val="Arial"/>
      <family val="2"/>
    </font>
    <font>
      <sz val="10"/>
      <color theme="1"/>
      <name val="Calibri"/>
      <family val="2"/>
    </font>
    <font>
      <u/>
      <sz val="10"/>
      <color theme="1"/>
      <name val="Arial"/>
      <family val="2"/>
    </font>
    <font>
      <u/>
      <sz val="10"/>
      <color rgb="FF1155CC"/>
      <name val="Arial"/>
      <family val="2"/>
    </font>
    <font>
      <b/>
      <u/>
      <sz val="10"/>
      <color theme="1"/>
      <name val="Arial"/>
      <family val="2"/>
    </font>
    <font>
      <b/>
      <u/>
      <sz val="10"/>
      <color rgb="FF1155CC"/>
      <name val="Arial"/>
      <family val="2"/>
    </font>
    <font>
      <sz val="10"/>
      <color rgb="FF000000"/>
      <name val="Calibri"/>
      <family val="2"/>
    </font>
    <font>
      <u/>
      <sz val="10"/>
      <color rgb="FF1155CC"/>
      <name val="Calibri"/>
      <family val="2"/>
    </font>
    <font>
      <u/>
      <sz val="10"/>
      <color theme="10"/>
      <name val="Calibri"/>
      <family val="2"/>
    </font>
    <font>
      <u/>
      <sz val="10"/>
      <color rgb="FF0000FF"/>
      <name val="Calibri"/>
      <family val="2"/>
    </font>
    <font>
      <sz val="10"/>
      <color rgb="FF0000FF"/>
      <name val="Calibri"/>
      <family val="2"/>
    </font>
    <font>
      <u/>
      <sz val="10"/>
      <color rgb="FF0000FF"/>
      <name val="Arial"/>
      <family val="2"/>
    </font>
    <font>
      <sz val="10"/>
      <color rgb="FFFF0000"/>
      <name val="Arial"/>
      <family val="2"/>
    </font>
    <font>
      <u/>
      <sz val="10"/>
      <color theme="10"/>
      <name val="Arial"/>
      <family val="2"/>
    </font>
    <font>
      <i/>
      <sz val="10"/>
      <color theme="1"/>
      <name val="Arial"/>
      <family val="2"/>
    </font>
  </fonts>
  <fills count="7">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theme="0" tint="-0.14999847407452621"/>
        <bgColor indexed="64"/>
      </patternFill>
    </fill>
  </fills>
  <borders count="8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hair">
        <color rgb="FF000000"/>
      </left>
      <right style="hair">
        <color rgb="FF000000"/>
      </right>
      <top style="hair">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right/>
      <top/>
      <bottom/>
      <diagonal/>
    </border>
    <border>
      <left/>
      <right/>
      <top/>
      <bottom/>
      <diagonal/>
    </border>
    <border>
      <left style="hair">
        <color rgb="FF000000"/>
      </left>
      <right style="hair">
        <color rgb="FF000000"/>
      </right>
      <top/>
      <bottom style="hair">
        <color rgb="FF000000"/>
      </bottom>
      <diagonal/>
    </border>
    <border>
      <left/>
      <right/>
      <top/>
      <bottom/>
      <diagonal/>
    </border>
    <border>
      <left/>
      <right/>
      <top/>
      <bottom style="dotted">
        <color rgb="FF000000"/>
      </bottom>
      <diagonal/>
    </border>
    <border>
      <left style="hair">
        <color rgb="FF000000"/>
      </left>
      <right style="hair">
        <color rgb="FF000000"/>
      </right>
      <top/>
      <bottom/>
      <diagonal/>
    </border>
    <border>
      <left/>
      <right/>
      <top/>
      <bottom/>
      <diagonal/>
    </border>
    <border>
      <left style="hair">
        <color rgb="FF000000"/>
      </left>
      <right/>
      <top style="hair">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dotted">
        <color rgb="FF000000"/>
      </left>
      <right/>
      <top/>
      <bottom/>
      <diagonal/>
    </border>
    <border>
      <left/>
      <right/>
      <top style="dotted">
        <color rgb="FF000000"/>
      </top>
      <bottom style="dotted">
        <color rgb="FF000000"/>
      </bottom>
      <diagonal/>
    </border>
    <border>
      <left style="hair">
        <color rgb="FF000000"/>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style="dotted">
        <color rgb="FF000000"/>
      </bottom>
      <diagonal/>
    </border>
    <border>
      <left style="hair">
        <color rgb="FF000000"/>
      </left>
      <right/>
      <top style="dotted">
        <color rgb="FF000000"/>
      </top>
      <bottom/>
      <diagonal/>
    </border>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otted">
        <color auto="1"/>
      </left>
      <right style="dotted">
        <color auto="1"/>
      </right>
      <top style="dotted">
        <color auto="1"/>
      </top>
      <bottom style="dotted">
        <color auto="1"/>
      </bottom>
      <diagonal/>
    </border>
    <border>
      <left/>
      <right style="dotted">
        <color auto="1"/>
      </right>
      <top style="dotted">
        <color auto="1"/>
      </top>
      <bottom style="dotted">
        <color auto="1"/>
      </bottom>
      <diagonal/>
    </border>
  </borders>
  <cellStyleXfs count="2">
    <xf numFmtId="0" fontId="0" fillId="0" borderId="0"/>
    <xf numFmtId="0" fontId="20" fillId="0" borderId="0" applyNumberFormat="0" applyFill="0" applyBorder="0" applyAlignment="0" applyProtection="0"/>
  </cellStyleXfs>
  <cellXfs count="409">
    <xf numFmtId="0" fontId="0" fillId="0" borderId="0" xfId="0" applyFont="1" applyAlignment="1"/>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8" fillId="3" borderId="39" xfId="0" applyFont="1" applyFill="1" applyBorder="1" applyAlignment="1">
      <alignment horizontal="center" vertical="top" wrapText="1"/>
    </xf>
    <xf numFmtId="0" fontId="8" fillId="5" borderId="39" xfId="0" applyFont="1" applyFill="1" applyBorder="1" applyAlignment="1">
      <alignment vertical="top" wrapText="1"/>
    </xf>
    <xf numFmtId="0" fontId="8" fillId="5" borderId="39" xfId="0" applyFont="1" applyFill="1" applyBorder="1" applyAlignment="1">
      <alignment horizontal="center" vertical="top" wrapText="1"/>
    </xf>
    <xf numFmtId="0" fontId="8" fillId="5" borderId="39" xfId="0" applyFont="1" applyFill="1" applyBorder="1" applyAlignment="1">
      <alignment horizontal="center" vertical="top" wrapText="1"/>
    </xf>
    <xf numFmtId="164" fontId="8" fillId="5" borderId="39" xfId="0" applyNumberFormat="1" applyFont="1" applyFill="1" applyBorder="1" applyAlignment="1">
      <alignment horizontal="center" vertical="top" wrapText="1"/>
    </xf>
    <xf numFmtId="0" fontId="8" fillId="5" borderId="39" xfId="0" applyFont="1" applyFill="1" applyBorder="1" applyAlignment="1">
      <alignment vertical="top" wrapText="1"/>
    </xf>
    <xf numFmtId="0" fontId="6" fillId="4" borderId="45" xfId="0" applyFont="1" applyFill="1" applyBorder="1" applyAlignment="1">
      <alignment horizontal="center" vertical="center"/>
    </xf>
    <xf numFmtId="0" fontId="4" fillId="0" borderId="15" xfId="0" applyFont="1" applyBorder="1" applyAlignment="1">
      <alignment horizontal="center" vertical="center"/>
    </xf>
    <xf numFmtId="164" fontId="4" fillId="0" borderId="26" xfId="0" applyNumberFormat="1" applyFont="1" applyBorder="1" applyAlignment="1">
      <alignment horizontal="center" vertical="center"/>
    </xf>
    <xf numFmtId="164" fontId="1" fillId="5" borderId="7" xfId="0" applyNumberFormat="1" applyFont="1" applyFill="1" applyBorder="1"/>
    <xf numFmtId="0" fontId="4" fillId="0" borderId="0" xfId="0" applyFont="1" applyAlignment="1">
      <alignment horizontal="center"/>
    </xf>
    <xf numFmtId="0" fontId="6"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vertical="center" wrapText="1"/>
    </xf>
    <xf numFmtId="49" fontId="4" fillId="0" borderId="26" xfId="0" applyNumberFormat="1" applyFont="1" applyBorder="1" applyAlignment="1">
      <alignment vertical="center" wrapText="1"/>
    </xf>
    <xf numFmtId="0" fontId="4" fillId="0" borderId="23" xfId="0" applyFont="1" applyBorder="1" applyAlignment="1">
      <alignment horizontal="center" vertical="center" wrapText="1"/>
    </xf>
    <xf numFmtId="164" fontId="4" fillId="0" borderId="15" xfId="0" applyNumberFormat="1" applyFont="1" applyBorder="1" applyAlignment="1">
      <alignment horizontal="center" vertical="center" wrapText="1"/>
    </xf>
    <xf numFmtId="0" fontId="4" fillId="0" borderId="15" xfId="0" applyFont="1" applyBorder="1" applyAlignment="1">
      <alignment horizontal="left" vertical="center" wrapText="1"/>
    </xf>
    <xf numFmtId="164" fontId="4" fillId="0" borderId="15" xfId="0" applyNumberFormat="1" applyFont="1" applyBorder="1" applyAlignment="1">
      <alignment horizontal="left" vertical="center" wrapText="1"/>
    </xf>
    <xf numFmtId="0" fontId="6" fillId="0" borderId="26" xfId="0" applyFont="1" applyBorder="1" applyAlignment="1">
      <alignment horizontal="center" vertical="center"/>
    </xf>
    <xf numFmtId="0" fontId="6" fillId="0" borderId="24" xfId="0" applyFont="1" applyBorder="1" applyAlignment="1">
      <alignment horizontal="center" vertical="center"/>
    </xf>
    <xf numFmtId="0" fontId="4" fillId="0" borderId="23" xfId="0" applyFont="1" applyBorder="1" applyAlignment="1">
      <alignment horizontal="center" vertical="center"/>
    </xf>
    <xf numFmtId="0" fontId="4" fillId="3" borderId="55" xfId="0" applyFont="1" applyFill="1" applyBorder="1" applyAlignment="1">
      <alignment horizontal="left" vertical="center"/>
    </xf>
    <xf numFmtId="0" fontId="4" fillId="3" borderId="12" xfId="0" applyFont="1" applyFill="1" applyBorder="1"/>
    <xf numFmtId="0" fontId="11" fillId="4" borderId="35"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4" fillId="3" borderId="15" xfId="0" applyFont="1" applyFill="1" applyBorder="1" applyAlignment="1">
      <alignment horizontal="center" vertical="center"/>
    </xf>
    <xf numFmtId="0" fontId="12" fillId="0" borderId="15" xfId="0" applyFont="1" applyBorder="1" applyAlignment="1">
      <alignment vertical="center" wrapText="1"/>
    </xf>
    <xf numFmtId="0" fontId="8" fillId="0" borderId="15" xfId="0" applyFont="1" applyBorder="1" applyAlignment="1">
      <alignment horizontal="center" vertical="center" wrapText="1"/>
    </xf>
    <xf numFmtId="164" fontId="8" fillId="0" borderId="15" xfId="0" applyNumberFormat="1" applyFont="1" applyBorder="1" applyAlignment="1">
      <alignment horizontal="center" vertical="center" wrapText="1"/>
    </xf>
    <xf numFmtId="164" fontId="8" fillId="0" borderId="26" xfId="0" applyNumberFormat="1" applyFont="1" applyBorder="1" applyAlignment="1">
      <alignment horizontal="center" vertical="center" wrapText="1"/>
    </xf>
    <xf numFmtId="165" fontId="4" fillId="3" borderId="15" xfId="0" applyNumberFormat="1" applyFont="1" applyFill="1" applyBorder="1" applyAlignment="1">
      <alignment horizontal="center" vertical="center"/>
    </xf>
    <xf numFmtId="0" fontId="8" fillId="0" borderId="15" xfId="0" applyFont="1" applyBorder="1" applyAlignment="1">
      <alignment vertical="center" wrapText="1"/>
    </xf>
    <xf numFmtId="0" fontId="8" fillId="5" borderId="15" xfId="0" applyFont="1" applyFill="1" applyBorder="1" applyAlignment="1">
      <alignment horizontal="center" vertical="center" wrapText="1"/>
    </xf>
    <xf numFmtId="165" fontId="4" fillId="5" borderId="15" xfId="0" applyNumberFormat="1" applyFont="1" applyFill="1" applyBorder="1" applyAlignment="1">
      <alignment horizontal="center" vertical="center"/>
    </xf>
    <xf numFmtId="164" fontId="8" fillId="0" borderId="15" xfId="0" applyNumberFormat="1" applyFont="1" applyBorder="1" applyAlignment="1">
      <alignment horizontal="center" vertical="center"/>
    </xf>
    <xf numFmtId="164" fontId="8" fillId="0" borderId="26" xfId="0" applyNumberFormat="1" applyFont="1" applyBorder="1" applyAlignment="1">
      <alignment horizontal="center" vertical="center"/>
    </xf>
    <xf numFmtId="0" fontId="4" fillId="5" borderId="15" xfId="0" applyFont="1" applyFill="1" applyBorder="1" applyAlignment="1">
      <alignment horizontal="center" vertical="center"/>
    </xf>
    <xf numFmtId="0" fontId="8" fillId="5" borderId="15" xfId="0" applyFont="1" applyFill="1" applyBorder="1" applyAlignment="1">
      <alignment vertical="center" wrapText="1"/>
    </xf>
    <xf numFmtId="0" fontId="8" fillId="3" borderId="15" xfId="0" applyFont="1" applyFill="1" applyBorder="1" applyAlignment="1">
      <alignment horizontal="center" vertical="center" wrapText="1"/>
    </xf>
    <xf numFmtId="0" fontId="4" fillId="3" borderId="60" xfId="0" applyFont="1" applyFill="1" applyBorder="1"/>
    <xf numFmtId="0" fontId="4" fillId="0" borderId="56" xfId="0" applyFont="1" applyBorder="1" applyAlignment="1">
      <alignment horizontal="center" vertical="center"/>
    </xf>
    <xf numFmtId="0" fontId="3" fillId="0" borderId="0" xfId="0" applyFont="1"/>
    <xf numFmtId="0" fontId="4" fillId="3" borderId="7" xfId="0" applyFont="1" applyFill="1" applyBorder="1" applyAlignment="1">
      <alignment horizontal="left"/>
    </xf>
    <xf numFmtId="0" fontId="13" fillId="0" borderId="0" xfId="0" applyFont="1" applyAlignment="1">
      <alignment horizontal="left"/>
    </xf>
    <xf numFmtId="0" fontId="1" fillId="0" borderId="0" xfId="0" applyFont="1"/>
    <xf numFmtId="0" fontId="4" fillId="0" borderId="39" xfId="0" applyFont="1" applyBorder="1" applyAlignment="1">
      <alignment horizontal="center" vertical="center"/>
    </xf>
    <xf numFmtId="0" fontId="6" fillId="4" borderId="39" xfId="0" applyFont="1" applyFill="1" applyBorder="1" applyAlignment="1">
      <alignment horizontal="center" vertical="center"/>
    </xf>
    <xf numFmtId="0" fontId="4" fillId="3" borderId="54" xfId="0" applyFont="1" applyFill="1" applyBorder="1"/>
    <xf numFmtId="0" fontId="4" fillId="3" borderId="14" xfId="0" applyFont="1" applyFill="1" applyBorder="1"/>
    <xf numFmtId="0" fontId="4" fillId="3" borderId="39" xfId="0" applyFont="1" applyFill="1" applyBorder="1" applyAlignment="1">
      <alignment horizontal="right" vertical="center" wrapText="1"/>
    </xf>
    <xf numFmtId="164" fontId="4" fillId="3" borderId="39" xfId="0" applyNumberFormat="1" applyFont="1" applyFill="1" applyBorder="1" applyAlignment="1">
      <alignment horizontal="right" vertical="center" wrapText="1"/>
    </xf>
    <xf numFmtId="1" fontId="4" fillId="3" borderId="39" xfId="0" applyNumberFormat="1" applyFont="1" applyFill="1" applyBorder="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center"/>
    </xf>
    <xf numFmtId="0" fontId="4" fillId="3" borderId="80" xfId="0" applyFont="1" applyFill="1" applyBorder="1"/>
    <xf numFmtId="0" fontId="4" fillId="3" borderId="80" xfId="0" applyFont="1" applyFill="1" applyBorder="1" applyAlignment="1">
      <alignment horizontal="left" vertical="center"/>
    </xf>
    <xf numFmtId="0" fontId="0" fillId="0" borderId="0" xfId="0" applyFont="1" applyFill="1" applyAlignment="1"/>
    <xf numFmtId="10" fontId="10" fillId="0" borderId="39" xfId="0" applyNumberFormat="1" applyFont="1" applyFill="1" applyBorder="1" applyAlignment="1">
      <alignment horizontal="center" vertical="center" wrapText="1"/>
    </xf>
    <xf numFmtId="0" fontId="10" fillId="0" borderId="39" xfId="0" applyFont="1" applyFill="1" applyBorder="1" applyAlignment="1">
      <alignment horizontal="center" vertical="center" wrapText="1"/>
    </xf>
    <xf numFmtId="0" fontId="4" fillId="0" borderId="60" xfId="0" applyFont="1" applyFill="1" applyBorder="1"/>
    <xf numFmtId="0" fontId="4" fillId="0" borderId="7" xfId="0" applyFont="1" applyFill="1" applyBorder="1"/>
    <xf numFmtId="0" fontId="10" fillId="0" borderId="37" xfId="0" applyFont="1" applyFill="1" applyBorder="1" applyAlignment="1">
      <alignment horizontal="center" vertical="center" wrapText="1"/>
    </xf>
    <xf numFmtId="0" fontId="10" fillId="0" borderId="39" xfId="0" applyFont="1" applyFill="1" applyBorder="1" applyAlignment="1">
      <alignment horizontal="center" vertical="top" wrapText="1"/>
    </xf>
    <xf numFmtId="9" fontId="9" fillId="0" borderId="39" xfId="0" applyNumberFormat="1" applyFont="1" applyFill="1" applyBorder="1" applyAlignment="1">
      <alignment horizontal="center" vertical="center"/>
    </xf>
    <xf numFmtId="0" fontId="4" fillId="0" borderId="7" xfId="0" applyFont="1" applyFill="1" applyBorder="1" applyAlignment="1">
      <alignment vertical="center"/>
    </xf>
    <xf numFmtId="0" fontId="4" fillId="0" borderId="80" xfId="0" applyFont="1" applyFill="1" applyBorder="1"/>
    <xf numFmtId="0" fontId="21" fillId="3" borderId="7" xfId="0" applyFont="1" applyFill="1" applyBorder="1" applyAlignment="1">
      <alignment wrapText="1"/>
    </xf>
    <xf numFmtId="0" fontId="0" fillId="0" borderId="80" xfId="0" applyFont="1" applyBorder="1" applyAlignment="1"/>
    <xf numFmtId="0" fontId="1" fillId="0" borderId="0" xfId="0" applyFont="1" applyFill="1"/>
    <xf numFmtId="0" fontId="21" fillId="0" borderId="15" xfId="0" applyFont="1" applyBorder="1" applyAlignment="1">
      <alignment horizontal="center" vertical="center" wrapText="1"/>
    </xf>
    <xf numFmtId="0" fontId="24" fillId="0" borderId="15" xfId="0" applyFont="1" applyBorder="1" applyAlignment="1">
      <alignment vertical="center" wrapText="1"/>
    </xf>
    <xf numFmtId="0" fontId="24" fillId="0" borderId="15" xfId="0" applyFont="1" applyBorder="1" applyAlignment="1">
      <alignment horizontal="left" vertical="center" wrapText="1"/>
    </xf>
    <xf numFmtId="0" fontId="24" fillId="0" borderId="15" xfId="0" applyFont="1" applyBorder="1" applyAlignment="1">
      <alignment horizontal="center" vertical="center" wrapText="1"/>
    </xf>
    <xf numFmtId="164" fontId="24" fillId="0" borderId="15" xfId="0" applyNumberFormat="1" applyFont="1" applyBorder="1" applyAlignment="1">
      <alignment horizontal="center" vertical="center" wrapText="1"/>
    </xf>
    <xf numFmtId="0" fontId="21" fillId="5" borderId="15" xfId="0" applyFont="1" applyFill="1" applyBorder="1" applyAlignment="1">
      <alignment vertical="center" wrapText="1"/>
    </xf>
    <xf numFmtId="0" fontId="21" fillId="5" borderId="15" xfId="0" applyFont="1" applyFill="1" applyBorder="1" applyAlignment="1">
      <alignment horizontal="left" vertical="center" wrapText="1"/>
    </xf>
    <xf numFmtId="164" fontId="21" fillId="5" borderId="15" xfId="0" applyNumberFormat="1" applyFont="1" applyFill="1" applyBorder="1" applyAlignment="1">
      <alignment horizontal="center" vertical="center"/>
    </xf>
    <xf numFmtId="165" fontId="21" fillId="0" borderId="15" xfId="0" applyNumberFormat="1" applyFont="1" applyBorder="1" applyAlignment="1">
      <alignment horizontal="center" vertical="center" wrapText="1"/>
    </xf>
    <xf numFmtId="0" fontId="21" fillId="5" borderId="15" xfId="0" applyFont="1" applyFill="1" applyBorder="1" applyAlignment="1">
      <alignment horizontal="center" vertical="center" wrapText="1"/>
    </xf>
    <xf numFmtId="0" fontId="21" fillId="0" borderId="15" xfId="0" applyFont="1" applyBorder="1" applyAlignment="1">
      <alignment horizontal="left" vertical="center" wrapText="1"/>
    </xf>
    <xf numFmtId="164" fontId="21" fillId="0" borderId="15" xfId="0" applyNumberFormat="1" applyFont="1" applyBorder="1" applyAlignment="1">
      <alignment horizontal="center" vertical="center"/>
    </xf>
    <xf numFmtId="165" fontId="21" fillId="5" borderId="15" xfId="0" applyNumberFormat="1" applyFont="1" applyFill="1" applyBorder="1" applyAlignment="1">
      <alignment horizontal="center" vertical="center" wrapText="1"/>
    </xf>
    <xf numFmtId="0" fontId="21" fillId="0" borderId="15" xfId="0" applyFont="1" applyBorder="1" applyAlignment="1">
      <alignment vertical="center" wrapText="1"/>
    </xf>
    <xf numFmtId="0" fontId="23" fillId="4" borderId="45" xfId="0" applyFont="1" applyFill="1" applyBorder="1" applyAlignment="1">
      <alignment horizontal="center" vertical="center"/>
    </xf>
    <xf numFmtId="0" fontId="21" fillId="0" borderId="15" xfId="0" applyFont="1" applyBorder="1" applyAlignment="1">
      <alignment horizontal="center" vertical="center"/>
    </xf>
    <xf numFmtId="0" fontId="21" fillId="0" borderId="59" xfId="0" applyFont="1" applyBorder="1" applyAlignment="1">
      <alignment horizontal="center" vertical="center"/>
    </xf>
    <xf numFmtId="164" fontId="25" fillId="0" borderId="26" xfId="0" applyNumberFormat="1" applyFont="1" applyBorder="1" applyAlignment="1">
      <alignment horizontal="center" vertical="center"/>
    </xf>
    <xf numFmtId="164" fontId="25" fillId="0" borderId="46" xfId="0" applyNumberFormat="1" applyFont="1" applyBorder="1" applyAlignment="1">
      <alignment horizontal="center" vertical="center"/>
    </xf>
    <xf numFmtId="0" fontId="25" fillId="0" borderId="46" xfId="0" applyFont="1" applyBorder="1" applyAlignment="1">
      <alignment horizontal="center" vertical="center" wrapText="1"/>
    </xf>
    <xf numFmtId="0" fontId="25" fillId="0" borderId="46" xfId="0" applyFont="1" applyBorder="1" applyAlignment="1">
      <alignment horizontal="left" vertical="center" wrapText="1"/>
    </xf>
    <xf numFmtId="0" fontId="25" fillId="0" borderId="27" xfId="0" applyFont="1" applyBorder="1" applyAlignment="1">
      <alignment horizontal="left" vertical="center" wrapText="1"/>
    </xf>
    <xf numFmtId="164" fontId="23" fillId="0" borderId="78" xfId="0" applyNumberFormat="1" applyFont="1" applyFill="1" applyBorder="1" applyAlignment="1">
      <alignment horizontal="center" vertical="center" wrapText="1"/>
    </xf>
    <xf numFmtId="164" fontId="23" fillId="0" borderId="39" xfId="0" applyNumberFormat="1" applyFont="1" applyFill="1" applyBorder="1" applyAlignment="1">
      <alignment horizontal="center" vertical="center" wrapText="1"/>
    </xf>
    <xf numFmtId="0" fontId="21" fillId="0" borderId="78" xfId="0" applyFont="1" applyFill="1" applyBorder="1" applyAlignment="1">
      <alignment horizontal="center" vertical="center" wrapText="1"/>
    </xf>
    <xf numFmtId="0" fontId="21" fillId="0" borderId="39" xfId="0" applyFont="1" applyFill="1" applyBorder="1" applyAlignment="1">
      <alignment horizontal="center" vertical="center" wrapText="1"/>
    </xf>
    <xf numFmtId="10" fontId="21" fillId="0" borderId="39" xfId="0" applyNumberFormat="1" applyFont="1" applyFill="1" applyBorder="1" applyAlignment="1">
      <alignment horizontal="center" vertical="center" wrapText="1"/>
    </xf>
    <xf numFmtId="0" fontId="25" fillId="0" borderId="0" xfId="0" applyFont="1" applyFill="1"/>
    <xf numFmtId="0" fontId="23" fillId="6" borderId="82" xfId="0" applyFont="1" applyFill="1" applyBorder="1" applyAlignment="1">
      <alignment horizontal="center" vertical="center" wrapText="1"/>
    </xf>
    <xf numFmtId="9" fontId="21" fillId="0" borderId="39" xfId="0" applyNumberFormat="1" applyFont="1" applyFill="1" applyBorder="1" applyAlignment="1">
      <alignment horizontal="center" vertical="center" wrapText="1"/>
    </xf>
    <xf numFmtId="0" fontId="26" fillId="0" borderId="39" xfId="0" applyFont="1" applyFill="1" applyBorder="1" applyAlignment="1">
      <alignment horizontal="center" vertical="center" wrapText="1"/>
    </xf>
    <xf numFmtId="164" fontId="21" fillId="0" borderId="39" xfId="0" applyNumberFormat="1" applyFont="1" applyFill="1" applyBorder="1" applyAlignment="1">
      <alignment horizontal="center" vertical="center" wrapText="1"/>
    </xf>
    <xf numFmtId="0" fontId="21" fillId="0" borderId="39" xfId="0" applyFont="1" applyBorder="1" applyAlignment="1"/>
    <xf numFmtId="0" fontId="21" fillId="0" borderId="39" xfId="0" applyFont="1" applyFill="1" applyBorder="1" applyAlignment="1"/>
    <xf numFmtId="0" fontId="23" fillId="4" borderId="15" xfId="0" applyFont="1" applyFill="1" applyBorder="1" applyAlignment="1">
      <alignment horizontal="center" vertical="center" wrapText="1"/>
    </xf>
    <xf numFmtId="0" fontId="23" fillId="4" borderId="61"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63" xfId="0" applyFont="1" applyFill="1" applyBorder="1" applyAlignment="1">
      <alignment horizontal="center" vertical="center" wrapText="1"/>
    </xf>
    <xf numFmtId="0" fontId="23" fillId="4" borderId="64" xfId="0" applyFont="1" applyFill="1" applyBorder="1" applyAlignment="1">
      <alignment horizontal="center" vertical="center" wrapText="1"/>
    </xf>
    <xf numFmtId="0" fontId="23" fillId="4" borderId="62" xfId="0" applyFont="1" applyFill="1" applyBorder="1" applyAlignment="1">
      <alignment horizontal="center" vertical="center" wrapText="1"/>
    </xf>
    <xf numFmtId="0" fontId="23" fillId="4" borderId="47" xfId="0" applyFont="1" applyFill="1" applyBorder="1" applyAlignment="1">
      <alignment horizontal="center" vertical="center" wrapText="1"/>
    </xf>
    <xf numFmtId="164" fontId="23" fillId="0" borderId="39" xfId="0" applyNumberFormat="1" applyFont="1" applyFill="1" applyBorder="1" applyAlignment="1">
      <alignment horizontal="left" vertical="center" wrapText="1"/>
    </xf>
    <xf numFmtId="164" fontId="21" fillId="5" borderId="15" xfId="0" applyNumberFormat="1" applyFont="1" applyFill="1" applyBorder="1" applyAlignment="1">
      <alignment horizontal="center" vertical="center" wrapText="1"/>
    </xf>
    <xf numFmtId="164" fontId="21" fillId="5" borderId="26" xfId="0" applyNumberFormat="1" applyFont="1" applyFill="1" applyBorder="1" applyAlignment="1">
      <alignment horizontal="center" vertical="center"/>
    </xf>
    <xf numFmtId="0" fontId="21" fillId="0" borderId="39" xfId="0" applyFont="1" applyFill="1" applyBorder="1" applyAlignment="1">
      <alignment horizontal="left" vertical="center" wrapText="1"/>
    </xf>
    <xf numFmtId="0" fontId="28" fillId="0" borderId="39" xfId="0" applyFont="1" applyFill="1" applyBorder="1" applyAlignment="1">
      <alignment horizontal="left" vertical="center" wrapText="1"/>
    </xf>
    <xf numFmtId="165" fontId="21" fillId="3" borderId="15" xfId="0" applyNumberFormat="1" applyFont="1" applyFill="1" applyBorder="1" applyAlignment="1">
      <alignment horizontal="center" vertical="center"/>
    </xf>
    <xf numFmtId="164" fontId="24" fillId="5" borderId="15" xfId="0" applyNumberFormat="1" applyFont="1" applyFill="1" applyBorder="1" applyAlignment="1">
      <alignment horizontal="center" vertical="center"/>
    </xf>
    <xf numFmtId="164" fontId="24" fillId="5" borderId="26" xfId="0" applyNumberFormat="1" applyFont="1" applyFill="1" applyBorder="1" applyAlignment="1">
      <alignment horizontal="center" vertical="center"/>
    </xf>
    <xf numFmtId="0" fontId="21" fillId="3" borderId="39" xfId="0" applyFont="1" applyFill="1" applyBorder="1"/>
    <xf numFmtId="0" fontId="21" fillId="3" borderId="7" xfId="0" applyFont="1" applyFill="1" applyBorder="1"/>
    <xf numFmtId="0" fontId="21" fillId="3" borderId="15" xfId="0" applyFont="1" applyFill="1" applyBorder="1" applyAlignment="1">
      <alignment horizontal="center" vertical="center"/>
    </xf>
    <xf numFmtId="164" fontId="21" fillId="5" borderId="26" xfId="0" applyNumberFormat="1" applyFont="1" applyFill="1" applyBorder="1" applyAlignment="1">
      <alignment horizontal="center" vertical="center" wrapText="1"/>
    </xf>
    <xf numFmtId="164" fontId="21" fillId="0" borderId="39" xfId="0" applyNumberFormat="1" applyFont="1" applyFill="1" applyBorder="1" applyAlignment="1">
      <alignment horizontal="left" vertical="center" wrapText="1"/>
    </xf>
    <xf numFmtId="164" fontId="21" fillId="0" borderId="26" xfId="0" applyNumberFormat="1" applyFont="1" applyBorder="1" applyAlignment="1">
      <alignment horizontal="center" vertical="center"/>
    </xf>
    <xf numFmtId="0" fontId="26" fillId="0" borderId="39" xfId="0" applyFont="1" applyFill="1" applyBorder="1" applyAlignment="1">
      <alignment horizontal="left" vertical="center" wrapText="1"/>
    </xf>
    <xf numFmtId="165" fontId="21" fillId="0" borderId="15" xfId="0" applyNumberFormat="1" applyFont="1" applyBorder="1" applyAlignment="1">
      <alignment horizontal="center" vertical="center"/>
    </xf>
    <xf numFmtId="9" fontId="23" fillId="0" borderId="39" xfId="0" applyNumberFormat="1"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1" fillId="0" borderId="39" xfId="0" applyFont="1" applyFill="1" applyBorder="1" applyAlignment="1">
      <alignment horizontal="left" vertical="top" wrapText="1"/>
    </xf>
    <xf numFmtId="0" fontId="30" fillId="0" borderId="39" xfId="0" applyFont="1" applyFill="1" applyBorder="1" applyAlignment="1">
      <alignment horizontal="left" vertical="center" wrapText="1"/>
    </xf>
    <xf numFmtId="164" fontId="21" fillId="0" borderId="15" xfId="0" applyNumberFormat="1" applyFont="1" applyBorder="1" applyAlignment="1">
      <alignment horizontal="left" vertical="center" wrapText="1"/>
    </xf>
    <xf numFmtId="164" fontId="21" fillId="0" borderId="15" xfId="0" applyNumberFormat="1" applyFont="1" applyBorder="1" applyAlignment="1">
      <alignment horizontal="center" vertical="center" wrapText="1"/>
    </xf>
    <xf numFmtId="164" fontId="32" fillId="0" borderId="39" xfId="0" applyNumberFormat="1" applyFont="1" applyFill="1" applyBorder="1" applyAlignment="1">
      <alignment horizontal="left" vertical="center" wrapText="1"/>
    </xf>
    <xf numFmtId="0" fontId="21" fillId="3" borderId="60" xfId="0" applyFont="1" applyFill="1" applyBorder="1"/>
    <xf numFmtId="0" fontId="21" fillId="3" borderId="60" xfId="0" applyFont="1" applyFill="1" applyBorder="1" applyAlignment="1">
      <alignment horizontal="left"/>
    </xf>
    <xf numFmtId="0" fontId="21" fillId="3" borderId="7" xfId="0" applyFont="1" applyFill="1" applyBorder="1" applyAlignment="1">
      <alignment horizontal="left"/>
    </xf>
    <xf numFmtId="0" fontId="21" fillId="0" borderId="56" xfId="0" applyFont="1" applyBorder="1" applyAlignment="1">
      <alignment horizontal="center" vertical="center"/>
    </xf>
    <xf numFmtId="0" fontId="32" fillId="0" borderId="39" xfId="0" applyFont="1" applyFill="1" applyBorder="1" applyAlignment="1">
      <alignment horizontal="center" vertical="center" wrapText="1"/>
    </xf>
    <xf numFmtId="164" fontId="32" fillId="0" borderId="39" xfId="0" applyNumberFormat="1" applyFont="1" applyFill="1" applyBorder="1" applyAlignment="1">
      <alignment horizontal="center" vertical="center" wrapText="1"/>
    </xf>
    <xf numFmtId="0" fontId="33" fillId="0" borderId="39" xfId="0" applyFont="1" applyFill="1" applyBorder="1" applyAlignment="1">
      <alignment horizontal="center" vertical="center" wrapText="1"/>
    </xf>
    <xf numFmtId="0" fontId="34" fillId="0" borderId="39" xfId="0" applyFont="1" applyFill="1" applyBorder="1" applyAlignment="1">
      <alignment horizontal="center" vertical="center" wrapText="1"/>
    </xf>
    <xf numFmtId="166" fontId="24" fillId="5" borderId="26" xfId="0" applyNumberFormat="1" applyFont="1" applyFill="1" applyBorder="1" applyAlignment="1">
      <alignment horizontal="center" vertical="center"/>
    </xf>
    <xf numFmtId="0" fontId="21" fillId="3" borderId="15" xfId="0" applyFont="1" applyFill="1" applyBorder="1" applyAlignment="1">
      <alignment horizontal="center" vertical="center" wrapText="1"/>
    </xf>
    <xf numFmtId="164" fontId="21" fillId="0" borderId="26" xfId="0" applyNumberFormat="1" applyFont="1" applyBorder="1" applyAlignment="1">
      <alignment horizontal="center" vertical="center" wrapText="1"/>
    </xf>
    <xf numFmtId="0" fontId="23" fillId="4" borderId="71" xfId="0" applyFont="1" applyFill="1" applyBorder="1" applyAlignment="1">
      <alignment horizontal="center" vertical="center" wrapText="1"/>
    </xf>
    <xf numFmtId="0" fontId="23" fillId="4" borderId="72" xfId="0" applyFont="1" applyFill="1" applyBorder="1" applyAlignment="1">
      <alignment horizontal="center" vertical="center" wrapText="1"/>
    </xf>
    <xf numFmtId="0" fontId="23" fillId="4" borderId="73" xfId="0" applyFont="1" applyFill="1" applyBorder="1" applyAlignment="1">
      <alignment horizontal="center" vertical="center" wrapText="1"/>
    </xf>
    <xf numFmtId="0" fontId="23" fillId="4" borderId="23" xfId="0" applyFont="1" applyFill="1" applyBorder="1" applyAlignment="1">
      <alignment horizontal="center" vertical="center" wrapText="1"/>
    </xf>
    <xf numFmtId="164" fontId="23" fillId="0" borderId="83" xfId="0" applyNumberFormat="1"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1" fillId="3" borderId="39" xfId="0" applyFont="1" applyFill="1" applyBorder="1" applyAlignment="1">
      <alignment horizontal="center" vertical="center"/>
    </xf>
    <xf numFmtId="0" fontId="24" fillId="5" borderId="39" xfId="0" applyFont="1" applyFill="1" applyBorder="1" applyAlignment="1">
      <alignment vertical="center" wrapText="1"/>
    </xf>
    <xf numFmtId="0" fontId="24" fillId="5" borderId="39" xfId="0" applyFont="1" applyFill="1" applyBorder="1" applyAlignment="1">
      <alignment horizontal="left" vertical="center" wrapText="1"/>
    </xf>
    <xf numFmtId="0" fontId="24" fillId="5" borderId="39" xfId="0" applyFont="1" applyFill="1" applyBorder="1" applyAlignment="1">
      <alignment horizontal="center" vertical="center" wrapText="1"/>
    </xf>
    <xf numFmtId="164" fontId="24" fillId="5" borderId="39" xfId="0" applyNumberFormat="1" applyFont="1" applyFill="1" applyBorder="1" applyAlignment="1">
      <alignment horizontal="center" vertical="center" wrapText="1"/>
    </xf>
    <xf numFmtId="164" fontId="24" fillId="5" borderId="37" xfId="0" applyNumberFormat="1" applyFont="1" applyFill="1" applyBorder="1" applyAlignment="1">
      <alignment horizontal="center" vertical="center" wrapText="1"/>
    </xf>
    <xf numFmtId="0" fontId="21" fillId="0" borderId="83" xfId="0" applyFont="1" applyFill="1" applyBorder="1" applyAlignment="1">
      <alignment horizontal="center" vertical="center" wrapText="1"/>
    </xf>
    <xf numFmtId="10" fontId="21" fillId="0" borderId="83" xfId="0" applyNumberFormat="1" applyFont="1" applyFill="1" applyBorder="1" applyAlignment="1">
      <alignment horizontal="center" vertical="center" wrapText="1"/>
    </xf>
    <xf numFmtId="0" fontId="25" fillId="0" borderId="83" xfId="0" applyFont="1" applyFill="1" applyBorder="1"/>
    <xf numFmtId="0" fontId="21" fillId="0" borderId="83" xfId="0" applyFont="1" applyFill="1" applyBorder="1" applyAlignment="1"/>
    <xf numFmtId="165" fontId="21" fillId="0" borderId="39" xfId="0" applyNumberFormat="1" applyFont="1" applyBorder="1" applyAlignment="1">
      <alignment horizontal="center" vertical="center"/>
    </xf>
    <xf numFmtId="0" fontId="24" fillId="0" borderId="39" xfId="0" applyFont="1" applyBorder="1" applyAlignment="1">
      <alignment vertical="center" wrapText="1"/>
    </xf>
    <xf numFmtId="0" fontId="24" fillId="0" borderId="39" xfId="0" applyFont="1" applyBorder="1" applyAlignment="1">
      <alignment horizontal="left" vertical="center" wrapText="1"/>
    </xf>
    <xf numFmtId="164" fontId="24" fillId="0" borderId="39" xfId="0" applyNumberFormat="1" applyFont="1" applyBorder="1" applyAlignment="1">
      <alignment horizontal="center" vertical="center" wrapText="1"/>
    </xf>
    <xf numFmtId="164" fontId="24" fillId="0" borderId="37" xfId="0" applyNumberFormat="1" applyFont="1" applyBorder="1" applyAlignment="1">
      <alignment horizontal="center" vertical="center" wrapText="1"/>
    </xf>
    <xf numFmtId="0" fontId="26" fillId="0" borderId="83" xfId="0" applyFont="1" applyFill="1" applyBorder="1" applyAlignment="1">
      <alignment horizontal="center" vertical="center" wrapText="1"/>
    </xf>
    <xf numFmtId="0" fontId="21" fillId="0" borderId="39" xfId="0" applyFont="1" applyBorder="1" applyAlignment="1">
      <alignment horizontal="center" vertical="center"/>
    </xf>
    <xf numFmtId="165" fontId="21" fillId="3" borderId="39" xfId="0" applyNumberFormat="1" applyFont="1" applyFill="1" applyBorder="1" applyAlignment="1">
      <alignment horizontal="center" vertical="center"/>
    </xf>
    <xf numFmtId="0" fontId="21" fillId="5" borderId="39" xfId="0" applyFont="1" applyFill="1" applyBorder="1" applyAlignment="1">
      <alignment horizontal="left" vertical="center" wrapText="1"/>
    </xf>
    <xf numFmtId="0" fontId="21" fillId="5" borderId="39"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21" fillId="5" borderId="39" xfId="0" applyFont="1" applyFill="1" applyBorder="1" applyAlignment="1">
      <alignment vertical="center" wrapText="1"/>
    </xf>
    <xf numFmtId="164" fontId="21" fillId="5" borderId="39" xfId="0" applyNumberFormat="1" applyFont="1" applyFill="1" applyBorder="1" applyAlignment="1">
      <alignment horizontal="center" vertical="center"/>
    </xf>
    <xf numFmtId="164" fontId="21" fillId="5" borderId="37" xfId="0" applyNumberFormat="1" applyFont="1" applyFill="1" applyBorder="1" applyAlignment="1">
      <alignment horizontal="center" vertical="center"/>
    </xf>
    <xf numFmtId="0" fontId="21" fillId="0" borderId="83" xfId="0" applyFont="1" applyFill="1" applyBorder="1" applyAlignment="1">
      <alignment horizontal="left" vertical="center" wrapText="1"/>
    </xf>
    <xf numFmtId="0" fontId="21" fillId="5" borderId="39" xfId="0" applyFont="1" applyFill="1" applyBorder="1" applyAlignment="1">
      <alignment horizontal="center" vertical="center"/>
    </xf>
    <xf numFmtId="165" fontId="24" fillId="0" borderId="39" xfId="0" applyNumberFormat="1" applyFont="1" applyBorder="1" applyAlignment="1">
      <alignment horizontal="left" vertical="center" wrapText="1"/>
    </xf>
    <xf numFmtId="0" fontId="21" fillId="0" borderId="39" xfId="0" applyFont="1" applyBorder="1" applyAlignment="1">
      <alignment horizontal="left" vertical="center" wrapText="1"/>
    </xf>
    <xf numFmtId="9" fontId="23" fillId="0" borderId="83" xfId="0" applyNumberFormat="1"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77"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1" fillId="0" borderId="39" xfId="0" applyFont="1" applyFill="1" applyBorder="1" applyAlignment="1">
      <alignment horizontal="center" vertical="center"/>
    </xf>
    <xf numFmtId="164" fontId="21" fillId="0" borderId="15" xfId="0" applyNumberFormat="1" applyFont="1" applyFill="1" applyBorder="1" applyAlignment="1">
      <alignment horizontal="center" vertical="center" wrapText="1"/>
    </xf>
    <xf numFmtId="0" fontId="21" fillId="0" borderId="15" xfId="0" applyFont="1" applyFill="1" applyBorder="1" applyAlignment="1">
      <alignment horizontal="left" vertical="center" wrapText="1"/>
    </xf>
    <xf numFmtId="0" fontId="21" fillId="0" borderId="15" xfId="0" applyFont="1" applyFill="1" applyBorder="1" applyAlignment="1">
      <alignment horizontal="center" vertical="center" wrapText="1"/>
    </xf>
    <xf numFmtId="164" fontId="21" fillId="0" borderId="15" xfId="0" applyNumberFormat="1" applyFont="1" applyFill="1" applyBorder="1" applyAlignment="1">
      <alignment horizontal="center" vertical="center"/>
    </xf>
    <xf numFmtId="164" fontId="21" fillId="0" borderId="26" xfId="0" applyNumberFormat="1" applyFont="1" applyFill="1" applyBorder="1" applyAlignment="1">
      <alignment horizontal="center" vertical="center"/>
    </xf>
    <xf numFmtId="0" fontId="21" fillId="0" borderId="39" xfId="0" applyFont="1" applyFill="1" applyBorder="1" applyAlignment="1">
      <alignment wrapText="1"/>
    </xf>
    <xf numFmtId="165" fontId="21" fillId="0" borderId="15" xfId="0" applyNumberFormat="1" applyFont="1" applyFill="1" applyBorder="1" applyAlignment="1">
      <alignment horizontal="center" vertical="center"/>
    </xf>
    <xf numFmtId="164" fontId="24" fillId="0" borderId="15" xfId="0" applyNumberFormat="1" applyFont="1" applyFill="1" applyBorder="1" applyAlignment="1">
      <alignment horizontal="center" vertical="center"/>
    </xf>
    <xf numFmtId="164" fontId="24" fillId="0" borderId="26" xfId="0" applyNumberFormat="1" applyFont="1" applyFill="1" applyBorder="1" applyAlignment="1">
      <alignment horizontal="center" vertical="center"/>
    </xf>
    <xf numFmtId="0" fontId="21" fillId="0" borderId="15" xfId="0" applyFont="1" applyFill="1" applyBorder="1" applyAlignment="1">
      <alignment horizontal="center" wrapText="1"/>
    </xf>
    <xf numFmtId="0" fontId="21" fillId="0" borderId="15" xfId="0" applyFont="1" applyFill="1" applyBorder="1" applyAlignment="1">
      <alignment horizontal="center" vertical="center"/>
    </xf>
    <xf numFmtId="164" fontId="21" fillId="0" borderId="26" xfId="0" applyNumberFormat="1" applyFont="1" applyFill="1" applyBorder="1" applyAlignment="1">
      <alignment horizontal="center" vertical="center" wrapText="1"/>
    </xf>
    <xf numFmtId="0" fontId="21" fillId="0" borderId="39" xfId="0" applyFont="1" applyFill="1" applyBorder="1"/>
    <xf numFmtId="0" fontId="21" fillId="0" borderId="39" xfId="0" applyFont="1" applyFill="1" applyBorder="1" applyAlignment="1">
      <alignment vertical="center" wrapText="1"/>
    </xf>
    <xf numFmtId="0" fontId="21" fillId="0" borderId="15" xfId="0" applyFont="1" applyFill="1" applyBorder="1" applyAlignment="1">
      <alignment horizontal="left" wrapText="1"/>
    </xf>
    <xf numFmtId="0" fontId="21" fillId="3" borderId="39" xfId="0" applyFont="1" applyFill="1" applyBorder="1" applyAlignment="1">
      <alignment horizontal="left" vertical="top" wrapText="1"/>
    </xf>
    <xf numFmtId="164" fontId="23" fillId="0" borderId="36" xfId="0" applyNumberFormat="1" applyFont="1" applyFill="1" applyBorder="1" applyAlignment="1">
      <alignment horizontal="center" vertical="center" wrapText="1"/>
    </xf>
    <xf numFmtId="164" fontId="23" fillId="0" borderId="37" xfId="0" applyNumberFormat="1" applyFont="1" applyFill="1" applyBorder="1" applyAlignment="1">
      <alignment horizontal="center" vertical="center" wrapText="1"/>
    </xf>
    <xf numFmtId="0" fontId="23" fillId="6" borderId="81" xfId="0" applyFont="1" applyFill="1" applyBorder="1" applyAlignment="1">
      <alignment horizontal="center" vertical="center" wrapText="1"/>
    </xf>
    <xf numFmtId="0" fontId="24" fillId="0" borderId="39" xfId="0" applyFont="1" applyFill="1" applyBorder="1" applyAlignment="1">
      <alignment horizontal="center" vertical="center"/>
    </xf>
    <xf numFmtId="0" fontId="24" fillId="0" borderId="39"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3" borderId="39" xfId="0" applyFont="1" applyFill="1" applyBorder="1" applyAlignment="1">
      <alignment horizontal="center" vertical="top" wrapText="1"/>
    </xf>
    <xf numFmtId="0" fontId="21" fillId="5" borderId="39" xfId="0" applyFont="1" applyFill="1" applyBorder="1" applyAlignment="1">
      <alignment vertical="top" wrapText="1"/>
    </xf>
    <xf numFmtId="0" fontId="21" fillId="5" borderId="39" xfId="0" applyFont="1" applyFill="1" applyBorder="1" applyAlignment="1">
      <alignment horizontal="center" vertical="top" wrapText="1"/>
    </xf>
    <xf numFmtId="0" fontId="21" fillId="3" borderId="41" xfId="0" applyFont="1" applyFill="1" applyBorder="1" applyAlignment="1">
      <alignment horizontal="center" vertical="top" wrapText="1"/>
    </xf>
    <xf numFmtId="0" fontId="21" fillId="0" borderId="39" xfId="0" applyFont="1" applyFill="1" applyBorder="1" applyAlignment="1">
      <alignment horizontal="center" vertical="top" wrapText="1"/>
    </xf>
    <xf numFmtId="9" fontId="24" fillId="0" borderId="39" xfId="0" applyNumberFormat="1" applyFont="1" applyFill="1" applyBorder="1" applyAlignment="1">
      <alignment horizontal="center" vertical="center"/>
    </xf>
    <xf numFmtId="164" fontId="8" fillId="0" borderId="39" xfId="0" applyNumberFormat="1" applyFont="1" applyFill="1" applyBorder="1" applyAlignment="1">
      <alignment horizontal="center" vertical="top" wrapText="1"/>
    </xf>
    <xf numFmtId="0" fontId="10" fillId="0" borderId="74" xfId="0" applyFont="1" applyFill="1" applyBorder="1" applyAlignment="1">
      <alignment horizontal="center" vertical="center" wrapText="1"/>
    </xf>
    <xf numFmtId="0" fontId="21" fillId="0" borderId="84" xfId="0" applyFont="1" applyFill="1" applyBorder="1" applyAlignment="1">
      <alignment horizontal="center" vertical="center" wrapText="1"/>
    </xf>
    <xf numFmtId="0" fontId="21" fillId="0" borderId="83" xfId="0" applyFont="1" applyFill="1" applyBorder="1" applyAlignment="1">
      <alignment horizontal="center" vertical="center"/>
    </xf>
    <xf numFmtId="164" fontId="7" fillId="0" borderId="20" xfId="0" applyNumberFormat="1" applyFont="1" applyFill="1" applyBorder="1" applyAlignment="1">
      <alignment horizontal="center" vertical="center" wrapText="1"/>
    </xf>
    <xf numFmtId="164" fontId="7" fillId="0" borderId="58" xfId="0" applyNumberFormat="1" applyFont="1" applyFill="1" applyBorder="1" applyAlignment="1">
      <alignment horizontal="center" vertical="center" wrapText="1"/>
    </xf>
    <xf numFmtId="164" fontId="7" fillId="0" borderId="22" xfId="0" applyNumberFormat="1" applyFont="1" applyFill="1" applyBorder="1" applyAlignment="1">
      <alignment horizontal="center" vertical="center" wrapText="1"/>
    </xf>
    <xf numFmtId="0" fontId="23" fillId="4" borderId="26" xfId="0" applyFont="1" applyFill="1" applyBorder="1" applyAlignment="1">
      <alignment horizontal="center" vertical="center" wrapText="1"/>
    </xf>
    <xf numFmtId="0" fontId="22" fillId="0" borderId="27" xfId="0" applyFont="1" applyBorder="1"/>
    <xf numFmtId="164" fontId="23" fillId="0" borderId="28" xfId="0" applyNumberFormat="1" applyFont="1" applyFill="1" applyBorder="1" applyAlignment="1">
      <alignment horizontal="center" vertical="center" wrapText="1"/>
    </xf>
    <xf numFmtId="0" fontId="22" fillId="0" borderId="21" xfId="0" applyFont="1" applyFill="1" applyBorder="1"/>
    <xf numFmtId="0" fontId="22" fillId="0" borderId="29" xfId="0" applyFont="1" applyFill="1" applyBorder="1"/>
    <xf numFmtId="0" fontId="4" fillId="3" borderId="38" xfId="0" applyFont="1" applyFill="1" applyBorder="1" applyAlignment="1">
      <alignment horizontal="left" vertical="top" wrapText="1"/>
    </xf>
    <xf numFmtId="0" fontId="2" fillId="0" borderId="40" xfId="0" applyFont="1" applyBorder="1"/>
    <xf numFmtId="0" fontId="21" fillId="3" borderId="38" xfId="0" applyFont="1" applyFill="1" applyBorder="1" applyAlignment="1">
      <alignment horizontal="left" vertical="top" wrapText="1"/>
    </xf>
    <xf numFmtId="0" fontId="21" fillId="3" borderId="38" xfId="0" applyFont="1" applyFill="1" applyBorder="1" applyAlignment="1">
      <alignment horizontal="center" vertical="top" wrapText="1"/>
    </xf>
    <xf numFmtId="0" fontId="23" fillId="4" borderId="23" xfId="0" applyFont="1" applyFill="1" applyBorder="1" applyAlignment="1">
      <alignment horizontal="center" vertical="center" wrapText="1"/>
    </xf>
    <xf numFmtId="0" fontId="22" fillId="0" borderId="32" xfId="0" applyFont="1" applyBorder="1"/>
    <xf numFmtId="0" fontId="23" fillId="4" borderId="24" xfId="0" applyFont="1" applyFill="1" applyBorder="1" applyAlignment="1">
      <alignment horizontal="center" vertical="center" wrapText="1"/>
    </xf>
    <xf numFmtId="0" fontId="22" fillId="0" borderId="25" xfId="0" applyFont="1" applyBorder="1"/>
    <xf numFmtId="0" fontId="22" fillId="0" borderId="33" xfId="0" applyFont="1" applyBorder="1"/>
    <xf numFmtId="0" fontId="22" fillId="0" borderId="34" xfId="0" applyFont="1" applyBorder="1"/>
    <xf numFmtId="0" fontId="23" fillId="6" borderId="81" xfId="0" applyFont="1" applyFill="1" applyBorder="1" applyAlignment="1">
      <alignment horizontal="center" vertical="center" wrapText="1"/>
    </xf>
    <xf numFmtId="164" fontId="23" fillId="0" borderId="30" xfId="0" applyNumberFormat="1" applyFont="1" applyFill="1" applyBorder="1" applyAlignment="1">
      <alignment horizontal="center" vertical="center" wrapText="1"/>
    </xf>
    <xf numFmtId="0" fontId="22" fillId="0" borderId="31" xfId="0" applyFont="1" applyFill="1" applyBorder="1"/>
    <xf numFmtId="0" fontId="6" fillId="4" borderId="43" xfId="0" applyFont="1" applyFill="1" applyBorder="1" applyAlignment="1">
      <alignment horizontal="center" vertical="center"/>
    </xf>
    <xf numFmtId="0" fontId="2" fillId="0" borderId="44" xfId="0" applyFont="1" applyBorder="1"/>
    <xf numFmtId="0" fontId="6" fillId="4" borderId="12" xfId="0" applyFont="1" applyFill="1" applyBorder="1" applyAlignment="1">
      <alignment horizontal="center" vertical="center"/>
    </xf>
    <xf numFmtId="0" fontId="2" fillId="0" borderId="13" xfId="0" applyFont="1" applyBorder="1"/>
    <xf numFmtId="0" fontId="0" fillId="5" borderId="4" xfId="0" applyFont="1" applyFill="1" applyBorder="1" applyAlignment="1">
      <alignment wrapText="1"/>
    </xf>
    <xf numFmtId="0" fontId="2" fillId="0" borderId="6" xfId="0" applyFont="1" applyBorder="1"/>
    <xf numFmtId="164" fontId="0" fillId="0" borderId="4" xfId="0" applyNumberFormat="1" applyFont="1" applyBorder="1"/>
    <xf numFmtId="1" fontId="0" fillId="0" borderId="4" xfId="0" applyNumberFormat="1" applyFont="1" applyBorder="1"/>
    <xf numFmtId="0" fontId="0" fillId="5" borderId="4" xfId="0" applyFont="1" applyFill="1" applyBorder="1" applyAlignment="1">
      <alignment vertical="center" wrapText="1"/>
    </xf>
    <xf numFmtId="0" fontId="2" fillId="0" borderId="5" xfId="0" applyFont="1" applyBorder="1"/>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4" xfId="0" applyFont="1" applyBorder="1"/>
    <xf numFmtId="0" fontId="4" fillId="0" borderId="26" xfId="0" applyFont="1" applyBorder="1" applyAlignment="1">
      <alignment horizontal="left" vertical="center"/>
    </xf>
    <xf numFmtId="0" fontId="2" fillId="0" borderId="46" xfId="0" applyFont="1" applyBorder="1"/>
    <xf numFmtId="0" fontId="2" fillId="0" borderId="27" xfId="0" applyFont="1" applyBorder="1"/>
    <xf numFmtId="164" fontId="4" fillId="0" borderId="26" xfId="0" applyNumberFormat="1" applyFont="1" applyBorder="1" applyAlignment="1">
      <alignment horizontal="left" vertical="center"/>
    </xf>
    <xf numFmtId="164" fontId="4" fillId="0" borderId="26" xfId="0" applyNumberFormat="1" applyFont="1" applyBorder="1" applyAlignment="1">
      <alignment horizontal="center" vertical="center"/>
    </xf>
    <xf numFmtId="0" fontId="2" fillId="0" borderId="42" xfId="0" applyFont="1" applyBorder="1"/>
    <xf numFmtId="0" fontId="22" fillId="0" borderId="40" xfId="0" applyFont="1" applyBorder="1"/>
    <xf numFmtId="0" fontId="21" fillId="5" borderId="38" xfId="0" applyFont="1" applyFill="1" applyBorder="1" applyAlignment="1">
      <alignment vertical="top" wrapText="1"/>
    </xf>
    <xf numFmtId="0" fontId="21" fillId="5" borderId="38" xfId="0" applyFont="1" applyFill="1" applyBorder="1" applyAlignment="1">
      <alignment horizontal="center" vertical="center" wrapText="1"/>
    </xf>
    <xf numFmtId="0" fontId="22" fillId="0" borderId="42" xfId="0" applyFont="1" applyBorder="1"/>
    <xf numFmtId="0" fontId="21" fillId="3" borderId="38" xfId="0" applyFont="1" applyFill="1" applyBorder="1" applyAlignment="1">
      <alignment vertical="top" wrapText="1"/>
    </xf>
    <xf numFmtId="0" fontId="6" fillId="0" borderId="50" xfId="0" applyFont="1" applyBorder="1" applyAlignment="1">
      <alignment horizontal="center" vertical="center"/>
    </xf>
    <xf numFmtId="0" fontId="2" fillId="0" borderId="50" xfId="0" applyFont="1" applyBorder="1"/>
    <xf numFmtId="0" fontId="2" fillId="0" borderId="25" xfId="0" applyFont="1" applyBorder="1"/>
    <xf numFmtId="0" fontId="4" fillId="0" borderId="26" xfId="0" applyFont="1" applyBorder="1" applyAlignment="1">
      <alignment horizontal="left" vertical="center" wrapText="1"/>
    </xf>
    <xf numFmtId="0" fontId="6" fillId="0" borderId="23" xfId="0" applyFont="1" applyBorder="1" applyAlignment="1">
      <alignment horizontal="center" vertical="center" wrapText="1"/>
    </xf>
    <xf numFmtId="0" fontId="2" fillId="0" borderId="56" xfId="0" applyFont="1" applyBorder="1"/>
    <xf numFmtId="0" fontId="6" fillId="0" borderId="25" xfId="0" applyFont="1" applyBorder="1" applyAlignment="1">
      <alignment horizontal="center" vertical="center" wrapText="1"/>
    </xf>
    <xf numFmtId="0" fontId="2" fillId="0" borderId="52" xfId="0" applyFont="1" applyBorder="1"/>
    <xf numFmtId="0" fontId="0" fillId="5" borderId="4" xfId="0" applyFont="1" applyFill="1" applyBorder="1" applyAlignment="1">
      <alignment horizontal="right" wrapText="1"/>
    </xf>
    <xf numFmtId="164" fontId="0" fillId="0" borderId="4" xfId="0" applyNumberFormat="1" applyFont="1" applyBorder="1" applyAlignment="1">
      <alignment horizontal="right"/>
    </xf>
    <xf numFmtId="0" fontId="6" fillId="0" borderId="26" xfId="0" applyFont="1" applyBorder="1" applyAlignment="1">
      <alignment horizontal="center" vertical="center" wrapText="1"/>
    </xf>
    <xf numFmtId="1" fontId="0" fillId="0" borderId="4" xfId="0" applyNumberFormat="1" applyFont="1" applyBorder="1" applyAlignment="1">
      <alignment horizontal="right"/>
    </xf>
    <xf numFmtId="0" fontId="0" fillId="5" borderId="4" xfId="0" applyFont="1" applyFill="1" applyBorder="1" applyAlignment="1">
      <alignment vertical="center"/>
    </xf>
    <xf numFmtId="0" fontId="4" fillId="3" borderId="23" xfId="0" applyFont="1" applyFill="1" applyBorder="1" applyAlignment="1">
      <alignment horizontal="center" vertical="center" wrapText="1"/>
    </xf>
    <xf numFmtId="0" fontId="2" fillId="0" borderId="59" xfId="0" applyFont="1" applyBorder="1"/>
    <xf numFmtId="0" fontId="4" fillId="0" borderId="26" xfId="0" applyFont="1" applyBorder="1" applyAlignment="1">
      <alignment horizontal="center" vertical="center"/>
    </xf>
    <xf numFmtId="164" fontId="0" fillId="0" borderId="26" xfId="0" applyNumberFormat="1" applyFont="1" applyBorder="1" applyAlignment="1">
      <alignment horizontal="right"/>
    </xf>
    <xf numFmtId="164" fontId="7" fillId="0" borderId="17" xfId="0" applyNumberFormat="1" applyFont="1" applyFill="1" applyBorder="1" applyAlignment="1">
      <alignment horizontal="center" vertical="center" wrapText="1"/>
    </xf>
    <xf numFmtId="0" fontId="2" fillId="0" borderId="18" xfId="0" applyFont="1" applyFill="1" applyBorder="1"/>
    <xf numFmtId="0" fontId="2" fillId="0" borderId="19" xfId="0" applyFont="1" applyFill="1" applyBorder="1"/>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2" fillId="0" borderId="51" xfId="0" applyFont="1" applyBorder="1"/>
    <xf numFmtId="0" fontId="11" fillId="4" borderId="26" xfId="0" applyFont="1" applyFill="1" applyBorder="1" applyAlignment="1">
      <alignment horizontal="center" vertical="center" wrapText="1"/>
    </xf>
    <xf numFmtId="0" fontId="22" fillId="0" borderId="18" xfId="0" applyFont="1" applyFill="1" applyBorder="1"/>
    <xf numFmtId="0" fontId="0" fillId="5" borderId="30" xfId="0" applyFont="1" applyFill="1" applyBorder="1" applyAlignment="1">
      <alignment horizontal="right" wrapText="1"/>
    </xf>
    <xf numFmtId="0" fontId="2" fillId="0" borderId="31" xfId="0" applyFont="1" applyBorder="1"/>
    <xf numFmtId="164" fontId="0" fillId="0" borderId="30" xfId="0" applyNumberFormat="1" applyFont="1" applyBorder="1" applyAlignment="1">
      <alignment horizontal="right"/>
    </xf>
    <xf numFmtId="1" fontId="0" fillId="0" borderId="30" xfId="0" applyNumberFormat="1" applyFont="1" applyBorder="1" applyAlignment="1">
      <alignment horizontal="right"/>
    </xf>
    <xf numFmtId="0" fontId="4" fillId="3" borderId="30" xfId="0" applyFont="1" applyFill="1" applyBorder="1" applyAlignment="1">
      <alignment horizontal="left" vertical="center" wrapText="1"/>
    </xf>
    <xf numFmtId="0" fontId="2" fillId="0" borderId="18" xfId="0" applyFont="1" applyBorder="1"/>
    <xf numFmtId="164" fontId="4" fillId="0" borderId="51" xfId="0" applyNumberFormat="1" applyFont="1" applyBorder="1" applyAlignment="1">
      <alignment horizontal="center" vertical="center"/>
    </xf>
    <xf numFmtId="0" fontId="4" fillId="0" borderId="51" xfId="0" applyFont="1" applyBorder="1" applyAlignment="1">
      <alignment horizontal="left" vertical="top" wrapText="1"/>
    </xf>
    <xf numFmtId="0" fontId="2" fillId="0" borderId="53" xfId="0" applyFont="1" applyBorder="1"/>
    <xf numFmtId="0" fontId="4" fillId="0" borderId="26" xfId="0" applyFont="1" applyBorder="1" applyAlignment="1">
      <alignment horizontal="center" vertical="center" wrapText="1"/>
    </xf>
    <xf numFmtId="0" fontId="8" fillId="0" borderId="23" xfId="0" applyFont="1" applyBorder="1" applyAlignment="1">
      <alignment horizontal="center" vertical="center" wrapText="1"/>
    </xf>
    <xf numFmtId="165" fontId="4" fillId="3" borderId="23" xfId="0" applyNumberFormat="1" applyFont="1" applyFill="1" applyBorder="1" applyAlignment="1">
      <alignment horizontal="center" vertical="center"/>
    </xf>
    <xf numFmtId="0" fontId="8" fillId="0" borderId="23" xfId="0" applyFont="1" applyBorder="1" applyAlignment="1">
      <alignment vertical="center" wrapText="1"/>
    </xf>
    <xf numFmtId="0" fontId="8" fillId="3" borderId="23" xfId="0" applyFont="1" applyFill="1" applyBorder="1" applyAlignment="1">
      <alignment horizontal="left" vertical="center" wrapText="1"/>
    </xf>
    <xf numFmtId="0" fontId="8" fillId="3" borderId="23" xfId="0" applyFont="1" applyFill="1" applyBorder="1" applyAlignment="1">
      <alignment horizontal="center" vertical="center" wrapText="1"/>
    </xf>
    <xf numFmtId="164" fontId="21" fillId="0" borderId="51" xfId="0" applyNumberFormat="1" applyFont="1" applyBorder="1" applyAlignment="1">
      <alignment horizontal="center" vertical="center"/>
    </xf>
    <xf numFmtId="0" fontId="22" fillId="0" borderId="52" xfId="0" applyFont="1" applyBorder="1"/>
    <xf numFmtId="0" fontId="23" fillId="4" borderId="65" xfId="0" applyFont="1" applyFill="1" applyBorder="1" applyAlignment="1">
      <alignment horizontal="center" vertical="center"/>
    </xf>
    <xf numFmtId="0" fontId="22" fillId="0" borderId="66" xfId="0" applyFont="1" applyBorder="1"/>
    <xf numFmtId="0" fontId="22" fillId="0" borderId="67" xfId="0" applyFont="1" applyBorder="1"/>
    <xf numFmtId="0" fontId="21" fillId="0" borderId="46" xfId="0" applyFont="1" applyBorder="1" applyAlignment="1">
      <alignment horizontal="center" vertical="center"/>
    </xf>
    <xf numFmtId="0" fontId="22" fillId="0" borderId="46" xfId="0" applyFont="1" applyBorder="1"/>
    <xf numFmtId="0" fontId="21" fillId="0" borderId="46" xfId="0" applyFont="1" applyBorder="1" applyAlignment="1">
      <alignment horizontal="left" vertical="center" wrapText="1"/>
    </xf>
    <xf numFmtId="0" fontId="21" fillId="0" borderId="26" xfId="0" applyFont="1" applyBorder="1" applyAlignment="1">
      <alignment horizontal="center" vertical="center"/>
    </xf>
    <xf numFmtId="164" fontId="21" fillId="3" borderId="23" xfId="0" applyNumberFormat="1" applyFont="1" applyFill="1" applyBorder="1" applyAlignment="1">
      <alignment horizontal="center" vertical="center" wrapText="1"/>
    </xf>
    <xf numFmtId="0" fontId="22" fillId="0" borderId="59" xfId="0" applyFont="1" applyBorder="1"/>
    <xf numFmtId="0" fontId="22" fillId="0" borderId="56" xfId="0" applyFont="1" applyBorder="1"/>
    <xf numFmtId="0" fontId="21" fillId="3" borderId="23" xfId="0" applyFont="1" applyFill="1" applyBorder="1" applyAlignment="1">
      <alignment horizontal="center" vertical="center" wrapText="1"/>
    </xf>
    <xf numFmtId="0" fontId="23" fillId="4" borderId="43" xfId="0" applyFont="1" applyFill="1" applyBorder="1" applyAlignment="1">
      <alignment horizontal="center" vertical="center"/>
    </xf>
    <xf numFmtId="0" fontId="22" fillId="0" borderId="44" xfId="0" applyFont="1" applyBorder="1"/>
    <xf numFmtId="164" fontId="21" fillId="0" borderId="26" xfId="0" applyNumberFormat="1" applyFont="1" applyBorder="1" applyAlignment="1">
      <alignment horizontal="center" vertical="center"/>
    </xf>
    <xf numFmtId="0" fontId="0" fillId="0" borderId="4" xfId="0" applyFont="1" applyBorder="1"/>
    <xf numFmtId="164" fontId="7" fillId="0" borderId="30" xfId="0" applyNumberFormat="1" applyFont="1" applyFill="1" applyBorder="1" applyAlignment="1">
      <alignment horizontal="center" vertical="center" wrapText="1"/>
    </xf>
    <xf numFmtId="0" fontId="2" fillId="0" borderId="31" xfId="0" applyFont="1" applyFill="1" applyBorder="1"/>
    <xf numFmtId="164" fontId="23" fillId="0" borderId="30" xfId="0" applyNumberFormat="1" applyFont="1" applyFill="1" applyBorder="1" applyAlignment="1">
      <alignment horizontal="left" vertical="center" wrapText="1"/>
    </xf>
    <xf numFmtId="0" fontId="23" fillId="4" borderId="61"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1" fillId="5" borderId="23" xfId="0" applyFont="1" applyFill="1" applyBorder="1" applyAlignment="1">
      <alignment vertical="center" wrapText="1"/>
    </xf>
    <xf numFmtId="0" fontId="21" fillId="5" borderId="23" xfId="0" applyFont="1" applyFill="1" applyBorder="1" applyAlignment="1">
      <alignment horizontal="center" vertical="center" wrapText="1"/>
    </xf>
    <xf numFmtId="0" fontId="21" fillId="3" borderId="23" xfId="0" applyFont="1" applyFill="1" applyBorder="1" applyAlignment="1">
      <alignment horizontal="center" vertical="center"/>
    </xf>
    <xf numFmtId="165" fontId="21" fillId="3" borderId="23" xfId="0" applyNumberFormat="1" applyFont="1" applyFill="1" applyBorder="1" applyAlignment="1">
      <alignment horizontal="center" vertical="center"/>
    </xf>
    <xf numFmtId="0" fontId="21" fillId="0" borderId="23" xfId="0" applyFont="1" applyBorder="1" applyAlignment="1">
      <alignment horizontal="left" vertical="center" wrapText="1"/>
    </xf>
    <xf numFmtId="0" fontId="21" fillId="0" borderId="23" xfId="0" applyFont="1" applyBorder="1" applyAlignment="1">
      <alignment horizontal="center" vertical="center" wrapText="1"/>
    </xf>
    <xf numFmtId="0" fontId="0" fillId="5" borderId="26" xfId="0" applyFont="1" applyFill="1" applyBorder="1" applyAlignment="1">
      <alignment wrapText="1"/>
    </xf>
    <xf numFmtId="164" fontId="0" fillId="5" borderId="26" xfId="0" applyNumberFormat="1" applyFont="1" applyFill="1" applyBorder="1" applyAlignment="1">
      <alignment wrapText="1"/>
    </xf>
    <xf numFmtId="165" fontId="21" fillId="0" borderId="23" xfId="0" applyNumberFormat="1" applyFont="1" applyBorder="1" applyAlignment="1">
      <alignment horizontal="center" vertical="center"/>
    </xf>
    <xf numFmtId="0" fontId="35" fillId="5" borderId="23" xfId="0" applyFont="1" applyFill="1" applyBorder="1" applyAlignment="1">
      <alignment horizontal="center" vertical="center" wrapText="1"/>
    </xf>
    <xf numFmtId="0" fontId="21" fillId="0" borderId="51" xfId="0" applyFont="1" applyBorder="1" applyAlignment="1">
      <alignment horizontal="left" vertical="center" wrapText="1"/>
    </xf>
    <xf numFmtId="0" fontId="22" fillId="0" borderId="53" xfId="0" applyFont="1" applyBorder="1"/>
    <xf numFmtId="1" fontId="0" fillId="5" borderId="47" xfId="0" applyNumberFormat="1" applyFont="1" applyFill="1" applyBorder="1" applyAlignment="1">
      <alignment wrapText="1"/>
    </xf>
    <xf numFmtId="0" fontId="2" fillId="0" borderId="49" xfId="0" applyFont="1" applyBorder="1"/>
    <xf numFmtId="0" fontId="0" fillId="5" borderId="26" xfId="0" applyFont="1" applyFill="1" applyBorder="1" applyAlignment="1">
      <alignment vertical="center" wrapText="1"/>
    </xf>
    <xf numFmtId="164" fontId="4" fillId="0" borderId="30" xfId="0" applyNumberFormat="1" applyFont="1" applyBorder="1" applyAlignment="1">
      <alignment horizontal="center" vertical="center"/>
    </xf>
    <xf numFmtId="0" fontId="21" fillId="5" borderId="38" xfId="0" applyFont="1" applyFill="1" applyBorder="1" applyAlignment="1">
      <alignment vertical="center" wrapText="1"/>
    </xf>
    <xf numFmtId="0" fontId="21" fillId="5" borderId="38" xfId="0" applyFont="1" applyFill="1" applyBorder="1" applyAlignment="1">
      <alignment horizontal="left" vertical="center" wrapText="1"/>
    </xf>
    <xf numFmtId="165" fontId="21" fillId="0" borderId="38" xfId="0" applyNumberFormat="1" applyFont="1" applyBorder="1" applyAlignment="1">
      <alignment horizontal="center" vertical="center"/>
    </xf>
    <xf numFmtId="0" fontId="24" fillId="0" borderId="38" xfId="0" applyFont="1" applyBorder="1" applyAlignment="1">
      <alignment horizontal="left" vertical="center" wrapText="1"/>
    </xf>
    <xf numFmtId="0" fontId="4" fillId="3" borderId="55" xfId="0" applyFont="1" applyFill="1" applyBorder="1"/>
    <xf numFmtId="0" fontId="2" fillId="0" borderId="60" xfId="0" applyFont="1" applyBorder="1"/>
    <xf numFmtId="0" fontId="4" fillId="3" borderId="26" xfId="0" applyFont="1" applyFill="1" applyBorder="1" applyAlignment="1">
      <alignment horizontal="right" vertical="center" wrapText="1"/>
    </xf>
    <xf numFmtId="164" fontId="4" fillId="3" borderId="26" xfId="0" applyNumberFormat="1" applyFont="1" applyFill="1" applyBorder="1" applyAlignment="1">
      <alignment horizontal="right" vertical="center" wrapText="1"/>
    </xf>
    <xf numFmtId="1" fontId="4" fillId="3" borderId="47" xfId="0" applyNumberFormat="1" applyFont="1" applyFill="1" applyBorder="1" applyAlignment="1">
      <alignment horizontal="right" vertical="center" wrapText="1"/>
    </xf>
    <xf numFmtId="0" fontId="25" fillId="3" borderId="38" xfId="0" applyFont="1" applyFill="1" applyBorder="1" applyAlignment="1">
      <alignment horizontal="center" vertical="center" wrapText="1"/>
    </xf>
    <xf numFmtId="0" fontId="21" fillId="0" borderId="38" xfId="0" applyFont="1" applyBorder="1" applyAlignment="1">
      <alignment horizontal="center" vertical="center" wrapText="1"/>
    </xf>
    <xf numFmtId="0" fontId="23" fillId="0" borderId="83" xfId="0" applyFont="1" applyFill="1" applyBorder="1" applyAlignment="1">
      <alignment horizontal="center" vertical="center" wrapText="1"/>
    </xf>
    <xf numFmtId="164" fontId="7" fillId="0" borderId="83" xfId="0" applyNumberFormat="1" applyFont="1" applyFill="1" applyBorder="1" applyAlignment="1">
      <alignment horizontal="center" vertical="center" wrapText="1"/>
    </xf>
    <xf numFmtId="0" fontId="2" fillId="0" borderId="57" xfId="0" applyFont="1" applyBorder="1"/>
    <xf numFmtId="0" fontId="6" fillId="4" borderId="30" xfId="0" applyFont="1" applyFill="1"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left" vertical="center" wrapText="1"/>
    </xf>
    <xf numFmtId="164" fontId="23" fillId="0" borderId="83" xfId="0" applyNumberFormat="1" applyFont="1" applyFill="1" applyBorder="1" applyAlignment="1">
      <alignment horizontal="center" vertical="center" wrapText="1"/>
    </xf>
    <xf numFmtId="0" fontId="22" fillId="0" borderId="83" xfId="0" applyFont="1" applyFill="1" applyBorder="1"/>
    <xf numFmtId="164" fontId="0" fillId="5" borderId="30" xfId="0" applyNumberFormat="1" applyFont="1" applyFill="1" applyBorder="1" applyAlignment="1">
      <alignment wrapText="1"/>
    </xf>
    <xf numFmtId="0" fontId="23" fillId="2" borderId="76" xfId="0" applyFont="1" applyFill="1" applyBorder="1" applyAlignment="1">
      <alignment horizontal="center" vertical="center" wrapText="1"/>
    </xf>
    <xf numFmtId="0" fontId="22" fillId="0" borderId="31" xfId="0" applyFont="1" applyBorder="1"/>
    <xf numFmtId="0" fontId="21" fillId="0" borderId="79" xfId="0" applyFont="1" applyBorder="1" applyAlignment="1">
      <alignment horizontal="center" vertical="center" wrapText="1"/>
    </xf>
    <xf numFmtId="0" fontId="22" fillId="0" borderId="69" xfId="0" applyFont="1" applyBorder="1"/>
    <xf numFmtId="0" fontId="22" fillId="0" borderId="51" xfId="0" applyFont="1" applyBorder="1"/>
    <xf numFmtId="0" fontId="23" fillId="4" borderId="47" xfId="0" applyFont="1" applyFill="1" applyBorder="1" applyAlignment="1">
      <alignment horizontal="center" vertical="center"/>
    </xf>
    <xf numFmtId="0" fontId="22" fillId="0" borderId="49" xfId="0" applyFont="1" applyBorder="1"/>
    <xf numFmtId="0" fontId="0" fillId="0" borderId="30" xfId="0" applyFont="1" applyBorder="1" applyAlignment="1">
      <alignment vertical="center" wrapText="1"/>
    </xf>
    <xf numFmtId="0" fontId="6" fillId="4" borderId="30" xfId="0" applyFont="1" applyFill="1" applyBorder="1" applyAlignment="1">
      <alignment horizontal="left" vertical="center"/>
    </xf>
    <xf numFmtId="164" fontId="7" fillId="0" borderId="74" xfId="0" applyNumberFormat="1" applyFont="1" applyFill="1" applyBorder="1" applyAlignment="1">
      <alignment horizontal="center" vertical="center" wrapText="1"/>
    </xf>
    <xf numFmtId="164" fontId="7" fillId="0" borderId="80" xfId="0" applyNumberFormat="1" applyFont="1" applyFill="1" applyBorder="1" applyAlignment="1">
      <alignment horizontal="center" vertical="center" wrapText="1"/>
    </xf>
    <xf numFmtId="0" fontId="0" fillId="0" borderId="30" xfId="0" applyFont="1" applyBorder="1" applyAlignment="1">
      <alignment vertical="center"/>
    </xf>
    <xf numFmtId="0" fontId="3" fillId="0" borderId="69" xfId="0" applyFont="1" applyBorder="1" applyAlignment="1">
      <alignment horizontal="center"/>
    </xf>
    <xf numFmtId="0" fontId="0" fillId="0" borderId="0" xfId="0" applyFont="1" applyAlignment="1"/>
    <xf numFmtId="164" fontId="23" fillId="0" borderId="75" xfId="0" applyNumberFormat="1" applyFont="1" applyFill="1" applyBorder="1" applyAlignment="1">
      <alignment horizontal="center" vertical="center" wrapText="1"/>
    </xf>
    <xf numFmtId="0" fontId="22" fillId="0" borderId="48" xfId="0" applyFont="1" applyBorder="1"/>
    <xf numFmtId="0" fontId="23" fillId="4" borderId="12" xfId="0" applyFont="1" applyFill="1" applyBorder="1" applyAlignment="1">
      <alignment horizontal="center" vertical="center"/>
    </xf>
    <xf numFmtId="0" fontId="22" fillId="0" borderId="13" xfId="0" applyFont="1" applyBorder="1"/>
    <xf numFmtId="0" fontId="21" fillId="0" borderId="69" xfId="0" applyFont="1" applyBorder="1" applyAlignment="1">
      <alignment horizontal="left" vertical="center" wrapText="1"/>
    </xf>
    <xf numFmtId="0" fontId="21" fillId="0" borderId="0" xfId="0" applyFont="1" applyAlignment="1"/>
    <xf numFmtId="0" fontId="22" fillId="0" borderId="70" xfId="0" applyFont="1" applyBorder="1"/>
    <xf numFmtId="164" fontId="21" fillId="5" borderId="26" xfId="0" applyNumberFormat="1" applyFont="1" applyFill="1" applyBorder="1" applyAlignment="1">
      <alignment wrapText="1"/>
    </xf>
    <xf numFmtId="164" fontId="21" fillId="0" borderId="69" xfId="0" applyNumberFormat="1" applyFont="1" applyBorder="1" applyAlignment="1">
      <alignment horizontal="center" vertical="center"/>
    </xf>
    <xf numFmtId="0" fontId="24" fillId="0" borderId="39" xfId="0" applyFont="1" applyFill="1" applyBorder="1"/>
    <xf numFmtId="0" fontId="24" fillId="0" borderId="39" xfId="0" applyFont="1" applyFill="1" applyBorder="1" applyAlignment="1">
      <alignment horizontal="left"/>
    </xf>
    <xf numFmtId="0" fontId="21" fillId="0" borderId="38" xfId="0" applyFont="1" applyFill="1" applyBorder="1" applyAlignment="1">
      <alignment horizontal="center" vertical="top" wrapText="1"/>
    </xf>
    <xf numFmtId="0" fontId="22" fillId="0" borderId="42" xfId="0" applyFont="1" applyFill="1" applyBorder="1"/>
    <xf numFmtId="0" fontId="37" fillId="0" borderId="39" xfId="1" applyFont="1" applyFill="1" applyBorder="1" applyAlignment="1">
      <alignment horizontal="center" vertical="center" wrapText="1"/>
    </xf>
    <xf numFmtId="0" fontId="2" fillId="0" borderId="42" xfId="0" applyFont="1" applyFill="1" applyBorder="1"/>
    <xf numFmtId="0" fontId="2" fillId="0" borderId="40" xfId="0" applyFont="1" applyFill="1" applyBorder="1"/>
    <xf numFmtId="0" fontId="21" fillId="0" borderId="15" xfId="0" applyFont="1" applyFill="1" applyBorder="1" applyAlignment="1">
      <alignment vertical="center" wrapText="1"/>
    </xf>
    <xf numFmtId="0" fontId="25" fillId="0" borderId="8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839575" cy="8477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335375" cy="13716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6964025" cy="106680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9516725" cy="10477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6392525" cy="98107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19050</xdr:rowOff>
    </xdr:from>
    <xdr:ext cx="15316200" cy="971550"/>
    <xdr:pic>
      <xdr:nvPicPr>
        <xdr:cNvPr id="2" name="image2.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4773275" cy="10477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192.168.0.34\plan%20operativo%20integral\OFICINA%20ASESORA%20DE%20PLANEACI&#211;N\SIG\Riesgos\2021\MONITOREO%20OAPVer%20carpeta%20Drive%207%20Monitoreo%20de%20Riesgos%202linea\I%20trim%20202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rive.google.com/drive/folders/1D9KJNM3rvREOaAbG8P6HYAe-fD_InzaD?usp=sharing" TargetMode="External"/><Relationship Id="rId1" Type="http://schemas.openxmlformats.org/officeDocument/2006/relationships/hyperlink" Target="https://fuga.gov.co/transparencia/caracterizacion-bienes-servicio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fuga.gov.co/transparencia/estadisticas-pqrs" TargetMode="External"/><Relationship Id="rId7" Type="http://schemas.openxmlformats.org/officeDocument/2006/relationships/printerSettings" Target="../printerSettings/printerSettings4.bin"/><Relationship Id="rId2" Type="http://schemas.openxmlformats.org/officeDocument/2006/relationships/hyperlink" Target="https://drive.google.com/drive/u/3/folders/1eEzXypXp2L-8uFzHdBquVoyhJ6zbutev" TargetMode="External"/><Relationship Id="rId1" Type="http://schemas.openxmlformats.org/officeDocument/2006/relationships/hyperlink" Target="https://drive.google.com/drive/u/3/folders/1po_bP_H1I0m-MfF7JMIsqrBB7J8cenHA" TargetMode="External"/><Relationship Id="rId6" Type="http://schemas.openxmlformats.org/officeDocument/2006/relationships/hyperlink" Target="https://drive.google.com/file/d/1B2usiT6DIgdJJEzYSIP46wnDFRiUpF1L/view?usp=sharing" TargetMode="External"/><Relationship Id="rId5" Type="http://schemas.openxmlformats.org/officeDocument/2006/relationships/hyperlink" Target="https://drive.google.com/drive/folders/1IuFybSxILUKp98qJPE--BHo3LuKisdva?usp=sharing" TargetMode="External"/><Relationship Id="rId4" Type="http://schemas.openxmlformats.org/officeDocument/2006/relationships/hyperlink" Target="https://fuga.gov.co/transparencia/estadisticas-pqrs"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drive.google.com/drive/u/3/folders/1Gg4XDa4V4CZ5xUG0H_UD1rhAVJozM7zM" TargetMode="External"/><Relationship Id="rId7" Type="http://schemas.openxmlformats.org/officeDocument/2006/relationships/printerSettings" Target="../printerSettings/printerSettings5.bin"/><Relationship Id="rId2" Type="http://schemas.openxmlformats.org/officeDocument/2006/relationships/hyperlink" Target="https://datosabiertos.bogota.gov.co/" TargetMode="External"/><Relationship Id="rId1" Type="http://schemas.openxmlformats.org/officeDocument/2006/relationships/hyperlink" Target="https://drive.google.com/file/d/1-pRreC83TqBLkdzde2L-Mp2_2ygCJkwl/view?usp=sharing" TargetMode="External"/><Relationship Id="rId6" Type="http://schemas.openxmlformats.org/officeDocument/2006/relationships/hyperlink" Target="https://drive.google.com/file/d/1-pRreC83TqBLkdzde2L-Mp2_2ygCJkwl/view?usp=sharing" TargetMode="External"/><Relationship Id="rId5" Type="http://schemas.openxmlformats.org/officeDocument/2006/relationships/hyperlink" Target="https://drive.google.com/drive/u/3/folders/19uhBXIyxRNMgH6RfYYA4uA62hP0rY-mt" TargetMode="External"/><Relationship Id="rId4" Type="http://schemas.openxmlformats.org/officeDocument/2006/relationships/hyperlink" Target="https://drive.google.com/drive/u/3/folders/1bS_R39mmlb5kixXOLeerBnctRGpiaYoW"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rive.google.com/file/d/1c0eHB5nNxxvKliNveAny5Ua0VY544WfB/view?usp=sharing" TargetMode="External"/><Relationship Id="rId7" Type="http://schemas.openxmlformats.org/officeDocument/2006/relationships/drawing" Target="../drawings/drawing6.xml"/><Relationship Id="rId2" Type="http://schemas.openxmlformats.org/officeDocument/2006/relationships/hyperlink" Target="https://drive.google.com/drive/u/1/folders/1HXt5egbSY_e7kORv-_1s6t6PlKJeDjQK" TargetMode="External"/><Relationship Id="rId1" Type="http://schemas.openxmlformats.org/officeDocument/2006/relationships/hyperlink" Target="https://intranet.fuga.gov.co/gestion-etica" TargetMode="External"/><Relationship Id="rId6" Type="http://schemas.openxmlformats.org/officeDocument/2006/relationships/printerSettings" Target="../printerSettings/printerSettings6.bin"/><Relationship Id="rId5" Type="http://schemas.openxmlformats.org/officeDocument/2006/relationships/hyperlink" Target="https://drive.google.com/drive/u/3/folders/1ASK5CHfpYsJgGm1mMSmOt2XHwtwkOyfG" TargetMode="External"/><Relationship Id="rId4" Type="http://schemas.openxmlformats.org/officeDocument/2006/relationships/hyperlink" Target="https://drive.google.com/file/d/1dxqt1qQ3g4YmcLWrukF_EvTCA7PIMyst/view?usp=sharing"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T993"/>
  <sheetViews>
    <sheetView view="pageBreakPreview" topLeftCell="L12" zoomScale="70" zoomScaleNormal="80" zoomScaleSheetLayoutView="70" workbookViewId="0">
      <selection activeCell="R29" sqref="R29"/>
    </sheetView>
  </sheetViews>
  <sheetFormatPr baseColWidth="10" defaultColWidth="12.625" defaultRowHeight="15" customHeight="1" x14ac:dyDescent="0.2"/>
  <cols>
    <col min="1" max="1" width="23.75" customWidth="1"/>
    <col min="2" max="2" width="2.75" customWidth="1"/>
    <col min="3" max="3" width="34.5" customWidth="1"/>
    <col min="4" max="4" width="36.75" customWidth="1"/>
    <col min="5" max="5" width="24.875" customWidth="1"/>
    <col min="6" max="6" width="17.75" customWidth="1"/>
    <col min="7" max="7" width="9.375" customWidth="1"/>
    <col min="8" max="8" width="11.25" customWidth="1"/>
    <col min="9" max="11" width="10" customWidth="1"/>
    <col min="12" max="12" width="26.75" customWidth="1"/>
    <col min="13" max="13" width="10" customWidth="1"/>
    <col min="14" max="14" width="25.75" customWidth="1"/>
    <col min="15" max="15" width="18.25" customWidth="1"/>
    <col min="16" max="17" width="36.625" customWidth="1"/>
    <col min="18" max="18" width="10" customWidth="1"/>
  </cols>
  <sheetData>
    <row r="1" spans="1:20" ht="22.5" customHeight="1" x14ac:dyDescent="0.2">
      <c r="A1" s="258"/>
      <c r="B1" s="259"/>
      <c r="C1" s="1"/>
      <c r="D1" s="264"/>
      <c r="E1" s="257"/>
      <c r="F1" s="253"/>
      <c r="G1" s="2"/>
      <c r="H1" s="3"/>
      <c r="I1" s="4"/>
      <c r="J1" s="4"/>
      <c r="K1" s="4"/>
      <c r="L1" s="4"/>
      <c r="M1" s="4"/>
      <c r="N1" s="4"/>
      <c r="O1" s="4"/>
      <c r="P1" s="66"/>
      <c r="Q1" s="66"/>
    </row>
    <row r="2" spans="1:20" ht="22.5" customHeight="1" x14ac:dyDescent="0.2">
      <c r="A2" s="260"/>
      <c r="B2" s="261"/>
      <c r="C2" s="1"/>
      <c r="D2" s="264"/>
      <c r="E2" s="257"/>
      <c r="F2" s="253"/>
      <c r="G2" s="2"/>
      <c r="H2" s="3"/>
      <c r="I2" s="4"/>
      <c r="J2" s="4"/>
      <c r="K2" s="4"/>
      <c r="L2" s="4"/>
      <c r="M2" s="4"/>
      <c r="N2" s="4"/>
      <c r="O2" s="4"/>
      <c r="P2" s="66"/>
      <c r="Q2" s="66"/>
    </row>
    <row r="3" spans="1:20" ht="18.75" customHeight="1" x14ac:dyDescent="0.2">
      <c r="A3" s="262"/>
      <c r="B3" s="263"/>
      <c r="C3" s="1"/>
      <c r="D3" s="265"/>
      <c r="E3" s="257"/>
      <c r="F3" s="253"/>
      <c r="G3" s="2"/>
      <c r="H3" s="3"/>
      <c r="I3" s="4"/>
      <c r="J3" s="4"/>
      <c r="K3" s="4"/>
      <c r="L3" s="4"/>
      <c r="M3" s="4"/>
      <c r="N3" s="4"/>
      <c r="O3" s="4"/>
      <c r="P3" s="66"/>
      <c r="Q3" s="66"/>
    </row>
    <row r="4" spans="1:20" ht="54" customHeight="1" x14ac:dyDescent="0.2">
      <c r="A4" s="266" t="s">
        <v>0</v>
      </c>
      <c r="B4" s="251"/>
      <c r="C4" s="251"/>
      <c r="D4" s="251"/>
      <c r="E4" s="251"/>
      <c r="F4" s="251"/>
      <c r="G4" s="251"/>
      <c r="H4" s="267"/>
      <c r="I4" s="4"/>
      <c r="J4" s="4"/>
      <c r="K4" s="4"/>
      <c r="L4" s="4"/>
      <c r="M4" s="4"/>
      <c r="N4" s="4"/>
      <c r="O4" s="4"/>
      <c r="P4" s="66"/>
      <c r="Q4" s="66"/>
    </row>
    <row r="5" spans="1:20" ht="19.5" customHeight="1" x14ac:dyDescent="0.25">
      <c r="A5" s="5" t="s">
        <v>1</v>
      </c>
      <c r="B5" s="252">
        <v>2021</v>
      </c>
      <c r="C5" s="253"/>
      <c r="D5" s="6"/>
      <c r="E5" s="6"/>
      <c r="F5" s="6"/>
      <c r="G5" s="6"/>
      <c r="H5" s="6"/>
      <c r="I5" s="7"/>
      <c r="J5" s="7"/>
      <c r="K5" s="7"/>
      <c r="L5" s="7"/>
      <c r="M5" s="7"/>
      <c r="N5" s="7"/>
      <c r="O5" s="7"/>
      <c r="P5" s="67"/>
      <c r="Q5" s="67"/>
    </row>
    <row r="6" spans="1:20" ht="19.5" customHeight="1" x14ac:dyDescent="0.25">
      <c r="A6" s="5" t="s">
        <v>2</v>
      </c>
      <c r="B6" s="254">
        <v>44224</v>
      </c>
      <c r="C6" s="253"/>
      <c r="D6" s="6"/>
      <c r="E6" s="6"/>
      <c r="F6" s="6"/>
      <c r="G6" s="6"/>
      <c r="H6" s="6"/>
      <c r="I6" s="7"/>
      <c r="J6" s="7"/>
      <c r="K6" s="7"/>
      <c r="L6" s="7"/>
      <c r="M6" s="7"/>
      <c r="N6" s="7"/>
      <c r="O6" s="7"/>
      <c r="P6" s="67"/>
      <c r="Q6" s="67"/>
    </row>
    <row r="7" spans="1:20" ht="19.5" customHeight="1" x14ac:dyDescent="0.25">
      <c r="A7" s="8" t="s">
        <v>3</v>
      </c>
      <c r="B7" s="254">
        <v>44225</v>
      </c>
      <c r="C7" s="253"/>
      <c r="D7" s="6"/>
      <c r="E7" s="6"/>
      <c r="F7" s="6"/>
      <c r="G7" s="6"/>
      <c r="H7" s="6"/>
      <c r="I7" s="7"/>
      <c r="J7" s="7"/>
      <c r="K7" s="7"/>
      <c r="L7" s="7"/>
      <c r="M7" s="7"/>
      <c r="N7" s="7"/>
      <c r="O7" s="7"/>
      <c r="P7" s="67"/>
      <c r="Q7" s="67"/>
    </row>
    <row r="8" spans="1:20" ht="19.5" customHeight="1" x14ac:dyDescent="0.25">
      <c r="A8" s="8" t="s">
        <v>4</v>
      </c>
      <c r="B8" s="255">
        <v>1</v>
      </c>
      <c r="C8" s="253"/>
      <c r="D8" s="6"/>
      <c r="E8" s="6"/>
      <c r="F8" s="6"/>
      <c r="G8" s="6"/>
      <c r="H8" s="6"/>
      <c r="I8" s="7"/>
      <c r="J8" s="7"/>
      <c r="K8" s="7"/>
      <c r="L8" s="7"/>
      <c r="M8" s="7"/>
      <c r="N8" s="7"/>
      <c r="O8" s="7"/>
      <c r="P8" s="67"/>
      <c r="Q8" s="67"/>
      <c r="R8" s="7"/>
    </row>
    <row r="9" spans="1:20" ht="33.75" customHeight="1" x14ac:dyDescent="0.2">
      <c r="A9" s="8" t="s">
        <v>5</v>
      </c>
      <c r="B9" s="256" t="s">
        <v>6</v>
      </c>
      <c r="C9" s="257"/>
      <c r="D9" s="257"/>
      <c r="E9" s="257"/>
      <c r="F9" s="257"/>
      <c r="G9" s="257"/>
      <c r="H9" s="253"/>
      <c r="I9" s="7"/>
      <c r="J9" s="7"/>
      <c r="K9" s="7"/>
      <c r="L9" s="7"/>
      <c r="M9" s="7"/>
      <c r="N9" s="7"/>
      <c r="O9" s="7"/>
      <c r="P9" s="67"/>
      <c r="Q9" s="67"/>
      <c r="R9" s="7"/>
    </row>
    <row r="10" spans="1:20" ht="15" customHeight="1" x14ac:dyDescent="0.2">
      <c r="A10" s="4"/>
      <c r="B10" s="4"/>
      <c r="C10" s="4"/>
      <c r="D10" s="4"/>
      <c r="E10" s="9"/>
      <c r="F10" s="4"/>
      <c r="G10" s="4"/>
      <c r="H10" s="4"/>
      <c r="I10" s="227" t="s">
        <v>7</v>
      </c>
      <c r="J10" s="228"/>
      <c r="K10" s="228"/>
      <c r="L10" s="228"/>
      <c r="M10" s="228"/>
      <c r="N10" s="228"/>
      <c r="O10" s="228"/>
      <c r="P10" s="228"/>
      <c r="Q10" s="229"/>
      <c r="R10" s="72"/>
    </row>
    <row r="11" spans="1:20" ht="45" customHeight="1" x14ac:dyDescent="0.2">
      <c r="A11" s="239" t="s">
        <v>8</v>
      </c>
      <c r="B11" s="241" t="s">
        <v>9</v>
      </c>
      <c r="C11" s="242"/>
      <c r="D11" s="239" t="s">
        <v>10</v>
      </c>
      <c r="E11" s="239" t="s">
        <v>11</v>
      </c>
      <c r="F11" s="239" t="s">
        <v>12</v>
      </c>
      <c r="G11" s="230" t="s">
        <v>13</v>
      </c>
      <c r="H11" s="231"/>
      <c r="I11" s="232" t="s">
        <v>14</v>
      </c>
      <c r="J11" s="233"/>
      <c r="K11" s="233"/>
      <c r="L11" s="233"/>
      <c r="M11" s="234"/>
      <c r="N11" s="246" t="s">
        <v>15</v>
      </c>
      <c r="O11" s="247"/>
      <c r="P11" s="245" t="s">
        <v>583</v>
      </c>
      <c r="Q11" s="245"/>
      <c r="R11" s="245"/>
      <c r="S11" s="245"/>
      <c r="T11" s="245"/>
    </row>
    <row r="12" spans="1:20" ht="27.75" customHeight="1" x14ac:dyDescent="0.2">
      <c r="A12" s="240"/>
      <c r="B12" s="243"/>
      <c r="C12" s="244"/>
      <c r="D12" s="240"/>
      <c r="E12" s="240"/>
      <c r="F12" s="240"/>
      <c r="G12" s="117" t="s">
        <v>16</v>
      </c>
      <c r="H12" s="117" t="s">
        <v>17</v>
      </c>
      <c r="I12" s="211" t="s">
        <v>18</v>
      </c>
      <c r="J12" s="211" t="s">
        <v>19</v>
      </c>
      <c r="K12" s="211" t="s">
        <v>20</v>
      </c>
      <c r="L12" s="211" t="s">
        <v>21</v>
      </c>
      <c r="M12" s="211" t="s">
        <v>22</v>
      </c>
      <c r="N12" s="212" t="s">
        <v>23</v>
      </c>
      <c r="O12" s="211" t="s">
        <v>24</v>
      </c>
      <c r="P12" s="213" t="s">
        <v>578</v>
      </c>
      <c r="Q12" s="213" t="s">
        <v>579</v>
      </c>
      <c r="R12" s="213" t="s">
        <v>580</v>
      </c>
      <c r="S12" s="213" t="s">
        <v>581</v>
      </c>
      <c r="T12" s="213" t="s">
        <v>582</v>
      </c>
    </row>
    <row r="13" spans="1:20" ht="121.5" customHeight="1" x14ac:dyDescent="0.2">
      <c r="A13" s="235" t="s">
        <v>25</v>
      </c>
      <c r="B13" s="10">
        <v>1</v>
      </c>
      <c r="C13" s="11" t="s">
        <v>26</v>
      </c>
      <c r="D13" s="11" t="s">
        <v>27</v>
      </c>
      <c r="E13" s="12" t="s">
        <v>28</v>
      </c>
      <c r="F13" s="13" t="s">
        <v>29</v>
      </c>
      <c r="G13" s="223">
        <v>44228</v>
      </c>
      <c r="H13" s="223">
        <v>44377</v>
      </c>
      <c r="I13" s="75">
        <v>0.4</v>
      </c>
      <c r="J13" s="75">
        <v>0.4</v>
      </c>
      <c r="K13" s="69">
        <f t="shared" ref="K13:K22" si="0">J13/I13</f>
        <v>1</v>
      </c>
      <c r="L13" s="70" t="s">
        <v>30</v>
      </c>
      <c r="M13" s="74" t="s">
        <v>31</v>
      </c>
      <c r="N13" s="73" t="s">
        <v>32</v>
      </c>
      <c r="O13" s="73" t="s">
        <v>33</v>
      </c>
      <c r="P13" s="106"/>
      <c r="Q13" s="106"/>
      <c r="R13" s="207"/>
      <c r="S13" s="114"/>
      <c r="T13" s="114"/>
    </row>
    <row r="14" spans="1:20" ht="45" x14ac:dyDescent="0.2">
      <c r="A14" s="236"/>
      <c r="B14" s="10">
        <v>2</v>
      </c>
      <c r="C14" s="11" t="s">
        <v>34</v>
      </c>
      <c r="D14" s="11" t="s">
        <v>35</v>
      </c>
      <c r="E14" s="13" t="s">
        <v>36</v>
      </c>
      <c r="F14" s="13" t="s">
        <v>29</v>
      </c>
      <c r="G14" s="223">
        <v>44378</v>
      </c>
      <c r="H14" s="223">
        <v>44407</v>
      </c>
      <c r="I14" s="75"/>
      <c r="J14" s="75"/>
      <c r="K14" s="69" t="e">
        <f t="shared" si="0"/>
        <v>#DIV/0!</v>
      </c>
      <c r="L14" s="70" t="s">
        <v>37</v>
      </c>
      <c r="M14" s="70" t="s">
        <v>37</v>
      </c>
      <c r="N14" s="73" t="s">
        <v>38</v>
      </c>
      <c r="O14" s="73"/>
      <c r="P14" s="106"/>
      <c r="Q14" s="106"/>
      <c r="R14" s="207"/>
      <c r="S14" s="114"/>
      <c r="T14" s="114"/>
    </row>
    <row r="15" spans="1:20" ht="113.25" customHeight="1" x14ac:dyDescent="0.2">
      <c r="A15" s="237" t="s">
        <v>39</v>
      </c>
      <c r="B15" s="238">
        <v>3</v>
      </c>
      <c r="C15" s="237" t="s">
        <v>40</v>
      </c>
      <c r="D15" s="237" t="s">
        <v>41</v>
      </c>
      <c r="E15" s="238" t="s">
        <v>42</v>
      </c>
      <c r="F15" s="238" t="s">
        <v>43</v>
      </c>
      <c r="G15" s="223">
        <v>44211</v>
      </c>
      <c r="H15" s="223">
        <v>44227</v>
      </c>
      <c r="I15" s="214">
        <v>8</v>
      </c>
      <c r="J15" s="214">
        <v>8</v>
      </c>
      <c r="K15" s="107">
        <f t="shared" si="0"/>
        <v>1</v>
      </c>
      <c r="L15" s="215" t="s">
        <v>44</v>
      </c>
      <c r="M15" s="215" t="s">
        <v>45</v>
      </c>
      <c r="N15" s="216" t="s">
        <v>572</v>
      </c>
      <c r="O15" s="216" t="s">
        <v>33</v>
      </c>
      <c r="P15" s="106" t="s">
        <v>610</v>
      </c>
      <c r="Q15" s="194" t="s">
        <v>574</v>
      </c>
      <c r="R15" s="194">
        <v>100</v>
      </c>
      <c r="S15" s="194">
        <v>100</v>
      </c>
      <c r="T15" s="194">
        <f>(R15+S15)/2</f>
        <v>100</v>
      </c>
    </row>
    <row r="16" spans="1:20" ht="120" customHeight="1" x14ac:dyDescent="0.2">
      <c r="A16" s="236"/>
      <c r="B16" s="236"/>
      <c r="C16" s="236"/>
      <c r="D16" s="236"/>
      <c r="E16" s="236"/>
      <c r="F16" s="236"/>
      <c r="G16" s="223">
        <v>44409</v>
      </c>
      <c r="H16" s="223">
        <v>44561</v>
      </c>
      <c r="I16" s="75"/>
      <c r="J16" s="75"/>
      <c r="K16" s="69" t="e">
        <f t="shared" si="0"/>
        <v>#DIV/0!</v>
      </c>
      <c r="L16" s="70" t="s">
        <v>37</v>
      </c>
      <c r="M16" s="70" t="s">
        <v>37</v>
      </c>
      <c r="N16" s="73" t="s">
        <v>38</v>
      </c>
      <c r="O16" s="224" t="s">
        <v>66</v>
      </c>
      <c r="P16" s="106"/>
      <c r="Q16" s="106"/>
      <c r="R16" s="207"/>
      <c r="S16" s="114"/>
      <c r="T16" s="114"/>
    </row>
    <row r="17" spans="1:20" ht="61.5" customHeight="1" x14ac:dyDescent="0.2">
      <c r="A17" s="210" t="s">
        <v>39</v>
      </c>
      <c r="B17" s="217">
        <v>4</v>
      </c>
      <c r="C17" s="218" t="s">
        <v>46</v>
      </c>
      <c r="D17" s="218" t="s">
        <v>47</v>
      </c>
      <c r="E17" s="219" t="s">
        <v>48</v>
      </c>
      <c r="F17" s="219" t="s">
        <v>29</v>
      </c>
      <c r="G17" s="223">
        <v>44220</v>
      </c>
      <c r="H17" s="223">
        <v>44227</v>
      </c>
      <c r="I17" s="214">
        <v>1</v>
      </c>
      <c r="J17" s="214">
        <v>1</v>
      </c>
      <c r="K17" s="107">
        <f t="shared" si="0"/>
        <v>1</v>
      </c>
      <c r="L17" s="106" t="s">
        <v>49</v>
      </c>
      <c r="M17" s="106" t="s">
        <v>50</v>
      </c>
      <c r="N17" s="216" t="s">
        <v>51</v>
      </c>
      <c r="O17" s="216" t="s">
        <v>33</v>
      </c>
      <c r="P17" s="106" t="s">
        <v>611</v>
      </c>
      <c r="Q17" s="194" t="s">
        <v>574</v>
      </c>
      <c r="R17" s="194">
        <v>100</v>
      </c>
      <c r="S17" s="194">
        <v>100</v>
      </c>
      <c r="T17" s="194">
        <f>(R17+S17)/2</f>
        <v>100</v>
      </c>
    </row>
    <row r="18" spans="1:20" ht="80.25" customHeight="1" x14ac:dyDescent="0.2">
      <c r="A18" s="278" t="s">
        <v>52</v>
      </c>
      <c r="B18" s="220">
        <v>5</v>
      </c>
      <c r="C18" s="218" t="s">
        <v>606</v>
      </c>
      <c r="D18" s="218" t="s">
        <v>53</v>
      </c>
      <c r="E18" s="219" t="s">
        <v>54</v>
      </c>
      <c r="F18" s="219" t="s">
        <v>29</v>
      </c>
      <c r="G18" s="223">
        <v>44227</v>
      </c>
      <c r="H18" s="223">
        <v>44242</v>
      </c>
      <c r="I18" s="214">
        <v>1</v>
      </c>
      <c r="J18" s="214">
        <v>1</v>
      </c>
      <c r="K18" s="107">
        <f t="shared" si="0"/>
        <v>1</v>
      </c>
      <c r="L18" s="106" t="s">
        <v>55</v>
      </c>
      <c r="M18" s="221" t="s">
        <v>56</v>
      </c>
      <c r="N18" s="216" t="s">
        <v>607</v>
      </c>
      <c r="O18" s="216" t="s">
        <v>33</v>
      </c>
      <c r="P18" s="106" t="s">
        <v>612</v>
      </c>
      <c r="Q18" s="194" t="s">
        <v>574</v>
      </c>
      <c r="R18" s="194">
        <v>100</v>
      </c>
      <c r="S18" s="194">
        <v>100</v>
      </c>
      <c r="T18" s="194">
        <f>(R18+S18)/2</f>
        <v>100</v>
      </c>
    </row>
    <row r="19" spans="1:20" ht="75" customHeight="1" x14ac:dyDescent="0.2">
      <c r="A19" s="236"/>
      <c r="B19" s="10">
        <v>6</v>
      </c>
      <c r="C19" s="11" t="s">
        <v>57</v>
      </c>
      <c r="D19" s="15" t="s">
        <v>58</v>
      </c>
      <c r="E19" s="13" t="s">
        <v>59</v>
      </c>
      <c r="F19" s="13" t="s">
        <v>29</v>
      </c>
      <c r="G19" s="223">
        <v>44387</v>
      </c>
      <c r="H19" s="223">
        <v>44439</v>
      </c>
      <c r="I19" s="75"/>
      <c r="J19" s="75"/>
      <c r="K19" s="69" t="e">
        <f t="shared" si="0"/>
        <v>#DIV/0!</v>
      </c>
      <c r="L19" s="70" t="s">
        <v>37</v>
      </c>
      <c r="M19" s="70" t="s">
        <v>37</v>
      </c>
      <c r="N19" s="73" t="s">
        <v>38</v>
      </c>
      <c r="O19" s="224" t="s">
        <v>80</v>
      </c>
      <c r="P19" s="106"/>
      <c r="Q19" s="106"/>
      <c r="R19" s="207"/>
      <c r="S19" s="114"/>
      <c r="T19" s="114"/>
    </row>
    <row r="20" spans="1:20" ht="111.75" customHeight="1" x14ac:dyDescent="0.2">
      <c r="A20" s="237" t="s">
        <v>60</v>
      </c>
      <c r="B20" s="238">
        <v>7</v>
      </c>
      <c r="C20" s="275" t="s">
        <v>61</v>
      </c>
      <c r="D20" s="275" t="s">
        <v>62</v>
      </c>
      <c r="E20" s="402" t="s">
        <v>63</v>
      </c>
      <c r="F20" s="402" t="s">
        <v>29</v>
      </c>
      <c r="G20" s="223">
        <v>44197</v>
      </c>
      <c r="H20" s="223">
        <v>44207</v>
      </c>
      <c r="I20" s="214">
        <v>1</v>
      </c>
      <c r="J20" s="214">
        <v>1</v>
      </c>
      <c r="K20" s="107">
        <f t="shared" si="0"/>
        <v>1</v>
      </c>
      <c r="L20" s="106" t="s">
        <v>64</v>
      </c>
      <c r="M20" s="106" t="s">
        <v>65</v>
      </c>
      <c r="N20" s="216" t="s">
        <v>66</v>
      </c>
      <c r="O20" s="216" t="s">
        <v>33</v>
      </c>
      <c r="P20" s="106" t="s">
        <v>613</v>
      </c>
      <c r="Q20" s="194" t="s">
        <v>574</v>
      </c>
      <c r="R20" s="194">
        <v>100</v>
      </c>
      <c r="S20" s="194">
        <v>100</v>
      </c>
      <c r="T20" s="194">
        <f>(R20+S20)/2</f>
        <v>100</v>
      </c>
    </row>
    <row r="21" spans="1:20" ht="120" customHeight="1" x14ac:dyDescent="0.2">
      <c r="A21" s="277"/>
      <c r="B21" s="277"/>
      <c r="C21" s="277"/>
      <c r="D21" s="277"/>
      <c r="E21" s="403"/>
      <c r="F21" s="403"/>
      <c r="G21" s="223">
        <v>44281</v>
      </c>
      <c r="H21" s="223">
        <v>44308</v>
      </c>
      <c r="I21" s="214">
        <v>1</v>
      </c>
      <c r="J21" s="214">
        <v>1</v>
      </c>
      <c r="K21" s="107">
        <f t="shared" si="0"/>
        <v>1</v>
      </c>
      <c r="L21" s="106" t="s">
        <v>67</v>
      </c>
      <c r="M21" s="404" t="s">
        <v>68</v>
      </c>
      <c r="N21" s="216" t="s">
        <v>69</v>
      </c>
      <c r="O21" s="216" t="s">
        <v>33</v>
      </c>
      <c r="P21" s="106" t="s">
        <v>626</v>
      </c>
      <c r="Q21" s="194" t="s">
        <v>574</v>
      </c>
      <c r="R21" s="194">
        <v>100</v>
      </c>
      <c r="S21" s="194">
        <v>100</v>
      </c>
      <c r="T21" s="194">
        <f>(R21+S21)/2</f>
        <v>100</v>
      </c>
    </row>
    <row r="22" spans="1:20" ht="24.75" customHeight="1" x14ac:dyDescent="0.2">
      <c r="A22" s="273"/>
      <c r="B22" s="273"/>
      <c r="C22" s="273"/>
      <c r="D22" s="273"/>
      <c r="E22" s="405"/>
      <c r="F22" s="405"/>
      <c r="G22" s="223">
        <v>44372</v>
      </c>
      <c r="H22" s="223">
        <v>44398</v>
      </c>
      <c r="I22" s="75"/>
      <c r="J22" s="75"/>
      <c r="K22" s="69" t="e">
        <f t="shared" si="0"/>
        <v>#DIV/0!</v>
      </c>
      <c r="L22" s="70" t="s">
        <v>37</v>
      </c>
      <c r="M22" s="70" t="s">
        <v>37</v>
      </c>
      <c r="N22" s="73" t="s">
        <v>38</v>
      </c>
      <c r="O22" s="73"/>
      <c r="P22" s="106"/>
      <c r="Q22" s="106"/>
      <c r="R22" s="207"/>
      <c r="S22" s="114"/>
      <c r="T22" s="114"/>
    </row>
    <row r="23" spans="1:20" ht="24.75" customHeight="1" x14ac:dyDescent="0.2">
      <c r="A23" s="273"/>
      <c r="B23" s="236"/>
      <c r="C23" s="236"/>
      <c r="D23" s="236"/>
      <c r="E23" s="406"/>
      <c r="F23" s="406"/>
      <c r="G23" s="223">
        <v>44463</v>
      </c>
      <c r="H23" s="223">
        <v>44489</v>
      </c>
      <c r="I23" s="75"/>
      <c r="J23" s="75"/>
      <c r="K23" s="70" t="s">
        <v>37</v>
      </c>
      <c r="L23" s="70" t="s">
        <v>37</v>
      </c>
      <c r="M23" s="70" t="s">
        <v>37</v>
      </c>
      <c r="N23" s="73" t="s">
        <v>38</v>
      </c>
      <c r="O23" s="73"/>
      <c r="P23" s="106"/>
      <c r="Q23" s="106"/>
      <c r="R23" s="207"/>
      <c r="S23" s="114"/>
      <c r="T23" s="114"/>
    </row>
    <row r="24" spans="1:20" ht="96" customHeight="1" x14ac:dyDescent="0.2">
      <c r="A24" s="277"/>
      <c r="B24" s="238">
        <v>8</v>
      </c>
      <c r="C24" s="275" t="s">
        <v>70</v>
      </c>
      <c r="D24" s="276" t="s">
        <v>71</v>
      </c>
      <c r="E24" s="276" t="s">
        <v>608</v>
      </c>
      <c r="F24" s="276" t="s">
        <v>29</v>
      </c>
      <c r="G24" s="223">
        <v>44211</v>
      </c>
      <c r="H24" s="223">
        <v>44255</v>
      </c>
      <c r="I24" s="214">
        <v>1</v>
      </c>
      <c r="J24" s="214">
        <v>1</v>
      </c>
      <c r="K24" s="107">
        <f t="shared" ref="K24:K28" si="1">J24/I24</f>
        <v>1</v>
      </c>
      <c r="L24" s="106" t="s">
        <v>72</v>
      </c>
      <c r="M24" s="106" t="s">
        <v>73</v>
      </c>
      <c r="N24" s="216" t="s">
        <v>74</v>
      </c>
      <c r="O24" s="216" t="s">
        <v>33</v>
      </c>
      <c r="P24" s="106" t="s">
        <v>614</v>
      </c>
      <c r="Q24" s="208" t="s">
        <v>615</v>
      </c>
      <c r="R24" s="194">
        <v>100</v>
      </c>
      <c r="S24" s="194">
        <v>100</v>
      </c>
      <c r="T24" s="194">
        <f>(R24+S24)/2</f>
        <v>100</v>
      </c>
    </row>
    <row r="25" spans="1:20" ht="27" customHeight="1" x14ac:dyDescent="0.2">
      <c r="A25" s="236"/>
      <c r="B25" s="236"/>
      <c r="C25" s="236"/>
      <c r="D25" s="236"/>
      <c r="E25" s="236"/>
      <c r="F25" s="236"/>
      <c r="G25" s="14">
        <v>44387</v>
      </c>
      <c r="H25" s="14">
        <v>44408</v>
      </c>
      <c r="I25" s="75"/>
      <c r="J25" s="75"/>
      <c r="K25" s="69" t="e">
        <f t="shared" si="1"/>
        <v>#DIV/0!</v>
      </c>
      <c r="L25" s="70" t="s">
        <v>37</v>
      </c>
      <c r="M25" s="70" t="s">
        <v>37</v>
      </c>
      <c r="N25" s="73" t="s">
        <v>75</v>
      </c>
      <c r="O25" s="73"/>
      <c r="P25" s="106"/>
      <c r="Q25" s="106"/>
      <c r="R25" s="207"/>
      <c r="S25" s="114"/>
      <c r="T25" s="114"/>
    </row>
    <row r="26" spans="1:20" ht="63.75" customHeight="1" x14ac:dyDescent="0.2">
      <c r="A26" s="237" t="s">
        <v>76</v>
      </c>
      <c r="B26" s="238">
        <v>9</v>
      </c>
      <c r="C26" s="275" t="s">
        <v>77</v>
      </c>
      <c r="D26" s="276" t="s">
        <v>78</v>
      </c>
      <c r="E26" s="276" t="s">
        <v>609</v>
      </c>
      <c r="F26" s="276" t="s">
        <v>79</v>
      </c>
      <c r="G26" s="223">
        <v>44197</v>
      </c>
      <c r="H26" s="223">
        <v>44210</v>
      </c>
      <c r="I26" s="214"/>
      <c r="J26" s="214"/>
      <c r="K26" s="107" t="e">
        <f t="shared" si="1"/>
        <v>#DIV/0!</v>
      </c>
      <c r="L26" s="106"/>
      <c r="M26" s="106"/>
      <c r="N26" s="216" t="s">
        <v>80</v>
      </c>
      <c r="O26" s="216"/>
      <c r="P26" s="106" t="s">
        <v>616</v>
      </c>
      <c r="Q26" s="194" t="s">
        <v>574</v>
      </c>
      <c r="R26" s="194">
        <v>100</v>
      </c>
      <c r="S26" s="194">
        <v>100</v>
      </c>
      <c r="T26" s="194">
        <f>(R26+S26)/2</f>
        <v>100</v>
      </c>
    </row>
    <row r="27" spans="1:20" ht="19.5" customHeight="1" x14ac:dyDescent="0.2">
      <c r="A27" s="273"/>
      <c r="B27" s="273"/>
      <c r="C27" s="273"/>
      <c r="D27" s="273"/>
      <c r="E27" s="273"/>
      <c r="F27" s="273"/>
      <c r="G27" s="223">
        <v>44319</v>
      </c>
      <c r="H27" s="223">
        <v>44331</v>
      </c>
      <c r="I27" s="75"/>
      <c r="J27" s="75"/>
      <c r="K27" s="69" t="e">
        <f t="shared" si="1"/>
        <v>#DIV/0!</v>
      </c>
      <c r="L27" s="70" t="s">
        <v>37</v>
      </c>
      <c r="M27" s="70" t="s">
        <v>37</v>
      </c>
      <c r="N27" s="73" t="s">
        <v>75</v>
      </c>
      <c r="O27" s="73"/>
      <c r="P27" s="106"/>
      <c r="Q27" s="106"/>
      <c r="R27" s="207"/>
      <c r="S27" s="114"/>
      <c r="T27" s="114"/>
    </row>
    <row r="28" spans="1:20" ht="25.5" customHeight="1" x14ac:dyDescent="0.2">
      <c r="A28" s="274"/>
      <c r="B28" s="274"/>
      <c r="C28" s="274"/>
      <c r="D28" s="274"/>
      <c r="E28" s="274"/>
      <c r="F28" s="274"/>
      <c r="G28" s="223">
        <v>44443</v>
      </c>
      <c r="H28" s="223">
        <v>44450</v>
      </c>
      <c r="I28" s="222"/>
      <c r="J28" s="222"/>
      <c r="K28" s="107" t="e">
        <f t="shared" si="1"/>
        <v>#DIV/0!</v>
      </c>
      <c r="L28" s="106" t="s">
        <v>37</v>
      </c>
      <c r="M28" s="106" t="s">
        <v>37</v>
      </c>
      <c r="N28" s="216" t="s">
        <v>75</v>
      </c>
      <c r="O28" s="216"/>
      <c r="P28" s="106"/>
      <c r="Q28" s="106"/>
      <c r="R28" s="207"/>
      <c r="S28" s="114"/>
      <c r="T28" s="114"/>
    </row>
    <row r="29" spans="1:20" ht="30.75" customHeight="1" x14ac:dyDescent="0.2">
      <c r="A29" s="248" t="s">
        <v>81</v>
      </c>
      <c r="B29" s="249"/>
      <c r="C29" s="16" t="s">
        <v>82</v>
      </c>
      <c r="D29" s="250" t="s">
        <v>83</v>
      </c>
      <c r="E29" s="251"/>
      <c r="F29" s="251"/>
      <c r="G29" s="251"/>
      <c r="H29" s="249"/>
      <c r="I29" s="76"/>
      <c r="J29" s="76"/>
      <c r="K29" s="76"/>
      <c r="L29" s="72"/>
      <c r="M29" s="72"/>
      <c r="N29" s="72"/>
      <c r="O29" s="72"/>
      <c r="P29" s="77"/>
      <c r="Q29" s="77"/>
      <c r="R29" s="77"/>
      <c r="S29" s="79"/>
      <c r="T29" s="79"/>
    </row>
    <row r="30" spans="1:20" ht="15.75" customHeight="1" x14ac:dyDescent="0.2">
      <c r="A30" s="254">
        <v>43858</v>
      </c>
      <c r="B30" s="253"/>
      <c r="C30" s="17">
        <v>1</v>
      </c>
      <c r="D30" s="268" t="s">
        <v>84</v>
      </c>
      <c r="E30" s="269"/>
      <c r="F30" s="269"/>
      <c r="G30" s="269"/>
      <c r="H30" s="270"/>
      <c r="I30" s="76"/>
      <c r="J30" s="76"/>
      <c r="K30" s="76"/>
      <c r="L30" s="72"/>
      <c r="M30" s="72"/>
      <c r="N30" s="72"/>
      <c r="O30" s="72"/>
      <c r="P30" s="77"/>
      <c r="Q30" s="77"/>
      <c r="R30" s="72"/>
    </row>
    <row r="31" spans="1:20" ht="15.75" customHeight="1" x14ac:dyDescent="0.2">
      <c r="A31" s="271"/>
      <c r="B31" s="270"/>
      <c r="C31" s="17"/>
      <c r="D31" s="268"/>
      <c r="E31" s="269"/>
      <c r="F31" s="269"/>
      <c r="G31" s="269"/>
      <c r="H31" s="270"/>
      <c r="I31" s="72"/>
      <c r="J31" s="72"/>
      <c r="K31" s="72"/>
      <c r="L31" s="72"/>
      <c r="M31" s="72"/>
      <c r="N31" s="72"/>
      <c r="O31" s="72"/>
      <c r="P31" s="77"/>
      <c r="Q31" s="77"/>
      <c r="R31" s="72"/>
    </row>
    <row r="32" spans="1:20" ht="15.75" customHeight="1" x14ac:dyDescent="0.2">
      <c r="A32" s="272"/>
      <c r="B32" s="270"/>
      <c r="C32" s="17"/>
      <c r="D32" s="268"/>
      <c r="E32" s="269"/>
      <c r="F32" s="269"/>
      <c r="G32" s="269"/>
      <c r="H32" s="270"/>
      <c r="I32" s="72"/>
      <c r="J32" s="72"/>
      <c r="K32" s="72"/>
      <c r="L32" s="72"/>
      <c r="M32" s="72"/>
      <c r="N32" s="72"/>
      <c r="O32" s="72"/>
      <c r="P32" s="77"/>
      <c r="Q32" s="77"/>
      <c r="R32" s="72"/>
    </row>
    <row r="33" spans="1:18" ht="12.75" customHeight="1" x14ac:dyDescent="0.2">
      <c r="A33" s="4"/>
      <c r="B33" s="4"/>
      <c r="C33" s="4"/>
      <c r="D33" s="4"/>
      <c r="E33" s="9"/>
      <c r="F33" s="4"/>
      <c r="G33" s="4"/>
      <c r="H33" s="4"/>
      <c r="I33" s="72"/>
      <c r="J33" s="72"/>
      <c r="K33" s="72"/>
      <c r="L33" s="72"/>
      <c r="M33" s="72"/>
      <c r="N33" s="72"/>
      <c r="O33" s="72"/>
      <c r="P33" s="77"/>
      <c r="Q33" s="77"/>
      <c r="R33" s="72"/>
    </row>
    <row r="34" spans="1:18" ht="12.75" customHeight="1" x14ac:dyDescent="0.2">
      <c r="A34" s="4"/>
      <c r="B34" s="4"/>
      <c r="C34" s="4"/>
      <c r="D34" s="4"/>
      <c r="E34" s="9"/>
      <c r="F34" s="4"/>
      <c r="G34" s="4"/>
      <c r="H34" s="4"/>
      <c r="I34" s="72"/>
      <c r="J34" s="72"/>
      <c r="K34" s="72"/>
      <c r="L34" s="72"/>
      <c r="M34" s="72"/>
      <c r="N34" s="72"/>
      <c r="O34" s="72"/>
      <c r="P34" s="77"/>
      <c r="Q34" s="77"/>
      <c r="R34" s="72"/>
    </row>
    <row r="35" spans="1:18" ht="12.75" customHeight="1" x14ac:dyDescent="0.2">
      <c r="A35" s="4"/>
      <c r="B35" s="4"/>
      <c r="C35" s="4"/>
      <c r="D35" s="4"/>
      <c r="E35" s="9"/>
      <c r="F35" s="4"/>
      <c r="G35" s="4"/>
      <c r="H35" s="4"/>
      <c r="I35" s="72"/>
      <c r="J35" s="72"/>
      <c r="K35" s="72"/>
      <c r="L35" s="72"/>
      <c r="M35" s="72"/>
      <c r="N35" s="72"/>
      <c r="O35" s="72"/>
      <c r="P35" s="77"/>
      <c r="Q35" s="77"/>
      <c r="R35" s="72"/>
    </row>
    <row r="36" spans="1:18" ht="12.75" customHeight="1" x14ac:dyDescent="0.2">
      <c r="A36" s="4"/>
      <c r="B36" s="4"/>
      <c r="C36" s="4"/>
      <c r="D36" s="4"/>
      <c r="E36" s="9"/>
      <c r="F36" s="4"/>
      <c r="G36" s="4"/>
      <c r="H36" s="4"/>
      <c r="I36" s="72"/>
      <c r="J36" s="72"/>
      <c r="K36" s="72"/>
      <c r="L36" s="72"/>
      <c r="M36" s="72"/>
      <c r="N36" s="72"/>
      <c r="O36" s="72"/>
      <c r="P36" s="77"/>
      <c r="Q36" s="77"/>
      <c r="R36" s="72"/>
    </row>
    <row r="37" spans="1:18" ht="12.75" customHeight="1" x14ac:dyDescent="0.2">
      <c r="A37" s="4"/>
      <c r="B37" s="4"/>
      <c r="C37" s="4"/>
      <c r="D37" s="4"/>
      <c r="E37" s="9"/>
      <c r="F37" s="4"/>
      <c r="G37" s="4"/>
      <c r="H37" s="4"/>
      <c r="I37" s="72"/>
      <c r="J37" s="72"/>
      <c r="K37" s="72"/>
      <c r="L37" s="72"/>
      <c r="M37" s="72"/>
      <c r="N37" s="72"/>
      <c r="O37" s="72"/>
      <c r="P37" s="77"/>
      <c r="Q37" s="77"/>
      <c r="R37" s="72"/>
    </row>
    <row r="38" spans="1:18" ht="12.75" customHeight="1" x14ac:dyDescent="0.2">
      <c r="A38" s="4"/>
      <c r="B38" s="4"/>
      <c r="C38" s="4"/>
      <c r="D38" s="4"/>
      <c r="E38" s="9"/>
      <c r="F38" s="4"/>
      <c r="G38" s="4"/>
      <c r="H38" s="4"/>
      <c r="I38" s="72"/>
      <c r="J38" s="72"/>
      <c r="K38" s="72"/>
      <c r="L38" s="72"/>
      <c r="M38" s="72"/>
      <c r="N38" s="72"/>
      <c r="O38" s="72"/>
      <c r="P38" s="77"/>
      <c r="Q38" s="77"/>
      <c r="R38" s="72"/>
    </row>
    <row r="39" spans="1:18" ht="12.75" customHeight="1" x14ac:dyDescent="0.2">
      <c r="A39" s="4"/>
      <c r="B39" s="4"/>
      <c r="C39" s="4"/>
      <c r="D39" s="4"/>
      <c r="E39" s="9"/>
      <c r="F39" s="4"/>
      <c r="G39" s="4"/>
      <c r="H39" s="4"/>
      <c r="I39" s="72"/>
      <c r="J39" s="72"/>
      <c r="K39" s="72"/>
      <c r="L39" s="72"/>
      <c r="M39" s="72"/>
      <c r="N39" s="72"/>
      <c r="O39" s="72"/>
      <c r="P39" s="77"/>
      <c r="Q39" s="77"/>
      <c r="R39" s="72"/>
    </row>
    <row r="40" spans="1:18" ht="12.75" customHeight="1" x14ac:dyDescent="0.2">
      <c r="A40" s="4"/>
      <c r="B40" s="4"/>
      <c r="C40" s="4"/>
      <c r="D40" s="4"/>
      <c r="E40" s="9"/>
      <c r="F40" s="4"/>
      <c r="G40" s="4"/>
      <c r="H40" s="4"/>
      <c r="I40" s="72"/>
      <c r="J40" s="72"/>
      <c r="K40" s="72"/>
      <c r="L40" s="72"/>
      <c r="M40" s="72"/>
      <c r="N40" s="72"/>
      <c r="O40" s="72"/>
      <c r="P40" s="77"/>
      <c r="Q40" s="77"/>
      <c r="R40" s="72"/>
    </row>
    <row r="41" spans="1:18" ht="12.75" customHeight="1" x14ac:dyDescent="0.2">
      <c r="A41" s="4"/>
      <c r="B41" s="4"/>
      <c r="C41" s="4"/>
      <c r="D41" s="4"/>
      <c r="E41" s="9"/>
      <c r="F41" s="4"/>
      <c r="G41" s="4"/>
      <c r="H41" s="4"/>
      <c r="I41" s="72"/>
      <c r="J41" s="72"/>
      <c r="K41" s="72"/>
      <c r="L41" s="72"/>
      <c r="M41" s="72"/>
      <c r="N41" s="72"/>
      <c r="O41" s="72"/>
      <c r="P41" s="77"/>
      <c r="Q41" s="77"/>
      <c r="R41" s="72"/>
    </row>
    <row r="42" spans="1:18" ht="12.75" customHeight="1" x14ac:dyDescent="0.2">
      <c r="A42" s="4"/>
      <c r="B42" s="4"/>
      <c r="C42" s="4"/>
      <c r="D42" s="4"/>
      <c r="E42" s="9"/>
      <c r="F42" s="4"/>
      <c r="G42" s="4"/>
      <c r="H42" s="4"/>
      <c r="I42" s="72"/>
      <c r="J42" s="72"/>
      <c r="K42" s="72"/>
      <c r="L42" s="72"/>
      <c r="M42" s="72"/>
      <c r="N42" s="72"/>
      <c r="O42" s="72"/>
      <c r="P42" s="77"/>
      <c r="Q42" s="77"/>
      <c r="R42" s="72"/>
    </row>
    <row r="43" spans="1:18" ht="12.75" customHeight="1" x14ac:dyDescent="0.2">
      <c r="A43" s="4"/>
      <c r="B43" s="4"/>
      <c r="C43" s="4"/>
      <c r="D43" s="4"/>
      <c r="E43" s="9"/>
      <c r="F43" s="4"/>
      <c r="G43" s="4"/>
      <c r="H43" s="4"/>
      <c r="I43" s="4"/>
      <c r="J43" s="4"/>
      <c r="K43" s="4"/>
      <c r="L43" s="4"/>
      <c r="M43" s="4"/>
      <c r="N43" s="4"/>
      <c r="O43" s="4"/>
      <c r="P43" s="66"/>
      <c r="Q43" s="66"/>
      <c r="R43" s="4"/>
    </row>
    <row r="44" spans="1:18" ht="12.75" customHeight="1" x14ac:dyDescent="0.2">
      <c r="A44" s="4"/>
      <c r="B44" s="4"/>
      <c r="C44" s="4"/>
      <c r="D44" s="4"/>
      <c r="E44" s="9"/>
      <c r="F44" s="4"/>
      <c r="G44" s="4"/>
      <c r="H44" s="4"/>
      <c r="I44" s="4"/>
      <c r="J44" s="4"/>
      <c r="K44" s="4"/>
      <c r="L44" s="4"/>
      <c r="M44" s="4"/>
      <c r="N44" s="4"/>
      <c r="O44" s="4"/>
      <c r="P44" s="66"/>
      <c r="Q44" s="66"/>
      <c r="R44" s="4"/>
    </row>
    <row r="45" spans="1:18" ht="12.75" customHeight="1" x14ac:dyDescent="0.2">
      <c r="A45" s="4"/>
      <c r="B45" s="4"/>
      <c r="C45" s="4"/>
      <c r="D45" s="4"/>
      <c r="E45" s="9"/>
      <c r="F45" s="4"/>
      <c r="G45" s="4"/>
      <c r="H45" s="4"/>
      <c r="I45" s="4"/>
      <c r="J45" s="4"/>
      <c r="K45" s="4"/>
      <c r="L45" s="4"/>
      <c r="M45" s="4"/>
      <c r="N45" s="4"/>
      <c r="O45" s="4"/>
      <c r="P45" s="66"/>
      <c r="Q45" s="66"/>
      <c r="R45" s="4"/>
    </row>
    <row r="46" spans="1:18" ht="12.75" customHeight="1" x14ac:dyDescent="0.2">
      <c r="A46" s="4"/>
      <c r="B46" s="4"/>
      <c r="C46" s="4"/>
      <c r="D46" s="4"/>
      <c r="E46" s="9"/>
      <c r="F46" s="4"/>
      <c r="G46" s="4"/>
      <c r="H46" s="4"/>
      <c r="I46" s="4"/>
      <c r="J46" s="4"/>
      <c r="K46" s="4"/>
      <c r="L46" s="4"/>
      <c r="M46" s="4"/>
      <c r="N46" s="4"/>
      <c r="O46" s="4"/>
      <c r="P46" s="66"/>
      <c r="Q46" s="66"/>
      <c r="R46" s="4"/>
    </row>
    <row r="47" spans="1:18" ht="12.75" customHeight="1" x14ac:dyDescent="0.2">
      <c r="A47" s="4"/>
      <c r="B47" s="4"/>
      <c r="C47" s="4"/>
      <c r="D47" s="4"/>
      <c r="E47" s="9"/>
      <c r="F47" s="4"/>
      <c r="G47" s="4"/>
      <c r="H47" s="4"/>
      <c r="I47" s="4"/>
      <c r="J47" s="4"/>
      <c r="K47" s="4"/>
      <c r="L47" s="4"/>
      <c r="M47" s="4"/>
      <c r="N47" s="4"/>
      <c r="O47" s="4"/>
      <c r="P47" s="66"/>
      <c r="Q47" s="66"/>
      <c r="R47" s="4"/>
    </row>
    <row r="48" spans="1:18" ht="12.75" customHeight="1" x14ac:dyDescent="0.2">
      <c r="A48" s="4"/>
      <c r="B48" s="4"/>
      <c r="C48" s="4"/>
      <c r="D48" s="4"/>
      <c r="E48" s="9"/>
      <c r="F48" s="4"/>
      <c r="G48" s="4"/>
      <c r="H48" s="4"/>
      <c r="I48" s="4"/>
      <c r="J48" s="4"/>
      <c r="K48" s="4"/>
      <c r="L48" s="4"/>
      <c r="M48" s="4"/>
      <c r="N48" s="4"/>
      <c r="O48" s="4"/>
      <c r="P48" s="66"/>
      <c r="Q48" s="66"/>
      <c r="R48" s="4"/>
    </row>
    <row r="49" spans="1:18" ht="12.75" customHeight="1" x14ac:dyDescent="0.2">
      <c r="A49" s="4"/>
      <c r="B49" s="4"/>
      <c r="C49" s="4"/>
      <c r="D49" s="4"/>
      <c r="E49" s="9"/>
      <c r="F49" s="4"/>
      <c r="G49" s="4"/>
      <c r="H49" s="4"/>
      <c r="I49" s="4"/>
      <c r="J49" s="4"/>
      <c r="K49" s="4"/>
      <c r="L49" s="4"/>
      <c r="M49" s="4"/>
      <c r="N49" s="4"/>
      <c r="O49" s="4"/>
      <c r="P49" s="66"/>
      <c r="Q49" s="66"/>
      <c r="R49" s="4"/>
    </row>
    <row r="50" spans="1:18" ht="12.75" customHeight="1" x14ac:dyDescent="0.2">
      <c r="A50" s="4"/>
      <c r="B50" s="4"/>
      <c r="C50" s="4"/>
      <c r="D50" s="4"/>
      <c r="E50" s="9"/>
      <c r="F50" s="4"/>
      <c r="G50" s="4"/>
      <c r="H50" s="4"/>
      <c r="I50" s="4"/>
      <c r="J50" s="4"/>
      <c r="K50" s="4"/>
      <c r="L50" s="4"/>
      <c r="M50" s="4"/>
      <c r="N50" s="4"/>
      <c r="O50" s="4"/>
      <c r="P50" s="66"/>
      <c r="Q50" s="66"/>
      <c r="R50" s="4"/>
    </row>
    <row r="51" spans="1:18" ht="12.75" customHeight="1" x14ac:dyDescent="0.2">
      <c r="A51" s="4"/>
      <c r="B51" s="4"/>
      <c r="C51" s="4"/>
      <c r="D51" s="4"/>
      <c r="E51" s="9"/>
      <c r="F51" s="4"/>
      <c r="G51" s="4"/>
      <c r="H51" s="4"/>
      <c r="I51" s="4"/>
      <c r="J51" s="4"/>
      <c r="K51" s="4"/>
      <c r="L51" s="4"/>
      <c r="M51" s="4"/>
      <c r="N51" s="4"/>
      <c r="O51" s="4"/>
      <c r="P51" s="66"/>
      <c r="Q51" s="66"/>
      <c r="R51" s="4"/>
    </row>
    <row r="52" spans="1:18" ht="12.75" customHeight="1" x14ac:dyDescent="0.2">
      <c r="A52" s="4"/>
      <c r="B52" s="4"/>
      <c r="C52" s="4"/>
      <c r="D52" s="4"/>
      <c r="E52" s="9"/>
      <c r="F52" s="4"/>
      <c r="G52" s="4"/>
      <c r="H52" s="4"/>
      <c r="I52" s="4"/>
      <c r="J52" s="4"/>
      <c r="K52" s="4"/>
      <c r="L52" s="4"/>
      <c r="M52" s="4"/>
      <c r="N52" s="4"/>
      <c r="O52" s="4"/>
      <c r="P52" s="66"/>
      <c r="Q52" s="66"/>
      <c r="R52" s="4"/>
    </row>
    <row r="53" spans="1:18" ht="12.75" customHeight="1" x14ac:dyDescent="0.2">
      <c r="A53" s="4"/>
      <c r="B53" s="4"/>
      <c r="C53" s="4"/>
      <c r="D53" s="4"/>
      <c r="E53" s="9"/>
      <c r="F53" s="4"/>
      <c r="G53" s="4"/>
      <c r="H53" s="4"/>
      <c r="I53" s="4"/>
      <c r="J53" s="4"/>
      <c r="K53" s="4"/>
      <c r="L53" s="4"/>
      <c r="M53" s="4"/>
      <c r="N53" s="4"/>
      <c r="O53" s="4"/>
      <c r="P53" s="66"/>
      <c r="Q53" s="66"/>
      <c r="R53" s="4"/>
    </row>
    <row r="54" spans="1:18" ht="12.75" customHeight="1" x14ac:dyDescent="0.2">
      <c r="A54" s="4"/>
      <c r="B54" s="4"/>
      <c r="C54" s="4"/>
      <c r="D54" s="4"/>
      <c r="E54" s="9"/>
      <c r="F54" s="4"/>
      <c r="G54" s="4"/>
      <c r="H54" s="4"/>
      <c r="I54" s="4"/>
      <c r="J54" s="4"/>
      <c r="K54" s="4"/>
      <c r="L54" s="4"/>
      <c r="M54" s="4"/>
      <c r="N54" s="4"/>
      <c r="O54" s="4"/>
      <c r="P54" s="66"/>
      <c r="Q54" s="66"/>
      <c r="R54" s="4"/>
    </row>
    <row r="55" spans="1:18" ht="12.75" customHeight="1" x14ac:dyDescent="0.2">
      <c r="A55" s="4"/>
      <c r="B55" s="4"/>
      <c r="C55" s="4"/>
      <c r="D55" s="4"/>
      <c r="E55" s="9"/>
      <c r="F55" s="4"/>
      <c r="G55" s="4"/>
      <c r="H55" s="4"/>
      <c r="I55" s="4"/>
      <c r="J55" s="4"/>
      <c r="K55" s="4"/>
      <c r="L55" s="4"/>
      <c r="M55" s="4"/>
      <c r="N55" s="4"/>
      <c r="O55" s="4"/>
      <c r="P55" s="66"/>
      <c r="Q55" s="66"/>
      <c r="R55" s="4"/>
    </row>
    <row r="56" spans="1:18" ht="12.75" customHeight="1" x14ac:dyDescent="0.2">
      <c r="A56" s="4"/>
      <c r="B56" s="4"/>
      <c r="C56" s="4"/>
      <c r="D56" s="4"/>
      <c r="E56" s="9"/>
      <c r="F56" s="4"/>
      <c r="G56" s="4"/>
      <c r="H56" s="4"/>
      <c r="I56" s="4"/>
      <c r="J56" s="4"/>
      <c r="K56" s="4"/>
      <c r="L56" s="4"/>
      <c r="M56" s="4"/>
      <c r="N56" s="4"/>
      <c r="O56" s="4"/>
      <c r="P56" s="66"/>
      <c r="Q56" s="66"/>
      <c r="R56" s="4"/>
    </row>
    <row r="57" spans="1:18" ht="12.75" customHeight="1" x14ac:dyDescent="0.2">
      <c r="A57" s="4"/>
      <c r="B57" s="4"/>
      <c r="C57" s="4"/>
      <c r="D57" s="4"/>
      <c r="E57" s="9"/>
      <c r="F57" s="4"/>
      <c r="G57" s="4"/>
      <c r="H57" s="4"/>
      <c r="I57" s="4"/>
      <c r="J57" s="4"/>
      <c r="K57" s="4"/>
      <c r="L57" s="4"/>
      <c r="M57" s="4"/>
      <c r="N57" s="4"/>
      <c r="O57" s="4"/>
      <c r="P57" s="66"/>
      <c r="Q57" s="66"/>
      <c r="R57" s="4"/>
    </row>
    <row r="58" spans="1:18" ht="12.75" customHeight="1" x14ac:dyDescent="0.2">
      <c r="A58" s="4"/>
      <c r="B58" s="4"/>
      <c r="C58" s="4"/>
      <c r="D58" s="4"/>
      <c r="E58" s="9"/>
      <c r="F58" s="4"/>
      <c r="G58" s="4"/>
      <c r="H58" s="4"/>
      <c r="I58" s="4"/>
      <c r="J58" s="4"/>
      <c r="K58" s="4"/>
      <c r="L58" s="4"/>
      <c r="M58" s="4"/>
      <c r="N58" s="4"/>
      <c r="O58" s="4"/>
      <c r="P58" s="66"/>
      <c r="Q58" s="66"/>
      <c r="R58" s="4"/>
    </row>
    <row r="59" spans="1:18" ht="12.75" customHeight="1" x14ac:dyDescent="0.2">
      <c r="A59" s="4"/>
      <c r="B59" s="4"/>
      <c r="C59" s="4"/>
      <c r="D59" s="4"/>
      <c r="E59" s="9"/>
      <c r="F59" s="4"/>
      <c r="G59" s="4"/>
      <c r="H59" s="4"/>
      <c r="I59" s="4"/>
      <c r="J59" s="4"/>
      <c r="K59" s="4"/>
      <c r="L59" s="4"/>
      <c r="M59" s="4"/>
      <c r="N59" s="4"/>
      <c r="O59" s="4"/>
      <c r="P59" s="66"/>
      <c r="Q59" s="66"/>
      <c r="R59" s="4"/>
    </row>
    <row r="60" spans="1:18" ht="12.75" customHeight="1" x14ac:dyDescent="0.2">
      <c r="A60" s="4"/>
      <c r="B60" s="4"/>
      <c r="C60" s="4"/>
      <c r="D60" s="4"/>
      <c r="E60" s="9"/>
      <c r="F60" s="4"/>
      <c r="G60" s="4"/>
      <c r="H60" s="4"/>
      <c r="I60" s="4"/>
      <c r="J60" s="4"/>
      <c r="K60" s="4"/>
      <c r="L60" s="4"/>
      <c r="M60" s="4"/>
      <c r="N60" s="4"/>
      <c r="O60" s="4"/>
      <c r="P60" s="66"/>
      <c r="Q60" s="66"/>
      <c r="R60" s="4"/>
    </row>
    <row r="61" spans="1:18" ht="12.75" customHeight="1" x14ac:dyDescent="0.2">
      <c r="A61" s="4"/>
      <c r="B61" s="4"/>
      <c r="C61" s="4"/>
      <c r="D61" s="4"/>
      <c r="E61" s="9"/>
      <c r="F61" s="4"/>
      <c r="G61" s="4"/>
      <c r="H61" s="4"/>
      <c r="I61" s="4"/>
      <c r="J61" s="4"/>
      <c r="K61" s="4"/>
      <c r="L61" s="4"/>
      <c r="M61" s="4"/>
      <c r="N61" s="4"/>
      <c r="O61" s="4"/>
      <c r="P61" s="66"/>
      <c r="Q61" s="66"/>
      <c r="R61" s="4"/>
    </row>
    <row r="62" spans="1:18" ht="12.75" customHeight="1" x14ac:dyDescent="0.2">
      <c r="A62" s="4"/>
      <c r="B62" s="4"/>
      <c r="C62" s="4"/>
      <c r="D62" s="4"/>
      <c r="E62" s="9"/>
      <c r="F62" s="4"/>
      <c r="G62" s="4"/>
      <c r="H62" s="4"/>
      <c r="I62" s="4"/>
      <c r="J62" s="4"/>
      <c r="K62" s="4"/>
      <c r="L62" s="4"/>
      <c r="M62" s="4"/>
      <c r="N62" s="4"/>
      <c r="O62" s="4"/>
      <c r="P62" s="66"/>
      <c r="Q62" s="66"/>
      <c r="R62" s="4"/>
    </row>
    <row r="63" spans="1:18" ht="12.75" customHeight="1" x14ac:dyDescent="0.2">
      <c r="A63" s="4"/>
      <c r="B63" s="4"/>
      <c r="C63" s="4"/>
      <c r="D63" s="4"/>
      <c r="E63" s="9"/>
      <c r="F63" s="4"/>
      <c r="G63" s="4"/>
      <c r="H63" s="4"/>
      <c r="I63" s="4"/>
      <c r="J63" s="4"/>
      <c r="K63" s="4"/>
      <c r="L63" s="4"/>
      <c r="M63" s="4"/>
      <c r="N63" s="4"/>
      <c r="O63" s="4"/>
      <c r="P63" s="66"/>
      <c r="Q63" s="66"/>
      <c r="R63" s="4"/>
    </row>
    <row r="64" spans="1:18" ht="12.75" customHeight="1" x14ac:dyDescent="0.2">
      <c r="A64" s="4"/>
      <c r="B64" s="4"/>
      <c r="C64" s="4"/>
      <c r="D64" s="4"/>
      <c r="E64" s="9"/>
      <c r="F64" s="4"/>
      <c r="G64" s="4"/>
      <c r="H64" s="4"/>
      <c r="I64" s="4"/>
      <c r="J64" s="4"/>
      <c r="K64" s="4"/>
      <c r="L64" s="4"/>
      <c r="M64" s="4"/>
      <c r="N64" s="4"/>
      <c r="O64" s="4"/>
      <c r="P64" s="66"/>
      <c r="Q64" s="66"/>
      <c r="R64" s="4"/>
    </row>
    <row r="65" spans="1:18" ht="12.75" customHeight="1" x14ac:dyDescent="0.2">
      <c r="A65" s="4"/>
      <c r="B65" s="4"/>
      <c r="C65" s="4"/>
      <c r="D65" s="4"/>
      <c r="E65" s="9"/>
      <c r="F65" s="4"/>
      <c r="G65" s="4"/>
      <c r="H65" s="4"/>
      <c r="I65" s="4"/>
      <c r="J65" s="4"/>
      <c r="K65" s="4"/>
      <c r="L65" s="4"/>
      <c r="M65" s="4"/>
      <c r="N65" s="4"/>
      <c r="O65" s="4"/>
      <c r="P65" s="66"/>
      <c r="Q65" s="66"/>
      <c r="R65" s="4"/>
    </row>
    <row r="66" spans="1:18" ht="12.75" customHeight="1" x14ac:dyDescent="0.2">
      <c r="A66" s="4"/>
      <c r="B66" s="4"/>
      <c r="C66" s="4"/>
      <c r="D66" s="4"/>
      <c r="E66" s="9"/>
      <c r="F66" s="4"/>
      <c r="G66" s="4"/>
      <c r="H66" s="4"/>
      <c r="I66" s="4"/>
      <c r="J66" s="4"/>
      <c r="K66" s="4"/>
      <c r="L66" s="4"/>
      <c r="M66" s="4"/>
      <c r="N66" s="4"/>
      <c r="O66" s="4"/>
      <c r="P66" s="66"/>
      <c r="Q66" s="66"/>
      <c r="R66" s="4"/>
    </row>
    <row r="67" spans="1:18" ht="12.75" customHeight="1" x14ac:dyDescent="0.2">
      <c r="A67" s="4"/>
      <c r="B67" s="4"/>
      <c r="C67" s="4"/>
      <c r="D67" s="4"/>
      <c r="E67" s="9"/>
      <c r="F67" s="4"/>
      <c r="G67" s="4"/>
      <c r="H67" s="4"/>
      <c r="I67" s="4"/>
      <c r="J67" s="4"/>
      <c r="K67" s="4"/>
      <c r="L67" s="4"/>
      <c r="M67" s="4"/>
      <c r="N67" s="4"/>
      <c r="O67" s="4"/>
      <c r="P67" s="66"/>
      <c r="Q67" s="66"/>
      <c r="R67" s="4"/>
    </row>
    <row r="68" spans="1:18" ht="12.75" customHeight="1" x14ac:dyDescent="0.2">
      <c r="A68" s="4"/>
      <c r="B68" s="4"/>
      <c r="C68" s="4"/>
      <c r="D68" s="4"/>
      <c r="E68" s="9"/>
      <c r="F68" s="4"/>
      <c r="G68" s="4"/>
      <c r="H68" s="4"/>
      <c r="I68" s="4"/>
      <c r="J68" s="4"/>
      <c r="K68" s="4"/>
      <c r="L68" s="4"/>
      <c r="M68" s="4"/>
      <c r="N68" s="4"/>
      <c r="O68" s="4"/>
      <c r="P68" s="66"/>
      <c r="Q68" s="66"/>
      <c r="R68" s="4"/>
    </row>
    <row r="69" spans="1:18" ht="12.75" customHeight="1" x14ac:dyDescent="0.2">
      <c r="A69" s="4"/>
      <c r="B69" s="4"/>
      <c r="C69" s="4"/>
      <c r="D69" s="4"/>
      <c r="E69" s="9"/>
      <c r="F69" s="4"/>
      <c r="G69" s="4"/>
      <c r="H69" s="4"/>
      <c r="I69" s="4"/>
      <c r="J69" s="4"/>
      <c r="K69" s="4"/>
      <c r="L69" s="4"/>
      <c r="M69" s="4"/>
      <c r="N69" s="4"/>
      <c r="O69" s="4"/>
      <c r="P69" s="66"/>
      <c r="Q69" s="66"/>
      <c r="R69" s="4"/>
    </row>
    <row r="70" spans="1:18" ht="12.75" customHeight="1" x14ac:dyDescent="0.2">
      <c r="A70" s="4"/>
      <c r="B70" s="4"/>
      <c r="C70" s="4"/>
      <c r="D70" s="4"/>
      <c r="E70" s="9"/>
      <c r="F70" s="4"/>
      <c r="G70" s="4"/>
      <c r="H70" s="4"/>
      <c r="I70" s="4"/>
      <c r="J70" s="4"/>
      <c r="K70" s="4"/>
      <c r="L70" s="4"/>
      <c r="M70" s="4"/>
      <c r="N70" s="4"/>
      <c r="O70" s="4"/>
      <c r="P70" s="66"/>
      <c r="Q70" s="66"/>
      <c r="R70" s="4"/>
    </row>
    <row r="71" spans="1:18" ht="12.75" customHeight="1" x14ac:dyDescent="0.2">
      <c r="A71" s="4"/>
      <c r="B71" s="4"/>
      <c r="C71" s="4"/>
      <c r="D71" s="4"/>
      <c r="E71" s="9"/>
      <c r="F71" s="4"/>
      <c r="G71" s="4"/>
      <c r="H71" s="4"/>
      <c r="I71" s="4"/>
      <c r="J71" s="4"/>
      <c r="K71" s="4"/>
      <c r="L71" s="4"/>
      <c r="M71" s="4"/>
      <c r="N71" s="4"/>
      <c r="O71" s="4"/>
      <c r="P71" s="66"/>
      <c r="Q71" s="66"/>
      <c r="R71" s="4"/>
    </row>
    <row r="72" spans="1:18" ht="12.75" customHeight="1" x14ac:dyDescent="0.2">
      <c r="A72" s="4"/>
      <c r="B72" s="4"/>
      <c r="C72" s="4"/>
      <c r="D72" s="4"/>
      <c r="E72" s="9"/>
      <c r="F72" s="4"/>
      <c r="G72" s="4"/>
      <c r="H72" s="4"/>
      <c r="I72" s="4"/>
      <c r="J72" s="4"/>
      <c r="K72" s="4"/>
      <c r="L72" s="4"/>
      <c r="M72" s="4"/>
      <c r="N72" s="4"/>
      <c r="O72" s="4"/>
      <c r="P72" s="66"/>
      <c r="Q72" s="66"/>
      <c r="R72" s="4"/>
    </row>
    <row r="73" spans="1:18" ht="12.75" customHeight="1" x14ac:dyDescent="0.2">
      <c r="A73" s="4"/>
      <c r="B73" s="4"/>
      <c r="C73" s="4"/>
      <c r="D73" s="4"/>
      <c r="E73" s="9"/>
      <c r="F73" s="4"/>
      <c r="G73" s="4"/>
      <c r="H73" s="4"/>
      <c r="I73" s="4"/>
      <c r="J73" s="4"/>
      <c r="K73" s="4"/>
      <c r="L73" s="4"/>
      <c r="M73" s="4"/>
      <c r="N73" s="4"/>
      <c r="O73" s="4"/>
      <c r="P73" s="66"/>
      <c r="Q73" s="66"/>
      <c r="R73" s="4"/>
    </row>
    <row r="74" spans="1:18" ht="12.75" customHeight="1" x14ac:dyDescent="0.2">
      <c r="A74" s="4"/>
      <c r="B74" s="4"/>
      <c r="C74" s="4"/>
      <c r="D74" s="4"/>
      <c r="E74" s="9"/>
      <c r="F74" s="4"/>
      <c r="G74" s="4"/>
      <c r="H74" s="4"/>
      <c r="I74" s="4"/>
      <c r="J74" s="4"/>
      <c r="K74" s="4"/>
      <c r="L74" s="4"/>
      <c r="M74" s="4"/>
      <c r="N74" s="4"/>
      <c r="O74" s="4"/>
      <c r="P74" s="66"/>
      <c r="Q74" s="66"/>
      <c r="R74" s="4"/>
    </row>
    <row r="75" spans="1:18" ht="12.75" customHeight="1" x14ac:dyDescent="0.2">
      <c r="A75" s="4"/>
      <c r="B75" s="4"/>
      <c r="C75" s="4"/>
      <c r="D75" s="4"/>
      <c r="E75" s="9"/>
      <c r="F75" s="4"/>
      <c r="G75" s="4"/>
      <c r="H75" s="4"/>
      <c r="I75" s="4"/>
      <c r="J75" s="4"/>
      <c r="K75" s="4"/>
      <c r="L75" s="4"/>
      <c r="M75" s="4"/>
      <c r="N75" s="4"/>
      <c r="O75" s="4"/>
      <c r="P75" s="66"/>
      <c r="Q75" s="66"/>
      <c r="R75" s="4"/>
    </row>
    <row r="76" spans="1:18" ht="12.75" customHeight="1" x14ac:dyDescent="0.2">
      <c r="A76" s="4"/>
      <c r="B76" s="4"/>
      <c r="C76" s="4"/>
      <c r="D76" s="4"/>
      <c r="E76" s="9"/>
      <c r="F76" s="4"/>
      <c r="G76" s="4"/>
      <c r="H76" s="4"/>
      <c r="I76" s="4"/>
      <c r="J76" s="4"/>
      <c r="K76" s="4"/>
      <c r="L76" s="4"/>
      <c r="M76" s="4"/>
      <c r="N76" s="4"/>
      <c r="O76" s="4"/>
      <c r="P76" s="66"/>
      <c r="Q76" s="66"/>
      <c r="R76" s="4"/>
    </row>
    <row r="77" spans="1:18" ht="12.75" customHeight="1" x14ac:dyDescent="0.2">
      <c r="A77" s="4"/>
      <c r="B77" s="4"/>
      <c r="C77" s="4"/>
      <c r="D77" s="4"/>
      <c r="E77" s="9"/>
      <c r="F77" s="4"/>
      <c r="G77" s="4"/>
      <c r="H77" s="4"/>
      <c r="I77" s="4"/>
      <c r="J77" s="4"/>
      <c r="K77" s="4"/>
      <c r="L77" s="4"/>
      <c r="M77" s="4"/>
      <c r="N77" s="4"/>
      <c r="O77" s="4"/>
      <c r="P77" s="66"/>
      <c r="Q77" s="66"/>
      <c r="R77" s="4"/>
    </row>
    <row r="78" spans="1:18" ht="12.75" customHeight="1" x14ac:dyDescent="0.2">
      <c r="A78" s="4"/>
      <c r="B78" s="4"/>
      <c r="C78" s="4"/>
      <c r="D78" s="4"/>
      <c r="E78" s="9"/>
      <c r="F78" s="4"/>
      <c r="G78" s="4"/>
      <c r="H78" s="4"/>
      <c r="I78" s="4"/>
      <c r="J78" s="4"/>
      <c r="K78" s="4"/>
      <c r="L78" s="4"/>
      <c r="M78" s="4"/>
      <c r="N78" s="4"/>
      <c r="O78" s="4"/>
      <c r="P78" s="66"/>
      <c r="Q78" s="66"/>
      <c r="R78" s="4"/>
    </row>
    <row r="79" spans="1:18" ht="12.75" customHeight="1" x14ac:dyDescent="0.2">
      <c r="A79" s="4"/>
      <c r="B79" s="4"/>
      <c r="C79" s="4"/>
      <c r="D79" s="4"/>
      <c r="E79" s="9"/>
      <c r="F79" s="4"/>
      <c r="G79" s="4"/>
      <c r="H79" s="4"/>
      <c r="I79" s="4"/>
      <c r="J79" s="4"/>
      <c r="K79" s="4"/>
      <c r="L79" s="4"/>
      <c r="M79" s="4"/>
      <c r="N79" s="4"/>
      <c r="O79" s="4"/>
      <c r="P79" s="66"/>
      <c r="Q79" s="66"/>
      <c r="R79" s="4"/>
    </row>
    <row r="80" spans="1:18" ht="12.75" customHeight="1" x14ac:dyDescent="0.2">
      <c r="A80" s="4"/>
      <c r="B80" s="4"/>
      <c r="C80" s="4"/>
      <c r="D80" s="4"/>
      <c r="E80" s="9"/>
      <c r="F80" s="4"/>
      <c r="G80" s="4"/>
      <c r="H80" s="4"/>
      <c r="I80" s="4"/>
      <c r="J80" s="4"/>
      <c r="K80" s="4"/>
      <c r="L80" s="4"/>
      <c r="M80" s="4"/>
      <c r="N80" s="4"/>
      <c r="O80" s="4"/>
      <c r="P80" s="66"/>
      <c r="Q80" s="66"/>
      <c r="R80" s="4"/>
    </row>
    <row r="81" spans="1:18" ht="12.75" customHeight="1" x14ac:dyDescent="0.2">
      <c r="A81" s="4"/>
      <c r="B81" s="4"/>
      <c r="C81" s="4"/>
      <c r="D81" s="4"/>
      <c r="E81" s="9"/>
      <c r="F81" s="4"/>
      <c r="G81" s="4"/>
      <c r="H81" s="4"/>
      <c r="I81" s="4"/>
      <c r="J81" s="4"/>
      <c r="K81" s="4"/>
      <c r="L81" s="4"/>
      <c r="M81" s="4"/>
      <c r="N81" s="4"/>
      <c r="O81" s="4"/>
      <c r="P81" s="66"/>
      <c r="Q81" s="66"/>
      <c r="R81" s="4"/>
    </row>
    <row r="82" spans="1:18" ht="12.75" customHeight="1" x14ac:dyDescent="0.2">
      <c r="A82" s="4"/>
      <c r="B82" s="4"/>
      <c r="C82" s="4"/>
      <c r="D82" s="4"/>
      <c r="E82" s="9"/>
      <c r="F82" s="4"/>
      <c r="G82" s="4"/>
      <c r="H82" s="4"/>
      <c r="I82" s="4"/>
      <c r="J82" s="4"/>
      <c r="K82" s="4"/>
      <c r="L82" s="4"/>
      <c r="M82" s="4"/>
      <c r="N82" s="4"/>
      <c r="O82" s="4"/>
      <c r="P82" s="66"/>
      <c r="Q82" s="66"/>
      <c r="R82" s="4"/>
    </row>
    <row r="83" spans="1:18" ht="12.75" customHeight="1" x14ac:dyDescent="0.2">
      <c r="A83" s="4"/>
      <c r="B83" s="4"/>
      <c r="C83" s="4"/>
      <c r="D83" s="4"/>
      <c r="E83" s="9"/>
      <c r="F83" s="4"/>
      <c r="G83" s="4"/>
      <c r="H83" s="4"/>
      <c r="I83" s="4"/>
      <c r="J83" s="4"/>
      <c r="K83" s="4"/>
      <c r="L83" s="4"/>
      <c r="M83" s="4"/>
      <c r="N83" s="4"/>
      <c r="O83" s="4"/>
      <c r="P83" s="66"/>
      <c r="Q83" s="66"/>
      <c r="R83" s="4"/>
    </row>
    <row r="84" spans="1:18" ht="12.75" customHeight="1" x14ac:dyDescent="0.2">
      <c r="A84" s="4"/>
      <c r="B84" s="4"/>
      <c r="C84" s="4"/>
      <c r="D84" s="4"/>
      <c r="E84" s="9"/>
      <c r="F84" s="4"/>
      <c r="G84" s="4"/>
      <c r="H84" s="4"/>
      <c r="I84" s="4"/>
      <c r="J84" s="4"/>
      <c r="K84" s="4"/>
      <c r="L84" s="4"/>
      <c r="M84" s="4"/>
      <c r="N84" s="4"/>
      <c r="O84" s="4"/>
      <c r="P84" s="66"/>
      <c r="Q84" s="66"/>
      <c r="R84" s="4"/>
    </row>
    <row r="85" spans="1:18" ht="12.75" customHeight="1" x14ac:dyDescent="0.2">
      <c r="A85" s="4"/>
      <c r="B85" s="4"/>
      <c r="C85" s="4"/>
      <c r="D85" s="4"/>
      <c r="E85" s="9"/>
      <c r="F85" s="4"/>
      <c r="G85" s="4"/>
      <c r="H85" s="4"/>
      <c r="I85" s="4"/>
      <c r="J85" s="4"/>
      <c r="K85" s="4"/>
      <c r="L85" s="4"/>
      <c r="M85" s="4"/>
      <c r="N85" s="4"/>
      <c r="O85" s="4"/>
      <c r="P85" s="66"/>
      <c r="Q85" s="66"/>
      <c r="R85" s="4"/>
    </row>
    <row r="86" spans="1:18" ht="12.75" customHeight="1" x14ac:dyDescent="0.2">
      <c r="A86" s="4"/>
      <c r="B86" s="4"/>
      <c r="C86" s="4"/>
      <c r="D86" s="4"/>
      <c r="E86" s="9"/>
      <c r="F86" s="4"/>
      <c r="G86" s="4"/>
      <c r="H86" s="4"/>
      <c r="I86" s="4"/>
      <c r="J86" s="4"/>
      <c r="K86" s="4"/>
      <c r="L86" s="4"/>
      <c r="M86" s="4"/>
      <c r="N86" s="4"/>
      <c r="O86" s="4"/>
      <c r="P86" s="66"/>
      <c r="Q86" s="66"/>
      <c r="R86" s="4"/>
    </row>
    <row r="87" spans="1:18" ht="12.75" customHeight="1" x14ac:dyDescent="0.2">
      <c r="A87" s="4"/>
      <c r="B87" s="4"/>
      <c r="C87" s="4"/>
      <c r="D87" s="4"/>
      <c r="E87" s="9"/>
      <c r="F87" s="4"/>
      <c r="G87" s="4"/>
      <c r="H87" s="4"/>
      <c r="I87" s="4"/>
      <c r="J87" s="4"/>
      <c r="K87" s="4"/>
      <c r="L87" s="4"/>
      <c r="M87" s="4"/>
      <c r="N87" s="4"/>
      <c r="O87" s="4"/>
      <c r="P87" s="66"/>
      <c r="Q87" s="66"/>
      <c r="R87" s="4"/>
    </row>
    <row r="88" spans="1:18" ht="12.75" customHeight="1" x14ac:dyDescent="0.2">
      <c r="A88" s="4"/>
      <c r="B88" s="4"/>
      <c r="C88" s="4"/>
      <c r="D88" s="4"/>
      <c r="E88" s="9"/>
      <c r="F88" s="4"/>
      <c r="G88" s="4"/>
      <c r="H88" s="4"/>
      <c r="I88" s="4"/>
      <c r="J88" s="4"/>
      <c r="K88" s="4"/>
      <c r="L88" s="4"/>
      <c r="M88" s="4"/>
      <c r="N88" s="4"/>
      <c r="O88" s="4"/>
      <c r="P88" s="66"/>
      <c r="Q88" s="66"/>
      <c r="R88" s="4"/>
    </row>
    <row r="89" spans="1:18" ht="12.75" customHeight="1" x14ac:dyDescent="0.2">
      <c r="A89" s="4"/>
      <c r="B89" s="4"/>
      <c r="C89" s="4"/>
      <c r="D89" s="4"/>
      <c r="E89" s="9"/>
      <c r="F89" s="4"/>
      <c r="G89" s="4"/>
      <c r="H89" s="4"/>
      <c r="I89" s="4"/>
      <c r="J89" s="4"/>
      <c r="K89" s="4"/>
      <c r="L89" s="4"/>
      <c r="M89" s="4"/>
      <c r="N89" s="4"/>
      <c r="O89" s="4"/>
      <c r="P89" s="66"/>
      <c r="Q89" s="66"/>
      <c r="R89" s="4"/>
    </row>
    <row r="90" spans="1:18" ht="12.75" customHeight="1" x14ac:dyDescent="0.2">
      <c r="A90" s="4"/>
      <c r="B90" s="4"/>
      <c r="C90" s="4"/>
      <c r="D90" s="4"/>
      <c r="E90" s="9"/>
      <c r="F90" s="4"/>
      <c r="G90" s="4"/>
      <c r="H90" s="4"/>
      <c r="I90" s="4"/>
      <c r="J90" s="4"/>
      <c r="K90" s="4"/>
      <c r="L90" s="4"/>
      <c r="M90" s="4"/>
      <c r="N90" s="4"/>
      <c r="O90" s="4"/>
      <c r="P90" s="66"/>
      <c r="Q90" s="66"/>
      <c r="R90" s="4"/>
    </row>
    <row r="91" spans="1:18" ht="12.75" customHeight="1" x14ac:dyDescent="0.2">
      <c r="A91" s="4"/>
      <c r="B91" s="4"/>
      <c r="C91" s="4"/>
      <c r="D91" s="4"/>
      <c r="E91" s="9"/>
      <c r="F91" s="4"/>
      <c r="G91" s="4"/>
      <c r="H91" s="4"/>
      <c r="I91" s="4"/>
      <c r="J91" s="4"/>
      <c r="K91" s="4"/>
      <c r="L91" s="4"/>
      <c r="M91" s="4"/>
      <c r="N91" s="4"/>
      <c r="O91" s="4"/>
      <c r="P91" s="66"/>
      <c r="Q91" s="66"/>
      <c r="R91" s="4"/>
    </row>
    <row r="92" spans="1:18" ht="12.75" customHeight="1" x14ac:dyDescent="0.2">
      <c r="A92" s="4"/>
      <c r="B92" s="4"/>
      <c r="C92" s="4"/>
      <c r="D92" s="4"/>
      <c r="E92" s="9"/>
      <c r="F92" s="4"/>
      <c r="G92" s="4"/>
      <c r="H92" s="4"/>
      <c r="I92" s="4"/>
      <c r="J92" s="4"/>
      <c r="K92" s="4"/>
      <c r="L92" s="4"/>
      <c r="M92" s="4"/>
      <c r="N92" s="4"/>
      <c r="O92" s="4"/>
      <c r="P92" s="66"/>
      <c r="Q92" s="66"/>
      <c r="R92" s="4"/>
    </row>
    <row r="93" spans="1:18" ht="12.75" customHeight="1" x14ac:dyDescent="0.2">
      <c r="A93" s="4"/>
      <c r="B93" s="4"/>
      <c r="C93" s="4"/>
      <c r="D93" s="4"/>
      <c r="E93" s="9"/>
      <c r="F93" s="4"/>
      <c r="G93" s="4"/>
      <c r="H93" s="4"/>
      <c r="I93" s="4"/>
      <c r="J93" s="4"/>
      <c r="K93" s="4"/>
      <c r="L93" s="4"/>
      <c r="M93" s="4"/>
      <c r="N93" s="4"/>
      <c r="O93" s="4"/>
      <c r="P93" s="66"/>
      <c r="Q93" s="66"/>
      <c r="R93" s="4"/>
    </row>
    <row r="94" spans="1:18" ht="12.75" customHeight="1" x14ac:dyDescent="0.2">
      <c r="A94" s="4"/>
      <c r="B94" s="4"/>
      <c r="C94" s="4"/>
      <c r="D94" s="4"/>
      <c r="E94" s="9"/>
      <c r="F94" s="4"/>
      <c r="G94" s="4"/>
      <c r="H94" s="4"/>
      <c r="I94" s="4"/>
      <c r="J94" s="4"/>
      <c r="K94" s="4"/>
      <c r="L94" s="4"/>
      <c r="M94" s="4"/>
      <c r="N94" s="4"/>
      <c r="O94" s="4"/>
      <c r="P94" s="66"/>
      <c r="Q94" s="66"/>
      <c r="R94" s="4"/>
    </row>
    <row r="95" spans="1:18" ht="12.75" customHeight="1" x14ac:dyDescent="0.2">
      <c r="A95" s="4"/>
      <c r="B95" s="4"/>
      <c r="C95" s="4"/>
      <c r="D95" s="4"/>
      <c r="E95" s="9"/>
      <c r="F95" s="4"/>
      <c r="G95" s="4"/>
      <c r="H95" s="4"/>
      <c r="I95" s="4"/>
      <c r="J95" s="4"/>
      <c r="K95" s="4"/>
      <c r="L95" s="4"/>
      <c r="M95" s="4"/>
      <c r="N95" s="4"/>
      <c r="O95" s="4"/>
      <c r="P95" s="66"/>
      <c r="Q95" s="66"/>
      <c r="R95" s="4"/>
    </row>
    <row r="96" spans="1:18" ht="12.75" customHeight="1" x14ac:dyDescent="0.2">
      <c r="A96" s="4"/>
      <c r="B96" s="4"/>
      <c r="C96" s="4"/>
      <c r="D96" s="4"/>
      <c r="E96" s="9"/>
      <c r="F96" s="4"/>
      <c r="G96" s="4"/>
      <c r="H96" s="4"/>
      <c r="I96" s="4"/>
      <c r="J96" s="4"/>
      <c r="K96" s="4"/>
      <c r="L96" s="4"/>
      <c r="M96" s="4"/>
      <c r="N96" s="4"/>
      <c r="O96" s="4"/>
      <c r="P96" s="66"/>
      <c r="Q96" s="66"/>
      <c r="R96" s="4"/>
    </row>
    <row r="97" spans="1:18" ht="12.75" customHeight="1" x14ac:dyDescent="0.2">
      <c r="A97" s="4"/>
      <c r="B97" s="4"/>
      <c r="C97" s="4"/>
      <c r="D97" s="4"/>
      <c r="E97" s="9"/>
      <c r="F97" s="4"/>
      <c r="G97" s="4"/>
      <c r="H97" s="4"/>
      <c r="I97" s="4"/>
      <c r="J97" s="4"/>
      <c r="K97" s="4"/>
      <c r="L97" s="4"/>
      <c r="M97" s="4"/>
      <c r="N97" s="4"/>
      <c r="O97" s="4"/>
      <c r="P97" s="66"/>
      <c r="Q97" s="66"/>
      <c r="R97" s="4"/>
    </row>
    <row r="98" spans="1:18" ht="12.75" customHeight="1" x14ac:dyDescent="0.2">
      <c r="A98" s="4"/>
      <c r="B98" s="4"/>
      <c r="C98" s="4"/>
      <c r="D98" s="4"/>
      <c r="E98" s="9"/>
      <c r="F98" s="4"/>
      <c r="G98" s="4"/>
      <c r="H98" s="4"/>
      <c r="I98" s="4"/>
      <c r="J98" s="4"/>
      <c r="K98" s="4"/>
      <c r="L98" s="4"/>
      <c r="M98" s="4"/>
      <c r="N98" s="4"/>
      <c r="O98" s="4"/>
      <c r="P98" s="66"/>
      <c r="Q98" s="66"/>
      <c r="R98" s="4"/>
    </row>
    <row r="99" spans="1:18" ht="12.75" customHeight="1" x14ac:dyDescent="0.2">
      <c r="A99" s="4"/>
      <c r="B99" s="4"/>
      <c r="C99" s="4"/>
      <c r="D99" s="4"/>
      <c r="E99" s="9"/>
      <c r="F99" s="4"/>
      <c r="G99" s="4"/>
      <c r="H99" s="4"/>
      <c r="I99" s="4"/>
      <c r="J99" s="4"/>
      <c r="K99" s="4"/>
      <c r="L99" s="4"/>
      <c r="M99" s="4"/>
      <c r="N99" s="4"/>
      <c r="O99" s="4"/>
      <c r="P99" s="66"/>
      <c r="Q99" s="66"/>
      <c r="R99" s="4"/>
    </row>
    <row r="100" spans="1:18" ht="12.75" customHeight="1" x14ac:dyDescent="0.2">
      <c r="A100" s="4"/>
      <c r="B100" s="4"/>
      <c r="C100" s="4"/>
      <c r="D100" s="4"/>
      <c r="E100" s="9"/>
      <c r="F100" s="4"/>
      <c r="G100" s="4"/>
      <c r="H100" s="4"/>
      <c r="I100" s="4"/>
      <c r="J100" s="4"/>
      <c r="K100" s="4"/>
      <c r="L100" s="4"/>
      <c r="M100" s="4"/>
      <c r="N100" s="4"/>
      <c r="O100" s="4"/>
      <c r="P100" s="66"/>
      <c r="Q100" s="66"/>
      <c r="R100" s="4"/>
    </row>
    <row r="101" spans="1:18" ht="12.75" customHeight="1" x14ac:dyDescent="0.2">
      <c r="A101" s="4"/>
      <c r="B101" s="4"/>
      <c r="C101" s="4"/>
      <c r="D101" s="4"/>
      <c r="E101" s="9"/>
      <c r="F101" s="4"/>
      <c r="G101" s="4"/>
      <c r="H101" s="4"/>
      <c r="I101" s="4"/>
      <c r="J101" s="4"/>
      <c r="K101" s="4"/>
      <c r="L101" s="4"/>
      <c r="M101" s="4"/>
      <c r="N101" s="4"/>
      <c r="O101" s="4"/>
      <c r="P101" s="66"/>
      <c r="Q101" s="66"/>
      <c r="R101" s="4"/>
    </row>
    <row r="102" spans="1:18" ht="12.75" customHeight="1" x14ac:dyDescent="0.2">
      <c r="A102" s="4"/>
      <c r="B102" s="4"/>
      <c r="C102" s="4"/>
      <c r="D102" s="4"/>
      <c r="E102" s="9"/>
      <c r="F102" s="4"/>
      <c r="G102" s="4"/>
      <c r="H102" s="4"/>
      <c r="I102" s="4"/>
      <c r="J102" s="4"/>
      <c r="K102" s="4"/>
      <c r="L102" s="4"/>
      <c r="M102" s="4"/>
      <c r="N102" s="4"/>
      <c r="O102" s="4"/>
      <c r="P102" s="66"/>
      <c r="Q102" s="66"/>
      <c r="R102" s="4"/>
    </row>
    <row r="103" spans="1:18" ht="12.75" customHeight="1" x14ac:dyDescent="0.2">
      <c r="A103" s="4"/>
      <c r="B103" s="4"/>
      <c r="C103" s="4"/>
      <c r="D103" s="4"/>
      <c r="E103" s="9"/>
      <c r="F103" s="4"/>
      <c r="G103" s="4"/>
      <c r="H103" s="4"/>
      <c r="I103" s="4"/>
      <c r="J103" s="4"/>
      <c r="K103" s="4"/>
      <c r="L103" s="4"/>
      <c r="M103" s="4"/>
      <c r="N103" s="4"/>
      <c r="O103" s="4"/>
      <c r="P103" s="66"/>
      <c r="Q103" s="66"/>
      <c r="R103" s="4"/>
    </row>
    <row r="104" spans="1:18" ht="12.75" customHeight="1" x14ac:dyDescent="0.2">
      <c r="A104" s="4"/>
      <c r="B104" s="4"/>
      <c r="C104" s="4"/>
      <c r="D104" s="4"/>
      <c r="E104" s="9"/>
      <c r="F104" s="4"/>
      <c r="G104" s="4"/>
      <c r="H104" s="4"/>
      <c r="I104" s="4"/>
      <c r="J104" s="4"/>
      <c r="K104" s="4"/>
      <c r="L104" s="4"/>
      <c r="M104" s="4"/>
      <c r="N104" s="4"/>
      <c r="O104" s="4"/>
      <c r="P104" s="66"/>
      <c r="Q104" s="66"/>
      <c r="R104" s="4"/>
    </row>
    <row r="105" spans="1:18" ht="12.75" customHeight="1" x14ac:dyDescent="0.2">
      <c r="A105" s="4"/>
      <c r="B105" s="4"/>
      <c r="C105" s="4"/>
      <c r="D105" s="4"/>
      <c r="E105" s="9"/>
      <c r="F105" s="4"/>
      <c r="G105" s="4"/>
      <c r="H105" s="4"/>
      <c r="I105" s="4"/>
      <c r="J105" s="4"/>
      <c r="K105" s="4"/>
      <c r="L105" s="4"/>
      <c r="M105" s="4"/>
      <c r="N105" s="4"/>
      <c r="O105" s="4"/>
      <c r="P105" s="66"/>
      <c r="Q105" s="66"/>
      <c r="R105" s="4"/>
    </row>
    <row r="106" spans="1:18" ht="12.75" customHeight="1" x14ac:dyDescent="0.2">
      <c r="A106" s="4"/>
      <c r="B106" s="4"/>
      <c r="C106" s="4"/>
      <c r="D106" s="4"/>
      <c r="E106" s="9"/>
      <c r="F106" s="4"/>
      <c r="G106" s="4"/>
      <c r="H106" s="4"/>
      <c r="I106" s="4"/>
      <c r="J106" s="4"/>
      <c r="K106" s="4"/>
      <c r="L106" s="4"/>
      <c r="M106" s="4"/>
      <c r="N106" s="4"/>
      <c r="O106" s="4"/>
      <c r="P106" s="66"/>
      <c r="Q106" s="66"/>
      <c r="R106" s="4"/>
    </row>
    <row r="107" spans="1:18" ht="12.75" customHeight="1" x14ac:dyDescent="0.2">
      <c r="A107" s="4"/>
      <c r="B107" s="4"/>
      <c r="C107" s="4"/>
      <c r="D107" s="4"/>
      <c r="E107" s="9"/>
      <c r="F107" s="4"/>
      <c r="G107" s="4"/>
      <c r="H107" s="4"/>
      <c r="I107" s="4"/>
      <c r="J107" s="4"/>
      <c r="K107" s="4"/>
      <c r="L107" s="4"/>
      <c r="M107" s="4"/>
      <c r="N107" s="4"/>
      <c r="O107" s="4"/>
      <c r="P107" s="66"/>
      <c r="Q107" s="66"/>
      <c r="R107" s="4"/>
    </row>
    <row r="108" spans="1:18" ht="12.75" customHeight="1" x14ac:dyDescent="0.2">
      <c r="A108" s="4"/>
      <c r="B108" s="4"/>
      <c r="C108" s="4"/>
      <c r="D108" s="4"/>
      <c r="E108" s="9"/>
      <c r="F108" s="4"/>
      <c r="G108" s="4"/>
      <c r="H108" s="4"/>
      <c r="I108" s="4"/>
      <c r="J108" s="4"/>
      <c r="K108" s="4"/>
      <c r="L108" s="4"/>
      <c r="M108" s="4"/>
      <c r="N108" s="4"/>
      <c r="O108" s="4"/>
      <c r="P108" s="66"/>
      <c r="Q108" s="66"/>
      <c r="R108" s="4"/>
    </row>
    <row r="109" spans="1:18" ht="12.75" customHeight="1" x14ac:dyDescent="0.2">
      <c r="A109" s="4"/>
      <c r="B109" s="4"/>
      <c r="C109" s="4"/>
      <c r="D109" s="4"/>
      <c r="E109" s="9"/>
      <c r="F109" s="4"/>
      <c r="G109" s="4"/>
      <c r="H109" s="4"/>
      <c r="I109" s="4"/>
      <c r="J109" s="4"/>
      <c r="K109" s="4"/>
      <c r="L109" s="4"/>
      <c r="M109" s="4"/>
      <c r="N109" s="4"/>
      <c r="O109" s="4"/>
      <c r="P109" s="66"/>
      <c r="Q109" s="66"/>
      <c r="R109" s="4"/>
    </row>
    <row r="110" spans="1:18" ht="12.75" customHeight="1" x14ac:dyDescent="0.2">
      <c r="A110" s="4"/>
      <c r="B110" s="4"/>
      <c r="C110" s="4"/>
      <c r="D110" s="4"/>
      <c r="E110" s="9"/>
      <c r="F110" s="4"/>
      <c r="G110" s="4"/>
      <c r="H110" s="4"/>
      <c r="I110" s="4"/>
      <c r="J110" s="4"/>
      <c r="K110" s="4"/>
      <c r="L110" s="4"/>
      <c r="M110" s="4"/>
      <c r="N110" s="4"/>
      <c r="O110" s="4"/>
      <c r="P110" s="66"/>
      <c r="Q110" s="66"/>
      <c r="R110" s="4"/>
    </row>
    <row r="111" spans="1:18" ht="12.75" customHeight="1" x14ac:dyDescent="0.2">
      <c r="A111" s="4"/>
      <c r="B111" s="4"/>
      <c r="C111" s="4"/>
      <c r="D111" s="4"/>
      <c r="E111" s="9"/>
      <c r="F111" s="4"/>
      <c r="G111" s="4"/>
      <c r="H111" s="4"/>
      <c r="I111" s="4"/>
      <c r="J111" s="4"/>
      <c r="K111" s="4"/>
      <c r="L111" s="4"/>
      <c r="M111" s="4"/>
      <c r="N111" s="4"/>
      <c r="O111" s="4"/>
      <c r="P111" s="66"/>
      <c r="Q111" s="66"/>
      <c r="R111" s="4"/>
    </row>
    <row r="112" spans="1:18" ht="12.75" customHeight="1" x14ac:dyDescent="0.2">
      <c r="A112" s="4"/>
      <c r="B112" s="4"/>
      <c r="C112" s="4"/>
      <c r="D112" s="4"/>
      <c r="E112" s="9"/>
      <c r="F112" s="4"/>
      <c r="G112" s="4"/>
      <c r="H112" s="4"/>
      <c r="I112" s="4"/>
      <c r="J112" s="4"/>
      <c r="K112" s="4"/>
      <c r="L112" s="4"/>
      <c r="M112" s="4"/>
      <c r="N112" s="4"/>
      <c r="O112" s="4"/>
      <c r="P112" s="66"/>
      <c r="Q112" s="66"/>
      <c r="R112" s="4"/>
    </row>
    <row r="113" spans="1:18" ht="12.75" customHeight="1" x14ac:dyDescent="0.2">
      <c r="A113" s="4"/>
      <c r="B113" s="4"/>
      <c r="C113" s="4"/>
      <c r="D113" s="4"/>
      <c r="E113" s="9"/>
      <c r="F113" s="4"/>
      <c r="G113" s="4"/>
      <c r="H113" s="4"/>
      <c r="I113" s="4"/>
      <c r="J113" s="4"/>
      <c r="K113" s="4"/>
      <c r="L113" s="4"/>
      <c r="M113" s="4"/>
      <c r="N113" s="4"/>
      <c r="O113" s="4"/>
      <c r="P113" s="66"/>
      <c r="Q113" s="66"/>
      <c r="R113" s="4"/>
    </row>
    <row r="114" spans="1:18" ht="12.75" customHeight="1" x14ac:dyDescent="0.2">
      <c r="A114" s="4"/>
      <c r="B114" s="4"/>
      <c r="C114" s="4"/>
      <c r="D114" s="4"/>
      <c r="E114" s="9"/>
      <c r="F114" s="4"/>
      <c r="G114" s="4"/>
      <c r="H114" s="4"/>
      <c r="I114" s="4"/>
      <c r="J114" s="4"/>
      <c r="K114" s="4"/>
      <c r="L114" s="4"/>
      <c r="M114" s="4"/>
      <c r="N114" s="4"/>
      <c r="O114" s="4"/>
      <c r="P114" s="66"/>
      <c r="Q114" s="66"/>
      <c r="R114" s="4"/>
    </row>
    <row r="115" spans="1:18" ht="12.75" customHeight="1" x14ac:dyDescent="0.2">
      <c r="A115" s="4"/>
      <c r="B115" s="4"/>
      <c r="C115" s="4"/>
      <c r="D115" s="4"/>
      <c r="E115" s="9"/>
      <c r="F115" s="4"/>
      <c r="G115" s="4"/>
      <c r="H115" s="4"/>
      <c r="I115" s="4"/>
      <c r="J115" s="4"/>
      <c r="K115" s="4"/>
      <c r="L115" s="4"/>
      <c r="M115" s="4"/>
      <c r="N115" s="4"/>
      <c r="O115" s="4"/>
      <c r="P115" s="66"/>
      <c r="Q115" s="66"/>
      <c r="R115" s="4"/>
    </row>
    <row r="116" spans="1:18" ht="12.75" customHeight="1" x14ac:dyDescent="0.2">
      <c r="A116" s="4"/>
      <c r="B116" s="4"/>
      <c r="C116" s="4"/>
      <c r="D116" s="4"/>
      <c r="E116" s="9"/>
      <c r="F116" s="4"/>
      <c r="G116" s="4"/>
      <c r="H116" s="4"/>
      <c r="I116" s="4"/>
      <c r="J116" s="4"/>
      <c r="K116" s="4"/>
      <c r="L116" s="4"/>
      <c r="M116" s="4"/>
      <c r="N116" s="4"/>
      <c r="O116" s="4"/>
      <c r="P116" s="66"/>
      <c r="Q116" s="66"/>
      <c r="R116" s="4"/>
    </row>
    <row r="117" spans="1:18" ht="12.75" customHeight="1" x14ac:dyDescent="0.2">
      <c r="A117" s="4"/>
      <c r="B117" s="4"/>
      <c r="C117" s="4"/>
      <c r="D117" s="4"/>
      <c r="E117" s="9"/>
      <c r="F117" s="4"/>
      <c r="G117" s="4"/>
      <c r="H117" s="4"/>
      <c r="I117" s="4"/>
      <c r="J117" s="4"/>
      <c r="K117" s="4"/>
      <c r="L117" s="4"/>
      <c r="M117" s="4"/>
      <c r="N117" s="4"/>
      <c r="O117" s="4"/>
      <c r="P117" s="66"/>
      <c r="Q117" s="66"/>
      <c r="R117" s="4"/>
    </row>
    <row r="118" spans="1:18" ht="12.75" customHeight="1" x14ac:dyDescent="0.2">
      <c r="A118" s="4"/>
      <c r="B118" s="4"/>
      <c r="C118" s="4"/>
      <c r="D118" s="4"/>
      <c r="E118" s="9"/>
      <c r="F118" s="4"/>
      <c r="G118" s="4"/>
      <c r="H118" s="4"/>
      <c r="I118" s="4"/>
      <c r="J118" s="4"/>
      <c r="K118" s="4"/>
      <c r="L118" s="4"/>
      <c r="M118" s="4"/>
      <c r="N118" s="4"/>
      <c r="O118" s="4"/>
      <c r="P118" s="66"/>
      <c r="Q118" s="66"/>
      <c r="R118" s="4"/>
    </row>
    <row r="119" spans="1:18" ht="12.75" customHeight="1" x14ac:dyDescent="0.2">
      <c r="A119" s="4"/>
      <c r="B119" s="4"/>
      <c r="C119" s="4"/>
      <c r="D119" s="4"/>
      <c r="E119" s="9"/>
      <c r="F119" s="4"/>
      <c r="G119" s="4"/>
      <c r="H119" s="4"/>
      <c r="I119" s="4"/>
      <c r="J119" s="4"/>
      <c r="K119" s="4"/>
      <c r="L119" s="4"/>
      <c r="M119" s="4"/>
      <c r="N119" s="4"/>
      <c r="O119" s="4"/>
      <c r="P119" s="66"/>
      <c r="Q119" s="66"/>
      <c r="R119" s="4"/>
    </row>
    <row r="120" spans="1:18" ht="12.75" customHeight="1" x14ac:dyDescent="0.2">
      <c r="A120" s="4"/>
      <c r="B120" s="4"/>
      <c r="C120" s="4"/>
      <c r="D120" s="4"/>
      <c r="E120" s="9"/>
      <c r="F120" s="4"/>
      <c r="G120" s="4"/>
      <c r="H120" s="4"/>
      <c r="I120" s="4"/>
      <c r="J120" s="4"/>
      <c r="K120" s="4"/>
      <c r="L120" s="4"/>
      <c r="M120" s="4"/>
      <c r="N120" s="4"/>
      <c r="O120" s="4"/>
      <c r="P120" s="66"/>
      <c r="Q120" s="66"/>
      <c r="R120" s="4"/>
    </row>
    <row r="121" spans="1:18" ht="12.75" customHeight="1" x14ac:dyDescent="0.2">
      <c r="A121" s="4"/>
      <c r="B121" s="4"/>
      <c r="C121" s="4"/>
      <c r="D121" s="4"/>
      <c r="E121" s="9"/>
      <c r="F121" s="4"/>
      <c r="G121" s="4"/>
      <c r="H121" s="4"/>
      <c r="I121" s="4"/>
      <c r="J121" s="4"/>
      <c r="K121" s="4"/>
      <c r="L121" s="4"/>
      <c r="M121" s="4"/>
      <c r="N121" s="4"/>
      <c r="O121" s="4"/>
      <c r="P121" s="66"/>
      <c r="Q121" s="66"/>
      <c r="R121" s="4"/>
    </row>
    <row r="122" spans="1:18" ht="12.75" customHeight="1" x14ac:dyDescent="0.2">
      <c r="A122" s="4"/>
      <c r="B122" s="4"/>
      <c r="C122" s="4"/>
      <c r="D122" s="4"/>
      <c r="E122" s="9"/>
      <c r="F122" s="4"/>
      <c r="G122" s="4"/>
      <c r="H122" s="4"/>
      <c r="I122" s="4"/>
      <c r="J122" s="4"/>
      <c r="K122" s="4"/>
      <c r="L122" s="4"/>
      <c r="M122" s="4"/>
      <c r="N122" s="4"/>
      <c r="O122" s="4"/>
      <c r="P122" s="66"/>
      <c r="Q122" s="66"/>
      <c r="R122" s="4"/>
    </row>
    <row r="123" spans="1:18" ht="12.75" customHeight="1" x14ac:dyDescent="0.2">
      <c r="A123" s="4"/>
      <c r="B123" s="4"/>
      <c r="C123" s="4"/>
      <c r="D123" s="4"/>
      <c r="E123" s="9"/>
      <c r="F123" s="4"/>
      <c r="G123" s="4"/>
      <c r="H123" s="4"/>
      <c r="I123" s="4"/>
      <c r="J123" s="4"/>
      <c r="K123" s="4"/>
      <c r="L123" s="4"/>
      <c r="M123" s="4"/>
      <c r="N123" s="4"/>
      <c r="O123" s="4"/>
      <c r="P123" s="66"/>
      <c r="Q123" s="66"/>
      <c r="R123" s="4"/>
    </row>
    <row r="124" spans="1:18" ht="12.75" customHeight="1" x14ac:dyDescent="0.2">
      <c r="A124" s="4"/>
      <c r="B124" s="4"/>
      <c r="C124" s="4"/>
      <c r="D124" s="4"/>
      <c r="E124" s="9"/>
      <c r="F124" s="4"/>
      <c r="G124" s="4"/>
      <c r="H124" s="4"/>
      <c r="I124" s="4"/>
      <c r="J124" s="4"/>
      <c r="K124" s="4"/>
      <c r="L124" s="4"/>
      <c r="M124" s="4"/>
      <c r="N124" s="4"/>
      <c r="O124" s="4"/>
      <c r="P124" s="66"/>
      <c r="Q124" s="66"/>
      <c r="R124" s="4"/>
    </row>
    <row r="125" spans="1:18" ht="12.75" customHeight="1" x14ac:dyDescent="0.2">
      <c r="A125" s="4"/>
      <c r="B125" s="4"/>
      <c r="C125" s="4"/>
      <c r="D125" s="4"/>
      <c r="E125" s="9"/>
      <c r="F125" s="4"/>
      <c r="G125" s="4"/>
      <c r="H125" s="4"/>
      <c r="I125" s="4"/>
      <c r="J125" s="4"/>
      <c r="K125" s="4"/>
      <c r="L125" s="4"/>
      <c r="M125" s="4"/>
      <c r="N125" s="4"/>
      <c r="O125" s="4"/>
      <c r="P125" s="66"/>
      <c r="Q125" s="66"/>
      <c r="R125" s="4"/>
    </row>
    <row r="126" spans="1:18" ht="12.75" customHeight="1" x14ac:dyDescent="0.2">
      <c r="A126" s="4"/>
      <c r="B126" s="4"/>
      <c r="C126" s="4"/>
      <c r="D126" s="4"/>
      <c r="E126" s="9"/>
      <c r="F126" s="4"/>
      <c r="G126" s="4"/>
      <c r="H126" s="4"/>
      <c r="I126" s="4"/>
      <c r="J126" s="4"/>
      <c r="K126" s="4"/>
      <c r="L126" s="4"/>
      <c r="M126" s="4"/>
      <c r="N126" s="4"/>
      <c r="O126" s="4"/>
      <c r="P126" s="66"/>
      <c r="Q126" s="66"/>
      <c r="R126" s="4"/>
    </row>
    <row r="127" spans="1:18" ht="12.75" customHeight="1" x14ac:dyDescent="0.2">
      <c r="A127" s="4"/>
      <c r="B127" s="4"/>
      <c r="C127" s="4"/>
      <c r="D127" s="4"/>
      <c r="E127" s="9"/>
      <c r="F127" s="4"/>
      <c r="G127" s="4"/>
      <c r="H127" s="4"/>
      <c r="I127" s="4"/>
      <c r="J127" s="4"/>
      <c r="K127" s="4"/>
      <c r="L127" s="4"/>
      <c r="M127" s="4"/>
      <c r="N127" s="4"/>
      <c r="O127" s="4"/>
      <c r="P127" s="66"/>
      <c r="Q127" s="66"/>
      <c r="R127" s="4"/>
    </row>
    <row r="128" spans="1:18" ht="12.75" customHeight="1" x14ac:dyDescent="0.2">
      <c r="A128" s="4"/>
      <c r="B128" s="4"/>
      <c r="C128" s="4"/>
      <c r="D128" s="4"/>
      <c r="E128" s="9"/>
      <c r="F128" s="4"/>
      <c r="G128" s="4"/>
      <c r="H128" s="4"/>
      <c r="I128" s="4"/>
      <c r="J128" s="4"/>
      <c r="K128" s="4"/>
      <c r="L128" s="4"/>
      <c r="M128" s="4"/>
      <c r="N128" s="4"/>
      <c r="O128" s="4"/>
      <c r="P128" s="66"/>
      <c r="Q128" s="66"/>
      <c r="R128" s="4"/>
    </row>
    <row r="129" spans="1:18" ht="12.75" customHeight="1" x14ac:dyDescent="0.2">
      <c r="A129" s="4"/>
      <c r="B129" s="4"/>
      <c r="C129" s="4"/>
      <c r="D129" s="4"/>
      <c r="E129" s="9"/>
      <c r="F129" s="4"/>
      <c r="G129" s="4"/>
      <c r="H129" s="4"/>
      <c r="I129" s="4"/>
      <c r="J129" s="4"/>
      <c r="K129" s="4"/>
      <c r="L129" s="4"/>
      <c r="M129" s="4"/>
      <c r="N129" s="4"/>
      <c r="O129" s="4"/>
      <c r="P129" s="66"/>
      <c r="Q129" s="66"/>
      <c r="R129" s="4"/>
    </row>
    <row r="130" spans="1:18" ht="12.75" customHeight="1" x14ac:dyDescent="0.2">
      <c r="A130" s="4"/>
      <c r="B130" s="4"/>
      <c r="C130" s="4"/>
      <c r="D130" s="4"/>
      <c r="E130" s="9"/>
      <c r="F130" s="4"/>
      <c r="G130" s="4"/>
      <c r="H130" s="4"/>
      <c r="I130" s="4"/>
      <c r="J130" s="4"/>
      <c r="K130" s="4"/>
      <c r="L130" s="4"/>
      <c r="M130" s="4"/>
      <c r="N130" s="4"/>
      <c r="O130" s="4"/>
      <c r="P130" s="66"/>
      <c r="Q130" s="66"/>
      <c r="R130" s="4"/>
    </row>
    <row r="131" spans="1:18" ht="12.75" customHeight="1" x14ac:dyDescent="0.2">
      <c r="A131" s="4"/>
      <c r="B131" s="4"/>
      <c r="C131" s="4"/>
      <c r="D131" s="4"/>
      <c r="E131" s="9"/>
      <c r="F131" s="4"/>
      <c r="G131" s="4"/>
      <c r="H131" s="4"/>
      <c r="I131" s="4"/>
      <c r="J131" s="4"/>
      <c r="K131" s="4"/>
      <c r="L131" s="4"/>
      <c r="M131" s="4"/>
      <c r="N131" s="4"/>
      <c r="O131" s="4"/>
      <c r="P131" s="66"/>
      <c r="Q131" s="66"/>
      <c r="R131" s="4"/>
    </row>
    <row r="132" spans="1:18" ht="12.75" customHeight="1" x14ac:dyDescent="0.2">
      <c r="A132" s="4"/>
      <c r="B132" s="4"/>
      <c r="C132" s="4"/>
      <c r="D132" s="4"/>
      <c r="E132" s="9"/>
      <c r="F132" s="4"/>
      <c r="G132" s="4"/>
      <c r="H132" s="4"/>
      <c r="I132" s="4"/>
      <c r="J132" s="4"/>
      <c r="K132" s="4"/>
      <c r="L132" s="4"/>
      <c r="M132" s="4"/>
      <c r="N132" s="4"/>
      <c r="O132" s="4"/>
      <c r="P132" s="66"/>
      <c r="Q132" s="66"/>
      <c r="R132" s="4"/>
    </row>
    <row r="133" spans="1:18" ht="12.75" customHeight="1" x14ac:dyDescent="0.2">
      <c r="A133" s="4"/>
      <c r="B133" s="4"/>
      <c r="C133" s="4"/>
      <c r="D133" s="4"/>
      <c r="E133" s="9"/>
      <c r="F133" s="4"/>
      <c r="G133" s="4"/>
      <c r="H133" s="4"/>
      <c r="I133" s="4"/>
      <c r="J133" s="4"/>
      <c r="K133" s="4"/>
      <c r="L133" s="4"/>
      <c r="M133" s="4"/>
      <c r="N133" s="4"/>
      <c r="O133" s="4"/>
      <c r="P133" s="66"/>
      <c r="Q133" s="66"/>
      <c r="R133" s="4"/>
    </row>
    <row r="134" spans="1:18" ht="12.75" customHeight="1" x14ac:dyDescent="0.2">
      <c r="A134" s="4"/>
      <c r="B134" s="4"/>
      <c r="C134" s="4"/>
      <c r="D134" s="4"/>
      <c r="E134" s="9"/>
      <c r="F134" s="4"/>
      <c r="G134" s="4"/>
      <c r="H134" s="4"/>
      <c r="I134" s="4"/>
      <c r="J134" s="4"/>
      <c r="K134" s="4"/>
      <c r="L134" s="4"/>
      <c r="M134" s="4"/>
      <c r="N134" s="4"/>
      <c r="O134" s="4"/>
      <c r="P134" s="66"/>
      <c r="Q134" s="66"/>
      <c r="R134" s="4"/>
    </row>
    <row r="135" spans="1:18" ht="12.75" customHeight="1" x14ac:dyDescent="0.2">
      <c r="A135" s="4"/>
      <c r="B135" s="4"/>
      <c r="C135" s="4"/>
      <c r="D135" s="4"/>
      <c r="E135" s="9"/>
      <c r="F135" s="4"/>
      <c r="G135" s="4"/>
      <c r="H135" s="4"/>
      <c r="I135" s="4"/>
      <c r="J135" s="4"/>
      <c r="K135" s="4"/>
      <c r="L135" s="4"/>
      <c r="M135" s="4"/>
      <c r="N135" s="4"/>
      <c r="O135" s="4"/>
      <c r="P135" s="66"/>
      <c r="Q135" s="66"/>
      <c r="R135" s="4"/>
    </row>
    <row r="136" spans="1:18" ht="12.75" customHeight="1" x14ac:dyDescent="0.2">
      <c r="A136" s="4"/>
      <c r="B136" s="4"/>
      <c r="C136" s="4"/>
      <c r="D136" s="4"/>
      <c r="E136" s="9"/>
      <c r="F136" s="4"/>
      <c r="G136" s="4"/>
      <c r="H136" s="4"/>
      <c r="I136" s="4"/>
      <c r="J136" s="4"/>
      <c r="K136" s="4"/>
      <c r="L136" s="4"/>
      <c r="M136" s="4"/>
      <c r="N136" s="4"/>
      <c r="O136" s="4"/>
      <c r="P136" s="66"/>
      <c r="Q136" s="66"/>
      <c r="R136" s="4"/>
    </row>
    <row r="137" spans="1:18" ht="12.75" customHeight="1" x14ac:dyDescent="0.2">
      <c r="A137" s="4"/>
      <c r="B137" s="4"/>
      <c r="C137" s="4"/>
      <c r="D137" s="4"/>
      <c r="E137" s="9"/>
      <c r="F137" s="4"/>
      <c r="G137" s="4"/>
      <c r="H137" s="4"/>
      <c r="I137" s="4"/>
      <c r="J137" s="4"/>
      <c r="K137" s="4"/>
      <c r="L137" s="4"/>
      <c r="M137" s="4"/>
      <c r="N137" s="4"/>
      <c r="O137" s="4"/>
      <c r="P137" s="66"/>
      <c r="Q137" s="66"/>
      <c r="R137" s="4"/>
    </row>
    <row r="138" spans="1:18" ht="12.75" customHeight="1" x14ac:dyDescent="0.2">
      <c r="A138" s="4"/>
      <c r="B138" s="4"/>
      <c r="C138" s="4"/>
      <c r="D138" s="4"/>
      <c r="E138" s="9"/>
      <c r="F138" s="4"/>
      <c r="G138" s="4"/>
      <c r="H138" s="4"/>
      <c r="I138" s="4"/>
      <c r="J138" s="4"/>
      <c r="K138" s="4"/>
      <c r="L138" s="4"/>
      <c r="M138" s="4"/>
      <c r="N138" s="4"/>
      <c r="O138" s="4"/>
      <c r="P138" s="66"/>
      <c r="Q138" s="66"/>
      <c r="R138" s="4"/>
    </row>
    <row r="139" spans="1:18" ht="12.75" customHeight="1" x14ac:dyDescent="0.2">
      <c r="A139" s="4"/>
      <c r="B139" s="4"/>
      <c r="C139" s="4"/>
      <c r="D139" s="4"/>
      <c r="E139" s="9"/>
      <c r="F139" s="4"/>
      <c r="G139" s="4"/>
      <c r="H139" s="4"/>
      <c r="I139" s="4"/>
      <c r="J139" s="4"/>
      <c r="K139" s="4"/>
      <c r="L139" s="4"/>
      <c r="M139" s="4"/>
      <c r="N139" s="4"/>
      <c r="O139" s="4"/>
      <c r="P139" s="66"/>
      <c r="Q139" s="66"/>
      <c r="R139" s="4"/>
    </row>
    <row r="140" spans="1:18" ht="12.75" customHeight="1" x14ac:dyDescent="0.2">
      <c r="A140" s="4"/>
      <c r="B140" s="4"/>
      <c r="C140" s="4"/>
      <c r="D140" s="4"/>
      <c r="E140" s="9"/>
      <c r="F140" s="4"/>
      <c r="G140" s="4"/>
      <c r="H140" s="4"/>
      <c r="I140" s="4"/>
      <c r="J140" s="4"/>
      <c r="K140" s="4"/>
      <c r="L140" s="4"/>
      <c r="M140" s="4"/>
      <c r="N140" s="4"/>
      <c r="O140" s="4"/>
      <c r="P140" s="66"/>
      <c r="Q140" s="66"/>
      <c r="R140" s="4"/>
    </row>
    <row r="141" spans="1:18" ht="12.75" customHeight="1" x14ac:dyDescent="0.2">
      <c r="A141" s="4"/>
      <c r="B141" s="4"/>
      <c r="C141" s="4"/>
      <c r="D141" s="4"/>
      <c r="E141" s="9"/>
      <c r="F141" s="4"/>
      <c r="G141" s="4"/>
      <c r="H141" s="4"/>
      <c r="I141" s="4"/>
      <c r="J141" s="4"/>
      <c r="K141" s="4"/>
      <c r="L141" s="4"/>
      <c r="M141" s="4"/>
      <c r="N141" s="4"/>
      <c r="O141" s="4"/>
      <c r="P141" s="66"/>
      <c r="Q141" s="66"/>
      <c r="R141" s="4"/>
    </row>
    <row r="142" spans="1:18" ht="12.75" customHeight="1" x14ac:dyDescent="0.2">
      <c r="A142" s="4"/>
      <c r="B142" s="4"/>
      <c r="C142" s="4"/>
      <c r="D142" s="4"/>
      <c r="E142" s="9"/>
      <c r="F142" s="4"/>
      <c r="G142" s="4"/>
      <c r="H142" s="4"/>
      <c r="I142" s="4"/>
      <c r="J142" s="4"/>
      <c r="K142" s="4"/>
      <c r="L142" s="4"/>
      <c r="M142" s="4"/>
      <c r="N142" s="4"/>
      <c r="O142" s="4"/>
      <c r="P142" s="66"/>
      <c r="Q142" s="66"/>
      <c r="R142" s="4"/>
    </row>
    <row r="143" spans="1:18" ht="12.75" customHeight="1" x14ac:dyDescent="0.2">
      <c r="A143" s="4"/>
      <c r="B143" s="4"/>
      <c r="C143" s="4"/>
      <c r="D143" s="4"/>
      <c r="E143" s="9"/>
      <c r="F143" s="4"/>
      <c r="G143" s="4"/>
      <c r="H143" s="4"/>
      <c r="I143" s="4"/>
      <c r="J143" s="4"/>
      <c r="K143" s="4"/>
      <c r="L143" s="4"/>
      <c r="M143" s="4"/>
      <c r="N143" s="4"/>
      <c r="O143" s="4"/>
      <c r="P143" s="66"/>
      <c r="Q143" s="66"/>
      <c r="R143" s="4"/>
    </row>
    <row r="144" spans="1:18" ht="12.75" customHeight="1" x14ac:dyDescent="0.2">
      <c r="A144" s="4"/>
      <c r="B144" s="4"/>
      <c r="C144" s="4"/>
      <c r="D144" s="4"/>
      <c r="E144" s="9"/>
      <c r="F144" s="4"/>
      <c r="G144" s="4"/>
      <c r="H144" s="4"/>
      <c r="I144" s="4"/>
      <c r="J144" s="4"/>
      <c r="K144" s="4"/>
      <c r="L144" s="4"/>
      <c r="M144" s="4"/>
      <c r="N144" s="4"/>
      <c r="O144" s="4"/>
      <c r="P144" s="66"/>
      <c r="Q144" s="66"/>
      <c r="R144" s="4"/>
    </row>
    <row r="145" spans="1:18" ht="12.75" customHeight="1" x14ac:dyDescent="0.2">
      <c r="A145" s="4"/>
      <c r="B145" s="4"/>
      <c r="C145" s="4"/>
      <c r="D145" s="4"/>
      <c r="E145" s="9"/>
      <c r="F145" s="4"/>
      <c r="G145" s="4"/>
      <c r="H145" s="4"/>
      <c r="I145" s="4"/>
      <c r="J145" s="4"/>
      <c r="K145" s="4"/>
      <c r="L145" s="4"/>
      <c r="M145" s="4"/>
      <c r="N145" s="4"/>
      <c r="O145" s="4"/>
      <c r="P145" s="66"/>
      <c r="Q145" s="66"/>
      <c r="R145" s="4"/>
    </row>
    <row r="146" spans="1:18" ht="12.75" customHeight="1" x14ac:dyDescent="0.2">
      <c r="A146" s="4"/>
      <c r="B146" s="4"/>
      <c r="C146" s="4"/>
      <c r="D146" s="4"/>
      <c r="E146" s="9"/>
      <c r="F146" s="4"/>
      <c r="G146" s="4"/>
      <c r="H146" s="4"/>
      <c r="I146" s="4"/>
      <c r="J146" s="4"/>
      <c r="K146" s="4"/>
      <c r="L146" s="4"/>
      <c r="M146" s="4"/>
      <c r="N146" s="4"/>
      <c r="O146" s="4"/>
      <c r="P146" s="66"/>
      <c r="Q146" s="66"/>
      <c r="R146" s="4"/>
    </row>
    <row r="147" spans="1:18" ht="12.75" customHeight="1" x14ac:dyDescent="0.2">
      <c r="A147" s="4"/>
      <c r="B147" s="4"/>
      <c r="C147" s="4"/>
      <c r="D147" s="4"/>
      <c r="E147" s="9"/>
      <c r="F147" s="4"/>
      <c r="G147" s="4"/>
      <c r="H147" s="4"/>
      <c r="I147" s="4"/>
      <c r="J147" s="4"/>
      <c r="K147" s="4"/>
      <c r="L147" s="4"/>
      <c r="M147" s="4"/>
      <c r="N147" s="4"/>
      <c r="O147" s="4"/>
      <c r="P147" s="66"/>
      <c r="Q147" s="66"/>
      <c r="R147" s="4"/>
    </row>
    <row r="148" spans="1:18" ht="12.75" customHeight="1" x14ac:dyDescent="0.2">
      <c r="A148" s="4"/>
      <c r="B148" s="4"/>
      <c r="C148" s="4"/>
      <c r="D148" s="4"/>
      <c r="E148" s="9"/>
      <c r="F148" s="4"/>
      <c r="G148" s="4"/>
      <c r="H148" s="4"/>
      <c r="I148" s="4"/>
      <c r="J148" s="4"/>
      <c r="K148" s="4"/>
      <c r="L148" s="4"/>
      <c r="M148" s="4"/>
      <c r="N148" s="4"/>
      <c r="O148" s="4"/>
      <c r="P148" s="66"/>
      <c r="Q148" s="66"/>
      <c r="R148" s="4"/>
    </row>
    <row r="149" spans="1:18" ht="12.75" customHeight="1" x14ac:dyDescent="0.2">
      <c r="A149" s="4"/>
      <c r="B149" s="4"/>
      <c r="C149" s="4"/>
      <c r="D149" s="4"/>
      <c r="E149" s="9"/>
      <c r="F149" s="4"/>
      <c r="G149" s="4"/>
      <c r="H149" s="4"/>
      <c r="I149" s="4"/>
      <c r="J149" s="4"/>
      <c r="K149" s="4"/>
      <c r="L149" s="4"/>
      <c r="M149" s="4"/>
      <c r="N149" s="4"/>
      <c r="O149" s="4"/>
      <c r="P149" s="66"/>
      <c r="Q149" s="66"/>
      <c r="R149" s="4"/>
    </row>
    <row r="150" spans="1:18" ht="12.75" customHeight="1" x14ac:dyDescent="0.2">
      <c r="A150" s="4"/>
      <c r="B150" s="4"/>
      <c r="C150" s="4"/>
      <c r="D150" s="4"/>
      <c r="E150" s="9"/>
      <c r="F150" s="4"/>
      <c r="G150" s="4"/>
      <c r="H150" s="4"/>
      <c r="I150" s="4"/>
      <c r="J150" s="4"/>
      <c r="K150" s="4"/>
      <c r="L150" s="4"/>
      <c r="M150" s="4"/>
      <c r="N150" s="4"/>
      <c r="O150" s="4"/>
      <c r="P150" s="66"/>
      <c r="Q150" s="66"/>
      <c r="R150" s="4"/>
    </row>
    <row r="151" spans="1:18" ht="12.75" customHeight="1" x14ac:dyDescent="0.2">
      <c r="A151" s="4"/>
      <c r="B151" s="4"/>
      <c r="C151" s="4"/>
      <c r="D151" s="4"/>
      <c r="E151" s="9"/>
      <c r="F151" s="4"/>
      <c r="G151" s="4"/>
      <c r="H151" s="4"/>
      <c r="I151" s="4"/>
      <c r="J151" s="4"/>
      <c r="K151" s="4"/>
      <c r="L151" s="4"/>
      <c r="M151" s="4"/>
      <c r="N151" s="4"/>
      <c r="O151" s="4"/>
      <c r="P151" s="66"/>
      <c r="Q151" s="66"/>
      <c r="R151" s="4"/>
    </row>
    <row r="152" spans="1:18" ht="12.75" customHeight="1" x14ac:dyDescent="0.2">
      <c r="A152" s="4"/>
      <c r="B152" s="4"/>
      <c r="C152" s="4"/>
      <c r="D152" s="4"/>
      <c r="E152" s="9"/>
      <c r="F152" s="4"/>
      <c r="G152" s="4"/>
      <c r="H152" s="4"/>
      <c r="I152" s="4"/>
      <c r="J152" s="4"/>
      <c r="K152" s="4"/>
      <c r="L152" s="4"/>
      <c r="M152" s="4"/>
      <c r="N152" s="4"/>
      <c r="O152" s="4"/>
      <c r="P152" s="66"/>
      <c r="Q152" s="66"/>
      <c r="R152" s="4"/>
    </row>
    <row r="153" spans="1:18" ht="12.75" customHeight="1" x14ac:dyDescent="0.2">
      <c r="A153" s="4"/>
      <c r="B153" s="4"/>
      <c r="C153" s="4"/>
      <c r="D153" s="4"/>
      <c r="E153" s="9"/>
      <c r="F153" s="4"/>
      <c r="G153" s="4"/>
      <c r="H153" s="4"/>
      <c r="I153" s="4"/>
      <c r="J153" s="4"/>
      <c r="K153" s="4"/>
      <c r="L153" s="4"/>
      <c r="M153" s="4"/>
      <c r="N153" s="4"/>
      <c r="O153" s="4"/>
      <c r="P153" s="66"/>
      <c r="Q153" s="66"/>
      <c r="R153" s="4"/>
    </row>
    <row r="154" spans="1:18" ht="12.75" customHeight="1" x14ac:dyDescent="0.2">
      <c r="A154" s="4"/>
      <c r="B154" s="4"/>
      <c r="C154" s="4"/>
      <c r="D154" s="4"/>
      <c r="E154" s="9"/>
      <c r="F154" s="4"/>
      <c r="G154" s="4"/>
      <c r="H154" s="4"/>
      <c r="I154" s="4"/>
      <c r="J154" s="4"/>
      <c r="K154" s="4"/>
      <c r="L154" s="4"/>
      <c r="M154" s="4"/>
      <c r="N154" s="4"/>
      <c r="O154" s="4"/>
      <c r="P154" s="66"/>
      <c r="Q154" s="66"/>
      <c r="R154" s="4"/>
    </row>
    <row r="155" spans="1:18" ht="12.75" customHeight="1" x14ac:dyDescent="0.2">
      <c r="A155" s="4"/>
      <c r="B155" s="4"/>
      <c r="C155" s="4"/>
      <c r="D155" s="4"/>
      <c r="E155" s="9"/>
      <c r="F155" s="4"/>
      <c r="G155" s="4"/>
      <c r="H155" s="4"/>
      <c r="I155" s="4"/>
      <c r="J155" s="4"/>
      <c r="K155" s="4"/>
      <c r="L155" s="4"/>
      <c r="M155" s="4"/>
      <c r="N155" s="4"/>
      <c r="O155" s="4"/>
      <c r="P155" s="66"/>
      <c r="Q155" s="66"/>
      <c r="R155" s="4"/>
    </row>
    <row r="156" spans="1:18" ht="12.75" customHeight="1" x14ac:dyDescent="0.2">
      <c r="A156" s="4"/>
      <c r="B156" s="4"/>
      <c r="C156" s="4"/>
      <c r="D156" s="4"/>
      <c r="E156" s="9"/>
      <c r="F156" s="4"/>
      <c r="G156" s="4"/>
      <c r="H156" s="4"/>
      <c r="I156" s="4"/>
      <c r="J156" s="4"/>
      <c r="K156" s="4"/>
      <c r="L156" s="4"/>
      <c r="M156" s="4"/>
      <c r="N156" s="4"/>
      <c r="O156" s="4"/>
      <c r="P156" s="66"/>
      <c r="Q156" s="66"/>
      <c r="R156" s="4"/>
    </row>
    <row r="157" spans="1:18" ht="12.75" customHeight="1" x14ac:dyDescent="0.2">
      <c r="A157" s="4"/>
      <c r="B157" s="4"/>
      <c r="C157" s="4"/>
      <c r="D157" s="4"/>
      <c r="E157" s="9"/>
      <c r="F157" s="4"/>
      <c r="G157" s="4"/>
      <c r="H157" s="4"/>
      <c r="I157" s="4"/>
      <c r="J157" s="4"/>
      <c r="K157" s="4"/>
      <c r="L157" s="4"/>
      <c r="M157" s="4"/>
      <c r="N157" s="4"/>
      <c r="O157" s="4"/>
      <c r="P157" s="66"/>
      <c r="Q157" s="66"/>
      <c r="R157" s="4"/>
    </row>
    <row r="158" spans="1:18" ht="12.75" customHeight="1" x14ac:dyDescent="0.2">
      <c r="A158" s="4"/>
      <c r="B158" s="4"/>
      <c r="C158" s="4"/>
      <c r="D158" s="4"/>
      <c r="E158" s="9"/>
      <c r="F158" s="4"/>
      <c r="G158" s="4"/>
      <c r="H158" s="4"/>
      <c r="I158" s="4"/>
      <c r="J158" s="4"/>
      <c r="K158" s="4"/>
      <c r="L158" s="4"/>
      <c r="M158" s="4"/>
      <c r="N158" s="4"/>
      <c r="O158" s="4"/>
      <c r="P158" s="66"/>
      <c r="Q158" s="66"/>
      <c r="R158" s="4"/>
    </row>
    <row r="159" spans="1:18" ht="12.75" customHeight="1" x14ac:dyDescent="0.2">
      <c r="A159" s="4"/>
      <c r="B159" s="4"/>
      <c r="C159" s="4"/>
      <c r="D159" s="4"/>
      <c r="E159" s="9"/>
      <c r="F159" s="4"/>
      <c r="G159" s="4"/>
      <c r="H159" s="4"/>
      <c r="I159" s="4"/>
      <c r="J159" s="4"/>
      <c r="K159" s="4"/>
      <c r="L159" s="4"/>
      <c r="M159" s="4"/>
      <c r="N159" s="4"/>
      <c r="O159" s="4"/>
      <c r="P159" s="66"/>
      <c r="Q159" s="66"/>
      <c r="R159" s="4"/>
    </row>
    <row r="160" spans="1:18" ht="12.75" customHeight="1" x14ac:dyDescent="0.2">
      <c r="A160" s="4"/>
      <c r="B160" s="4"/>
      <c r="C160" s="4"/>
      <c r="D160" s="4"/>
      <c r="E160" s="9"/>
      <c r="F160" s="4"/>
      <c r="G160" s="4"/>
      <c r="H160" s="4"/>
      <c r="I160" s="4"/>
      <c r="J160" s="4"/>
      <c r="K160" s="4"/>
      <c r="L160" s="4"/>
      <c r="M160" s="4"/>
      <c r="N160" s="4"/>
      <c r="O160" s="4"/>
      <c r="P160" s="66"/>
      <c r="Q160" s="66"/>
      <c r="R160" s="4"/>
    </row>
    <row r="161" spans="1:18" ht="12.75" customHeight="1" x14ac:dyDescent="0.2">
      <c r="A161" s="4"/>
      <c r="B161" s="4"/>
      <c r="C161" s="4"/>
      <c r="D161" s="4"/>
      <c r="E161" s="9"/>
      <c r="F161" s="4"/>
      <c r="G161" s="4"/>
      <c r="H161" s="4"/>
      <c r="I161" s="4"/>
      <c r="J161" s="4"/>
      <c r="K161" s="4"/>
      <c r="L161" s="4"/>
      <c r="M161" s="4"/>
      <c r="N161" s="4"/>
      <c r="O161" s="4"/>
      <c r="P161" s="66"/>
      <c r="Q161" s="66"/>
      <c r="R161" s="4"/>
    </row>
    <row r="162" spans="1:18" ht="12.75" customHeight="1" x14ac:dyDescent="0.2">
      <c r="A162" s="4"/>
      <c r="B162" s="4"/>
      <c r="C162" s="4"/>
      <c r="D162" s="4"/>
      <c r="E162" s="9"/>
      <c r="F162" s="4"/>
      <c r="G162" s="4"/>
      <c r="H162" s="4"/>
      <c r="I162" s="4"/>
      <c r="J162" s="4"/>
      <c r="K162" s="4"/>
      <c r="L162" s="4"/>
      <c r="M162" s="4"/>
      <c r="N162" s="4"/>
      <c r="O162" s="4"/>
      <c r="P162" s="66"/>
      <c r="Q162" s="66"/>
      <c r="R162" s="4"/>
    </row>
    <row r="163" spans="1:18" ht="12.75" customHeight="1" x14ac:dyDescent="0.2">
      <c r="A163" s="4"/>
      <c r="B163" s="4"/>
      <c r="C163" s="4"/>
      <c r="D163" s="4"/>
      <c r="E163" s="9"/>
      <c r="F163" s="4"/>
      <c r="G163" s="4"/>
      <c r="H163" s="4"/>
      <c r="I163" s="4"/>
      <c r="J163" s="4"/>
      <c r="K163" s="4"/>
      <c r="L163" s="4"/>
      <c r="M163" s="4"/>
      <c r="N163" s="4"/>
      <c r="O163" s="4"/>
      <c r="P163" s="66"/>
      <c r="Q163" s="66"/>
      <c r="R163" s="4"/>
    </row>
    <row r="164" spans="1:18" ht="12.75" customHeight="1" x14ac:dyDescent="0.2">
      <c r="A164" s="4"/>
      <c r="B164" s="4"/>
      <c r="C164" s="4"/>
      <c r="D164" s="4"/>
      <c r="E164" s="9"/>
      <c r="F164" s="4"/>
      <c r="G164" s="4"/>
      <c r="H164" s="4"/>
      <c r="I164" s="4"/>
      <c r="J164" s="4"/>
      <c r="K164" s="4"/>
      <c r="L164" s="4"/>
      <c r="M164" s="4"/>
      <c r="N164" s="4"/>
      <c r="O164" s="4"/>
      <c r="P164" s="66"/>
      <c r="Q164" s="66"/>
      <c r="R164" s="4"/>
    </row>
    <row r="165" spans="1:18" ht="12.75" customHeight="1" x14ac:dyDescent="0.2">
      <c r="A165" s="4"/>
      <c r="B165" s="4"/>
      <c r="C165" s="4"/>
      <c r="D165" s="4"/>
      <c r="E165" s="9"/>
      <c r="F165" s="4"/>
      <c r="G165" s="4"/>
      <c r="H165" s="4"/>
      <c r="I165" s="4"/>
      <c r="J165" s="4"/>
      <c r="K165" s="4"/>
      <c r="L165" s="4"/>
      <c r="M165" s="4"/>
      <c r="N165" s="4"/>
      <c r="O165" s="4"/>
      <c r="P165" s="66"/>
      <c r="Q165" s="66"/>
      <c r="R165" s="4"/>
    </row>
    <row r="166" spans="1:18" ht="12.75" customHeight="1" x14ac:dyDescent="0.2">
      <c r="A166" s="4"/>
      <c r="B166" s="4"/>
      <c r="C166" s="4"/>
      <c r="D166" s="4"/>
      <c r="E166" s="9"/>
      <c r="F166" s="4"/>
      <c r="G166" s="4"/>
      <c r="H166" s="4"/>
      <c r="I166" s="4"/>
      <c r="J166" s="4"/>
      <c r="K166" s="4"/>
      <c r="L166" s="4"/>
      <c r="M166" s="4"/>
      <c r="N166" s="4"/>
      <c r="O166" s="4"/>
      <c r="P166" s="66"/>
      <c r="Q166" s="66"/>
      <c r="R166" s="4"/>
    </row>
    <row r="167" spans="1:18" ht="12.75" customHeight="1" x14ac:dyDescent="0.2">
      <c r="A167" s="4"/>
      <c r="B167" s="4"/>
      <c r="C167" s="4"/>
      <c r="D167" s="4"/>
      <c r="E167" s="9"/>
      <c r="F167" s="4"/>
      <c r="G167" s="4"/>
      <c r="H167" s="4"/>
      <c r="I167" s="4"/>
      <c r="J167" s="4"/>
      <c r="K167" s="4"/>
      <c r="L167" s="4"/>
      <c r="M167" s="4"/>
      <c r="N167" s="4"/>
      <c r="O167" s="4"/>
      <c r="P167" s="66"/>
      <c r="Q167" s="66"/>
      <c r="R167" s="4"/>
    </row>
    <row r="168" spans="1:18" ht="12.75" customHeight="1" x14ac:dyDescent="0.2">
      <c r="A168" s="4"/>
      <c r="B168" s="4"/>
      <c r="C168" s="4"/>
      <c r="D168" s="4"/>
      <c r="E168" s="9"/>
      <c r="F168" s="4"/>
      <c r="G168" s="4"/>
      <c r="H168" s="4"/>
      <c r="I168" s="4"/>
      <c r="J168" s="4"/>
      <c r="K168" s="4"/>
      <c r="L168" s="4"/>
      <c r="M168" s="4"/>
      <c r="N168" s="4"/>
      <c r="O168" s="4"/>
      <c r="P168" s="66"/>
      <c r="Q168" s="66"/>
      <c r="R168" s="4"/>
    </row>
    <row r="169" spans="1:18" ht="12.75" customHeight="1" x14ac:dyDescent="0.2">
      <c r="A169" s="4"/>
      <c r="B169" s="4"/>
      <c r="C169" s="4"/>
      <c r="D169" s="4"/>
      <c r="E169" s="9"/>
      <c r="F169" s="4"/>
      <c r="G169" s="4"/>
      <c r="H169" s="4"/>
      <c r="I169" s="4"/>
      <c r="J169" s="4"/>
      <c r="K169" s="4"/>
      <c r="L169" s="4"/>
      <c r="M169" s="4"/>
      <c r="N169" s="4"/>
      <c r="O169" s="4"/>
      <c r="P169" s="66"/>
      <c r="Q169" s="66"/>
      <c r="R169" s="4"/>
    </row>
    <row r="170" spans="1:18" ht="12.75" customHeight="1" x14ac:dyDescent="0.2">
      <c r="A170" s="4"/>
      <c r="B170" s="4"/>
      <c r="C170" s="4"/>
      <c r="D170" s="4"/>
      <c r="E170" s="9"/>
      <c r="F170" s="4"/>
      <c r="G170" s="4"/>
      <c r="H170" s="4"/>
      <c r="I170" s="4"/>
      <c r="J170" s="4"/>
      <c r="K170" s="4"/>
      <c r="L170" s="4"/>
      <c r="M170" s="4"/>
      <c r="N170" s="4"/>
      <c r="O170" s="4"/>
      <c r="P170" s="66"/>
      <c r="Q170" s="66"/>
      <c r="R170" s="4"/>
    </row>
    <row r="171" spans="1:18" ht="12.75" customHeight="1" x14ac:dyDescent="0.2">
      <c r="A171" s="4"/>
      <c r="B171" s="4"/>
      <c r="C171" s="4"/>
      <c r="D171" s="4"/>
      <c r="E171" s="9"/>
      <c r="F171" s="4"/>
      <c r="G171" s="4"/>
      <c r="H171" s="4"/>
      <c r="I171" s="4"/>
      <c r="J171" s="4"/>
      <c r="K171" s="4"/>
      <c r="L171" s="4"/>
      <c r="M171" s="4"/>
      <c r="N171" s="4"/>
      <c r="O171" s="4"/>
      <c r="P171" s="66"/>
      <c r="Q171" s="66"/>
      <c r="R171" s="4"/>
    </row>
    <row r="172" spans="1:18" ht="12.75" customHeight="1" x14ac:dyDescent="0.2">
      <c r="A172" s="4"/>
      <c r="B172" s="4"/>
      <c r="C172" s="4"/>
      <c r="D172" s="4"/>
      <c r="E172" s="9"/>
      <c r="F172" s="4"/>
      <c r="G172" s="4"/>
      <c r="H172" s="4"/>
      <c r="I172" s="4"/>
      <c r="J172" s="4"/>
      <c r="K172" s="4"/>
      <c r="L172" s="4"/>
      <c r="M172" s="4"/>
      <c r="N172" s="4"/>
      <c r="O172" s="4"/>
      <c r="P172" s="66"/>
      <c r="Q172" s="66"/>
      <c r="R172" s="4"/>
    </row>
    <row r="173" spans="1:18" ht="12.75" customHeight="1" x14ac:dyDescent="0.2">
      <c r="A173" s="4"/>
      <c r="B173" s="4"/>
      <c r="C173" s="4"/>
      <c r="D173" s="4"/>
      <c r="E173" s="9"/>
      <c r="F173" s="4"/>
      <c r="G173" s="4"/>
      <c r="H173" s="4"/>
      <c r="I173" s="4"/>
      <c r="J173" s="4"/>
      <c r="K173" s="4"/>
      <c r="L173" s="4"/>
      <c r="M173" s="4"/>
      <c r="N173" s="4"/>
      <c r="O173" s="4"/>
      <c r="P173" s="66"/>
      <c r="Q173" s="66"/>
      <c r="R173" s="4"/>
    </row>
    <row r="174" spans="1:18" ht="12.75" customHeight="1" x14ac:dyDescent="0.2">
      <c r="A174" s="4"/>
      <c r="B174" s="4"/>
      <c r="C174" s="4"/>
      <c r="D174" s="4"/>
      <c r="E174" s="9"/>
      <c r="F174" s="4"/>
      <c r="G174" s="4"/>
      <c r="H174" s="4"/>
      <c r="I174" s="4"/>
      <c r="J174" s="4"/>
      <c r="K174" s="4"/>
      <c r="L174" s="4"/>
      <c r="M174" s="4"/>
      <c r="N174" s="4"/>
      <c r="O174" s="4"/>
      <c r="P174" s="66"/>
      <c r="Q174" s="66"/>
      <c r="R174" s="4"/>
    </row>
    <row r="175" spans="1:18" ht="12.75" customHeight="1" x14ac:dyDescent="0.2">
      <c r="A175" s="4"/>
      <c r="B175" s="4"/>
      <c r="C175" s="4"/>
      <c r="D175" s="4"/>
      <c r="E175" s="9"/>
      <c r="F175" s="4"/>
      <c r="G175" s="4"/>
      <c r="H175" s="4"/>
      <c r="I175" s="4"/>
      <c r="J175" s="4"/>
      <c r="K175" s="4"/>
      <c r="L175" s="4"/>
      <c r="M175" s="4"/>
      <c r="N175" s="4"/>
      <c r="O175" s="4"/>
      <c r="P175" s="66"/>
      <c r="Q175" s="66"/>
      <c r="R175" s="4"/>
    </row>
    <row r="176" spans="1:18" ht="12.75" customHeight="1" x14ac:dyDescent="0.2">
      <c r="A176" s="4"/>
      <c r="B176" s="4"/>
      <c r="C176" s="4"/>
      <c r="D176" s="4"/>
      <c r="E176" s="9"/>
      <c r="F176" s="4"/>
      <c r="G176" s="4"/>
      <c r="H176" s="4"/>
      <c r="I176" s="4"/>
      <c r="J176" s="4"/>
      <c r="K176" s="4"/>
      <c r="L176" s="4"/>
      <c r="M176" s="4"/>
      <c r="N176" s="4"/>
      <c r="O176" s="4"/>
      <c r="P176" s="66"/>
      <c r="Q176" s="66"/>
      <c r="R176" s="4"/>
    </row>
    <row r="177" spans="1:18" ht="12.75" customHeight="1" x14ac:dyDescent="0.2">
      <c r="A177" s="4"/>
      <c r="B177" s="4"/>
      <c r="C177" s="4"/>
      <c r="D177" s="4"/>
      <c r="E177" s="9"/>
      <c r="F177" s="4"/>
      <c r="G177" s="4"/>
      <c r="H177" s="4"/>
      <c r="I177" s="4"/>
      <c r="J177" s="4"/>
      <c r="K177" s="4"/>
      <c r="L177" s="4"/>
      <c r="M177" s="4"/>
      <c r="N177" s="4"/>
      <c r="O177" s="4"/>
      <c r="P177" s="66"/>
      <c r="Q177" s="66"/>
      <c r="R177" s="4"/>
    </row>
    <row r="178" spans="1:18" ht="12.75" customHeight="1" x14ac:dyDescent="0.2">
      <c r="A178" s="4"/>
      <c r="B178" s="4"/>
      <c r="C178" s="4"/>
      <c r="D178" s="4"/>
      <c r="E178" s="9"/>
      <c r="F178" s="4"/>
      <c r="G178" s="4"/>
      <c r="H178" s="4"/>
      <c r="I178" s="4"/>
      <c r="J178" s="4"/>
      <c r="K178" s="4"/>
      <c r="L178" s="4"/>
      <c r="M178" s="4"/>
      <c r="N178" s="4"/>
      <c r="O178" s="4"/>
      <c r="P178" s="66"/>
      <c r="Q178" s="66"/>
      <c r="R178" s="4"/>
    </row>
    <row r="179" spans="1:18" ht="12.75" customHeight="1" x14ac:dyDescent="0.2">
      <c r="A179" s="4"/>
      <c r="B179" s="4"/>
      <c r="C179" s="4"/>
      <c r="D179" s="4"/>
      <c r="E179" s="9"/>
      <c r="F179" s="4"/>
      <c r="G179" s="4"/>
      <c r="H179" s="4"/>
      <c r="I179" s="4"/>
      <c r="J179" s="4"/>
      <c r="K179" s="4"/>
      <c r="L179" s="4"/>
      <c r="M179" s="4"/>
      <c r="N179" s="4"/>
      <c r="O179" s="4"/>
      <c r="P179" s="66"/>
      <c r="Q179" s="66"/>
      <c r="R179" s="4"/>
    </row>
    <row r="180" spans="1:18" ht="12.75" customHeight="1" x14ac:dyDescent="0.2">
      <c r="A180" s="4"/>
      <c r="B180" s="4"/>
      <c r="C180" s="4"/>
      <c r="D180" s="4"/>
      <c r="E180" s="9"/>
      <c r="F180" s="4"/>
      <c r="G180" s="4"/>
      <c r="H180" s="4"/>
      <c r="I180" s="4"/>
      <c r="J180" s="4"/>
      <c r="K180" s="4"/>
      <c r="L180" s="4"/>
      <c r="M180" s="4"/>
      <c r="N180" s="4"/>
      <c r="O180" s="4"/>
      <c r="P180" s="66"/>
      <c r="Q180" s="66"/>
      <c r="R180" s="4"/>
    </row>
    <row r="181" spans="1:18" ht="12.75" customHeight="1" x14ac:dyDescent="0.2">
      <c r="A181" s="4"/>
      <c r="B181" s="4"/>
      <c r="C181" s="4"/>
      <c r="D181" s="4"/>
      <c r="E181" s="9"/>
      <c r="F181" s="4"/>
      <c r="G181" s="4"/>
      <c r="H181" s="4"/>
      <c r="I181" s="4"/>
      <c r="J181" s="4"/>
      <c r="K181" s="4"/>
      <c r="L181" s="4"/>
      <c r="M181" s="4"/>
      <c r="N181" s="4"/>
      <c r="O181" s="4"/>
      <c r="P181" s="66"/>
      <c r="Q181" s="66"/>
      <c r="R181" s="4"/>
    </row>
    <row r="182" spans="1:18" ht="12.75" customHeight="1" x14ac:dyDescent="0.2">
      <c r="A182" s="4"/>
      <c r="B182" s="4"/>
      <c r="C182" s="4"/>
      <c r="D182" s="4"/>
      <c r="E182" s="9"/>
      <c r="F182" s="4"/>
      <c r="G182" s="4"/>
      <c r="H182" s="4"/>
      <c r="I182" s="4"/>
      <c r="J182" s="4"/>
      <c r="K182" s="4"/>
      <c r="L182" s="4"/>
      <c r="M182" s="4"/>
      <c r="N182" s="4"/>
      <c r="O182" s="4"/>
      <c r="P182" s="66"/>
      <c r="Q182" s="66"/>
      <c r="R182" s="4"/>
    </row>
    <row r="183" spans="1:18" ht="12.75" customHeight="1" x14ac:dyDescent="0.2">
      <c r="A183" s="4"/>
      <c r="B183" s="4"/>
      <c r="C183" s="4"/>
      <c r="D183" s="4"/>
      <c r="E183" s="9"/>
      <c r="F183" s="4"/>
      <c r="G183" s="4"/>
      <c r="H183" s="4"/>
      <c r="I183" s="4"/>
      <c r="J183" s="4"/>
      <c r="K183" s="4"/>
      <c r="L183" s="4"/>
      <c r="M183" s="4"/>
      <c r="N183" s="4"/>
      <c r="O183" s="4"/>
      <c r="P183" s="66"/>
      <c r="Q183" s="66"/>
      <c r="R183" s="4"/>
    </row>
    <row r="184" spans="1:18" ht="12.75" customHeight="1" x14ac:dyDescent="0.2">
      <c r="A184" s="4"/>
      <c r="B184" s="4"/>
      <c r="C184" s="4"/>
      <c r="D184" s="4"/>
      <c r="E184" s="9"/>
      <c r="F184" s="4"/>
      <c r="G184" s="4"/>
      <c r="H184" s="4"/>
      <c r="I184" s="4"/>
      <c r="J184" s="4"/>
      <c r="K184" s="4"/>
      <c r="L184" s="4"/>
      <c r="M184" s="4"/>
      <c r="N184" s="4"/>
      <c r="O184" s="4"/>
      <c r="P184" s="66"/>
      <c r="Q184" s="66"/>
      <c r="R184" s="4"/>
    </row>
    <row r="185" spans="1:18" ht="12.75" customHeight="1" x14ac:dyDescent="0.2">
      <c r="A185" s="4"/>
      <c r="B185" s="4"/>
      <c r="C185" s="4"/>
      <c r="D185" s="4"/>
      <c r="E185" s="9"/>
      <c r="F185" s="4"/>
      <c r="G185" s="4"/>
      <c r="H185" s="4"/>
      <c r="I185" s="4"/>
      <c r="J185" s="4"/>
      <c r="K185" s="4"/>
      <c r="L185" s="4"/>
      <c r="M185" s="4"/>
      <c r="N185" s="4"/>
      <c r="O185" s="4"/>
      <c r="P185" s="66"/>
      <c r="Q185" s="66"/>
      <c r="R185" s="4"/>
    </row>
    <row r="186" spans="1:18" ht="12.75" customHeight="1" x14ac:dyDescent="0.2">
      <c r="A186" s="4"/>
      <c r="B186" s="4"/>
      <c r="C186" s="4"/>
      <c r="D186" s="4"/>
      <c r="E186" s="9"/>
      <c r="F186" s="4"/>
      <c r="G186" s="4"/>
      <c r="H186" s="4"/>
      <c r="I186" s="4"/>
      <c r="J186" s="4"/>
      <c r="K186" s="4"/>
      <c r="L186" s="4"/>
      <c r="M186" s="4"/>
      <c r="N186" s="4"/>
      <c r="O186" s="4"/>
      <c r="P186" s="66"/>
      <c r="Q186" s="66"/>
      <c r="R186" s="4"/>
    </row>
    <row r="187" spans="1:18" ht="12.75" customHeight="1" x14ac:dyDescent="0.2">
      <c r="A187" s="4"/>
      <c r="B187" s="4"/>
      <c r="C187" s="4"/>
      <c r="D187" s="4"/>
      <c r="E187" s="9"/>
      <c r="F187" s="4"/>
      <c r="G187" s="4"/>
      <c r="H187" s="4"/>
      <c r="I187" s="4"/>
      <c r="J187" s="4"/>
      <c r="K187" s="4"/>
      <c r="L187" s="4"/>
      <c r="M187" s="4"/>
      <c r="N187" s="4"/>
      <c r="O187" s="4"/>
      <c r="P187" s="66"/>
      <c r="Q187" s="66"/>
      <c r="R187" s="4"/>
    </row>
    <row r="188" spans="1:18" ht="12.75" customHeight="1" x14ac:dyDescent="0.2">
      <c r="A188" s="4"/>
      <c r="B188" s="4"/>
      <c r="C188" s="4"/>
      <c r="D188" s="4"/>
      <c r="E188" s="9"/>
      <c r="F188" s="4"/>
      <c r="G188" s="4"/>
      <c r="H188" s="4"/>
      <c r="I188" s="4"/>
      <c r="J188" s="4"/>
      <c r="K188" s="4"/>
      <c r="L188" s="4"/>
      <c r="M188" s="4"/>
      <c r="N188" s="4"/>
      <c r="O188" s="4"/>
      <c r="P188" s="66"/>
      <c r="Q188" s="66"/>
      <c r="R188" s="4"/>
    </row>
    <row r="189" spans="1:18" ht="12.75" customHeight="1" x14ac:dyDescent="0.2">
      <c r="A189" s="4"/>
      <c r="B189" s="4"/>
      <c r="C189" s="4"/>
      <c r="D189" s="4"/>
      <c r="E189" s="9"/>
      <c r="F189" s="4"/>
      <c r="G189" s="4"/>
      <c r="H189" s="4"/>
      <c r="I189" s="4"/>
      <c r="J189" s="4"/>
      <c r="K189" s="4"/>
      <c r="L189" s="4"/>
      <c r="M189" s="4"/>
      <c r="N189" s="4"/>
      <c r="O189" s="4"/>
      <c r="P189" s="66"/>
      <c r="Q189" s="66"/>
      <c r="R189" s="4"/>
    </row>
    <row r="190" spans="1:18" ht="12.75" customHeight="1" x14ac:dyDescent="0.2">
      <c r="A190" s="4"/>
      <c r="B190" s="4"/>
      <c r="C190" s="4"/>
      <c r="D190" s="4"/>
      <c r="E190" s="9"/>
      <c r="F190" s="4"/>
      <c r="G190" s="4"/>
      <c r="H190" s="4"/>
      <c r="I190" s="4"/>
      <c r="J190" s="4"/>
      <c r="K190" s="4"/>
      <c r="L190" s="4"/>
      <c r="M190" s="4"/>
      <c r="N190" s="4"/>
      <c r="O190" s="4"/>
      <c r="P190" s="66"/>
      <c r="Q190" s="66"/>
      <c r="R190" s="4"/>
    </row>
    <row r="191" spans="1:18" ht="12.75" customHeight="1" x14ac:dyDescent="0.2">
      <c r="A191" s="4"/>
      <c r="B191" s="4"/>
      <c r="C191" s="4"/>
      <c r="D191" s="4"/>
      <c r="E191" s="9"/>
      <c r="F191" s="4"/>
      <c r="G191" s="4"/>
      <c r="H191" s="4"/>
      <c r="I191" s="4"/>
      <c r="J191" s="4"/>
      <c r="K191" s="4"/>
      <c r="L191" s="4"/>
      <c r="M191" s="4"/>
      <c r="N191" s="4"/>
      <c r="O191" s="4"/>
      <c r="P191" s="66"/>
      <c r="Q191" s="66"/>
      <c r="R191" s="4"/>
    </row>
    <row r="192" spans="1:18" ht="12.75" customHeight="1" x14ac:dyDescent="0.2">
      <c r="A192" s="4"/>
      <c r="B192" s="4"/>
      <c r="C192" s="4"/>
      <c r="D192" s="4"/>
      <c r="E192" s="9"/>
      <c r="F192" s="4"/>
      <c r="G192" s="4"/>
      <c r="H192" s="4"/>
      <c r="I192" s="4"/>
      <c r="J192" s="4"/>
      <c r="K192" s="4"/>
      <c r="L192" s="4"/>
      <c r="M192" s="4"/>
      <c r="N192" s="4"/>
      <c r="O192" s="4"/>
      <c r="P192" s="66"/>
      <c r="Q192" s="66"/>
      <c r="R192" s="4"/>
    </row>
    <row r="193" spans="1:18" ht="12.75" customHeight="1" x14ac:dyDescent="0.2">
      <c r="A193" s="4"/>
      <c r="B193" s="4"/>
      <c r="C193" s="4"/>
      <c r="D193" s="4"/>
      <c r="E193" s="9"/>
      <c r="F193" s="4"/>
      <c r="G193" s="4"/>
      <c r="H193" s="4"/>
      <c r="I193" s="4"/>
      <c r="J193" s="4"/>
      <c r="K193" s="4"/>
      <c r="L193" s="4"/>
      <c r="M193" s="4"/>
      <c r="N193" s="4"/>
      <c r="O193" s="4"/>
      <c r="P193" s="66"/>
      <c r="Q193" s="66"/>
      <c r="R193" s="4"/>
    </row>
    <row r="194" spans="1:18" ht="12.75" customHeight="1" x14ac:dyDescent="0.2">
      <c r="A194" s="4"/>
      <c r="B194" s="4"/>
      <c r="C194" s="4"/>
      <c r="D194" s="4"/>
      <c r="E194" s="9"/>
      <c r="F194" s="4"/>
      <c r="G194" s="4"/>
      <c r="H194" s="4"/>
      <c r="I194" s="4"/>
      <c r="J194" s="4"/>
      <c r="K194" s="4"/>
      <c r="L194" s="4"/>
      <c r="M194" s="4"/>
      <c r="N194" s="4"/>
      <c r="O194" s="4"/>
      <c r="P194" s="66"/>
      <c r="Q194" s="66"/>
      <c r="R194" s="4"/>
    </row>
    <row r="195" spans="1:18" ht="12.75" customHeight="1" x14ac:dyDescent="0.2">
      <c r="A195" s="4"/>
      <c r="B195" s="4"/>
      <c r="C195" s="4"/>
      <c r="D195" s="4"/>
      <c r="E195" s="9"/>
      <c r="F195" s="4"/>
      <c r="G195" s="4"/>
      <c r="H195" s="4"/>
      <c r="I195" s="4"/>
      <c r="J195" s="4"/>
      <c r="K195" s="4"/>
      <c r="L195" s="4"/>
      <c r="M195" s="4"/>
      <c r="N195" s="4"/>
      <c r="O195" s="4"/>
      <c r="P195" s="66"/>
      <c r="Q195" s="66"/>
      <c r="R195" s="4"/>
    </row>
    <row r="196" spans="1:18" ht="12.75" customHeight="1" x14ac:dyDescent="0.2">
      <c r="A196" s="4"/>
      <c r="B196" s="4"/>
      <c r="C196" s="4"/>
      <c r="D196" s="4"/>
      <c r="E196" s="9"/>
      <c r="F196" s="4"/>
      <c r="G196" s="4"/>
      <c r="H196" s="4"/>
      <c r="I196" s="4"/>
      <c r="J196" s="4"/>
      <c r="K196" s="4"/>
      <c r="L196" s="4"/>
      <c r="M196" s="4"/>
      <c r="N196" s="4"/>
      <c r="O196" s="4"/>
      <c r="P196" s="66"/>
      <c r="Q196" s="66"/>
      <c r="R196" s="4"/>
    </row>
    <row r="197" spans="1:18" ht="12.75" customHeight="1" x14ac:dyDescent="0.2">
      <c r="A197" s="4"/>
      <c r="B197" s="4"/>
      <c r="C197" s="4"/>
      <c r="D197" s="4"/>
      <c r="E197" s="9"/>
      <c r="F197" s="4"/>
      <c r="G197" s="4"/>
      <c r="H197" s="4"/>
      <c r="I197" s="4"/>
      <c r="J197" s="4"/>
      <c r="K197" s="4"/>
      <c r="L197" s="4"/>
      <c r="M197" s="4"/>
      <c r="N197" s="4"/>
      <c r="O197" s="4"/>
      <c r="P197" s="66"/>
      <c r="Q197" s="66"/>
      <c r="R197" s="4"/>
    </row>
    <row r="198" spans="1:18" ht="12.75" customHeight="1" x14ac:dyDescent="0.2">
      <c r="A198" s="4"/>
      <c r="B198" s="4"/>
      <c r="C198" s="4"/>
      <c r="D198" s="4"/>
      <c r="E198" s="9"/>
      <c r="F198" s="4"/>
      <c r="G198" s="4"/>
      <c r="H198" s="4"/>
      <c r="I198" s="4"/>
      <c r="J198" s="4"/>
      <c r="K198" s="4"/>
      <c r="L198" s="4"/>
      <c r="M198" s="4"/>
      <c r="N198" s="4"/>
      <c r="O198" s="4"/>
      <c r="P198" s="66"/>
      <c r="Q198" s="66"/>
      <c r="R198" s="4"/>
    </row>
    <row r="199" spans="1:18" ht="12.75" customHeight="1" x14ac:dyDescent="0.2">
      <c r="A199" s="4"/>
      <c r="B199" s="4"/>
      <c r="C199" s="4"/>
      <c r="D199" s="4"/>
      <c r="E199" s="9"/>
      <c r="F199" s="4"/>
      <c r="G199" s="4"/>
      <c r="H199" s="4"/>
      <c r="I199" s="4"/>
      <c r="J199" s="4"/>
      <c r="K199" s="4"/>
      <c r="L199" s="4"/>
      <c r="M199" s="4"/>
      <c r="N199" s="4"/>
      <c r="O199" s="4"/>
      <c r="P199" s="66"/>
      <c r="Q199" s="66"/>
      <c r="R199" s="4"/>
    </row>
    <row r="200" spans="1:18" ht="12.75" customHeight="1" x14ac:dyDescent="0.2">
      <c r="A200" s="4"/>
      <c r="B200" s="4"/>
      <c r="C200" s="4"/>
      <c r="D200" s="4"/>
      <c r="E200" s="9"/>
      <c r="F200" s="4"/>
      <c r="G200" s="4"/>
      <c r="H200" s="4"/>
      <c r="I200" s="4"/>
      <c r="J200" s="4"/>
      <c r="K200" s="4"/>
      <c r="L200" s="4"/>
      <c r="M200" s="4"/>
      <c r="N200" s="4"/>
      <c r="O200" s="4"/>
      <c r="P200" s="66"/>
      <c r="Q200" s="66"/>
      <c r="R200" s="4"/>
    </row>
    <row r="201" spans="1:18" ht="12.75" customHeight="1" x14ac:dyDescent="0.2">
      <c r="A201" s="4"/>
      <c r="B201" s="4"/>
      <c r="C201" s="4"/>
      <c r="D201" s="4"/>
      <c r="E201" s="9"/>
      <c r="F201" s="4"/>
      <c r="G201" s="4"/>
      <c r="H201" s="4"/>
      <c r="I201" s="4"/>
      <c r="J201" s="4"/>
      <c r="K201" s="4"/>
      <c r="L201" s="4"/>
      <c r="M201" s="4"/>
      <c r="N201" s="4"/>
      <c r="O201" s="4"/>
      <c r="P201" s="66"/>
      <c r="Q201" s="66"/>
      <c r="R201" s="4"/>
    </row>
    <row r="202" spans="1:18" ht="12.75" customHeight="1" x14ac:dyDescent="0.2">
      <c r="A202" s="4"/>
      <c r="B202" s="4"/>
      <c r="C202" s="4"/>
      <c r="D202" s="4"/>
      <c r="E202" s="9"/>
      <c r="F202" s="4"/>
      <c r="G202" s="4"/>
      <c r="H202" s="4"/>
      <c r="I202" s="4"/>
      <c r="J202" s="4"/>
      <c r="K202" s="4"/>
      <c r="L202" s="4"/>
      <c r="M202" s="4"/>
      <c r="N202" s="4"/>
      <c r="O202" s="4"/>
      <c r="P202" s="66"/>
      <c r="Q202" s="66"/>
      <c r="R202" s="4"/>
    </row>
    <row r="203" spans="1:18" ht="12.75" customHeight="1" x14ac:dyDescent="0.2">
      <c r="A203" s="4"/>
      <c r="B203" s="4"/>
      <c r="C203" s="4"/>
      <c r="D203" s="4"/>
      <c r="E203" s="9"/>
      <c r="F203" s="4"/>
      <c r="G203" s="4"/>
      <c r="H203" s="4"/>
      <c r="I203" s="4"/>
      <c r="J203" s="4"/>
      <c r="K203" s="4"/>
      <c r="L203" s="4"/>
      <c r="M203" s="4"/>
      <c r="N203" s="4"/>
      <c r="O203" s="4"/>
      <c r="P203" s="66"/>
      <c r="Q203" s="66"/>
      <c r="R203" s="4"/>
    </row>
    <row r="204" spans="1:18" ht="12.75" customHeight="1" x14ac:dyDescent="0.2">
      <c r="A204" s="4"/>
      <c r="B204" s="4"/>
      <c r="C204" s="4"/>
      <c r="D204" s="4"/>
      <c r="E204" s="9"/>
      <c r="F204" s="4"/>
      <c r="G204" s="4"/>
      <c r="H204" s="4"/>
      <c r="I204" s="4"/>
      <c r="J204" s="4"/>
      <c r="K204" s="4"/>
      <c r="L204" s="4"/>
      <c r="M204" s="4"/>
      <c r="N204" s="4"/>
      <c r="O204" s="4"/>
      <c r="P204" s="66"/>
      <c r="Q204" s="66"/>
      <c r="R204" s="4"/>
    </row>
    <row r="205" spans="1:18" ht="12.75" customHeight="1" x14ac:dyDescent="0.2">
      <c r="A205" s="4"/>
      <c r="B205" s="4"/>
      <c r="C205" s="4"/>
      <c r="D205" s="4"/>
      <c r="E205" s="9"/>
      <c r="F205" s="4"/>
      <c r="G205" s="4"/>
      <c r="H205" s="4"/>
      <c r="I205" s="4"/>
      <c r="J205" s="4"/>
      <c r="K205" s="4"/>
      <c r="L205" s="4"/>
      <c r="M205" s="4"/>
      <c r="N205" s="4"/>
      <c r="O205" s="4"/>
      <c r="P205" s="66"/>
      <c r="Q205" s="66"/>
      <c r="R205" s="4"/>
    </row>
    <row r="206" spans="1:18" ht="12.75" customHeight="1" x14ac:dyDescent="0.2">
      <c r="A206" s="4"/>
      <c r="B206" s="4"/>
      <c r="C206" s="4"/>
      <c r="D206" s="4"/>
      <c r="E206" s="9"/>
      <c r="F206" s="4"/>
      <c r="G206" s="4"/>
      <c r="H206" s="4"/>
      <c r="I206" s="4"/>
      <c r="J206" s="4"/>
      <c r="K206" s="4"/>
      <c r="L206" s="4"/>
      <c r="M206" s="4"/>
      <c r="N206" s="4"/>
      <c r="O206" s="4"/>
      <c r="P206" s="66"/>
      <c r="Q206" s="66"/>
      <c r="R206" s="4"/>
    </row>
    <row r="207" spans="1:18" ht="12.75" customHeight="1" x14ac:dyDescent="0.2">
      <c r="A207" s="4"/>
      <c r="B207" s="4"/>
      <c r="C207" s="4"/>
      <c r="D207" s="4"/>
      <c r="E207" s="9"/>
      <c r="F207" s="4"/>
      <c r="G207" s="4"/>
      <c r="H207" s="4"/>
      <c r="I207" s="4"/>
      <c r="J207" s="4"/>
      <c r="K207" s="4"/>
      <c r="L207" s="4"/>
      <c r="M207" s="4"/>
      <c r="N207" s="4"/>
      <c r="O207" s="4"/>
      <c r="P207" s="66"/>
      <c r="Q207" s="66"/>
      <c r="R207" s="4"/>
    </row>
    <row r="208" spans="1:18" ht="12.75" customHeight="1" x14ac:dyDescent="0.2">
      <c r="A208" s="4"/>
      <c r="B208" s="4"/>
      <c r="C208" s="4"/>
      <c r="D208" s="4"/>
      <c r="E208" s="9"/>
      <c r="F208" s="4"/>
      <c r="G208" s="4"/>
      <c r="H208" s="4"/>
      <c r="I208" s="4"/>
      <c r="J208" s="4"/>
      <c r="K208" s="4"/>
      <c r="L208" s="4"/>
      <c r="M208" s="4"/>
      <c r="N208" s="4"/>
      <c r="O208" s="4"/>
      <c r="P208" s="66"/>
      <c r="Q208" s="66"/>
      <c r="R208" s="4"/>
    </row>
    <row r="209" spans="1:18" ht="12.75" customHeight="1" x14ac:dyDescent="0.2">
      <c r="A209" s="4"/>
      <c r="B209" s="4"/>
      <c r="C209" s="4"/>
      <c r="D209" s="4"/>
      <c r="E209" s="9"/>
      <c r="F209" s="4"/>
      <c r="G209" s="4"/>
      <c r="H209" s="4"/>
      <c r="I209" s="4"/>
      <c r="J209" s="4"/>
      <c r="K209" s="4"/>
      <c r="L209" s="4"/>
      <c r="M209" s="4"/>
      <c r="N209" s="4"/>
      <c r="O209" s="4"/>
      <c r="P209" s="66"/>
      <c r="Q209" s="66"/>
      <c r="R209" s="4"/>
    </row>
    <row r="210" spans="1:18" ht="12.75" customHeight="1" x14ac:dyDescent="0.2">
      <c r="A210" s="4"/>
      <c r="B210" s="4"/>
      <c r="C210" s="4"/>
      <c r="D210" s="4"/>
      <c r="E210" s="9"/>
      <c r="F210" s="4"/>
      <c r="G210" s="4"/>
      <c r="H210" s="4"/>
      <c r="I210" s="4"/>
      <c r="J210" s="4"/>
      <c r="K210" s="4"/>
      <c r="L210" s="4"/>
      <c r="M210" s="4"/>
      <c r="N210" s="4"/>
      <c r="O210" s="4"/>
      <c r="P210" s="66"/>
      <c r="Q210" s="66"/>
      <c r="R210" s="4"/>
    </row>
    <row r="211" spans="1:18" ht="12.75" customHeight="1" x14ac:dyDescent="0.2">
      <c r="A211" s="4"/>
      <c r="B211" s="4"/>
      <c r="C211" s="4"/>
      <c r="D211" s="4"/>
      <c r="E211" s="9"/>
      <c r="F211" s="4"/>
      <c r="G211" s="4"/>
      <c r="H211" s="4"/>
      <c r="I211" s="4"/>
      <c r="J211" s="4"/>
      <c r="K211" s="4"/>
      <c r="L211" s="4"/>
      <c r="M211" s="4"/>
      <c r="N211" s="4"/>
      <c r="O211" s="4"/>
      <c r="P211" s="66"/>
      <c r="Q211" s="66"/>
      <c r="R211" s="4"/>
    </row>
    <row r="212" spans="1:18" ht="12.75" customHeight="1" x14ac:dyDescent="0.2">
      <c r="A212" s="4"/>
      <c r="B212" s="4"/>
      <c r="C212" s="4"/>
      <c r="D212" s="4"/>
      <c r="E212" s="9"/>
      <c r="F212" s="4"/>
      <c r="G212" s="4"/>
      <c r="H212" s="4"/>
      <c r="I212" s="4"/>
      <c r="J212" s="4"/>
      <c r="K212" s="4"/>
      <c r="L212" s="4"/>
      <c r="M212" s="4"/>
      <c r="N212" s="4"/>
      <c r="O212" s="4"/>
      <c r="P212" s="66"/>
      <c r="Q212" s="66"/>
      <c r="R212" s="4"/>
    </row>
    <row r="213" spans="1:18" ht="12.75" customHeight="1" x14ac:dyDescent="0.2">
      <c r="A213" s="4"/>
      <c r="B213" s="4"/>
      <c r="C213" s="4"/>
      <c r="D213" s="4"/>
      <c r="E213" s="9"/>
      <c r="F213" s="4"/>
      <c r="G213" s="4"/>
      <c r="H213" s="4"/>
      <c r="I213" s="4"/>
      <c r="J213" s="4"/>
      <c r="K213" s="4"/>
      <c r="L213" s="4"/>
      <c r="M213" s="4"/>
      <c r="N213" s="4"/>
      <c r="O213" s="4"/>
      <c r="P213" s="66"/>
      <c r="Q213" s="66"/>
      <c r="R213" s="4"/>
    </row>
    <row r="214" spans="1:18" ht="12.75" customHeight="1" x14ac:dyDescent="0.2">
      <c r="A214" s="4"/>
      <c r="B214" s="4"/>
      <c r="C214" s="4"/>
      <c r="D214" s="4"/>
      <c r="E214" s="9"/>
      <c r="F214" s="4"/>
      <c r="G214" s="4"/>
      <c r="H214" s="4"/>
      <c r="I214" s="4"/>
      <c r="J214" s="4"/>
      <c r="K214" s="4"/>
      <c r="L214" s="4"/>
      <c r="M214" s="4"/>
      <c r="N214" s="4"/>
      <c r="O214" s="4"/>
      <c r="P214" s="66"/>
      <c r="Q214" s="66"/>
      <c r="R214" s="4"/>
    </row>
    <row r="215" spans="1:18" ht="12.75" customHeight="1" x14ac:dyDescent="0.2">
      <c r="A215" s="4"/>
      <c r="B215" s="4"/>
      <c r="C215" s="4"/>
      <c r="D215" s="4"/>
      <c r="E215" s="9"/>
      <c r="F215" s="4"/>
      <c r="G215" s="4"/>
      <c r="H215" s="4"/>
      <c r="I215" s="4"/>
      <c r="J215" s="4"/>
      <c r="K215" s="4"/>
      <c r="L215" s="4"/>
      <c r="M215" s="4"/>
      <c r="N215" s="4"/>
      <c r="O215" s="4"/>
      <c r="P215" s="66"/>
      <c r="Q215" s="66"/>
      <c r="R215" s="4"/>
    </row>
    <row r="216" spans="1:18" ht="12.75" customHeight="1" x14ac:dyDescent="0.2">
      <c r="A216" s="4"/>
      <c r="B216" s="4"/>
      <c r="C216" s="4"/>
      <c r="D216" s="4"/>
      <c r="E216" s="9"/>
      <c r="F216" s="4"/>
      <c r="G216" s="4"/>
      <c r="H216" s="4"/>
      <c r="I216" s="4"/>
      <c r="J216" s="4"/>
      <c r="K216" s="4"/>
      <c r="L216" s="4"/>
      <c r="M216" s="4"/>
      <c r="N216" s="4"/>
      <c r="O216" s="4"/>
      <c r="P216" s="66"/>
      <c r="Q216" s="66"/>
      <c r="R216" s="4"/>
    </row>
    <row r="217" spans="1:18" ht="12.75" customHeight="1" x14ac:dyDescent="0.2">
      <c r="A217" s="4"/>
      <c r="B217" s="4"/>
      <c r="C217" s="4"/>
      <c r="D217" s="4"/>
      <c r="E217" s="9"/>
      <c r="F217" s="4"/>
      <c r="G217" s="4"/>
      <c r="H217" s="4"/>
      <c r="I217" s="4"/>
      <c r="J217" s="4"/>
      <c r="K217" s="4"/>
      <c r="L217" s="4"/>
      <c r="M217" s="4"/>
      <c r="N217" s="4"/>
      <c r="O217" s="4"/>
      <c r="P217" s="66"/>
      <c r="Q217" s="66"/>
      <c r="R217" s="4"/>
    </row>
    <row r="218" spans="1:18" ht="12.75" customHeight="1" x14ac:dyDescent="0.2">
      <c r="A218" s="4"/>
      <c r="B218" s="4"/>
      <c r="C218" s="4"/>
      <c r="D218" s="4"/>
      <c r="E218" s="9"/>
      <c r="F218" s="4"/>
      <c r="G218" s="4"/>
      <c r="H218" s="4"/>
      <c r="I218" s="4"/>
      <c r="J218" s="4"/>
      <c r="K218" s="4"/>
      <c r="L218" s="4"/>
      <c r="M218" s="4"/>
      <c r="N218" s="4"/>
      <c r="O218" s="4"/>
      <c r="P218" s="66"/>
      <c r="Q218" s="66"/>
      <c r="R218" s="4"/>
    </row>
    <row r="219" spans="1:18" ht="12.75" customHeight="1" x14ac:dyDescent="0.2">
      <c r="A219" s="4"/>
      <c r="B219" s="4"/>
      <c r="C219" s="4"/>
      <c r="D219" s="4"/>
      <c r="E219" s="9"/>
      <c r="F219" s="4"/>
      <c r="G219" s="4"/>
      <c r="H219" s="4"/>
      <c r="I219" s="4"/>
      <c r="J219" s="4"/>
      <c r="K219" s="4"/>
      <c r="L219" s="4"/>
      <c r="M219" s="4"/>
      <c r="N219" s="4"/>
      <c r="O219" s="4"/>
      <c r="P219" s="66"/>
      <c r="Q219" s="66"/>
      <c r="R219" s="4"/>
    </row>
    <row r="220" spans="1:18" ht="12.75" customHeight="1" x14ac:dyDescent="0.2">
      <c r="A220" s="4"/>
      <c r="B220" s="4"/>
      <c r="C220" s="4"/>
      <c r="D220" s="4"/>
      <c r="E220" s="9"/>
      <c r="F220" s="4"/>
      <c r="G220" s="4"/>
      <c r="H220" s="4"/>
      <c r="I220" s="4"/>
      <c r="J220" s="4"/>
      <c r="K220" s="4"/>
      <c r="L220" s="4"/>
      <c r="M220" s="4"/>
      <c r="N220" s="4"/>
      <c r="O220" s="4"/>
      <c r="P220" s="66"/>
      <c r="Q220" s="66"/>
      <c r="R220" s="4"/>
    </row>
    <row r="221" spans="1:18" ht="12.75" customHeight="1" x14ac:dyDescent="0.2">
      <c r="A221" s="4"/>
      <c r="B221" s="4"/>
      <c r="C221" s="4"/>
      <c r="D221" s="4"/>
      <c r="E221" s="9"/>
      <c r="F221" s="4"/>
      <c r="G221" s="4"/>
      <c r="H221" s="4"/>
      <c r="I221" s="4"/>
      <c r="J221" s="4"/>
      <c r="K221" s="4"/>
      <c r="L221" s="4"/>
      <c r="M221" s="4"/>
      <c r="N221" s="4"/>
      <c r="O221" s="4"/>
      <c r="P221" s="66"/>
      <c r="Q221" s="66"/>
      <c r="R221" s="4"/>
    </row>
    <row r="222" spans="1:18" ht="12.75" customHeight="1" x14ac:dyDescent="0.2">
      <c r="A222" s="4"/>
      <c r="B222" s="4"/>
      <c r="C222" s="4"/>
      <c r="D222" s="4"/>
      <c r="E222" s="9"/>
      <c r="F222" s="4"/>
      <c r="G222" s="4"/>
      <c r="H222" s="4"/>
      <c r="I222" s="4"/>
      <c r="J222" s="4"/>
      <c r="K222" s="4"/>
      <c r="L222" s="4"/>
      <c r="M222" s="4"/>
      <c r="N222" s="4"/>
      <c r="O222" s="4"/>
      <c r="P222" s="66"/>
      <c r="Q222" s="66"/>
      <c r="R222" s="4"/>
    </row>
    <row r="223" spans="1:18" ht="12.75" customHeight="1" x14ac:dyDescent="0.2">
      <c r="A223" s="4"/>
      <c r="B223" s="4"/>
      <c r="C223" s="4"/>
      <c r="D223" s="4"/>
      <c r="E223" s="9"/>
      <c r="F223" s="4"/>
      <c r="G223" s="4"/>
      <c r="H223" s="4"/>
      <c r="I223" s="4"/>
      <c r="J223" s="4"/>
      <c r="K223" s="4"/>
      <c r="L223" s="4"/>
      <c r="M223" s="4"/>
      <c r="N223" s="4"/>
      <c r="O223" s="4"/>
      <c r="P223" s="66"/>
      <c r="Q223" s="66"/>
      <c r="R223" s="4"/>
    </row>
    <row r="224" spans="1:18" ht="12.75" customHeight="1" x14ac:dyDescent="0.2">
      <c r="A224" s="4"/>
      <c r="B224" s="4"/>
      <c r="C224" s="4"/>
      <c r="D224" s="4"/>
      <c r="E224" s="9"/>
      <c r="F224" s="4"/>
      <c r="G224" s="4"/>
      <c r="H224" s="4"/>
      <c r="I224" s="4"/>
      <c r="J224" s="4"/>
      <c r="K224" s="4"/>
      <c r="L224" s="4"/>
      <c r="M224" s="4"/>
      <c r="N224" s="4"/>
      <c r="O224" s="4"/>
      <c r="P224" s="66"/>
      <c r="Q224" s="66"/>
      <c r="R224" s="4"/>
    </row>
    <row r="225" spans="1:18" ht="12.75" customHeight="1" x14ac:dyDescent="0.2">
      <c r="A225" s="4"/>
      <c r="B225" s="4"/>
      <c r="C225" s="4"/>
      <c r="D225" s="4"/>
      <c r="E225" s="9"/>
      <c r="F225" s="4"/>
      <c r="G225" s="4"/>
      <c r="H225" s="4"/>
      <c r="I225" s="4"/>
      <c r="J225" s="4"/>
      <c r="K225" s="4"/>
      <c r="L225" s="4"/>
      <c r="M225" s="4"/>
      <c r="N225" s="4"/>
      <c r="O225" s="4"/>
      <c r="P225" s="66"/>
      <c r="Q225" s="66"/>
      <c r="R225" s="4"/>
    </row>
    <row r="226" spans="1:18" ht="12.75" customHeight="1" x14ac:dyDescent="0.2">
      <c r="A226" s="4"/>
      <c r="B226" s="4"/>
      <c r="C226" s="4"/>
      <c r="D226" s="4"/>
      <c r="E226" s="9"/>
      <c r="F226" s="4"/>
      <c r="G226" s="4"/>
      <c r="H226" s="4"/>
      <c r="I226" s="4"/>
      <c r="J226" s="4"/>
      <c r="K226" s="4"/>
      <c r="L226" s="4"/>
      <c r="M226" s="4"/>
      <c r="N226" s="4"/>
      <c r="O226" s="4"/>
      <c r="P226" s="66"/>
      <c r="Q226" s="66"/>
      <c r="R226" s="4"/>
    </row>
    <row r="227" spans="1:18" ht="12.75" customHeight="1" x14ac:dyDescent="0.2">
      <c r="A227" s="4"/>
      <c r="B227" s="4"/>
      <c r="C227" s="4"/>
      <c r="D227" s="4"/>
      <c r="E227" s="9"/>
      <c r="F227" s="4"/>
      <c r="G227" s="4"/>
      <c r="H227" s="4"/>
      <c r="I227" s="4"/>
      <c r="J227" s="4"/>
      <c r="K227" s="4"/>
      <c r="L227" s="4"/>
      <c r="M227" s="4"/>
      <c r="N227" s="4"/>
      <c r="O227" s="4"/>
      <c r="P227" s="66"/>
      <c r="Q227" s="66"/>
      <c r="R227" s="4"/>
    </row>
    <row r="228" spans="1:18" ht="12.75" customHeight="1" x14ac:dyDescent="0.2">
      <c r="A228" s="4"/>
      <c r="B228" s="4"/>
      <c r="C228" s="4"/>
      <c r="D228" s="4"/>
      <c r="E228" s="9"/>
      <c r="F228" s="4"/>
      <c r="G228" s="4"/>
      <c r="H228" s="4"/>
      <c r="I228" s="4"/>
      <c r="J228" s="4"/>
      <c r="K228" s="4"/>
      <c r="L228" s="4"/>
      <c r="M228" s="4"/>
      <c r="N228" s="4"/>
      <c r="O228" s="4"/>
      <c r="P228" s="66"/>
      <c r="Q228" s="66"/>
      <c r="R228" s="4"/>
    </row>
    <row r="229" spans="1:18" ht="12.75" customHeight="1" x14ac:dyDescent="0.2">
      <c r="A229" s="4"/>
      <c r="B229" s="4"/>
      <c r="C229" s="4"/>
      <c r="D229" s="4"/>
      <c r="E229" s="9"/>
      <c r="F229" s="4"/>
      <c r="G229" s="4"/>
      <c r="H229" s="4"/>
      <c r="I229" s="4"/>
      <c r="J229" s="4"/>
      <c r="K229" s="4"/>
      <c r="L229" s="4"/>
      <c r="M229" s="4"/>
      <c r="N229" s="4"/>
      <c r="O229" s="4"/>
      <c r="P229" s="66"/>
      <c r="Q229" s="66"/>
      <c r="R229" s="4"/>
    </row>
    <row r="230" spans="1:18" ht="12.75" customHeight="1" x14ac:dyDescent="0.2">
      <c r="A230" s="4"/>
      <c r="B230" s="4"/>
      <c r="C230" s="4"/>
      <c r="D230" s="4"/>
      <c r="E230" s="9"/>
      <c r="F230" s="4"/>
      <c r="G230" s="4"/>
      <c r="H230" s="4"/>
      <c r="I230" s="4"/>
      <c r="J230" s="4"/>
      <c r="K230" s="4"/>
      <c r="L230" s="4"/>
      <c r="M230" s="4"/>
      <c r="N230" s="4"/>
      <c r="O230" s="4"/>
      <c r="P230" s="66"/>
      <c r="Q230" s="66"/>
      <c r="R230" s="4"/>
    </row>
    <row r="231" spans="1:18" ht="12.75" customHeight="1" x14ac:dyDescent="0.2">
      <c r="A231" s="4"/>
      <c r="B231" s="4"/>
      <c r="C231" s="4"/>
      <c r="D231" s="4"/>
      <c r="E231" s="9"/>
      <c r="F231" s="4"/>
      <c r="G231" s="4"/>
      <c r="H231" s="4"/>
      <c r="I231" s="4"/>
      <c r="J231" s="4"/>
      <c r="K231" s="4"/>
      <c r="L231" s="4"/>
      <c r="M231" s="4"/>
      <c r="N231" s="4"/>
      <c r="O231" s="4"/>
      <c r="P231" s="66"/>
      <c r="Q231" s="66"/>
      <c r="R231" s="4"/>
    </row>
    <row r="232" spans="1:18" ht="15.75" customHeight="1" x14ac:dyDescent="0.2"/>
    <row r="233" spans="1:18" ht="15.75" customHeight="1" x14ac:dyDescent="0.2"/>
    <row r="234" spans="1:18" ht="15.75" customHeight="1" x14ac:dyDescent="0.2"/>
    <row r="235" spans="1:18" ht="15.75" customHeight="1" x14ac:dyDescent="0.2"/>
    <row r="236" spans="1:18" ht="15.75" customHeight="1" x14ac:dyDescent="0.2"/>
    <row r="237" spans="1:18" ht="15.75" customHeight="1" x14ac:dyDescent="0.2"/>
    <row r="238" spans="1:18" ht="15.75" customHeight="1" x14ac:dyDescent="0.2"/>
    <row r="239" spans="1:18" ht="15.75" customHeight="1" x14ac:dyDescent="0.2"/>
    <row r="240" spans="1:1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2:R30" xr:uid="{7760963A-73D4-418D-AF9A-C08652ACA874}">
    <filterColumn colId="1" showButton="0"/>
  </autoFilter>
  <mergeCells count="53">
    <mergeCell ref="A18:A19"/>
    <mergeCell ref="A20:A25"/>
    <mergeCell ref="B20:B23"/>
    <mergeCell ref="C20:C23"/>
    <mergeCell ref="D20:D23"/>
    <mergeCell ref="F24:F25"/>
    <mergeCell ref="B24:B25"/>
    <mergeCell ref="C24:C25"/>
    <mergeCell ref="D24:D25"/>
    <mergeCell ref="E24:E25"/>
    <mergeCell ref="A30:B30"/>
    <mergeCell ref="D30:H30"/>
    <mergeCell ref="A31:B31"/>
    <mergeCell ref="D31:H31"/>
    <mergeCell ref="D32:H32"/>
    <mergeCell ref="A32:B32"/>
    <mergeCell ref="A1:B3"/>
    <mergeCell ref="D1:F1"/>
    <mergeCell ref="D2:F2"/>
    <mergeCell ref="D3:F3"/>
    <mergeCell ref="A4:H4"/>
    <mergeCell ref="N11:O11"/>
    <mergeCell ref="A29:B29"/>
    <mergeCell ref="D29:H29"/>
    <mergeCell ref="B5:C5"/>
    <mergeCell ref="B6:C6"/>
    <mergeCell ref="B7:C7"/>
    <mergeCell ref="B8:C8"/>
    <mergeCell ref="B9:H9"/>
    <mergeCell ref="A26:A28"/>
    <mergeCell ref="C26:C28"/>
    <mergeCell ref="D26:D28"/>
    <mergeCell ref="E26:E28"/>
    <mergeCell ref="F26:F28"/>
    <mergeCell ref="B26:B28"/>
    <mergeCell ref="E20:E23"/>
    <mergeCell ref="F20:F23"/>
    <mergeCell ref="I10:Q10"/>
    <mergeCell ref="G11:H11"/>
    <mergeCell ref="I11:M11"/>
    <mergeCell ref="A13:A14"/>
    <mergeCell ref="A15:A16"/>
    <mergeCell ref="B15:B16"/>
    <mergeCell ref="C15:C16"/>
    <mergeCell ref="D15:D16"/>
    <mergeCell ref="E15:E16"/>
    <mergeCell ref="F15:F16"/>
    <mergeCell ref="A11:A12"/>
    <mergeCell ref="B11:C12"/>
    <mergeCell ref="D11:D12"/>
    <mergeCell ref="P11:T11"/>
    <mergeCell ref="E11:E12"/>
    <mergeCell ref="F11:F12"/>
  </mergeCells>
  <hyperlinks>
    <hyperlink ref="M21" r:id="rId1" xr:uid="{BFAD61E0-2980-452D-9E1B-BAD97FC2E6AA}"/>
  </hyperlinks>
  <printOptions horizontalCentered="1" verticalCentered="1"/>
  <pageMargins left="0" right="0" top="0" bottom="0" header="0" footer="0"/>
  <pageSetup scale="32" orientation="landscape" r:id="rId2"/>
  <colBreaks count="1" manualBreakCount="1">
    <brk id="21" man="1"/>
  </colBreak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Hoja1!$B$2:$B$5</xm:f>
          </x14:formula1>
          <xm:sqref>O20:O32 P13:Q14 P16:Q16 O13:O15 O17:O18 P19:Q19 P22:Q23 P25:Q25 P27:Q32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I991"/>
  <sheetViews>
    <sheetView view="pageBreakPreview" topLeftCell="A13" zoomScale="60" zoomScaleNormal="64" workbookViewId="0">
      <selection activeCell="C17" sqref="C17:I17"/>
    </sheetView>
  </sheetViews>
  <sheetFormatPr baseColWidth="10" defaultColWidth="12.625" defaultRowHeight="15" customHeight="1" x14ac:dyDescent="0.2"/>
  <cols>
    <col min="1" max="1" width="22.125" customWidth="1"/>
    <col min="2" max="2" width="25" customWidth="1"/>
    <col min="3" max="3" width="24.125" customWidth="1"/>
    <col min="4" max="4" width="34.75" customWidth="1"/>
    <col min="5" max="5" width="42.625" customWidth="1"/>
    <col min="6" max="6" width="34.75" customWidth="1"/>
    <col min="7" max="7" width="15.875" customWidth="1"/>
    <col min="8" max="8" width="9.5" customWidth="1"/>
    <col min="9" max="9" width="9.25" customWidth="1"/>
  </cols>
  <sheetData>
    <row r="1" spans="1:9" ht="33.75" customHeight="1" x14ac:dyDescent="0.2">
      <c r="A1" s="258"/>
      <c r="B1" s="259"/>
      <c r="C1" s="1"/>
      <c r="D1" s="264"/>
      <c r="E1" s="257"/>
      <c r="F1" s="253"/>
      <c r="G1" s="2"/>
      <c r="H1" s="3"/>
      <c r="I1" s="4"/>
    </row>
    <row r="2" spans="1:9" ht="33.75" customHeight="1" x14ac:dyDescent="0.2">
      <c r="A2" s="260"/>
      <c r="B2" s="261"/>
      <c r="C2" s="1"/>
      <c r="D2" s="264"/>
      <c r="E2" s="257"/>
      <c r="F2" s="253"/>
      <c r="G2" s="2"/>
      <c r="H2" s="3"/>
      <c r="I2" s="4"/>
    </row>
    <row r="3" spans="1:9" ht="33.75" customHeight="1" x14ac:dyDescent="0.2">
      <c r="A3" s="262"/>
      <c r="B3" s="263"/>
      <c r="C3" s="1"/>
      <c r="D3" s="265"/>
      <c r="E3" s="257"/>
      <c r="F3" s="253"/>
      <c r="G3" s="2"/>
      <c r="H3" s="3"/>
      <c r="I3" s="4"/>
    </row>
    <row r="4" spans="1:9" ht="69" customHeight="1" x14ac:dyDescent="0.2">
      <c r="A4" s="266" t="s">
        <v>85</v>
      </c>
      <c r="B4" s="251"/>
      <c r="C4" s="251"/>
      <c r="D4" s="251"/>
      <c r="E4" s="251"/>
      <c r="F4" s="251"/>
      <c r="G4" s="251"/>
      <c r="H4" s="251"/>
      <c r="I4" s="267"/>
    </row>
    <row r="5" spans="1:9" ht="19.5" customHeight="1" x14ac:dyDescent="0.25">
      <c r="A5" s="5" t="s">
        <v>1</v>
      </c>
      <c r="B5" s="287">
        <v>2021</v>
      </c>
      <c r="C5" s="253"/>
      <c r="D5" s="6"/>
      <c r="E5" s="6"/>
      <c r="F5" s="6"/>
      <c r="G5" s="6"/>
      <c r="H5" s="6"/>
      <c r="I5" s="6"/>
    </row>
    <row r="6" spans="1:9" ht="19.5" customHeight="1" x14ac:dyDescent="0.25">
      <c r="A6" s="8" t="s">
        <v>2</v>
      </c>
      <c r="B6" s="288">
        <f>'C1 Riesgos Corrupcion'!B6</f>
        <v>44224</v>
      </c>
      <c r="C6" s="253"/>
      <c r="D6" s="19"/>
      <c r="E6" s="19"/>
      <c r="F6" s="19"/>
      <c r="G6" s="19"/>
      <c r="H6" s="19"/>
      <c r="I6" s="19"/>
    </row>
    <row r="7" spans="1:9" ht="19.5" customHeight="1" x14ac:dyDescent="0.25">
      <c r="A7" s="8" t="s">
        <v>86</v>
      </c>
      <c r="B7" s="288">
        <v>44225</v>
      </c>
      <c r="C7" s="253"/>
      <c r="D7" s="19"/>
      <c r="E7" s="19"/>
      <c r="F7" s="19"/>
      <c r="G7" s="19"/>
      <c r="H7" s="19"/>
      <c r="I7" s="19"/>
    </row>
    <row r="8" spans="1:9" ht="19.5" customHeight="1" x14ac:dyDescent="0.25">
      <c r="A8" s="5" t="s">
        <v>4</v>
      </c>
      <c r="B8" s="290">
        <v>1</v>
      </c>
      <c r="C8" s="253"/>
      <c r="D8" s="19"/>
      <c r="E8" s="19"/>
      <c r="F8" s="19"/>
      <c r="G8" s="19"/>
      <c r="H8" s="19"/>
      <c r="I8" s="19"/>
    </row>
    <row r="9" spans="1:9" ht="23.25" customHeight="1" x14ac:dyDescent="0.2">
      <c r="A9" s="8" t="s">
        <v>5</v>
      </c>
      <c r="B9" s="291" t="s">
        <v>87</v>
      </c>
      <c r="C9" s="257"/>
      <c r="D9" s="257"/>
      <c r="E9" s="257"/>
      <c r="F9" s="257"/>
      <c r="G9" s="257"/>
      <c r="H9" s="257"/>
      <c r="I9" s="253"/>
    </row>
    <row r="10" spans="1:9" ht="19.5" customHeight="1" x14ac:dyDescent="0.2">
      <c r="A10" s="20"/>
      <c r="B10" s="20"/>
      <c r="C10" s="20"/>
      <c r="D10" s="20"/>
      <c r="E10" s="20"/>
      <c r="F10" s="20"/>
      <c r="G10" s="20"/>
      <c r="H10" s="20"/>
      <c r="I10" s="20"/>
    </row>
    <row r="11" spans="1:9" ht="29.25" customHeight="1" x14ac:dyDescent="0.2">
      <c r="A11" s="283" t="s">
        <v>88</v>
      </c>
      <c r="B11" s="285" t="s">
        <v>89</v>
      </c>
      <c r="C11" s="283" t="s">
        <v>90</v>
      </c>
      <c r="D11" s="283" t="s">
        <v>91</v>
      </c>
      <c r="E11" s="283" t="s">
        <v>92</v>
      </c>
      <c r="F11" s="283" t="s">
        <v>93</v>
      </c>
      <c r="G11" s="283" t="s">
        <v>12</v>
      </c>
      <c r="H11" s="289" t="s">
        <v>13</v>
      </c>
      <c r="I11" s="270"/>
    </row>
    <row r="12" spans="1:9" ht="42.75" customHeight="1" x14ac:dyDescent="0.2">
      <c r="A12" s="284"/>
      <c r="B12" s="286"/>
      <c r="C12" s="284"/>
      <c r="D12" s="284"/>
      <c r="E12" s="284"/>
      <c r="F12" s="284"/>
      <c r="G12" s="284"/>
      <c r="H12" s="21" t="s">
        <v>16</v>
      </c>
      <c r="I12" s="21" t="s">
        <v>17</v>
      </c>
    </row>
    <row r="13" spans="1:9" ht="92.25" customHeight="1" x14ac:dyDescent="0.2">
      <c r="A13" s="22"/>
      <c r="B13" s="23"/>
      <c r="C13" s="24"/>
      <c r="D13" s="24"/>
      <c r="E13" s="25"/>
      <c r="F13" s="24"/>
      <c r="G13" s="26"/>
      <c r="H13" s="27"/>
      <c r="I13" s="27"/>
    </row>
    <row r="14" spans="1:9" ht="14.25" x14ac:dyDescent="0.2">
      <c r="A14" s="22"/>
      <c r="B14" s="23"/>
      <c r="C14" s="24"/>
      <c r="D14" s="24"/>
      <c r="E14" s="24"/>
      <c r="F14" s="24"/>
      <c r="G14" s="28"/>
      <c r="H14" s="29"/>
      <c r="I14" s="29"/>
    </row>
    <row r="15" spans="1:9" ht="14.25" x14ac:dyDescent="0.2">
      <c r="A15" s="22"/>
      <c r="B15" s="23"/>
      <c r="C15" s="24"/>
      <c r="D15" s="24"/>
      <c r="E15" s="24"/>
      <c r="F15" s="24"/>
      <c r="G15" s="28"/>
      <c r="H15" s="29"/>
      <c r="I15" s="29"/>
    </row>
    <row r="16" spans="1:9" ht="12.75" customHeight="1" x14ac:dyDescent="0.2">
      <c r="A16" s="30" t="s">
        <v>81</v>
      </c>
      <c r="B16" s="31" t="s">
        <v>82</v>
      </c>
      <c r="C16" s="279" t="s">
        <v>83</v>
      </c>
      <c r="D16" s="280"/>
      <c r="E16" s="280"/>
      <c r="F16" s="280"/>
      <c r="G16" s="280"/>
      <c r="H16" s="280"/>
      <c r="I16" s="281"/>
    </row>
    <row r="17" spans="1:9" ht="27" customHeight="1" x14ac:dyDescent="0.2">
      <c r="A17" s="18">
        <f>B6</f>
        <v>44224</v>
      </c>
      <c r="B17" s="17">
        <v>1</v>
      </c>
      <c r="C17" s="268" t="s">
        <v>94</v>
      </c>
      <c r="D17" s="269"/>
      <c r="E17" s="269"/>
      <c r="F17" s="269"/>
      <c r="G17" s="269"/>
      <c r="H17" s="269"/>
      <c r="I17" s="270"/>
    </row>
    <row r="18" spans="1:9" ht="27" customHeight="1" x14ac:dyDescent="0.2">
      <c r="A18" s="18"/>
      <c r="B18" s="32"/>
      <c r="C18" s="282"/>
      <c r="D18" s="269"/>
      <c r="E18" s="269"/>
      <c r="F18" s="269"/>
      <c r="G18" s="269"/>
      <c r="H18" s="269"/>
      <c r="I18" s="270"/>
    </row>
    <row r="19" spans="1:9" ht="16.5" customHeight="1" x14ac:dyDescent="0.2">
      <c r="A19" s="18"/>
      <c r="B19" s="32"/>
      <c r="C19" s="282"/>
      <c r="D19" s="269"/>
      <c r="E19" s="269"/>
      <c r="F19" s="269"/>
      <c r="G19" s="269"/>
      <c r="H19" s="269"/>
      <c r="I19" s="270"/>
    </row>
    <row r="20" spans="1:9" ht="12.75" customHeight="1" x14ac:dyDescent="0.2">
      <c r="A20" s="4"/>
      <c r="B20" s="4"/>
      <c r="C20" s="4"/>
      <c r="D20" s="4"/>
      <c r="E20" s="4"/>
      <c r="F20" s="4"/>
      <c r="G20" s="4"/>
      <c r="H20" s="4"/>
      <c r="I20" s="4"/>
    </row>
    <row r="21" spans="1:9" ht="12.75" customHeight="1" x14ac:dyDescent="0.2">
      <c r="A21" s="4"/>
      <c r="B21" s="4"/>
      <c r="C21" s="4"/>
      <c r="D21" s="4"/>
      <c r="E21" s="4"/>
      <c r="F21" s="4"/>
      <c r="G21" s="4"/>
      <c r="H21" s="4"/>
      <c r="I21" s="4"/>
    </row>
    <row r="22" spans="1:9" ht="12.75" customHeight="1" x14ac:dyDescent="0.2">
      <c r="A22" s="4"/>
      <c r="B22" s="4"/>
      <c r="C22" s="4"/>
      <c r="D22" s="4"/>
      <c r="E22" s="4"/>
      <c r="F22" s="4"/>
      <c r="G22" s="4"/>
      <c r="H22" s="4"/>
      <c r="I22" s="4"/>
    </row>
    <row r="23" spans="1:9" ht="12.75" customHeight="1" x14ac:dyDescent="0.2">
      <c r="A23" s="4"/>
      <c r="B23" s="4"/>
      <c r="C23" s="4"/>
      <c r="D23" s="4"/>
      <c r="E23" s="4"/>
      <c r="F23" s="4"/>
      <c r="G23" s="4"/>
      <c r="H23" s="4"/>
      <c r="I23" s="4"/>
    </row>
    <row r="24" spans="1:9" ht="12.75" customHeight="1" x14ac:dyDescent="0.2">
      <c r="A24" s="4"/>
      <c r="B24" s="4"/>
      <c r="C24" s="4"/>
      <c r="D24" s="4"/>
      <c r="E24" s="4"/>
      <c r="F24" s="4"/>
      <c r="G24" s="4"/>
      <c r="H24" s="4"/>
      <c r="I24" s="4"/>
    </row>
    <row r="25" spans="1:9" ht="12.75" customHeight="1" x14ac:dyDescent="0.2">
      <c r="A25" s="4"/>
      <c r="B25" s="4"/>
      <c r="C25" s="4"/>
      <c r="D25" s="4"/>
      <c r="E25" s="4"/>
      <c r="F25" s="4"/>
      <c r="G25" s="4"/>
      <c r="H25" s="4"/>
      <c r="I25" s="4"/>
    </row>
    <row r="26" spans="1:9" ht="12.75" customHeight="1" x14ac:dyDescent="0.2">
      <c r="A26" s="4"/>
      <c r="B26" s="4"/>
      <c r="C26" s="4"/>
      <c r="D26" s="4"/>
      <c r="E26" s="4"/>
      <c r="F26" s="4"/>
      <c r="G26" s="4"/>
      <c r="H26" s="4"/>
      <c r="I26" s="4"/>
    </row>
    <row r="27" spans="1:9" ht="12.75" customHeight="1" x14ac:dyDescent="0.2">
      <c r="A27" s="4"/>
      <c r="B27" s="4"/>
      <c r="C27" s="4"/>
      <c r="D27" s="4"/>
      <c r="E27" s="4"/>
      <c r="F27" s="4"/>
      <c r="G27" s="4"/>
      <c r="H27" s="4"/>
      <c r="I27" s="4"/>
    </row>
    <row r="28" spans="1:9" ht="12.75" customHeight="1" x14ac:dyDescent="0.2">
      <c r="A28" s="4"/>
      <c r="B28" s="4"/>
      <c r="C28" s="4"/>
      <c r="D28" s="4"/>
      <c r="E28" s="4"/>
      <c r="F28" s="4"/>
      <c r="G28" s="4"/>
      <c r="H28" s="4"/>
      <c r="I28" s="4"/>
    </row>
    <row r="29" spans="1:9" ht="12.75" customHeight="1" x14ac:dyDescent="0.2">
      <c r="A29" s="4"/>
      <c r="B29" s="4"/>
      <c r="C29" s="4"/>
      <c r="D29" s="4"/>
      <c r="E29" s="4"/>
      <c r="F29" s="4"/>
      <c r="G29" s="4"/>
      <c r="H29" s="4"/>
      <c r="I29" s="4"/>
    </row>
    <row r="30" spans="1:9" ht="12.75" customHeight="1" x14ac:dyDescent="0.2">
      <c r="A30" s="4"/>
      <c r="B30" s="4"/>
      <c r="C30" s="4"/>
      <c r="D30" s="4"/>
      <c r="E30" s="4"/>
      <c r="F30" s="4"/>
      <c r="G30" s="4"/>
      <c r="H30" s="4"/>
      <c r="I30" s="4"/>
    </row>
    <row r="31" spans="1:9" ht="12.75" customHeight="1" x14ac:dyDescent="0.2">
      <c r="A31" s="4"/>
      <c r="B31" s="4"/>
      <c r="C31" s="4"/>
      <c r="D31" s="4"/>
      <c r="E31" s="4"/>
      <c r="F31" s="4"/>
      <c r="G31" s="4"/>
      <c r="H31" s="4"/>
      <c r="I31" s="4"/>
    </row>
    <row r="32" spans="1:9" ht="12.75" customHeight="1" x14ac:dyDescent="0.2">
      <c r="A32" s="4"/>
      <c r="B32" s="4"/>
      <c r="C32" s="4"/>
      <c r="D32" s="4"/>
      <c r="E32" s="4"/>
      <c r="F32" s="4"/>
      <c r="G32" s="4"/>
      <c r="H32" s="4"/>
      <c r="I32" s="4"/>
    </row>
    <row r="33" spans="1:9" ht="12.75" customHeight="1" x14ac:dyDescent="0.2">
      <c r="A33" s="4"/>
      <c r="B33" s="4"/>
      <c r="C33" s="4"/>
      <c r="D33" s="4"/>
      <c r="E33" s="4"/>
      <c r="F33" s="4"/>
      <c r="G33" s="4"/>
      <c r="H33" s="4"/>
      <c r="I33" s="4"/>
    </row>
    <row r="34" spans="1:9" ht="12.75" customHeight="1" x14ac:dyDescent="0.2">
      <c r="A34" s="4"/>
      <c r="B34" s="4"/>
      <c r="C34" s="4"/>
      <c r="D34" s="4"/>
      <c r="E34" s="4"/>
      <c r="F34" s="4"/>
      <c r="G34" s="4"/>
      <c r="H34" s="4"/>
      <c r="I34" s="4"/>
    </row>
    <row r="35" spans="1:9" ht="12.75" customHeight="1" x14ac:dyDescent="0.2">
      <c r="A35" s="4"/>
      <c r="B35" s="4"/>
      <c r="C35" s="4"/>
      <c r="D35" s="4"/>
      <c r="E35" s="4"/>
      <c r="F35" s="4"/>
      <c r="G35" s="4"/>
      <c r="H35" s="4"/>
      <c r="I35" s="4"/>
    </row>
    <row r="36" spans="1:9" ht="12.75" customHeight="1" x14ac:dyDescent="0.2">
      <c r="A36" s="4"/>
      <c r="B36" s="4"/>
      <c r="C36" s="4"/>
      <c r="D36" s="4"/>
      <c r="E36" s="4"/>
      <c r="F36" s="4"/>
      <c r="G36" s="4"/>
      <c r="H36" s="4"/>
      <c r="I36" s="4"/>
    </row>
    <row r="37" spans="1:9" ht="12.75" customHeight="1" x14ac:dyDescent="0.2">
      <c r="A37" s="4"/>
      <c r="B37" s="4"/>
      <c r="C37" s="4"/>
      <c r="D37" s="4"/>
      <c r="E37" s="4"/>
      <c r="F37" s="4"/>
      <c r="G37" s="4"/>
      <c r="H37" s="4"/>
      <c r="I37" s="4"/>
    </row>
    <row r="38" spans="1:9" ht="12.75" customHeight="1" x14ac:dyDescent="0.2">
      <c r="A38" s="4"/>
      <c r="B38" s="4"/>
      <c r="C38" s="4"/>
      <c r="D38" s="4"/>
      <c r="E38" s="4"/>
      <c r="F38" s="4"/>
      <c r="G38" s="4"/>
      <c r="H38" s="4"/>
      <c r="I38" s="4"/>
    </row>
    <row r="39" spans="1:9" ht="12.75" customHeight="1" x14ac:dyDescent="0.2">
      <c r="A39" s="4"/>
      <c r="B39" s="4"/>
      <c r="C39" s="4"/>
      <c r="D39" s="4"/>
      <c r="E39" s="4"/>
      <c r="F39" s="4"/>
      <c r="G39" s="4"/>
      <c r="H39" s="4"/>
      <c r="I39" s="4"/>
    </row>
    <row r="40" spans="1:9" ht="12.75" customHeight="1" x14ac:dyDescent="0.2">
      <c r="A40" s="4"/>
      <c r="B40" s="4"/>
      <c r="C40" s="4"/>
      <c r="D40" s="4"/>
      <c r="E40" s="4"/>
      <c r="F40" s="4"/>
      <c r="G40" s="4"/>
      <c r="H40" s="4"/>
      <c r="I40" s="4"/>
    </row>
    <row r="41" spans="1:9" ht="12.75" customHeight="1" x14ac:dyDescent="0.2">
      <c r="A41" s="4"/>
      <c r="B41" s="4"/>
      <c r="C41" s="4"/>
      <c r="D41" s="4"/>
      <c r="E41" s="4"/>
      <c r="F41" s="4"/>
      <c r="G41" s="4"/>
      <c r="H41" s="4"/>
      <c r="I41" s="4"/>
    </row>
    <row r="42" spans="1:9" ht="12.75" customHeight="1" x14ac:dyDescent="0.2">
      <c r="A42" s="4"/>
      <c r="B42" s="4"/>
      <c r="C42" s="4"/>
      <c r="D42" s="4"/>
      <c r="E42" s="4"/>
      <c r="F42" s="4"/>
      <c r="G42" s="4"/>
      <c r="H42" s="4"/>
      <c r="I42" s="4"/>
    </row>
    <row r="43" spans="1:9" ht="12.75" customHeight="1" x14ac:dyDescent="0.2">
      <c r="A43" s="4"/>
      <c r="B43" s="4"/>
      <c r="C43" s="4"/>
      <c r="D43" s="4"/>
      <c r="E43" s="4"/>
      <c r="F43" s="4"/>
      <c r="G43" s="4"/>
      <c r="H43" s="4"/>
      <c r="I43" s="4"/>
    </row>
    <row r="44" spans="1:9" ht="12.75" customHeight="1" x14ac:dyDescent="0.2">
      <c r="A44" s="4"/>
      <c r="B44" s="4"/>
      <c r="C44" s="4"/>
      <c r="D44" s="4"/>
      <c r="E44" s="4"/>
      <c r="F44" s="4"/>
      <c r="G44" s="4"/>
      <c r="H44" s="4"/>
      <c r="I44" s="4"/>
    </row>
    <row r="45" spans="1:9" ht="12.75" customHeight="1" x14ac:dyDescent="0.2">
      <c r="A45" s="4"/>
      <c r="B45" s="4"/>
      <c r="C45" s="4"/>
      <c r="D45" s="4"/>
      <c r="E45" s="4"/>
      <c r="F45" s="4"/>
      <c r="G45" s="4"/>
      <c r="H45" s="4"/>
      <c r="I45" s="4"/>
    </row>
    <row r="46" spans="1:9" ht="12.75" customHeight="1" x14ac:dyDescent="0.2">
      <c r="A46" s="4"/>
      <c r="B46" s="4"/>
      <c r="C46" s="4"/>
      <c r="D46" s="4"/>
      <c r="E46" s="4"/>
      <c r="F46" s="4"/>
      <c r="G46" s="4"/>
      <c r="H46" s="4"/>
      <c r="I46" s="4"/>
    </row>
    <row r="47" spans="1:9" ht="12.75" customHeight="1" x14ac:dyDescent="0.2">
      <c r="A47" s="4"/>
      <c r="B47" s="4"/>
      <c r="C47" s="4"/>
      <c r="D47" s="4"/>
      <c r="E47" s="4"/>
      <c r="F47" s="4"/>
      <c r="G47" s="4"/>
      <c r="H47" s="4"/>
      <c r="I47" s="4"/>
    </row>
    <row r="48" spans="1:9" ht="12.75" customHeight="1" x14ac:dyDescent="0.2">
      <c r="A48" s="4"/>
      <c r="B48" s="4"/>
      <c r="C48" s="4"/>
      <c r="D48" s="4"/>
      <c r="E48" s="4"/>
      <c r="F48" s="4"/>
      <c r="G48" s="4"/>
      <c r="H48" s="4"/>
      <c r="I48" s="4"/>
    </row>
    <row r="49" spans="1:9" ht="12.75" customHeight="1" x14ac:dyDescent="0.2">
      <c r="A49" s="4"/>
      <c r="B49" s="4"/>
      <c r="C49" s="4"/>
      <c r="D49" s="4"/>
      <c r="E49" s="4"/>
      <c r="F49" s="4"/>
      <c r="G49" s="4"/>
      <c r="H49" s="4"/>
      <c r="I49" s="4"/>
    </row>
    <row r="50" spans="1:9" ht="12.75" customHeight="1" x14ac:dyDescent="0.2">
      <c r="A50" s="4"/>
      <c r="B50" s="4"/>
      <c r="C50" s="4"/>
      <c r="D50" s="4"/>
      <c r="E50" s="4"/>
      <c r="F50" s="4"/>
      <c r="G50" s="4"/>
      <c r="H50" s="4"/>
      <c r="I50" s="4"/>
    </row>
    <row r="51" spans="1:9" ht="12.75" customHeight="1" x14ac:dyDescent="0.2">
      <c r="A51" s="4"/>
      <c r="B51" s="4"/>
      <c r="C51" s="4"/>
      <c r="D51" s="4"/>
      <c r="E51" s="4"/>
      <c r="F51" s="4"/>
      <c r="G51" s="4"/>
      <c r="H51" s="4"/>
      <c r="I51" s="4"/>
    </row>
    <row r="52" spans="1:9" ht="12.75" customHeight="1" x14ac:dyDescent="0.2">
      <c r="A52" s="4"/>
      <c r="B52" s="4"/>
      <c r="C52" s="4"/>
      <c r="D52" s="4"/>
      <c r="E52" s="4"/>
      <c r="F52" s="4"/>
      <c r="G52" s="4"/>
      <c r="H52" s="4"/>
      <c r="I52" s="4"/>
    </row>
    <row r="53" spans="1:9" ht="12.75" customHeight="1" x14ac:dyDescent="0.2">
      <c r="A53" s="4"/>
      <c r="B53" s="4"/>
      <c r="C53" s="4"/>
      <c r="D53" s="4"/>
      <c r="E53" s="4"/>
      <c r="F53" s="4"/>
      <c r="G53" s="4"/>
      <c r="H53" s="4"/>
      <c r="I53" s="4"/>
    </row>
    <row r="54" spans="1:9" ht="12.75" customHeight="1" x14ac:dyDescent="0.2">
      <c r="A54" s="4"/>
      <c r="B54" s="4"/>
      <c r="C54" s="4"/>
      <c r="D54" s="4"/>
      <c r="E54" s="4"/>
      <c r="F54" s="4"/>
      <c r="G54" s="4"/>
      <c r="H54" s="4"/>
      <c r="I54" s="4"/>
    </row>
    <row r="55" spans="1:9" ht="12.75" customHeight="1" x14ac:dyDescent="0.2">
      <c r="A55" s="4"/>
      <c r="B55" s="4"/>
      <c r="C55" s="4"/>
      <c r="D55" s="4"/>
      <c r="E55" s="4"/>
      <c r="F55" s="4"/>
      <c r="G55" s="4"/>
      <c r="H55" s="4"/>
      <c r="I55" s="4"/>
    </row>
    <row r="56" spans="1:9" ht="12.75" customHeight="1" x14ac:dyDescent="0.2">
      <c r="A56" s="4"/>
      <c r="B56" s="4"/>
      <c r="C56" s="4"/>
      <c r="D56" s="4"/>
      <c r="E56" s="4"/>
      <c r="F56" s="4"/>
      <c r="G56" s="4"/>
      <c r="H56" s="4"/>
      <c r="I56" s="4"/>
    </row>
    <row r="57" spans="1:9" ht="12.75" customHeight="1" x14ac:dyDescent="0.2">
      <c r="A57" s="4"/>
      <c r="B57" s="4"/>
      <c r="C57" s="4"/>
      <c r="D57" s="4"/>
      <c r="E57" s="4"/>
      <c r="F57" s="4"/>
      <c r="G57" s="4"/>
      <c r="H57" s="4"/>
      <c r="I57" s="4"/>
    </row>
    <row r="58" spans="1:9" ht="12.75" customHeight="1" x14ac:dyDescent="0.2">
      <c r="A58" s="4"/>
      <c r="B58" s="4"/>
      <c r="C58" s="4"/>
      <c r="D58" s="4"/>
      <c r="E58" s="4"/>
      <c r="F58" s="4"/>
      <c r="G58" s="4"/>
      <c r="H58" s="4"/>
      <c r="I58" s="4"/>
    </row>
    <row r="59" spans="1:9" ht="12.75" customHeight="1" x14ac:dyDescent="0.2">
      <c r="A59" s="4"/>
      <c r="B59" s="4"/>
      <c r="C59" s="4"/>
      <c r="D59" s="4"/>
      <c r="E59" s="4"/>
      <c r="F59" s="4"/>
      <c r="G59" s="4"/>
      <c r="H59" s="4"/>
      <c r="I59" s="4"/>
    </row>
    <row r="60" spans="1:9" ht="12.75" customHeight="1" x14ac:dyDescent="0.2">
      <c r="A60" s="4"/>
      <c r="B60" s="4"/>
      <c r="C60" s="4"/>
      <c r="D60" s="4"/>
      <c r="E60" s="4"/>
      <c r="F60" s="4"/>
      <c r="G60" s="4"/>
      <c r="H60" s="4"/>
      <c r="I60" s="4"/>
    </row>
    <row r="61" spans="1:9" ht="12.75" customHeight="1" x14ac:dyDescent="0.2">
      <c r="A61" s="4"/>
      <c r="B61" s="4"/>
      <c r="C61" s="4"/>
      <c r="D61" s="4"/>
      <c r="E61" s="4"/>
      <c r="F61" s="4"/>
      <c r="G61" s="4"/>
      <c r="H61" s="4"/>
      <c r="I61" s="4"/>
    </row>
    <row r="62" spans="1:9" ht="12.75" customHeight="1" x14ac:dyDescent="0.2">
      <c r="A62" s="4"/>
      <c r="B62" s="4"/>
      <c r="C62" s="4"/>
      <c r="D62" s="4"/>
      <c r="E62" s="4"/>
      <c r="F62" s="4"/>
      <c r="G62" s="4"/>
      <c r="H62" s="4"/>
      <c r="I62" s="4"/>
    </row>
    <row r="63" spans="1:9" ht="12.75" customHeight="1" x14ac:dyDescent="0.2">
      <c r="A63" s="4"/>
      <c r="B63" s="4"/>
      <c r="C63" s="4"/>
      <c r="D63" s="4"/>
      <c r="E63" s="4"/>
      <c r="F63" s="4"/>
      <c r="G63" s="4"/>
      <c r="H63" s="4"/>
      <c r="I63" s="4"/>
    </row>
    <row r="64" spans="1:9" ht="12.75" customHeight="1" x14ac:dyDescent="0.2">
      <c r="A64" s="4"/>
      <c r="B64" s="4"/>
      <c r="C64" s="4"/>
      <c r="D64" s="4"/>
      <c r="E64" s="4"/>
      <c r="F64" s="4"/>
      <c r="G64" s="4"/>
      <c r="H64" s="4"/>
      <c r="I64" s="4"/>
    </row>
    <row r="65" spans="1:9" ht="12.75" customHeight="1" x14ac:dyDescent="0.2">
      <c r="A65" s="4"/>
      <c r="B65" s="4"/>
      <c r="C65" s="4"/>
      <c r="D65" s="4"/>
      <c r="E65" s="4"/>
      <c r="F65" s="4"/>
      <c r="G65" s="4"/>
      <c r="H65" s="4"/>
      <c r="I65" s="4"/>
    </row>
    <row r="66" spans="1:9" ht="12.75" customHeight="1" x14ac:dyDescent="0.2">
      <c r="A66" s="4"/>
      <c r="B66" s="4"/>
      <c r="C66" s="4"/>
      <c r="D66" s="4"/>
      <c r="E66" s="4"/>
      <c r="F66" s="4"/>
      <c r="G66" s="4"/>
      <c r="H66" s="4"/>
      <c r="I66" s="4"/>
    </row>
    <row r="67" spans="1:9" ht="12.75" customHeight="1" x14ac:dyDescent="0.2">
      <c r="A67" s="4"/>
      <c r="B67" s="4"/>
      <c r="C67" s="4"/>
      <c r="D67" s="4"/>
      <c r="E67" s="4"/>
      <c r="F67" s="4"/>
      <c r="G67" s="4"/>
      <c r="H67" s="4"/>
      <c r="I67" s="4"/>
    </row>
    <row r="68" spans="1:9" ht="12.75" customHeight="1" x14ac:dyDescent="0.2">
      <c r="A68" s="4"/>
      <c r="B68" s="4"/>
      <c r="C68" s="4"/>
      <c r="D68" s="4"/>
      <c r="E68" s="4"/>
      <c r="F68" s="4"/>
      <c r="G68" s="4"/>
      <c r="H68" s="4"/>
      <c r="I68" s="4"/>
    </row>
    <row r="69" spans="1:9" ht="12.75" customHeight="1" x14ac:dyDescent="0.2">
      <c r="A69" s="4"/>
      <c r="B69" s="4"/>
      <c r="C69" s="4"/>
      <c r="D69" s="4"/>
      <c r="E69" s="4"/>
      <c r="F69" s="4"/>
      <c r="G69" s="4"/>
      <c r="H69" s="4"/>
      <c r="I69" s="4"/>
    </row>
    <row r="70" spans="1:9" ht="12.75" customHeight="1" x14ac:dyDescent="0.2">
      <c r="A70" s="4"/>
      <c r="B70" s="4"/>
      <c r="C70" s="4"/>
      <c r="D70" s="4"/>
      <c r="E70" s="4"/>
      <c r="F70" s="4"/>
      <c r="G70" s="4"/>
      <c r="H70" s="4"/>
      <c r="I70" s="4"/>
    </row>
    <row r="71" spans="1:9" ht="12.75" customHeight="1" x14ac:dyDescent="0.2">
      <c r="A71" s="4"/>
      <c r="B71" s="4"/>
      <c r="C71" s="4"/>
      <c r="D71" s="4"/>
      <c r="E71" s="4"/>
      <c r="F71" s="4"/>
      <c r="G71" s="4"/>
      <c r="H71" s="4"/>
      <c r="I71" s="4"/>
    </row>
    <row r="72" spans="1:9" ht="12.75" customHeight="1" x14ac:dyDescent="0.2">
      <c r="A72" s="4"/>
      <c r="B72" s="4"/>
      <c r="C72" s="4"/>
      <c r="D72" s="4"/>
      <c r="E72" s="4"/>
      <c r="F72" s="4"/>
      <c r="G72" s="4"/>
      <c r="H72" s="4"/>
      <c r="I72" s="4"/>
    </row>
    <row r="73" spans="1:9" ht="12.75" customHeight="1" x14ac:dyDescent="0.2">
      <c r="A73" s="4"/>
      <c r="B73" s="4"/>
      <c r="C73" s="4"/>
      <c r="D73" s="4"/>
      <c r="E73" s="4"/>
      <c r="F73" s="4"/>
      <c r="G73" s="4"/>
      <c r="H73" s="4"/>
      <c r="I73" s="4"/>
    </row>
    <row r="74" spans="1:9" ht="12.75" customHeight="1" x14ac:dyDescent="0.2">
      <c r="A74" s="4"/>
      <c r="B74" s="4"/>
      <c r="C74" s="4"/>
      <c r="D74" s="4"/>
      <c r="E74" s="4"/>
      <c r="F74" s="4"/>
      <c r="G74" s="4"/>
      <c r="H74" s="4"/>
      <c r="I74" s="4"/>
    </row>
    <row r="75" spans="1:9" ht="12.75" customHeight="1" x14ac:dyDescent="0.2">
      <c r="A75" s="4"/>
      <c r="B75" s="4"/>
      <c r="C75" s="4"/>
      <c r="D75" s="4"/>
      <c r="E75" s="4"/>
      <c r="F75" s="4"/>
      <c r="G75" s="4"/>
      <c r="H75" s="4"/>
      <c r="I75" s="4"/>
    </row>
    <row r="76" spans="1:9" ht="12.75" customHeight="1" x14ac:dyDescent="0.2">
      <c r="A76" s="4"/>
      <c r="B76" s="4"/>
      <c r="C76" s="4"/>
      <c r="D76" s="4"/>
      <c r="E76" s="4"/>
      <c r="F76" s="4"/>
      <c r="G76" s="4"/>
      <c r="H76" s="4"/>
      <c r="I76" s="4"/>
    </row>
    <row r="77" spans="1:9" ht="12.75" customHeight="1" x14ac:dyDescent="0.2">
      <c r="A77" s="4"/>
      <c r="B77" s="4"/>
      <c r="C77" s="4"/>
      <c r="D77" s="4"/>
      <c r="E77" s="4"/>
      <c r="F77" s="4"/>
      <c r="G77" s="4"/>
      <c r="H77" s="4"/>
      <c r="I77" s="4"/>
    </row>
    <row r="78" spans="1:9" ht="12.75" customHeight="1" x14ac:dyDescent="0.2">
      <c r="A78" s="4"/>
      <c r="B78" s="4"/>
      <c r="C78" s="4"/>
      <c r="D78" s="4"/>
      <c r="E78" s="4"/>
      <c r="F78" s="4"/>
      <c r="G78" s="4"/>
      <c r="H78" s="4"/>
      <c r="I78" s="4"/>
    </row>
    <row r="79" spans="1:9" ht="12.75" customHeight="1" x14ac:dyDescent="0.2">
      <c r="A79" s="4"/>
      <c r="B79" s="4"/>
      <c r="C79" s="4"/>
      <c r="D79" s="4"/>
      <c r="E79" s="4"/>
      <c r="F79" s="4"/>
      <c r="G79" s="4"/>
      <c r="H79" s="4"/>
      <c r="I79" s="4"/>
    </row>
    <row r="80" spans="1:9" ht="12.75" customHeight="1" x14ac:dyDescent="0.2">
      <c r="A80" s="4"/>
      <c r="B80" s="4"/>
      <c r="C80" s="4"/>
      <c r="D80" s="4"/>
      <c r="E80" s="4"/>
      <c r="F80" s="4"/>
      <c r="G80" s="4"/>
      <c r="H80" s="4"/>
      <c r="I80" s="4"/>
    </row>
    <row r="81" spans="1:9" ht="12.75" customHeight="1" x14ac:dyDescent="0.2">
      <c r="A81" s="4"/>
      <c r="B81" s="4"/>
      <c r="C81" s="4"/>
      <c r="D81" s="4"/>
      <c r="E81" s="4"/>
      <c r="F81" s="4"/>
      <c r="G81" s="4"/>
      <c r="H81" s="4"/>
      <c r="I81" s="4"/>
    </row>
    <row r="82" spans="1:9" ht="12.75" customHeight="1" x14ac:dyDescent="0.2">
      <c r="A82" s="4"/>
      <c r="B82" s="4"/>
      <c r="C82" s="4"/>
      <c r="D82" s="4"/>
      <c r="E82" s="4"/>
      <c r="F82" s="4"/>
      <c r="G82" s="4"/>
      <c r="H82" s="4"/>
      <c r="I82" s="4"/>
    </row>
    <row r="83" spans="1:9" ht="12.75" customHeight="1" x14ac:dyDescent="0.2">
      <c r="A83" s="4"/>
      <c r="B83" s="4"/>
      <c r="C83" s="4"/>
      <c r="D83" s="4"/>
      <c r="E83" s="4"/>
      <c r="F83" s="4"/>
      <c r="G83" s="4"/>
      <c r="H83" s="4"/>
      <c r="I83" s="4"/>
    </row>
    <row r="84" spans="1:9" ht="12.75" customHeight="1" x14ac:dyDescent="0.2">
      <c r="A84" s="4"/>
      <c r="B84" s="4"/>
      <c r="C84" s="4"/>
      <c r="D84" s="4"/>
      <c r="E84" s="4"/>
      <c r="F84" s="4"/>
      <c r="G84" s="4"/>
      <c r="H84" s="4"/>
      <c r="I84" s="4"/>
    </row>
    <row r="85" spans="1:9" ht="12.75" customHeight="1" x14ac:dyDescent="0.2">
      <c r="A85" s="4"/>
      <c r="B85" s="4"/>
      <c r="C85" s="4"/>
      <c r="D85" s="4"/>
      <c r="E85" s="4"/>
      <c r="F85" s="4"/>
      <c r="G85" s="4"/>
      <c r="H85" s="4"/>
      <c r="I85" s="4"/>
    </row>
    <row r="86" spans="1:9" ht="12.75" customHeight="1" x14ac:dyDescent="0.2">
      <c r="A86" s="4"/>
      <c r="B86" s="4"/>
      <c r="C86" s="4"/>
      <c r="D86" s="4"/>
      <c r="E86" s="4"/>
      <c r="F86" s="4"/>
      <c r="G86" s="4"/>
      <c r="H86" s="4"/>
      <c r="I86" s="4"/>
    </row>
    <row r="87" spans="1:9" ht="12.75" customHeight="1" x14ac:dyDescent="0.2">
      <c r="A87" s="4"/>
      <c r="B87" s="4"/>
      <c r="C87" s="4"/>
      <c r="D87" s="4"/>
      <c r="E87" s="4"/>
      <c r="F87" s="4"/>
      <c r="G87" s="4"/>
      <c r="H87" s="4"/>
      <c r="I87" s="4"/>
    </row>
    <row r="88" spans="1:9" ht="12.75" customHeight="1" x14ac:dyDescent="0.2">
      <c r="A88" s="4"/>
      <c r="B88" s="4"/>
      <c r="C88" s="4"/>
      <c r="D88" s="4"/>
      <c r="E88" s="4"/>
      <c r="F88" s="4"/>
      <c r="G88" s="4"/>
      <c r="H88" s="4"/>
      <c r="I88" s="4"/>
    </row>
    <row r="89" spans="1:9" ht="12.75" customHeight="1" x14ac:dyDescent="0.2">
      <c r="A89" s="4"/>
      <c r="B89" s="4"/>
      <c r="C89" s="4"/>
      <c r="D89" s="4"/>
      <c r="E89" s="4"/>
      <c r="F89" s="4"/>
      <c r="G89" s="4"/>
      <c r="H89" s="4"/>
      <c r="I89" s="4"/>
    </row>
    <row r="90" spans="1:9" ht="12.75" customHeight="1" x14ac:dyDescent="0.2">
      <c r="A90" s="4"/>
      <c r="B90" s="4"/>
      <c r="C90" s="4"/>
      <c r="D90" s="4"/>
      <c r="E90" s="4"/>
      <c r="F90" s="4"/>
      <c r="G90" s="4"/>
      <c r="H90" s="4"/>
      <c r="I90" s="4"/>
    </row>
    <row r="91" spans="1:9" ht="12.75" customHeight="1" x14ac:dyDescent="0.2">
      <c r="A91" s="4"/>
      <c r="B91" s="4"/>
      <c r="C91" s="4"/>
      <c r="D91" s="4"/>
      <c r="E91" s="4"/>
      <c r="F91" s="4"/>
      <c r="G91" s="4"/>
      <c r="H91" s="4"/>
      <c r="I91" s="4"/>
    </row>
    <row r="92" spans="1:9" ht="12.75" customHeight="1" x14ac:dyDescent="0.2">
      <c r="A92" s="4"/>
      <c r="B92" s="4"/>
      <c r="C92" s="4"/>
      <c r="D92" s="4"/>
      <c r="E92" s="4"/>
      <c r="F92" s="4"/>
      <c r="G92" s="4"/>
      <c r="H92" s="4"/>
      <c r="I92" s="4"/>
    </row>
    <row r="93" spans="1:9" ht="12.75" customHeight="1" x14ac:dyDescent="0.2">
      <c r="A93" s="4"/>
      <c r="B93" s="4"/>
      <c r="C93" s="4"/>
      <c r="D93" s="4"/>
      <c r="E93" s="4"/>
      <c r="F93" s="4"/>
      <c r="G93" s="4"/>
      <c r="H93" s="4"/>
      <c r="I93" s="4"/>
    </row>
    <row r="94" spans="1:9" ht="12.75" customHeight="1" x14ac:dyDescent="0.2">
      <c r="A94" s="4"/>
      <c r="B94" s="4"/>
      <c r="C94" s="4"/>
      <c r="D94" s="4"/>
      <c r="E94" s="4"/>
      <c r="F94" s="4"/>
      <c r="G94" s="4"/>
      <c r="H94" s="4"/>
      <c r="I94" s="4"/>
    </row>
    <row r="95" spans="1:9" ht="12.75" customHeight="1" x14ac:dyDescent="0.2">
      <c r="A95" s="4"/>
      <c r="B95" s="4"/>
      <c r="C95" s="4"/>
      <c r="D95" s="4"/>
      <c r="E95" s="4"/>
      <c r="F95" s="4"/>
      <c r="G95" s="4"/>
      <c r="H95" s="4"/>
      <c r="I95" s="4"/>
    </row>
    <row r="96" spans="1:9" ht="12.75" customHeight="1" x14ac:dyDescent="0.2">
      <c r="A96" s="4"/>
      <c r="B96" s="4"/>
      <c r="C96" s="4"/>
      <c r="D96" s="4"/>
      <c r="E96" s="4"/>
      <c r="F96" s="4"/>
      <c r="G96" s="4"/>
      <c r="H96" s="4"/>
      <c r="I96" s="4"/>
    </row>
    <row r="97" spans="1:9" ht="12.75" customHeight="1" x14ac:dyDescent="0.2">
      <c r="A97" s="4"/>
      <c r="B97" s="4"/>
      <c r="C97" s="4"/>
      <c r="D97" s="4"/>
      <c r="E97" s="4"/>
      <c r="F97" s="4"/>
      <c r="G97" s="4"/>
      <c r="H97" s="4"/>
      <c r="I97" s="4"/>
    </row>
    <row r="98" spans="1:9" ht="12.75" customHeight="1" x14ac:dyDescent="0.2">
      <c r="A98" s="4"/>
      <c r="B98" s="4"/>
      <c r="C98" s="4"/>
      <c r="D98" s="4"/>
      <c r="E98" s="4"/>
      <c r="F98" s="4"/>
      <c r="G98" s="4"/>
      <c r="H98" s="4"/>
      <c r="I98" s="4"/>
    </row>
    <row r="99" spans="1:9" ht="12.75" customHeight="1" x14ac:dyDescent="0.2">
      <c r="A99" s="4"/>
      <c r="B99" s="4"/>
      <c r="C99" s="4"/>
      <c r="D99" s="4"/>
      <c r="E99" s="4"/>
      <c r="F99" s="4"/>
      <c r="G99" s="4"/>
      <c r="H99" s="4"/>
      <c r="I99" s="4"/>
    </row>
    <row r="100" spans="1:9" ht="12.75" customHeight="1" x14ac:dyDescent="0.2">
      <c r="A100" s="4"/>
      <c r="B100" s="4"/>
      <c r="C100" s="4"/>
      <c r="D100" s="4"/>
      <c r="E100" s="4"/>
      <c r="F100" s="4"/>
      <c r="G100" s="4"/>
      <c r="H100" s="4"/>
      <c r="I100" s="4"/>
    </row>
    <row r="101" spans="1:9" ht="12.75" customHeight="1" x14ac:dyDescent="0.2">
      <c r="A101" s="4"/>
      <c r="B101" s="4"/>
      <c r="C101" s="4"/>
      <c r="D101" s="4"/>
      <c r="E101" s="4"/>
      <c r="F101" s="4"/>
      <c r="G101" s="4"/>
      <c r="H101" s="4"/>
      <c r="I101" s="4"/>
    </row>
    <row r="102" spans="1:9" ht="12.75" customHeight="1" x14ac:dyDescent="0.2">
      <c r="A102" s="4"/>
      <c r="B102" s="4"/>
      <c r="C102" s="4"/>
      <c r="D102" s="4"/>
      <c r="E102" s="4"/>
      <c r="F102" s="4"/>
      <c r="G102" s="4"/>
      <c r="H102" s="4"/>
      <c r="I102" s="4"/>
    </row>
    <row r="103" spans="1:9" ht="12.75" customHeight="1" x14ac:dyDescent="0.2">
      <c r="A103" s="4"/>
      <c r="B103" s="4"/>
      <c r="C103" s="4"/>
      <c r="D103" s="4"/>
      <c r="E103" s="4"/>
      <c r="F103" s="4"/>
      <c r="G103" s="4"/>
      <c r="H103" s="4"/>
      <c r="I103" s="4"/>
    </row>
    <row r="104" spans="1:9" ht="12.75" customHeight="1" x14ac:dyDescent="0.2">
      <c r="A104" s="4"/>
      <c r="B104" s="4"/>
      <c r="C104" s="4"/>
      <c r="D104" s="4"/>
      <c r="E104" s="4"/>
      <c r="F104" s="4"/>
      <c r="G104" s="4"/>
      <c r="H104" s="4"/>
      <c r="I104" s="4"/>
    </row>
    <row r="105" spans="1:9" ht="12.75" customHeight="1" x14ac:dyDescent="0.2">
      <c r="A105" s="4"/>
      <c r="B105" s="4"/>
      <c r="C105" s="4"/>
      <c r="D105" s="4"/>
      <c r="E105" s="4"/>
      <c r="F105" s="4"/>
      <c r="G105" s="4"/>
      <c r="H105" s="4"/>
      <c r="I105" s="4"/>
    </row>
    <row r="106" spans="1:9" ht="12.75" customHeight="1" x14ac:dyDescent="0.2">
      <c r="A106" s="4"/>
      <c r="B106" s="4"/>
      <c r="C106" s="4"/>
      <c r="D106" s="4"/>
      <c r="E106" s="4"/>
      <c r="F106" s="4"/>
      <c r="G106" s="4"/>
      <c r="H106" s="4"/>
      <c r="I106" s="4"/>
    </row>
    <row r="107" spans="1:9" ht="12.75" customHeight="1" x14ac:dyDescent="0.2">
      <c r="A107" s="4"/>
      <c r="B107" s="4"/>
      <c r="C107" s="4"/>
      <c r="D107" s="4"/>
      <c r="E107" s="4"/>
      <c r="F107" s="4"/>
      <c r="G107" s="4"/>
      <c r="H107" s="4"/>
      <c r="I107" s="4"/>
    </row>
    <row r="108" spans="1:9" ht="12.75" customHeight="1" x14ac:dyDescent="0.2">
      <c r="A108" s="4"/>
      <c r="B108" s="4"/>
      <c r="C108" s="4"/>
      <c r="D108" s="4"/>
      <c r="E108" s="4"/>
      <c r="F108" s="4"/>
      <c r="G108" s="4"/>
      <c r="H108" s="4"/>
      <c r="I108" s="4"/>
    </row>
    <row r="109" spans="1:9" ht="12.75" customHeight="1" x14ac:dyDescent="0.2">
      <c r="A109" s="4"/>
      <c r="B109" s="4"/>
      <c r="C109" s="4"/>
      <c r="D109" s="4"/>
      <c r="E109" s="4"/>
      <c r="F109" s="4"/>
      <c r="G109" s="4"/>
      <c r="H109" s="4"/>
      <c r="I109" s="4"/>
    </row>
    <row r="110" spans="1:9" ht="12.75" customHeight="1" x14ac:dyDescent="0.2">
      <c r="A110" s="4"/>
      <c r="B110" s="4"/>
      <c r="C110" s="4"/>
      <c r="D110" s="4"/>
      <c r="E110" s="4"/>
      <c r="F110" s="4"/>
      <c r="G110" s="4"/>
      <c r="H110" s="4"/>
      <c r="I110" s="4"/>
    </row>
    <row r="111" spans="1:9" ht="12.75" customHeight="1" x14ac:dyDescent="0.2">
      <c r="A111" s="4"/>
      <c r="B111" s="4"/>
      <c r="C111" s="4"/>
      <c r="D111" s="4"/>
      <c r="E111" s="4"/>
      <c r="F111" s="4"/>
      <c r="G111" s="4"/>
      <c r="H111" s="4"/>
      <c r="I111" s="4"/>
    </row>
    <row r="112" spans="1:9" ht="12.75" customHeight="1" x14ac:dyDescent="0.2">
      <c r="A112" s="4"/>
      <c r="B112" s="4"/>
      <c r="C112" s="4"/>
      <c r="D112" s="4"/>
      <c r="E112" s="4"/>
      <c r="F112" s="4"/>
      <c r="G112" s="4"/>
      <c r="H112" s="4"/>
      <c r="I112" s="4"/>
    </row>
    <row r="113" spans="1:9" ht="12.75" customHeight="1" x14ac:dyDescent="0.2">
      <c r="A113" s="4"/>
      <c r="B113" s="4"/>
      <c r="C113" s="4"/>
      <c r="D113" s="4"/>
      <c r="E113" s="4"/>
      <c r="F113" s="4"/>
      <c r="G113" s="4"/>
      <c r="H113" s="4"/>
      <c r="I113" s="4"/>
    </row>
    <row r="114" spans="1:9" ht="12.75" customHeight="1" x14ac:dyDescent="0.2">
      <c r="A114" s="4"/>
      <c r="B114" s="4"/>
      <c r="C114" s="4"/>
      <c r="D114" s="4"/>
      <c r="E114" s="4"/>
      <c r="F114" s="4"/>
      <c r="G114" s="4"/>
      <c r="H114" s="4"/>
      <c r="I114" s="4"/>
    </row>
    <row r="115" spans="1:9" ht="12.75" customHeight="1" x14ac:dyDescent="0.2">
      <c r="A115" s="4"/>
      <c r="B115" s="4"/>
      <c r="C115" s="4"/>
      <c r="D115" s="4"/>
      <c r="E115" s="4"/>
      <c r="F115" s="4"/>
      <c r="G115" s="4"/>
      <c r="H115" s="4"/>
      <c r="I115" s="4"/>
    </row>
    <row r="116" spans="1:9" ht="12.75" customHeight="1" x14ac:dyDescent="0.2">
      <c r="A116" s="4"/>
      <c r="B116" s="4"/>
      <c r="C116" s="4"/>
      <c r="D116" s="4"/>
      <c r="E116" s="4"/>
      <c r="F116" s="4"/>
      <c r="G116" s="4"/>
      <c r="H116" s="4"/>
      <c r="I116" s="4"/>
    </row>
    <row r="117" spans="1:9" ht="12.75" customHeight="1" x14ac:dyDescent="0.2">
      <c r="A117" s="4"/>
      <c r="B117" s="4"/>
      <c r="C117" s="4"/>
      <c r="D117" s="4"/>
      <c r="E117" s="4"/>
      <c r="F117" s="4"/>
      <c r="G117" s="4"/>
      <c r="H117" s="4"/>
      <c r="I117" s="4"/>
    </row>
    <row r="118" spans="1:9" ht="12.75" customHeight="1" x14ac:dyDescent="0.2">
      <c r="A118" s="4"/>
      <c r="B118" s="4"/>
      <c r="C118" s="4"/>
      <c r="D118" s="4"/>
      <c r="E118" s="4"/>
      <c r="F118" s="4"/>
      <c r="G118" s="4"/>
      <c r="H118" s="4"/>
      <c r="I118" s="4"/>
    </row>
    <row r="119" spans="1:9" ht="12.75" customHeight="1" x14ac:dyDescent="0.2">
      <c r="A119" s="4"/>
      <c r="B119" s="4"/>
      <c r="C119" s="4"/>
      <c r="D119" s="4"/>
      <c r="E119" s="4"/>
      <c r="F119" s="4"/>
      <c r="G119" s="4"/>
      <c r="H119" s="4"/>
      <c r="I119" s="4"/>
    </row>
    <row r="120" spans="1:9" ht="12.75" customHeight="1" x14ac:dyDescent="0.2">
      <c r="A120" s="4"/>
      <c r="B120" s="4"/>
      <c r="C120" s="4"/>
      <c r="D120" s="4"/>
      <c r="E120" s="4"/>
      <c r="F120" s="4"/>
      <c r="G120" s="4"/>
      <c r="H120" s="4"/>
      <c r="I120" s="4"/>
    </row>
    <row r="121" spans="1:9" ht="12.75" customHeight="1" x14ac:dyDescent="0.2">
      <c r="A121" s="4"/>
      <c r="B121" s="4"/>
      <c r="C121" s="4"/>
      <c r="D121" s="4"/>
      <c r="E121" s="4"/>
      <c r="F121" s="4"/>
      <c r="G121" s="4"/>
      <c r="H121" s="4"/>
      <c r="I121" s="4"/>
    </row>
    <row r="122" spans="1:9" ht="12.75" customHeight="1" x14ac:dyDescent="0.2">
      <c r="A122" s="4"/>
      <c r="B122" s="4"/>
      <c r="C122" s="4"/>
      <c r="D122" s="4"/>
      <c r="E122" s="4"/>
      <c r="F122" s="4"/>
      <c r="G122" s="4"/>
      <c r="H122" s="4"/>
      <c r="I122" s="4"/>
    </row>
    <row r="123" spans="1:9" ht="12.75" customHeight="1" x14ac:dyDescent="0.2">
      <c r="A123" s="4"/>
      <c r="B123" s="4"/>
      <c r="C123" s="4"/>
      <c r="D123" s="4"/>
      <c r="E123" s="4"/>
      <c r="F123" s="4"/>
      <c r="G123" s="4"/>
      <c r="H123" s="4"/>
      <c r="I123" s="4"/>
    </row>
    <row r="124" spans="1:9" ht="12.75" customHeight="1" x14ac:dyDescent="0.2">
      <c r="A124" s="4"/>
      <c r="B124" s="4"/>
      <c r="C124" s="4"/>
      <c r="D124" s="4"/>
      <c r="E124" s="4"/>
      <c r="F124" s="4"/>
      <c r="G124" s="4"/>
      <c r="H124" s="4"/>
      <c r="I124" s="4"/>
    </row>
    <row r="125" spans="1:9" ht="12.75" customHeight="1" x14ac:dyDescent="0.2">
      <c r="A125" s="4"/>
      <c r="B125" s="4"/>
      <c r="C125" s="4"/>
      <c r="D125" s="4"/>
      <c r="E125" s="4"/>
      <c r="F125" s="4"/>
      <c r="G125" s="4"/>
      <c r="H125" s="4"/>
      <c r="I125" s="4"/>
    </row>
    <row r="126" spans="1:9" ht="12.75" customHeight="1" x14ac:dyDescent="0.2">
      <c r="A126" s="4"/>
      <c r="B126" s="4"/>
      <c r="C126" s="4"/>
      <c r="D126" s="4"/>
      <c r="E126" s="4"/>
      <c r="F126" s="4"/>
      <c r="G126" s="4"/>
      <c r="H126" s="4"/>
      <c r="I126" s="4"/>
    </row>
    <row r="127" spans="1:9" ht="12.75" customHeight="1" x14ac:dyDescent="0.2">
      <c r="A127" s="4"/>
      <c r="B127" s="4"/>
      <c r="C127" s="4"/>
      <c r="D127" s="4"/>
      <c r="E127" s="4"/>
      <c r="F127" s="4"/>
      <c r="G127" s="4"/>
      <c r="H127" s="4"/>
      <c r="I127" s="4"/>
    </row>
    <row r="128" spans="1:9" ht="12.75" customHeight="1" x14ac:dyDescent="0.2">
      <c r="A128" s="4"/>
      <c r="B128" s="4"/>
      <c r="C128" s="4"/>
      <c r="D128" s="4"/>
      <c r="E128" s="4"/>
      <c r="F128" s="4"/>
      <c r="G128" s="4"/>
      <c r="H128" s="4"/>
      <c r="I128" s="4"/>
    </row>
    <row r="129" spans="1:9" ht="12.75" customHeight="1" x14ac:dyDescent="0.2">
      <c r="A129" s="4"/>
      <c r="B129" s="4"/>
      <c r="C129" s="4"/>
      <c r="D129" s="4"/>
      <c r="E129" s="4"/>
      <c r="F129" s="4"/>
      <c r="G129" s="4"/>
      <c r="H129" s="4"/>
      <c r="I129" s="4"/>
    </row>
    <row r="130" spans="1:9" ht="12.75" customHeight="1" x14ac:dyDescent="0.2">
      <c r="A130" s="4"/>
      <c r="B130" s="4"/>
      <c r="C130" s="4"/>
      <c r="D130" s="4"/>
      <c r="E130" s="4"/>
      <c r="F130" s="4"/>
      <c r="G130" s="4"/>
      <c r="H130" s="4"/>
      <c r="I130" s="4"/>
    </row>
    <row r="131" spans="1:9" ht="12.75" customHeight="1" x14ac:dyDescent="0.2">
      <c r="A131" s="4"/>
      <c r="B131" s="4"/>
      <c r="C131" s="4"/>
      <c r="D131" s="4"/>
      <c r="E131" s="4"/>
      <c r="F131" s="4"/>
      <c r="G131" s="4"/>
      <c r="H131" s="4"/>
      <c r="I131" s="4"/>
    </row>
    <row r="132" spans="1:9" ht="12.75" customHeight="1" x14ac:dyDescent="0.2">
      <c r="A132" s="4"/>
      <c r="B132" s="4"/>
      <c r="C132" s="4"/>
      <c r="D132" s="4"/>
      <c r="E132" s="4"/>
      <c r="F132" s="4"/>
      <c r="G132" s="4"/>
      <c r="H132" s="4"/>
      <c r="I132" s="4"/>
    </row>
    <row r="133" spans="1:9" ht="12.75" customHeight="1" x14ac:dyDescent="0.2">
      <c r="A133" s="4"/>
      <c r="B133" s="4"/>
      <c r="C133" s="4"/>
      <c r="D133" s="4"/>
      <c r="E133" s="4"/>
      <c r="F133" s="4"/>
      <c r="G133" s="4"/>
      <c r="H133" s="4"/>
      <c r="I133" s="4"/>
    </row>
    <row r="134" spans="1:9" ht="12.75" customHeight="1" x14ac:dyDescent="0.2">
      <c r="A134" s="4"/>
      <c r="B134" s="4"/>
      <c r="C134" s="4"/>
      <c r="D134" s="4"/>
      <c r="E134" s="4"/>
      <c r="F134" s="4"/>
      <c r="G134" s="4"/>
      <c r="H134" s="4"/>
      <c r="I134" s="4"/>
    </row>
    <row r="135" spans="1:9" ht="12.75" customHeight="1" x14ac:dyDescent="0.2">
      <c r="A135" s="4"/>
      <c r="B135" s="4"/>
      <c r="C135" s="4"/>
      <c r="D135" s="4"/>
      <c r="E135" s="4"/>
      <c r="F135" s="4"/>
      <c r="G135" s="4"/>
      <c r="H135" s="4"/>
      <c r="I135" s="4"/>
    </row>
    <row r="136" spans="1:9" ht="12.75" customHeight="1" x14ac:dyDescent="0.2">
      <c r="A136" s="4"/>
      <c r="B136" s="4"/>
      <c r="C136" s="4"/>
      <c r="D136" s="4"/>
      <c r="E136" s="4"/>
      <c r="F136" s="4"/>
      <c r="G136" s="4"/>
      <c r="H136" s="4"/>
      <c r="I136" s="4"/>
    </row>
    <row r="137" spans="1:9" ht="12.75" customHeight="1" x14ac:dyDescent="0.2">
      <c r="A137" s="4"/>
      <c r="B137" s="4"/>
      <c r="C137" s="4"/>
      <c r="D137" s="4"/>
      <c r="E137" s="4"/>
      <c r="F137" s="4"/>
      <c r="G137" s="4"/>
      <c r="H137" s="4"/>
      <c r="I137" s="4"/>
    </row>
    <row r="138" spans="1:9" ht="12.75" customHeight="1" x14ac:dyDescent="0.2">
      <c r="A138" s="4"/>
      <c r="B138" s="4"/>
      <c r="C138" s="4"/>
      <c r="D138" s="4"/>
      <c r="E138" s="4"/>
      <c r="F138" s="4"/>
      <c r="G138" s="4"/>
      <c r="H138" s="4"/>
      <c r="I138" s="4"/>
    </row>
    <row r="139" spans="1:9" ht="12.75" customHeight="1" x14ac:dyDescent="0.2">
      <c r="A139" s="4"/>
      <c r="B139" s="4"/>
      <c r="C139" s="4"/>
      <c r="D139" s="4"/>
      <c r="E139" s="4"/>
      <c r="F139" s="4"/>
      <c r="G139" s="4"/>
      <c r="H139" s="4"/>
      <c r="I139" s="4"/>
    </row>
    <row r="140" spans="1:9" ht="12.75" customHeight="1" x14ac:dyDescent="0.2">
      <c r="A140" s="4"/>
      <c r="B140" s="4"/>
      <c r="C140" s="4"/>
      <c r="D140" s="4"/>
      <c r="E140" s="4"/>
      <c r="F140" s="4"/>
      <c r="G140" s="4"/>
      <c r="H140" s="4"/>
      <c r="I140" s="4"/>
    </row>
    <row r="141" spans="1:9" ht="12.75" customHeight="1" x14ac:dyDescent="0.2">
      <c r="A141" s="4"/>
      <c r="B141" s="4"/>
      <c r="C141" s="4"/>
      <c r="D141" s="4"/>
      <c r="E141" s="4"/>
      <c r="F141" s="4"/>
      <c r="G141" s="4"/>
      <c r="H141" s="4"/>
      <c r="I141" s="4"/>
    </row>
    <row r="142" spans="1:9" ht="12.75" customHeight="1" x14ac:dyDescent="0.2">
      <c r="A142" s="4"/>
      <c r="B142" s="4"/>
      <c r="C142" s="4"/>
      <c r="D142" s="4"/>
      <c r="E142" s="4"/>
      <c r="F142" s="4"/>
      <c r="G142" s="4"/>
      <c r="H142" s="4"/>
      <c r="I142" s="4"/>
    </row>
    <row r="143" spans="1:9" ht="12.75" customHeight="1" x14ac:dyDescent="0.2">
      <c r="A143" s="4"/>
      <c r="B143" s="4"/>
      <c r="C143" s="4"/>
      <c r="D143" s="4"/>
      <c r="E143" s="4"/>
      <c r="F143" s="4"/>
      <c r="G143" s="4"/>
      <c r="H143" s="4"/>
      <c r="I143" s="4"/>
    </row>
    <row r="144" spans="1:9" ht="12.75" customHeight="1" x14ac:dyDescent="0.2">
      <c r="A144" s="4"/>
      <c r="B144" s="4"/>
      <c r="C144" s="4"/>
      <c r="D144" s="4"/>
      <c r="E144" s="4"/>
      <c r="F144" s="4"/>
      <c r="G144" s="4"/>
      <c r="H144" s="4"/>
      <c r="I144" s="4"/>
    </row>
    <row r="145" spans="1:9" ht="12.75" customHeight="1" x14ac:dyDescent="0.2">
      <c r="A145" s="4"/>
      <c r="B145" s="4"/>
      <c r="C145" s="4"/>
      <c r="D145" s="4"/>
      <c r="E145" s="4"/>
      <c r="F145" s="4"/>
      <c r="G145" s="4"/>
      <c r="H145" s="4"/>
      <c r="I145" s="4"/>
    </row>
    <row r="146" spans="1:9" ht="12.75" customHeight="1" x14ac:dyDescent="0.2">
      <c r="A146" s="4"/>
      <c r="B146" s="4"/>
      <c r="C146" s="4"/>
      <c r="D146" s="4"/>
      <c r="E146" s="4"/>
      <c r="F146" s="4"/>
      <c r="G146" s="4"/>
      <c r="H146" s="4"/>
      <c r="I146" s="4"/>
    </row>
    <row r="147" spans="1:9" ht="12.75" customHeight="1" x14ac:dyDescent="0.2">
      <c r="A147" s="4"/>
      <c r="B147" s="4"/>
      <c r="C147" s="4"/>
      <c r="D147" s="4"/>
      <c r="E147" s="4"/>
      <c r="F147" s="4"/>
      <c r="G147" s="4"/>
      <c r="H147" s="4"/>
      <c r="I147" s="4"/>
    </row>
    <row r="148" spans="1:9" ht="12.75" customHeight="1" x14ac:dyDescent="0.2">
      <c r="A148" s="4"/>
      <c r="B148" s="4"/>
      <c r="C148" s="4"/>
      <c r="D148" s="4"/>
      <c r="E148" s="4"/>
      <c r="F148" s="4"/>
      <c r="G148" s="4"/>
      <c r="H148" s="4"/>
      <c r="I148" s="4"/>
    </row>
    <row r="149" spans="1:9" ht="12.75" customHeight="1" x14ac:dyDescent="0.2">
      <c r="A149" s="4"/>
      <c r="B149" s="4"/>
      <c r="C149" s="4"/>
      <c r="D149" s="4"/>
      <c r="E149" s="4"/>
      <c r="F149" s="4"/>
      <c r="G149" s="4"/>
      <c r="H149" s="4"/>
      <c r="I149" s="4"/>
    </row>
    <row r="150" spans="1:9" ht="12.75" customHeight="1" x14ac:dyDescent="0.2">
      <c r="A150" s="4"/>
      <c r="B150" s="4"/>
      <c r="C150" s="4"/>
      <c r="D150" s="4"/>
      <c r="E150" s="4"/>
      <c r="F150" s="4"/>
      <c r="G150" s="4"/>
      <c r="H150" s="4"/>
      <c r="I150" s="4"/>
    </row>
    <row r="151" spans="1:9" ht="12.75" customHeight="1" x14ac:dyDescent="0.2">
      <c r="A151" s="4"/>
      <c r="B151" s="4"/>
      <c r="C151" s="4"/>
      <c r="D151" s="4"/>
      <c r="E151" s="4"/>
      <c r="F151" s="4"/>
      <c r="G151" s="4"/>
      <c r="H151" s="4"/>
      <c r="I151" s="4"/>
    </row>
    <row r="152" spans="1:9" ht="12.75" customHeight="1" x14ac:dyDescent="0.2">
      <c r="A152" s="4"/>
      <c r="B152" s="4"/>
      <c r="C152" s="4"/>
      <c r="D152" s="4"/>
      <c r="E152" s="4"/>
      <c r="F152" s="4"/>
      <c r="G152" s="4"/>
      <c r="H152" s="4"/>
      <c r="I152" s="4"/>
    </row>
    <row r="153" spans="1:9" ht="12.75" customHeight="1" x14ac:dyDescent="0.2">
      <c r="A153" s="4"/>
      <c r="B153" s="4"/>
      <c r="C153" s="4"/>
      <c r="D153" s="4"/>
      <c r="E153" s="4"/>
      <c r="F153" s="4"/>
      <c r="G153" s="4"/>
      <c r="H153" s="4"/>
      <c r="I153" s="4"/>
    </row>
    <row r="154" spans="1:9" ht="12.75" customHeight="1" x14ac:dyDescent="0.2">
      <c r="A154" s="4"/>
      <c r="B154" s="4"/>
      <c r="C154" s="4"/>
      <c r="D154" s="4"/>
      <c r="E154" s="4"/>
      <c r="F154" s="4"/>
      <c r="G154" s="4"/>
      <c r="H154" s="4"/>
      <c r="I154" s="4"/>
    </row>
    <row r="155" spans="1:9" ht="12.75" customHeight="1" x14ac:dyDescent="0.2">
      <c r="A155" s="4"/>
      <c r="B155" s="4"/>
      <c r="C155" s="4"/>
      <c r="D155" s="4"/>
      <c r="E155" s="4"/>
      <c r="F155" s="4"/>
      <c r="G155" s="4"/>
      <c r="H155" s="4"/>
      <c r="I155" s="4"/>
    </row>
    <row r="156" spans="1:9" ht="12.75" customHeight="1" x14ac:dyDescent="0.2">
      <c r="A156" s="4"/>
      <c r="B156" s="4"/>
      <c r="C156" s="4"/>
      <c r="D156" s="4"/>
      <c r="E156" s="4"/>
      <c r="F156" s="4"/>
      <c r="G156" s="4"/>
      <c r="H156" s="4"/>
      <c r="I156" s="4"/>
    </row>
    <row r="157" spans="1:9" ht="12.75" customHeight="1" x14ac:dyDescent="0.2">
      <c r="A157" s="4"/>
      <c r="B157" s="4"/>
      <c r="C157" s="4"/>
      <c r="D157" s="4"/>
      <c r="E157" s="4"/>
      <c r="F157" s="4"/>
      <c r="G157" s="4"/>
      <c r="H157" s="4"/>
      <c r="I157" s="4"/>
    </row>
    <row r="158" spans="1:9" ht="12.75" customHeight="1" x14ac:dyDescent="0.2">
      <c r="A158" s="4"/>
      <c r="B158" s="4"/>
      <c r="C158" s="4"/>
      <c r="D158" s="4"/>
      <c r="E158" s="4"/>
      <c r="F158" s="4"/>
      <c r="G158" s="4"/>
      <c r="H158" s="4"/>
      <c r="I158" s="4"/>
    </row>
    <row r="159" spans="1:9" ht="12.75" customHeight="1" x14ac:dyDescent="0.2">
      <c r="A159" s="4"/>
      <c r="B159" s="4"/>
      <c r="C159" s="4"/>
      <c r="D159" s="4"/>
      <c r="E159" s="4"/>
      <c r="F159" s="4"/>
      <c r="G159" s="4"/>
      <c r="H159" s="4"/>
      <c r="I159" s="4"/>
    </row>
    <row r="160" spans="1:9" ht="12.75" customHeight="1" x14ac:dyDescent="0.2">
      <c r="A160" s="4"/>
      <c r="B160" s="4"/>
      <c r="C160" s="4"/>
      <c r="D160" s="4"/>
      <c r="E160" s="4"/>
      <c r="F160" s="4"/>
      <c r="G160" s="4"/>
      <c r="H160" s="4"/>
      <c r="I160" s="4"/>
    </row>
    <row r="161" spans="1:9" ht="12.75" customHeight="1" x14ac:dyDescent="0.2">
      <c r="A161" s="4"/>
      <c r="B161" s="4"/>
      <c r="C161" s="4"/>
      <c r="D161" s="4"/>
      <c r="E161" s="4"/>
      <c r="F161" s="4"/>
      <c r="G161" s="4"/>
      <c r="H161" s="4"/>
      <c r="I161" s="4"/>
    </row>
    <row r="162" spans="1:9" ht="12.75" customHeight="1" x14ac:dyDescent="0.2">
      <c r="A162" s="4"/>
      <c r="B162" s="4"/>
      <c r="C162" s="4"/>
      <c r="D162" s="4"/>
      <c r="E162" s="4"/>
      <c r="F162" s="4"/>
      <c r="G162" s="4"/>
      <c r="H162" s="4"/>
      <c r="I162" s="4"/>
    </row>
    <row r="163" spans="1:9" ht="12.75" customHeight="1" x14ac:dyDescent="0.2">
      <c r="A163" s="4"/>
      <c r="B163" s="4"/>
      <c r="C163" s="4"/>
      <c r="D163" s="4"/>
      <c r="E163" s="4"/>
      <c r="F163" s="4"/>
      <c r="G163" s="4"/>
      <c r="H163" s="4"/>
      <c r="I163" s="4"/>
    </row>
    <row r="164" spans="1:9" ht="12.75" customHeight="1" x14ac:dyDescent="0.2">
      <c r="A164" s="4"/>
      <c r="B164" s="4"/>
      <c r="C164" s="4"/>
      <c r="D164" s="4"/>
      <c r="E164" s="4"/>
      <c r="F164" s="4"/>
      <c r="G164" s="4"/>
      <c r="H164" s="4"/>
      <c r="I164" s="4"/>
    </row>
    <row r="165" spans="1:9" ht="12.75" customHeight="1" x14ac:dyDescent="0.2">
      <c r="A165" s="4"/>
      <c r="B165" s="4"/>
      <c r="C165" s="4"/>
      <c r="D165" s="4"/>
      <c r="E165" s="4"/>
      <c r="F165" s="4"/>
      <c r="G165" s="4"/>
      <c r="H165" s="4"/>
      <c r="I165" s="4"/>
    </row>
    <row r="166" spans="1:9" ht="12.75" customHeight="1" x14ac:dyDescent="0.2">
      <c r="A166" s="4"/>
      <c r="B166" s="4"/>
      <c r="C166" s="4"/>
      <c r="D166" s="4"/>
      <c r="E166" s="4"/>
      <c r="F166" s="4"/>
      <c r="G166" s="4"/>
      <c r="H166" s="4"/>
      <c r="I166" s="4"/>
    </row>
    <row r="167" spans="1:9" ht="12.75" customHeight="1" x14ac:dyDescent="0.2">
      <c r="A167" s="4"/>
      <c r="B167" s="4"/>
      <c r="C167" s="4"/>
      <c r="D167" s="4"/>
      <c r="E167" s="4"/>
      <c r="F167" s="4"/>
      <c r="G167" s="4"/>
      <c r="H167" s="4"/>
      <c r="I167" s="4"/>
    </row>
    <row r="168" spans="1:9" ht="12.75" customHeight="1" x14ac:dyDescent="0.2">
      <c r="A168" s="4"/>
      <c r="B168" s="4"/>
      <c r="C168" s="4"/>
      <c r="D168" s="4"/>
      <c r="E168" s="4"/>
      <c r="F168" s="4"/>
      <c r="G168" s="4"/>
      <c r="H168" s="4"/>
      <c r="I168" s="4"/>
    </row>
    <row r="169" spans="1:9" ht="12.75" customHeight="1" x14ac:dyDescent="0.2">
      <c r="A169" s="4"/>
      <c r="B169" s="4"/>
      <c r="C169" s="4"/>
      <c r="D169" s="4"/>
      <c r="E169" s="4"/>
      <c r="F169" s="4"/>
      <c r="G169" s="4"/>
      <c r="H169" s="4"/>
      <c r="I169" s="4"/>
    </row>
    <row r="170" spans="1:9" ht="12.75" customHeight="1" x14ac:dyDescent="0.2">
      <c r="A170" s="4"/>
      <c r="B170" s="4"/>
      <c r="C170" s="4"/>
      <c r="D170" s="4"/>
      <c r="E170" s="4"/>
      <c r="F170" s="4"/>
      <c r="G170" s="4"/>
      <c r="H170" s="4"/>
      <c r="I170" s="4"/>
    </row>
    <row r="171" spans="1:9" ht="12.75" customHeight="1" x14ac:dyDescent="0.2">
      <c r="A171" s="4"/>
      <c r="B171" s="4"/>
      <c r="C171" s="4"/>
      <c r="D171" s="4"/>
      <c r="E171" s="4"/>
      <c r="F171" s="4"/>
      <c r="G171" s="4"/>
      <c r="H171" s="4"/>
      <c r="I171" s="4"/>
    </row>
    <row r="172" spans="1:9" ht="12.75" customHeight="1" x14ac:dyDescent="0.2">
      <c r="A172" s="4"/>
      <c r="B172" s="4"/>
      <c r="C172" s="4"/>
      <c r="D172" s="4"/>
      <c r="E172" s="4"/>
      <c r="F172" s="4"/>
      <c r="G172" s="4"/>
      <c r="H172" s="4"/>
      <c r="I172" s="4"/>
    </row>
    <row r="173" spans="1:9" ht="12.75" customHeight="1" x14ac:dyDescent="0.2">
      <c r="A173" s="4"/>
      <c r="B173" s="4"/>
      <c r="C173" s="4"/>
      <c r="D173" s="4"/>
      <c r="E173" s="4"/>
      <c r="F173" s="4"/>
      <c r="G173" s="4"/>
      <c r="H173" s="4"/>
      <c r="I173" s="4"/>
    </row>
    <row r="174" spans="1:9" ht="12.75" customHeight="1" x14ac:dyDescent="0.2">
      <c r="A174" s="4"/>
      <c r="B174" s="4"/>
      <c r="C174" s="4"/>
      <c r="D174" s="4"/>
      <c r="E174" s="4"/>
      <c r="F174" s="4"/>
      <c r="G174" s="4"/>
      <c r="H174" s="4"/>
      <c r="I174" s="4"/>
    </row>
    <row r="175" spans="1:9" ht="12.75" customHeight="1" x14ac:dyDescent="0.2">
      <c r="A175" s="4"/>
      <c r="B175" s="4"/>
      <c r="C175" s="4"/>
      <c r="D175" s="4"/>
      <c r="E175" s="4"/>
      <c r="F175" s="4"/>
      <c r="G175" s="4"/>
      <c r="H175" s="4"/>
      <c r="I175" s="4"/>
    </row>
    <row r="176" spans="1:9" ht="12.75" customHeight="1" x14ac:dyDescent="0.2">
      <c r="A176" s="4"/>
      <c r="B176" s="4"/>
      <c r="C176" s="4"/>
      <c r="D176" s="4"/>
      <c r="E176" s="4"/>
      <c r="F176" s="4"/>
      <c r="G176" s="4"/>
      <c r="H176" s="4"/>
      <c r="I176" s="4"/>
    </row>
    <row r="177" spans="1:9" ht="12.75" customHeight="1" x14ac:dyDescent="0.2">
      <c r="A177" s="4"/>
      <c r="B177" s="4"/>
      <c r="C177" s="4"/>
      <c r="D177" s="4"/>
      <c r="E177" s="4"/>
      <c r="F177" s="4"/>
      <c r="G177" s="4"/>
      <c r="H177" s="4"/>
      <c r="I177" s="4"/>
    </row>
    <row r="178" spans="1:9" ht="12.75" customHeight="1" x14ac:dyDescent="0.2">
      <c r="A178" s="4"/>
      <c r="B178" s="4"/>
      <c r="C178" s="4"/>
      <c r="D178" s="4"/>
      <c r="E178" s="4"/>
      <c r="F178" s="4"/>
      <c r="G178" s="4"/>
      <c r="H178" s="4"/>
      <c r="I178" s="4"/>
    </row>
    <row r="179" spans="1:9" ht="12.75" customHeight="1" x14ac:dyDescent="0.2">
      <c r="A179" s="4"/>
      <c r="B179" s="4"/>
      <c r="C179" s="4"/>
      <c r="D179" s="4"/>
      <c r="E179" s="4"/>
      <c r="F179" s="4"/>
      <c r="G179" s="4"/>
      <c r="H179" s="4"/>
      <c r="I179" s="4"/>
    </row>
    <row r="180" spans="1:9" ht="12.75" customHeight="1" x14ac:dyDescent="0.2">
      <c r="A180" s="4"/>
      <c r="B180" s="4"/>
      <c r="C180" s="4"/>
      <c r="D180" s="4"/>
      <c r="E180" s="4"/>
      <c r="F180" s="4"/>
      <c r="G180" s="4"/>
      <c r="H180" s="4"/>
      <c r="I180" s="4"/>
    </row>
    <row r="181" spans="1:9" ht="12.75" customHeight="1" x14ac:dyDescent="0.2">
      <c r="A181" s="4"/>
      <c r="B181" s="4"/>
      <c r="C181" s="4"/>
      <c r="D181" s="4"/>
      <c r="E181" s="4"/>
      <c r="F181" s="4"/>
      <c r="G181" s="4"/>
      <c r="H181" s="4"/>
      <c r="I181" s="4"/>
    </row>
    <row r="182" spans="1:9" ht="12.75" customHeight="1" x14ac:dyDescent="0.2">
      <c r="A182" s="4"/>
      <c r="B182" s="4"/>
      <c r="C182" s="4"/>
      <c r="D182" s="4"/>
      <c r="E182" s="4"/>
      <c r="F182" s="4"/>
      <c r="G182" s="4"/>
      <c r="H182" s="4"/>
      <c r="I182" s="4"/>
    </row>
    <row r="183" spans="1:9" ht="12.75" customHeight="1" x14ac:dyDescent="0.2">
      <c r="A183" s="4"/>
      <c r="B183" s="4"/>
      <c r="C183" s="4"/>
      <c r="D183" s="4"/>
      <c r="E183" s="4"/>
      <c r="F183" s="4"/>
      <c r="G183" s="4"/>
      <c r="H183" s="4"/>
      <c r="I183" s="4"/>
    </row>
    <row r="184" spans="1:9" ht="12.75" customHeight="1" x14ac:dyDescent="0.2">
      <c r="A184" s="4"/>
      <c r="B184" s="4"/>
      <c r="C184" s="4"/>
      <c r="D184" s="4"/>
      <c r="E184" s="4"/>
      <c r="F184" s="4"/>
      <c r="G184" s="4"/>
      <c r="H184" s="4"/>
      <c r="I184" s="4"/>
    </row>
    <row r="185" spans="1:9" ht="12.75" customHeight="1" x14ac:dyDescent="0.2">
      <c r="A185" s="4"/>
      <c r="B185" s="4"/>
      <c r="C185" s="4"/>
      <c r="D185" s="4"/>
      <c r="E185" s="4"/>
      <c r="F185" s="4"/>
      <c r="G185" s="4"/>
      <c r="H185" s="4"/>
      <c r="I185" s="4"/>
    </row>
    <row r="186" spans="1:9" ht="12.75" customHeight="1" x14ac:dyDescent="0.2">
      <c r="A186" s="4"/>
      <c r="B186" s="4"/>
      <c r="C186" s="4"/>
      <c r="D186" s="4"/>
      <c r="E186" s="4"/>
      <c r="F186" s="4"/>
      <c r="G186" s="4"/>
      <c r="H186" s="4"/>
      <c r="I186" s="4"/>
    </row>
    <row r="187" spans="1:9" ht="12.75" customHeight="1" x14ac:dyDescent="0.2">
      <c r="A187" s="4"/>
      <c r="B187" s="4"/>
      <c r="C187" s="4"/>
      <c r="D187" s="4"/>
      <c r="E187" s="4"/>
      <c r="F187" s="4"/>
      <c r="G187" s="4"/>
      <c r="H187" s="4"/>
      <c r="I187" s="4"/>
    </row>
    <row r="188" spans="1:9" ht="12.75" customHeight="1" x14ac:dyDescent="0.2">
      <c r="A188" s="4"/>
      <c r="B188" s="4"/>
      <c r="C188" s="4"/>
      <c r="D188" s="4"/>
      <c r="E188" s="4"/>
      <c r="F188" s="4"/>
      <c r="G188" s="4"/>
      <c r="H188" s="4"/>
      <c r="I188" s="4"/>
    </row>
    <row r="189" spans="1:9" ht="12.75" customHeight="1" x14ac:dyDescent="0.2">
      <c r="A189" s="4"/>
      <c r="B189" s="4"/>
      <c r="C189" s="4"/>
      <c r="D189" s="4"/>
      <c r="E189" s="4"/>
      <c r="F189" s="4"/>
      <c r="G189" s="4"/>
      <c r="H189" s="4"/>
      <c r="I189" s="4"/>
    </row>
    <row r="190" spans="1:9" ht="12.75" customHeight="1" x14ac:dyDescent="0.2">
      <c r="A190" s="4"/>
      <c r="B190" s="4"/>
      <c r="C190" s="4"/>
      <c r="D190" s="4"/>
      <c r="E190" s="4"/>
      <c r="F190" s="4"/>
      <c r="G190" s="4"/>
      <c r="H190" s="4"/>
      <c r="I190" s="4"/>
    </row>
    <row r="191" spans="1:9" ht="12.75" customHeight="1" x14ac:dyDescent="0.2">
      <c r="A191" s="4"/>
      <c r="B191" s="4"/>
      <c r="C191" s="4"/>
      <c r="D191" s="4"/>
      <c r="E191" s="4"/>
      <c r="F191" s="4"/>
      <c r="G191" s="4"/>
      <c r="H191" s="4"/>
      <c r="I191" s="4"/>
    </row>
    <row r="192" spans="1:9" ht="12.75" customHeight="1" x14ac:dyDescent="0.2">
      <c r="A192" s="4"/>
      <c r="B192" s="4"/>
      <c r="C192" s="4"/>
      <c r="D192" s="4"/>
      <c r="E192" s="4"/>
      <c r="F192" s="4"/>
      <c r="G192" s="4"/>
      <c r="H192" s="4"/>
      <c r="I192" s="4"/>
    </row>
    <row r="193" spans="1:9" ht="12.75" customHeight="1" x14ac:dyDescent="0.2">
      <c r="A193" s="4"/>
      <c r="B193" s="4"/>
      <c r="C193" s="4"/>
      <c r="D193" s="4"/>
      <c r="E193" s="4"/>
      <c r="F193" s="4"/>
      <c r="G193" s="4"/>
      <c r="H193" s="4"/>
      <c r="I193" s="4"/>
    </row>
    <row r="194" spans="1:9" ht="12.75" customHeight="1" x14ac:dyDescent="0.2">
      <c r="A194" s="4"/>
      <c r="B194" s="4"/>
      <c r="C194" s="4"/>
      <c r="D194" s="4"/>
      <c r="E194" s="4"/>
      <c r="F194" s="4"/>
      <c r="G194" s="4"/>
      <c r="H194" s="4"/>
      <c r="I194" s="4"/>
    </row>
    <row r="195" spans="1:9" ht="12.75" customHeight="1" x14ac:dyDescent="0.2">
      <c r="A195" s="4"/>
      <c r="B195" s="4"/>
      <c r="C195" s="4"/>
      <c r="D195" s="4"/>
      <c r="E195" s="4"/>
      <c r="F195" s="4"/>
      <c r="G195" s="4"/>
      <c r="H195" s="4"/>
      <c r="I195" s="4"/>
    </row>
    <row r="196" spans="1:9" ht="12.75" customHeight="1" x14ac:dyDescent="0.2">
      <c r="A196" s="4"/>
      <c r="B196" s="4"/>
      <c r="C196" s="4"/>
      <c r="D196" s="4"/>
      <c r="E196" s="4"/>
      <c r="F196" s="4"/>
      <c r="G196" s="4"/>
      <c r="H196" s="4"/>
      <c r="I196" s="4"/>
    </row>
    <row r="197" spans="1:9" ht="12.75" customHeight="1" x14ac:dyDescent="0.2">
      <c r="A197" s="4"/>
      <c r="B197" s="4"/>
      <c r="C197" s="4"/>
      <c r="D197" s="4"/>
      <c r="E197" s="4"/>
      <c r="F197" s="4"/>
      <c r="G197" s="4"/>
      <c r="H197" s="4"/>
      <c r="I197" s="4"/>
    </row>
    <row r="198" spans="1:9" ht="12.75" customHeight="1" x14ac:dyDescent="0.2">
      <c r="A198" s="4"/>
      <c r="B198" s="4"/>
      <c r="C198" s="4"/>
      <c r="D198" s="4"/>
      <c r="E198" s="4"/>
      <c r="F198" s="4"/>
      <c r="G198" s="4"/>
      <c r="H198" s="4"/>
      <c r="I198" s="4"/>
    </row>
    <row r="199" spans="1:9" ht="12.75" customHeight="1" x14ac:dyDescent="0.2">
      <c r="A199" s="4"/>
      <c r="B199" s="4"/>
      <c r="C199" s="4"/>
      <c r="D199" s="4"/>
      <c r="E199" s="4"/>
      <c r="F199" s="4"/>
      <c r="G199" s="4"/>
      <c r="H199" s="4"/>
      <c r="I199" s="4"/>
    </row>
    <row r="200" spans="1:9" ht="12.75" customHeight="1" x14ac:dyDescent="0.2">
      <c r="A200" s="4"/>
      <c r="B200" s="4"/>
      <c r="C200" s="4"/>
      <c r="D200" s="4"/>
      <c r="E200" s="4"/>
      <c r="F200" s="4"/>
      <c r="G200" s="4"/>
      <c r="H200" s="4"/>
      <c r="I200" s="4"/>
    </row>
    <row r="201" spans="1:9" ht="12.75" customHeight="1" x14ac:dyDescent="0.2">
      <c r="A201" s="4"/>
      <c r="B201" s="4"/>
      <c r="C201" s="4"/>
      <c r="D201" s="4"/>
      <c r="E201" s="4"/>
      <c r="F201" s="4"/>
      <c r="G201" s="4"/>
      <c r="H201" s="4"/>
      <c r="I201" s="4"/>
    </row>
    <row r="202" spans="1:9" ht="12.75" customHeight="1" x14ac:dyDescent="0.2">
      <c r="A202" s="4"/>
      <c r="B202" s="4"/>
      <c r="C202" s="4"/>
      <c r="D202" s="4"/>
      <c r="E202" s="4"/>
      <c r="F202" s="4"/>
      <c r="G202" s="4"/>
      <c r="H202" s="4"/>
      <c r="I202" s="4"/>
    </row>
    <row r="203" spans="1:9" ht="12.75" customHeight="1" x14ac:dyDescent="0.2">
      <c r="A203" s="4"/>
      <c r="B203" s="4"/>
      <c r="C203" s="4"/>
      <c r="D203" s="4"/>
      <c r="E203" s="4"/>
      <c r="F203" s="4"/>
      <c r="G203" s="4"/>
      <c r="H203" s="4"/>
      <c r="I203" s="4"/>
    </row>
    <row r="204" spans="1:9" ht="12.75" customHeight="1" x14ac:dyDescent="0.2">
      <c r="A204" s="4"/>
      <c r="B204" s="4"/>
      <c r="C204" s="4"/>
      <c r="D204" s="4"/>
      <c r="E204" s="4"/>
      <c r="F204" s="4"/>
      <c r="G204" s="4"/>
      <c r="H204" s="4"/>
      <c r="I204" s="4"/>
    </row>
    <row r="205" spans="1:9" ht="12.75" customHeight="1" x14ac:dyDescent="0.2">
      <c r="A205" s="4"/>
      <c r="B205" s="4"/>
      <c r="C205" s="4"/>
      <c r="D205" s="4"/>
      <c r="E205" s="4"/>
      <c r="F205" s="4"/>
      <c r="G205" s="4"/>
      <c r="H205" s="4"/>
      <c r="I205" s="4"/>
    </row>
    <row r="206" spans="1:9" ht="12.75" customHeight="1" x14ac:dyDescent="0.2">
      <c r="A206" s="4"/>
      <c r="B206" s="4"/>
      <c r="C206" s="4"/>
      <c r="D206" s="4"/>
      <c r="E206" s="4"/>
      <c r="F206" s="4"/>
      <c r="G206" s="4"/>
      <c r="H206" s="4"/>
      <c r="I206" s="4"/>
    </row>
    <row r="207" spans="1:9" ht="12.75" customHeight="1" x14ac:dyDescent="0.2">
      <c r="A207" s="4"/>
      <c r="B207" s="4"/>
      <c r="C207" s="4"/>
      <c r="D207" s="4"/>
      <c r="E207" s="4"/>
      <c r="F207" s="4"/>
      <c r="G207" s="4"/>
      <c r="H207" s="4"/>
      <c r="I207" s="4"/>
    </row>
    <row r="208" spans="1:9" ht="12.75" customHeight="1" x14ac:dyDescent="0.2">
      <c r="A208" s="4"/>
      <c r="B208" s="4"/>
      <c r="C208" s="4"/>
      <c r="D208" s="4"/>
      <c r="E208" s="4"/>
      <c r="F208" s="4"/>
      <c r="G208" s="4"/>
      <c r="H208" s="4"/>
      <c r="I208" s="4"/>
    </row>
    <row r="209" spans="1:9" ht="12.75" customHeight="1" x14ac:dyDescent="0.2">
      <c r="A209" s="4"/>
      <c r="B209" s="4"/>
      <c r="C209" s="4"/>
      <c r="D209" s="4"/>
      <c r="E209" s="4"/>
      <c r="F209" s="4"/>
      <c r="G209" s="4"/>
      <c r="H209" s="4"/>
      <c r="I209" s="4"/>
    </row>
    <row r="210" spans="1:9" ht="12.75" customHeight="1" x14ac:dyDescent="0.2">
      <c r="A210" s="4"/>
      <c r="B210" s="4"/>
      <c r="C210" s="4"/>
      <c r="D210" s="4"/>
      <c r="E210" s="4"/>
      <c r="F210" s="4"/>
      <c r="G210" s="4"/>
      <c r="H210" s="4"/>
      <c r="I210" s="4"/>
    </row>
    <row r="211" spans="1:9" ht="12.75" customHeight="1" x14ac:dyDescent="0.2">
      <c r="A211" s="4"/>
      <c r="B211" s="4"/>
      <c r="C211" s="4"/>
      <c r="D211" s="4"/>
      <c r="E211" s="4"/>
      <c r="F211" s="4"/>
      <c r="G211" s="4"/>
      <c r="H211" s="4"/>
      <c r="I211" s="4"/>
    </row>
    <row r="212" spans="1:9" ht="12.75" customHeight="1" x14ac:dyDescent="0.2">
      <c r="A212" s="4"/>
      <c r="B212" s="4"/>
      <c r="C212" s="4"/>
      <c r="D212" s="4"/>
      <c r="E212" s="4"/>
      <c r="F212" s="4"/>
      <c r="G212" s="4"/>
      <c r="H212" s="4"/>
      <c r="I212" s="4"/>
    </row>
    <row r="213" spans="1:9" ht="12.75" customHeight="1" x14ac:dyDescent="0.2">
      <c r="A213" s="4"/>
      <c r="B213" s="4"/>
      <c r="C213" s="4"/>
      <c r="D213" s="4"/>
      <c r="E213" s="4"/>
      <c r="F213" s="4"/>
      <c r="G213" s="4"/>
      <c r="H213" s="4"/>
      <c r="I213" s="4"/>
    </row>
    <row r="214" spans="1:9" ht="12.75" customHeight="1" x14ac:dyDescent="0.2">
      <c r="A214" s="4"/>
      <c r="B214" s="4"/>
      <c r="C214" s="4"/>
      <c r="D214" s="4"/>
      <c r="E214" s="4"/>
      <c r="F214" s="4"/>
      <c r="G214" s="4"/>
      <c r="H214" s="4"/>
      <c r="I214" s="4"/>
    </row>
    <row r="215" spans="1:9" ht="12.75" customHeight="1" x14ac:dyDescent="0.2">
      <c r="A215" s="4"/>
      <c r="B215" s="4"/>
      <c r="C215" s="4"/>
      <c r="D215" s="4"/>
      <c r="E215" s="4"/>
      <c r="F215" s="4"/>
      <c r="G215" s="4"/>
      <c r="H215" s="4"/>
      <c r="I215" s="4"/>
    </row>
    <row r="216" spans="1:9" ht="12.75" customHeight="1" x14ac:dyDescent="0.2">
      <c r="A216" s="4"/>
      <c r="B216" s="4"/>
      <c r="C216" s="4"/>
      <c r="D216" s="4"/>
      <c r="E216" s="4"/>
      <c r="F216" s="4"/>
      <c r="G216" s="4"/>
      <c r="H216" s="4"/>
      <c r="I216" s="4"/>
    </row>
    <row r="217" spans="1:9" ht="12.75" customHeight="1" x14ac:dyDescent="0.2">
      <c r="A217" s="4"/>
      <c r="B217" s="4"/>
      <c r="C217" s="4"/>
      <c r="D217" s="4"/>
      <c r="E217" s="4"/>
      <c r="F217" s="4"/>
      <c r="G217" s="4"/>
      <c r="H217" s="4"/>
      <c r="I217" s="4"/>
    </row>
    <row r="218" spans="1:9" ht="12.75" customHeight="1" x14ac:dyDescent="0.2">
      <c r="A218" s="4"/>
      <c r="B218" s="4"/>
      <c r="C218" s="4"/>
      <c r="D218" s="4"/>
      <c r="E218" s="4"/>
      <c r="F218" s="4"/>
      <c r="G218" s="4"/>
      <c r="H218" s="4"/>
      <c r="I218" s="4"/>
    </row>
    <row r="219" spans="1:9" ht="15.75" customHeight="1" x14ac:dyDescent="0.2"/>
    <row r="220" spans="1:9" ht="15.75" customHeight="1" x14ac:dyDescent="0.2"/>
    <row r="221" spans="1:9" ht="15.75" customHeight="1" x14ac:dyDescent="0.2"/>
    <row r="222" spans="1:9" ht="15.75" customHeight="1" x14ac:dyDescent="0.2"/>
    <row r="223" spans="1:9" ht="15.75" customHeight="1" x14ac:dyDescent="0.2"/>
    <row r="224" spans="1:9"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sheetData>
  <mergeCells count="22">
    <mergeCell ref="A1:B3"/>
    <mergeCell ref="D1:F1"/>
    <mergeCell ref="D2:F2"/>
    <mergeCell ref="D3:F3"/>
    <mergeCell ref="A4:I4"/>
    <mergeCell ref="B5:C5"/>
    <mergeCell ref="B6:C6"/>
    <mergeCell ref="H11:I11"/>
    <mergeCell ref="F11:F12"/>
    <mergeCell ref="G11:G12"/>
    <mergeCell ref="B7:C7"/>
    <mergeCell ref="B8:C8"/>
    <mergeCell ref="B9:I9"/>
    <mergeCell ref="C16:I16"/>
    <mergeCell ref="C17:I17"/>
    <mergeCell ref="C18:I18"/>
    <mergeCell ref="C19:I19"/>
    <mergeCell ref="A11:A12"/>
    <mergeCell ref="B11:B12"/>
    <mergeCell ref="C11:C12"/>
    <mergeCell ref="D11:D12"/>
    <mergeCell ref="E11:E12"/>
  </mergeCells>
  <pageMargins left="0.70866141732283472" right="0.70866141732283472" top="0.74803149606299213" bottom="0.74803149606299213" header="0" footer="0"/>
  <pageSetup scale="3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T994"/>
  <sheetViews>
    <sheetView view="pageBreakPreview" topLeftCell="A24" zoomScale="60" zoomScaleNormal="70" workbookViewId="0">
      <selection activeCell="C34" sqref="C34"/>
    </sheetView>
  </sheetViews>
  <sheetFormatPr baseColWidth="10" defaultColWidth="12.625" defaultRowHeight="15" customHeight="1" x14ac:dyDescent="0.2"/>
  <cols>
    <col min="1" max="1" width="18.625" customWidth="1"/>
    <col min="2" max="2" width="3.25" customWidth="1"/>
    <col min="3" max="3" width="43.75" customWidth="1"/>
    <col min="4" max="4" width="36.25" customWidth="1"/>
    <col min="5" max="5" width="23.625" customWidth="1"/>
    <col min="6" max="6" width="26.875" customWidth="1"/>
    <col min="7" max="7" width="12.5" customWidth="1"/>
    <col min="8" max="8" width="13.375" customWidth="1"/>
    <col min="9" max="9" width="6.375" customWidth="1"/>
    <col min="10" max="10" width="7.125" customWidth="1"/>
    <col min="11" max="11" width="9.125" customWidth="1"/>
    <col min="12" max="12" width="40.125" customWidth="1"/>
    <col min="13" max="13" width="23.5" customWidth="1"/>
    <col min="14" max="14" width="34.75" customWidth="1"/>
    <col min="15" max="15" width="18.25" customWidth="1"/>
    <col min="16" max="17" width="37.5" customWidth="1"/>
  </cols>
  <sheetData>
    <row r="1" spans="1:20" ht="24" customHeight="1" x14ac:dyDescent="0.2">
      <c r="A1" s="258"/>
      <c r="B1" s="259"/>
      <c r="C1" s="1"/>
      <c r="D1" s="264"/>
      <c r="E1" s="257"/>
      <c r="F1" s="253"/>
      <c r="G1" s="2"/>
      <c r="H1" s="3"/>
      <c r="I1" s="4"/>
      <c r="J1" s="4"/>
      <c r="K1" s="4"/>
      <c r="L1" s="4"/>
      <c r="M1" s="4"/>
      <c r="N1" s="4"/>
      <c r="O1" s="4"/>
      <c r="P1" s="4"/>
      <c r="Q1" s="4"/>
    </row>
    <row r="2" spans="1:20" ht="24" customHeight="1" x14ac:dyDescent="0.2">
      <c r="A2" s="260"/>
      <c r="B2" s="261"/>
      <c r="C2" s="1"/>
      <c r="D2" s="264"/>
      <c r="E2" s="257"/>
      <c r="F2" s="253"/>
      <c r="G2" s="2"/>
      <c r="H2" s="3"/>
      <c r="I2" s="4"/>
      <c r="J2" s="4"/>
      <c r="K2" s="4"/>
      <c r="L2" s="4"/>
      <c r="M2" s="4"/>
      <c r="N2" s="4"/>
      <c r="O2" s="4"/>
      <c r="P2" s="4"/>
      <c r="Q2" s="4"/>
    </row>
    <row r="3" spans="1:20" ht="24" customHeight="1" x14ac:dyDescent="0.2">
      <c r="A3" s="262"/>
      <c r="B3" s="263"/>
      <c r="C3" s="1"/>
      <c r="D3" s="265"/>
      <c r="E3" s="257"/>
      <c r="F3" s="253"/>
      <c r="G3" s="2"/>
      <c r="H3" s="3"/>
      <c r="I3" s="4"/>
      <c r="J3" s="4"/>
      <c r="K3" s="4"/>
      <c r="L3" s="4"/>
      <c r="M3" s="4"/>
      <c r="N3" s="4"/>
      <c r="O3" s="4"/>
      <c r="P3" s="4"/>
      <c r="Q3" s="4"/>
    </row>
    <row r="4" spans="1:20" ht="45.75" customHeight="1" x14ac:dyDescent="0.2">
      <c r="A4" s="266" t="s">
        <v>95</v>
      </c>
      <c r="B4" s="251"/>
      <c r="C4" s="251"/>
      <c r="D4" s="251"/>
      <c r="E4" s="251"/>
      <c r="F4" s="251"/>
      <c r="G4" s="251"/>
      <c r="H4" s="267"/>
      <c r="I4" s="4"/>
      <c r="J4" s="4"/>
      <c r="K4" s="4"/>
      <c r="L4" s="4"/>
      <c r="M4" s="4"/>
      <c r="N4" s="4"/>
      <c r="O4" s="4"/>
      <c r="P4" s="4"/>
      <c r="Q4" s="4"/>
    </row>
    <row r="5" spans="1:20" ht="19.5" customHeight="1" x14ac:dyDescent="0.2">
      <c r="A5" s="8" t="s">
        <v>1</v>
      </c>
      <c r="B5" s="304">
        <v>2021</v>
      </c>
      <c r="C5" s="305"/>
      <c r="D5" s="7"/>
      <c r="E5" s="7"/>
      <c r="F5" s="7"/>
      <c r="G5" s="7"/>
      <c r="H5" s="7"/>
      <c r="I5" s="7"/>
      <c r="J5" s="7"/>
      <c r="K5" s="7"/>
      <c r="L5" s="7"/>
      <c r="M5" s="7"/>
      <c r="N5" s="7"/>
      <c r="O5" s="7"/>
      <c r="P5" s="7"/>
      <c r="Q5" s="7"/>
    </row>
    <row r="6" spans="1:20" ht="19.5" customHeight="1" x14ac:dyDescent="0.2">
      <c r="A6" s="8" t="s">
        <v>2</v>
      </c>
      <c r="B6" s="306">
        <f>'C1 Riesgos Corrupcion'!B6</f>
        <v>44224</v>
      </c>
      <c r="C6" s="305"/>
      <c r="D6" s="7"/>
      <c r="E6" s="7"/>
      <c r="F6" s="7"/>
      <c r="G6" s="7"/>
      <c r="H6" s="7"/>
      <c r="I6" s="7"/>
      <c r="J6" s="7"/>
      <c r="K6" s="7"/>
      <c r="L6" s="7"/>
      <c r="M6" s="7"/>
      <c r="N6" s="7"/>
      <c r="O6" s="7"/>
      <c r="P6" s="7"/>
      <c r="Q6" s="7"/>
    </row>
    <row r="7" spans="1:20" ht="19.5" customHeight="1" x14ac:dyDescent="0.2">
      <c r="A7" s="8" t="s">
        <v>86</v>
      </c>
      <c r="B7" s="306">
        <v>44225</v>
      </c>
      <c r="C7" s="305"/>
      <c r="D7" s="7"/>
      <c r="E7" s="7"/>
      <c r="F7" s="7"/>
      <c r="G7" s="7"/>
      <c r="H7" s="7"/>
      <c r="I7" s="7"/>
      <c r="J7" s="7"/>
      <c r="K7" s="7"/>
      <c r="L7" s="7"/>
      <c r="M7" s="7"/>
      <c r="N7" s="7"/>
      <c r="O7" s="7"/>
      <c r="P7" s="7"/>
      <c r="Q7" s="7"/>
    </row>
    <row r="8" spans="1:20" ht="19.5" customHeight="1" x14ac:dyDescent="0.2">
      <c r="A8" s="8" t="s">
        <v>4</v>
      </c>
      <c r="B8" s="307">
        <v>1</v>
      </c>
      <c r="C8" s="305"/>
      <c r="D8" s="7"/>
      <c r="E8" s="7"/>
      <c r="F8" s="7"/>
      <c r="G8" s="7"/>
      <c r="H8" s="7"/>
      <c r="I8" s="7"/>
      <c r="J8" s="7"/>
      <c r="K8" s="7"/>
      <c r="L8" s="7"/>
      <c r="M8" s="7"/>
      <c r="N8" s="7"/>
      <c r="O8" s="7"/>
      <c r="P8" s="7"/>
      <c r="Q8" s="7"/>
    </row>
    <row r="9" spans="1:20" ht="48" customHeight="1" x14ac:dyDescent="0.2">
      <c r="A9" s="8" t="s">
        <v>5</v>
      </c>
      <c r="B9" s="308" t="s">
        <v>96</v>
      </c>
      <c r="C9" s="309"/>
      <c r="D9" s="309"/>
      <c r="E9" s="309"/>
      <c r="F9" s="309"/>
      <c r="G9" s="309"/>
      <c r="H9" s="305"/>
      <c r="I9" s="33"/>
      <c r="J9" s="33"/>
      <c r="K9" s="33"/>
      <c r="L9" s="33"/>
      <c r="M9" s="33"/>
      <c r="N9" s="33"/>
      <c r="O9" s="33"/>
      <c r="P9" s="7"/>
      <c r="Q9" s="7"/>
    </row>
    <row r="10" spans="1:20" ht="21" customHeight="1" x14ac:dyDescent="0.2">
      <c r="A10" s="4"/>
      <c r="B10" s="4"/>
      <c r="C10" s="4"/>
      <c r="D10" s="4"/>
      <c r="E10" s="4"/>
      <c r="F10" s="4"/>
      <c r="G10" s="4"/>
      <c r="H10" s="34"/>
      <c r="I10" s="296" t="s">
        <v>7</v>
      </c>
      <c r="J10" s="297"/>
      <c r="K10" s="297"/>
      <c r="L10" s="297"/>
      <c r="M10" s="297"/>
      <c r="N10" s="297"/>
      <c r="O10" s="297"/>
      <c r="P10" s="297"/>
      <c r="Q10" s="298"/>
      <c r="R10" s="68"/>
    </row>
    <row r="11" spans="1:20" ht="34.5" customHeight="1" x14ac:dyDescent="0.2">
      <c r="A11" s="299" t="s">
        <v>8</v>
      </c>
      <c r="B11" s="300" t="s">
        <v>9</v>
      </c>
      <c r="C11" s="281"/>
      <c r="D11" s="299" t="s">
        <v>10</v>
      </c>
      <c r="E11" s="299" t="s">
        <v>11</v>
      </c>
      <c r="F11" s="299" t="s">
        <v>12</v>
      </c>
      <c r="G11" s="302" t="s">
        <v>13</v>
      </c>
      <c r="H11" s="270"/>
      <c r="I11" s="246" t="s">
        <v>97</v>
      </c>
      <c r="J11" s="303"/>
      <c r="K11" s="303"/>
      <c r="L11" s="303"/>
      <c r="M11" s="247"/>
      <c r="N11" s="246" t="s">
        <v>15</v>
      </c>
      <c r="O11" s="247"/>
      <c r="P11" s="245" t="s">
        <v>583</v>
      </c>
      <c r="Q11" s="245"/>
      <c r="R11" s="245"/>
      <c r="S11" s="245"/>
      <c r="T11" s="245"/>
    </row>
    <row r="12" spans="1:20" ht="27" customHeight="1" x14ac:dyDescent="0.2">
      <c r="A12" s="284"/>
      <c r="B12" s="301"/>
      <c r="C12" s="286"/>
      <c r="D12" s="284"/>
      <c r="E12" s="284"/>
      <c r="F12" s="284"/>
      <c r="G12" s="35" t="s">
        <v>16</v>
      </c>
      <c r="H12" s="36" t="s">
        <v>17</v>
      </c>
      <c r="I12" s="104" t="s">
        <v>18</v>
      </c>
      <c r="J12" s="104" t="s">
        <v>19</v>
      </c>
      <c r="K12" s="104" t="s">
        <v>20</v>
      </c>
      <c r="L12" s="104" t="s">
        <v>21</v>
      </c>
      <c r="M12" s="104" t="s">
        <v>22</v>
      </c>
      <c r="N12" s="104" t="s">
        <v>23</v>
      </c>
      <c r="O12" s="104" t="s">
        <v>24</v>
      </c>
      <c r="P12" s="109" t="s">
        <v>578</v>
      </c>
      <c r="Q12" s="109" t="s">
        <v>579</v>
      </c>
      <c r="R12" s="109" t="s">
        <v>580</v>
      </c>
      <c r="S12" s="109" t="s">
        <v>581</v>
      </c>
      <c r="T12" s="109" t="s">
        <v>582</v>
      </c>
    </row>
    <row r="13" spans="1:20" ht="115.5" customHeight="1" x14ac:dyDescent="0.2">
      <c r="A13" s="292" t="s">
        <v>98</v>
      </c>
      <c r="B13" s="37" t="s">
        <v>99</v>
      </c>
      <c r="C13" s="38" t="s">
        <v>100</v>
      </c>
      <c r="D13" s="39" t="s">
        <v>101</v>
      </c>
      <c r="E13" s="39" t="s">
        <v>102</v>
      </c>
      <c r="F13" s="39" t="s">
        <v>103</v>
      </c>
      <c r="G13" s="40">
        <v>44287</v>
      </c>
      <c r="H13" s="41">
        <v>44530</v>
      </c>
      <c r="I13" s="110"/>
      <c r="J13" s="110"/>
      <c r="K13" s="107" t="e">
        <f t="shared" ref="K13:K15" si="0">J13/I13</f>
        <v>#DIV/0!</v>
      </c>
      <c r="L13" s="106" t="s">
        <v>104</v>
      </c>
      <c r="M13" s="111" t="s">
        <v>584</v>
      </c>
      <c r="N13" s="106" t="s">
        <v>105</v>
      </c>
      <c r="O13" s="106"/>
      <c r="P13" s="112"/>
      <c r="Q13" s="113"/>
      <c r="R13" s="114"/>
      <c r="S13" s="113"/>
      <c r="T13" s="113"/>
    </row>
    <row r="14" spans="1:20" ht="84" customHeight="1" x14ac:dyDescent="0.2">
      <c r="A14" s="293"/>
      <c r="B14" s="42">
        <v>44228</v>
      </c>
      <c r="C14" s="43" t="s">
        <v>106</v>
      </c>
      <c r="D14" s="44" t="s">
        <v>107</v>
      </c>
      <c r="E14" s="39" t="s">
        <v>108</v>
      </c>
      <c r="F14" s="39" t="s">
        <v>29</v>
      </c>
      <c r="G14" s="40">
        <v>44228</v>
      </c>
      <c r="H14" s="41">
        <v>44285</v>
      </c>
      <c r="I14" s="106">
        <v>3</v>
      </c>
      <c r="J14" s="106">
        <v>3</v>
      </c>
      <c r="K14" s="107">
        <f t="shared" si="0"/>
        <v>1</v>
      </c>
      <c r="L14" s="106" t="s">
        <v>109</v>
      </c>
      <c r="M14" s="106" t="s">
        <v>110</v>
      </c>
      <c r="N14" s="106" t="s">
        <v>111</v>
      </c>
      <c r="O14" s="106" t="s">
        <v>33</v>
      </c>
      <c r="P14" s="112" t="s">
        <v>573</v>
      </c>
      <c r="Q14" s="106" t="s">
        <v>574</v>
      </c>
      <c r="R14" s="194">
        <v>100</v>
      </c>
      <c r="S14" s="178">
        <v>100</v>
      </c>
      <c r="T14" s="178">
        <f>(R14+S14)/2</f>
        <v>100</v>
      </c>
    </row>
    <row r="15" spans="1:20" ht="57.75" customHeight="1" x14ac:dyDescent="0.2">
      <c r="A15" s="293"/>
      <c r="B15" s="315">
        <v>44256</v>
      </c>
      <c r="C15" s="317" t="s">
        <v>112</v>
      </c>
      <c r="D15" s="318" t="s">
        <v>113</v>
      </c>
      <c r="E15" s="318" t="s">
        <v>114</v>
      </c>
      <c r="F15" s="314" t="s">
        <v>29</v>
      </c>
      <c r="G15" s="40">
        <v>44211</v>
      </c>
      <c r="H15" s="41">
        <v>44286</v>
      </c>
      <c r="I15" s="106">
        <v>1</v>
      </c>
      <c r="J15" s="106">
        <v>1</v>
      </c>
      <c r="K15" s="107">
        <f t="shared" si="0"/>
        <v>1</v>
      </c>
      <c r="L15" s="106" t="s">
        <v>115</v>
      </c>
      <c r="M15" s="106" t="s">
        <v>116</v>
      </c>
      <c r="N15" s="106" t="s">
        <v>117</v>
      </c>
      <c r="O15" s="106" t="s">
        <v>33</v>
      </c>
      <c r="P15" s="112" t="s">
        <v>575</v>
      </c>
      <c r="Q15" s="106" t="s">
        <v>574</v>
      </c>
      <c r="R15" s="194">
        <v>100</v>
      </c>
      <c r="S15" s="178">
        <v>100</v>
      </c>
      <c r="T15" s="178">
        <f>(R15+S15)/2</f>
        <v>100</v>
      </c>
    </row>
    <row r="16" spans="1:20" ht="74.25" customHeight="1" x14ac:dyDescent="0.2">
      <c r="A16" s="293"/>
      <c r="B16" s="293"/>
      <c r="C16" s="293"/>
      <c r="D16" s="293"/>
      <c r="E16" s="293"/>
      <c r="F16" s="293"/>
      <c r="G16" s="40">
        <v>44287</v>
      </c>
      <c r="H16" s="41">
        <v>44347</v>
      </c>
      <c r="I16" s="106"/>
      <c r="J16" s="106"/>
      <c r="K16" s="107"/>
      <c r="L16" s="106" t="s">
        <v>118</v>
      </c>
      <c r="M16" s="106" t="s">
        <v>119</v>
      </c>
      <c r="N16" s="106" t="s">
        <v>120</v>
      </c>
      <c r="O16" s="106"/>
      <c r="P16" s="112"/>
      <c r="Q16" s="113"/>
      <c r="R16" s="114"/>
      <c r="S16" s="113"/>
      <c r="T16" s="113"/>
    </row>
    <row r="17" spans="1:20" ht="27.75" customHeight="1" x14ac:dyDescent="0.2">
      <c r="A17" s="293"/>
      <c r="B17" s="284"/>
      <c r="C17" s="284"/>
      <c r="D17" s="284"/>
      <c r="E17" s="284"/>
      <c r="F17" s="284"/>
      <c r="G17" s="40">
        <v>44378</v>
      </c>
      <c r="H17" s="41">
        <v>44439</v>
      </c>
      <c r="I17" s="106"/>
      <c r="J17" s="106"/>
      <c r="K17" s="107"/>
      <c r="L17" s="106" t="s">
        <v>121</v>
      </c>
      <c r="M17" s="112"/>
      <c r="N17" s="112"/>
      <c r="O17" s="106"/>
      <c r="P17" s="112"/>
      <c r="Q17" s="113"/>
      <c r="R17" s="114"/>
      <c r="S17" s="113"/>
      <c r="T17" s="113"/>
    </row>
    <row r="18" spans="1:20" ht="81" customHeight="1" x14ac:dyDescent="0.2">
      <c r="A18" s="293"/>
      <c r="B18" s="45">
        <v>44287</v>
      </c>
      <c r="C18" s="43" t="s">
        <v>122</v>
      </c>
      <c r="D18" s="39" t="s">
        <v>123</v>
      </c>
      <c r="E18" s="39" t="s">
        <v>124</v>
      </c>
      <c r="F18" s="39" t="s">
        <v>125</v>
      </c>
      <c r="G18" s="40">
        <v>44470</v>
      </c>
      <c r="H18" s="41">
        <v>44530</v>
      </c>
      <c r="I18" s="106"/>
      <c r="J18" s="106"/>
      <c r="K18" s="107"/>
      <c r="L18" s="106" t="s">
        <v>121</v>
      </c>
      <c r="M18" s="112"/>
      <c r="N18" s="112"/>
      <c r="O18" s="106"/>
      <c r="P18" s="112"/>
      <c r="Q18" s="113"/>
      <c r="R18" s="114"/>
      <c r="S18" s="113"/>
      <c r="T18" s="113"/>
    </row>
    <row r="19" spans="1:20" ht="66" customHeight="1" x14ac:dyDescent="0.2">
      <c r="A19" s="284"/>
      <c r="B19" s="42">
        <v>44317</v>
      </c>
      <c r="C19" s="43" t="s">
        <v>126</v>
      </c>
      <c r="D19" s="39" t="s">
        <v>127</v>
      </c>
      <c r="E19" s="39" t="s">
        <v>128</v>
      </c>
      <c r="F19" s="39" t="s">
        <v>125</v>
      </c>
      <c r="G19" s="40">
        <v>44470</v>
      </c>
      <c r="H19" s="41">
        <v>44545</v>
      </c>
      <c r="I19" s="106"/>
      <c r="J19" s="106"/>
      <c r="K19" s="107"/>
      <c r="L19" s="106" t="s">
        <v>121</v>
      </c>
      <c r="M19" s="112"/>
      <c r="N19" s="112"/>
      <c r="O19" s="106"/>
      <c r="P19" s="112"/>
      <c r="Q19" s="113"/>
      <c r="R19" s="114"/>
      <c r="S19" s="113"/>
      <c r="T19" s="113"/>
    </row>
    <row r="20" spans="1:20" ht="65.25" customHeight="1" x14ac:dyDescent="0.2">
      <c r="A20" s="292" t="s">
        <v>129</v>
      </c>
      <c r="B20" s="315">
        <v>44198</v>
      </c>
      <c r="C20" s="316" t="s">
        <v>130</v>
      </c>
      <c r="D20" s="39" t="s">
        <v>131</v>
      </c>
      <c r="E20" s="39" t="s">
        <v>132</v>
      </c>
      <c r="F20" s="314" t="s">
        <v>125</v>
      </c>
      <c r="G20" s="46">
        <v>44256</v>
      </c>
      <c r="H20" s="47">
        <v>44377</v>
      </c>
      <c r="I20" s="106"/>
      <c r="J20" s="106"/>
      <c r="K20" s="107"/>
      <c r="L20" s="106" t="s">
        <v>133</v>
      </c>
      <c r="M20" s="106" t="s">
        <v>134</v>
      </c>
      <c r="N20" s="112"/>
      <c r="O20" s="106"/>
      <c r="P20" s="112"/>
      <c r="Q20" s="113"/>
      <c r="R20" s="114"/>
      <c r="S20" s="113"/>
      <c r="T20" s="113"/>
    </row>
    <row r="21" spans="1:20" ht="41.25" customHeight="1" x14ac:dyDescent="0.2">
      <c r="A21" s="293"/>
      <c r="B21" s="284"/>
      <c r="C21" s="284"/>
      <c r="D21" s="39" t="s">
        <v>135</v>
      </c>
      <c r="E21" s="39" t="s">
        <v>136</v>
      </c>
      <c r="F21" s="284"/>
      <c r="G21" s="40">
        <v>44348</v>
      </c>
      <c r="H21" s="41">
        <v>44530</v>
      </c>
      <c r="I21" s="106"/>
      <c r="J21" s="106"/>
      <c r="K21" s="107"/>
      <c r="L21" s="106" t="s">
        <v>137</v>
      </c>
      <c r="M21" s="106" t="s">
        <v>138</v>
      </c>
      <c r="N21" s="112"/>
      <c r="O21" s="106"/>
      <c r="P21" s="112"/>
      <c r="Q21" s="113"/>
      <c r="R21" s="114"/>
      <c r="S21" s="113"/>
      <c r="T21" s="113"/>
    </row>
    <row r="22" spans="1:20" ht="65.25" customHeight="1" x14ac:dyDescent="0.2">
      <c r="A22" s="293"/>
      <c r="B22" s="42">
        <v>44229</v>
      </c>
      <c r="C22" s="43" t="s">
        <v>139</v>
      </c>
      <c r="D22" s="39" t="s">
        <v>140</v>
      </c>
      <c r="E22" s="39" t="s">
        <v>141</v>
      </c>
      <c r="F22" s="39" t="s">
        <v>142</v>
      </c>
      <c r="G22" s="40">
        <v>44501</v>
      </c>
      <c r="H22" s="41">
        <v>44545</v>
      </c>
      <c r="I22" s="106"/>
      <c r="J22" s="106"/>
      <c r="K22" s="107" t="e">
        <f>J22/I22</f>
        <v>#DIV/0!</v>
      </c>
      <c r="L22" s="106" t="s">
        <v>121</v>
      </c>
      <c r="M22" s="112"/>
      <c r="N22" s="112"/>
      <c r="O22" s="106"/>
      <c r="P22" s="112"/>
      <c r="Q22" s="113"/>
      <c r="R22" s="114"/>
      <c r="S22" s="113"/>
      <c r="T22" s="113"/>
    </row>
    <row r="23" spans="1:20" ht="42" customHeight="1" x14ac:dyDescent="0.2">
      <c r="A23" s="284"/>
      <c r="B23" s="42">
        <v>44257</v>
      </c>
      <c r="C23" s="43" t="s">
        <v>143</v>
      </c>
      <c r="D23" s="39" t="s">
        <v>140</v>
      </c>
      <c r="E23" s="39" t="s">
        <v>144</v>
      </c>
      <c r="F23" s="39" t="s">
        <v>142</v>
      </c>
      <c r="G23" s="40">
        <v>44501</v>
      </c>
      <c r="H23" s="41">
        <v>44545</v>
      </c>
      <c r="I23" s="106"/>
      <c r="J23" s="106"/>
      <c r="K23" s="107"/>
      <c r="L23" s="106" t="s">
        <v>121</v>
      </c>
      <c r="M23" s="112"/>
      <c r="N23" s="112"/>
      <c r="O23" s="106"/>
      <c r="P23" s="112"/>
      <c r="Q23" s="113"/>
      <c r="R23" s="114"/>
      <c r="S23" s="113"/>
      <c r="T23" s="113"/>
    </row>
    <row r="24" spans="1:20" ht="58.5" customHeight="1" x14ac:dyDescent="0.2">
      <c r="A24" s="292" t="s">
        <v>145</v>
      </c>
      <c r="B24" s="48" t="s">
        <v>146</v>
      </c>
      <c r="C24" s="49" t="s">
        <v>147</v>
      </c>
      <c r="D24" s="39" t="s">
        <v>148</v>
      </c>
      <c r="E24" s="39" t="s">
        <v>149</v>
      </c>
      <c r="F24" s="39" t="s">
        <v>125</v>
      </c>
      <c r="G24" s="40">
        <v>44228</v>
      </c>
      <c r="H24" s="41">
        <v>44377</v>
      </c>
      <c r="I24" s="106"/>
      <c r="J24" s="106"/>
      <c r="K24" s="107"/>
      <c r="L24" s="106" t="s">
        <v>150</v>
      </c>
      <c r="M24" s="112" t="s">
        <v>151</v>
      </c>
      <c r="N24" s="112"/>
      <c r="O24" s="106"/>
      <c r="P24" s="112"/>
      <c r="Q24" s="113"/>
      <c r="R24" s="114"/>
      <c r="S24" s="113"/>
      <c r="T24" s="113"/>
    </row>
    <row r="25" spans="1:20" ht="58.5" customHeight="1" x14ac:dyDescent="0.2">
      <c r="A25" s="293"/>
      <c r="B25" s="48" t="s">
        <v>152</v>
      </c>
      <c r="C25" s="49" t="s">
        <v>153</v>
      </c>
      <c r="D25" s="39" t="s">
        <v>154</v>
      </c>
      <c r="E25" s="39" t="s">
        <v>155</v>
      </c>
      <c r="F25" s="39" t="s">
        <v>156</v>
      </c>
      <c r="G25" s="40">
        <v>44470</v>
      </c>
      <c r="H25" s="41">
        <v>44530</v>
      </c>
      <c r="I25" s="106"/>
      <c r="J25" s="106"/>
      <c r="K25" s="107"/>
      <c r="L25" s="106" t="s">
        <v>121</v>
      </c>
      <c r="M25" s="112"/>
      <c r="N25" s="112"/>
      <c r="O25" s="106"/>
      <c r="P25" s="112"/>
      <c r="Q25" s="113"/>
      <c r="R25" s="114"/>
      <c r="S25" s="113"/>
      <c r="T25" s="113"/>
    </row>
    <row r="26" spans="1:20" ht="54" customHeight="1" x14ac:dyDescent="0.2">
      <c r="A26" s="293"/>
      <c r="B26" s="48" t="s">
        <v>157</v>
      </c>
      <c r="C26" s="49" t="s">
        <v>158</v>
      </c>
      <c r="D26" s="39" t="s">
        <v>159</v>
      </c>
      <c r="E26" s="39" t="s">
        <v>160</v>
      </c>
      <c r="F26" s="39" t="s">
        <v>161</v>
      </c>
      <c r="G26" s="40">
        <v>44440</v>
      </c>
      <c r="H26" s="41">
        <v>44515</v>
      </c>
      <c r="I26" s="106"/>
      <c r="J26" s="106"/>
      <c r="K26" s="107"/>
      <c r="L26" s="106" t="s">
        <v>121</v>
      </c>
      <c r="M26" s="112"/>
      <c r="N26" s="112"/>
      <c r="O26" s="106"/>
      <c r="P26" s="112"/>
      <c r="Q26" s="113"/>
      <c r="R26" s="114"/>
      <c r="S26" s="113"/>
      <c r="T26" s="113"/>
    </row>
    <row r="27" spans="1:20" ht="65.25" customHeight="1" x14ac:dyDescent="0.2">
      <c r="A27" s="293"/>
      <c r="B27" s="48" t="s">
        <v>162</v>
      </c>
      <c r="C27" s="49" t="s">
        <v>163</v>
      </c>
      <c r="D27" s="39" t="s">
        <v>164</v>
      </c>
      <c r="E27" s="39" t="s">
        <v>165</v>
      </c>
      <c r="F27" s="39" t="s">
        <v>161</v>
      </c>
      <c r="G27" s="40">
        <v>44440</v>
      </c>
      <c r="H27" s="41">
        <v>44530</v>
      </c>
      <c r="I27" s="106"/>
      <c r="J27" s="106"/>
      <c r="K27" s="107"/>
      <c r="L27" s="106" t="s">
        <v>121</v>
      </c>
      <c r="M27" s="112"/>
      <c r="N27" s="112"/>
      <c r="O27" s="106"/>
      <c r="P27" s="112"/>
      <c r="Q27" s="113"/>
      <c r="R27" s="114"/>
      <c r="S27" s="113"/>
      <c r="T27" s="113"/>
    </row>
    <row r="28" spans="1:20" ht="54.75" customHeight="1" x14ac:dyDescent="0.2">
      <c r="A28" s="284"/>
      <c r="B28" s="48" t="s">
        <v>166</v>
      </c>
      <c r="C28" s="49" t="s">
        <v>167</v>
      </c>
      <c r="D28" s="39" t="s">
        <v>168</v>
      </c>
      <c r="E28" s="39" t="s">
        <v>169</v>
      </c>
      <c r="F28" s="39" t="s">
        <v>161</v>
      </c>
      <c r="G28" s="40">
        <v>44440</v>
      </c>
      <c r="H28" s="41">
        <v>44545</v>
      </c>
      <c r="I28" s="106"/>
      <c r="J28" s="106"/>
      <c r="K28" s="107"/>
      <c r="L28" s="106" t="s">
        <v>121</v>
      </c>
      <c r="M28" s="112"/>
      <c r="N28" s="112"/>
      <c r="O28" s="106"/>
      <c r="P28" s="112"/>
      <c r="Q28" s="113"/>
      <c r="R28" s="114"/>
      <c r="S28" s="113"/>
      <c r="T28" s="113"/>
    </row>
    <row r="29" spans="1:20" ht="76.5" customHeight="1" x14ac:dyDescent="0.2">
      <c r="A29" s="292" t="s">
        <v>170</v>
      </c>
      <c r="B29" s="48" t="s">
        <v>171</v>
      </c>
      <c r="C29" s="49" t="s">
        <v>172</v>
      </c>
      <c r="D29" s="39" t="s">
        <v>173</v>
      </c>
      <c r="E29" s="39" t="s">
        <v>174</v>
      </c>
      <c r="F29" s="39" t="s">
        <v>175</v>
      </c>
      <c r="G29" s="40">
        <v>44348</v>
      </c>
      <c r="H29" s="41">
        <v>44530</v>
      </c>
      <c r="I29" s="106"/>
      <c r="J29" s="106"/>
      <c r="K29" s="107"/>
      <c r="L29" s="106" t="s">
        <v>121</v>
      </c>
      <c r="M29" s="112"/>
      <c r="N29" s="112"/>
      <c r="O29" s="106"/>
      <c r="P29" s="112"/>
      <c r="Q29" s="113"/>
      <c r="R29" s="114"/>
      <c r="S29" s="113"/>
      <c r="T29" s="113"/>
    </row>
    <row r="30" spans="1:20" ht="87.75" customHeight="1" x14ac:dyDescent="0.2">
      <c r="A30" s="293"/>
      <c r="B30" s="42">
        <v>44231</v>
      </c>
      <c r="C30" s="43" t="s">
        <v>176</v>
      </c>
      <c r="D30" s="39" t="s">
        <v>177</v>
      </c>
      <c r="E30" s="39" t="s">
        <v>178</v>
      </c>
      <c r="F30" s="50" t="s">
        <v>179</v>
      </c>
      <c r="G30" s="40">
        <v>44531</v>
      </c>
      <c r="H30" s="41">
        <v>44561</v>
      </c>
      <c r="I30" s="106"/>
      <c r="J30" s="106"/>
      <c r="K30" s="107"/>
      <c r="L30" s="106" t="s">
        <v>121</v>
      </c>
      <c r="M30" s="112"/>
      <c r="N30" s="112"/>
      <c r="O30" s="106"/>
      <c r="P30" s="112"/>
      <c r="Q30" s="113"/>
      <c r="R30" s="114"/>
      <c r="S30" s="113"/>
      <c r="T30" s="113"/>
    </row>
    <row r="31" spans="1:20" ht="78" customHeight="1" x14ac:dyDescent="0.2">
      <c r="A31" s="293"/>
      <c r="B31" s="42">
        <v>44259</v>
      </c>
      <c r="C31" s="43" t="s">
        <v>180</v>
      </c>
      <c r="D31" s="39" t="s">
        <v>181</v>
      </c>
      <c r="E31" s="39" t="s">
        <v>182</v>
      </c>
      <c r="F31" s="39" t="s">
        <v>183</v>
      </c>
      <c r="G31" s="40">
        <v>44515</v>
      </c>
      <c r="H31" s="41">
        <v>44561</v>
      </c>
      <c r="I31" s="106"/>
      <c r="J31" s="106"/>
      <c r="K31" s="107"/>
      <c r="L31" s="106" t="s">
        <v>121</v>
      </c>
      <c r="M31" s="112"/>
      <c r="N31" s="112"/>
      <c r="O31" s="106"/>
      <c r="P31" s="112"/>
      <c r="Q31" s="113"/>
      <c r="R31" s="114"/>
      <c r="S31" s="113"/>
      <c r="T31" s="113"/>
    </row>
    <row r="32" spans="1:20" ht="57" customHeight="1" x14ac:dyDescent="0.2">
      <c r="A32" s="284"/>
      <c r="B32" s="45">
        <v>44290</v>
      </c>
      <c r="C32" s="43" t="s">
        <v>184</v>
      </c>
      <c r="D32" s="39" t="s">
        <v>185</v>
      </c>
      <c r="E32" s="39" t="s">
        <v>186</v>
      </c>
      <c r="F32" s="39" t="s">
        <v>175</v>
      </c>
      <c r="G32" s="40">
        <v>44531</v>
      </c>
      <c r="H32" s="41">
        <v>44561</v>
      </c>
      <c r="I32" s="106"/>
      <c r="J32" s="106"/>
      <c r="K32" s="107"/>
      <c r="L32" s="106" t="s">
        <v>121</v>
      </c>
      <c r="M32" s="112"/>
      <c r="N32" s="112"/>
      <c r="O32" s="106"/>
      <c r="P32" s="112"/>
      <c r="Q32" s="113"/>
      <c r="R32" s="114"/>
      <c r="S32" s="113"/>
      <c r="T32" s="113"/>
    </row>
    <row r="33" spans="1:18" ht="24" customHeight="1" x14ac:dyDescent="0.2">
      <c r="A33" s="248" t="s">
        <v>81</v>
      </c>
      <c r="B33" s="249"/>
      <c r="C33" s="16" t="s">
        <v>82</v>
      </c>
      <c r="D33" s="250" t="s">
        <v>83</v>
      </c>
      <c r="E33" s="251"/>
      <c r="F33" s="251"/>
      <c r="G33" s="251"/>
      <c r="H33" s="249"/>
      <c r="I33" s="71"/>
      <c r="J33" s="71"/>
      <c r="K33" s="71"/>
      <c r="L33" s="71"/>
      <c r="M33" s="71"/>
      <c r="N33" s="71"/>
      <c r="O33" s="71"/>
      <c r="P33" s="71"/>
      <c r="Q33" s="71"/>
      <c r="R33" s="68"/>
    </row>
    <row r="34" spans="1:18" ht="23.25" customHeight="1" x14ac:dyDescent="0.2">
      <c r="A34" s="295">
        <f>B6</f>
        <v>44224</v>
      </c>
      <c r="B34" s="270"/>
      <c r="C34" s="17">
        <v>1</v>
      </c>
      <c r="D34" s="294" t="s">
        <v>84</v>
      </c>
      <c r="E34" s="269"/>
      <c r="F34" s="269"/>
      <c r="G34" s="269"/>
      <c r="H34" s="270"/>
      <c r="I34" s="72"/>
      <c r="J34" s="72"/>
      <c r="K34" s="72"/>
      <c r="L34" s="72"/>
      <c r="M34" s="72"/>
      <c r="N34" s="72"/>
      <c r="O34" s="72"/>
      <c r="P34" s="72"/>
      <c r="Q34" s="72"/>
      <c r="R34" s="68"/>
    </row>
    <row r="35" spans="1:18" ht="15.75" customHeight="1" x14ac:dyDescent="0.2">
      <c r="A35" s="310"/>
      <c r="B35" s="286"/>
      <c r="C35" s="52"/>
      <c r="D35" s="311"/>
      <c r="E35" s="312"/>
      <c r="F35" s="312"/>
      <c r="G35" s="312"/>
      <c r="H35" s="286"/>
      <c r="I35" s="72"/>
      <c r="J35" s="72"/>
      <c r="K35" s="72"/>
      <c r="L35" s="72"/>
      <c r="M35" s="72"/>
      <c r="N35" s="72"/>
      <c r="O35" s="72"/>
      <c r="P35" s="72"/>
      <c r="Q35" s="72"/>
      <c r="R35" s="68"/>
    </row>
    <row r="36" spans="1:18" ht="21.75" customHeight="1" x14ac:dyDescent="0.2">
      <c r="A36" s="272"/>
      <c r="B36" s="270"/>
      <c r="C36" s="17"/>
      <c r="D36" s="313"/>
      <c r="E36" s="269"/>
      <c r="F36" s="269"/>
      <c r="G36" s="269"/>
      <c r="H36" s="270"/>
      <c r="I36" s="4"/>
      <c r="J36" s="4"/>
      <c r="K36" s="4"/>
      <c r="L36" s="4"/>
      <c r="M36" s="4"/>
      <c r="N36" s="4"/>
      <c r="O36" s="4"/>
      <c r="P36" s="4"/>
      <c r="Q36" s="4"/>
    </row>
    <row r="37" spans="1:18" ht="12.75" customHeight="1" x14ac:dyDescent="0.2">
      <c r="A37" s="4"/>
      <c r="B37" s="4"/>
      <c r="C37" s="4"/>
      <c r="D37" s="4"/>
      <c r="E37" s="4"/>
      <c r="F37" s="4"/>
      <c r="G37" s="4"/>
      <c r="H37" s="4"/>
      <c r="I37" s="4"/>
      <c r="J37" s="4"/>
      <c r="K37" s="4"/>
      <c r="L37" s="4"/>
      <c r="M37" s="4"/>
      <c r="N37" s="4"/>
      <c r="O37" s="4"/>
      <c r="P37" s="4"/>
      <c r="Q37" s="4"/>
    </row>
    <row r="38" spans="1:18" ht="12.75" customHeight="1" x14ac:dyDescent="0.2">
      <c r="A38" s="4"/>
      <c r="B38" s="4"/>
      <c r="C38" s="4"/>
      <c r="D38" s="4"/>
      <c r="E38" s="4"/>
      <c r="F38" s="4"/>
      <c r="G38" s="4"/>
      <c r="H38" s="4"/>
      <c r="I38" s="4"/>
      <c r="J38" s="4"/>
      <c r="K38" s="4"/>
      <c r="L38" s="4"/>
      <c r="M38" s="4"/>
      <c r="N38" s="4"/>
      <c r="O38" s="4"/>
      <c r="P38" s="4"/>
      <c r="Q38" s="4"/>
    </row>
    <row r="39" spans="1:18" ht="12.75" customHeight="1" x14ac:dyDescent="0.2">
      <c r="A39" s="4"/>
      <c r="B39" s="4"/>
      <c r="C39" s="4"/>
      <c r="D39" s="4"/>
      <c r="E39" s="4"/>
      <c r="F39" s="4"/>
      <c r="G39" s="4"/>
      <c r="H39" s="4"/>
      <c r="I39" s="4"/>
      <c r="J39" s="4"/>
      <c r="K39" s="4"/>
      <c r="L39" s="4"/>
      <c r="M39" s="4"/>
      <c r="N39" s="4"/>
      <c r="O39" s="4"/>
      <c r="P39" s="4"/>
      <c r="Q39" s="4"/>
    </row>
    <row r="40" spans="1:18" ht="12.75" customHeight="1" x14ac:dyDescent="0.2">
      <c r="A40" s="4"/>
      <c r="B40" s="4"/>
      <c r="C40" s="4"/>
      <c r="D40" s="4"/>
      <c r="E40" s="4"/>
      <c r="F40" s="4"/>
      <c r="G40" s="4"/>
      <c r="H40" s="4"/>
      <c r="I40" s="4"/>
      <c r="J40" s="4"/>
      <c r="K40" s="4"/>
      <c r="L40" s="4"/>
      <c r="M40" s="4"/>
      <c r="N40" s="4"/>
      <c r="O40" s="4"/>
      <c r="P40" s="4"/>
      <c r="Q40" s="4"/>
    </row>
    <row r="41" spans="1:18" ht="12.75" customHeight="1" x14ac:dyDescent="0.2">
      <c r="A41" s="4"/>
      <c r="B41" s="4"/>
      <c r="C41" s="4"/>
      <c r="D41" s="4"/>
      <c r="E41" s="4"/>
      <c r="F41" s="4"/>
      <c r="G41" s="4"/>
      <c r="H41" s="4"/>
      <c r="I41" s="4"/>
      <c r="J41" s="4"/>
      <c r="K41" s="4"/>
      <c r="L41" s="4"/>
      <c r="M41" s="4"/>
      <c r="N41" s="4"/>
      <c r="O41" s="4"/>
      <c r="P41" s="4"/>
      <c r="Q41" s="4"/>
    </row>
    <row r="42" spans="1:18" ht="12.75" customHeight="1" x14ac:dyDescent="0.2">
      <c r="A42" s="4"/>
      <c r="B42" s="4"/>
      <c r="C42" s="4"/>
      <c r="D42" s="4"/>
      <c r="E42" s="4"/>
      <c r="F42" s="4"/>
      <c r="G42" s="4"/>
      <c r="H42" s="4"/>
      <c r="I42" s="4"/>
      <c r="J42" s="4"/>
      <c r="K42" s="4"/>
      <c r="L42" s="4"/>
      <c r="M42" s="4"/>
      <c r="N42" s="4"/>
      <c r="O42" s="4"/>
      <c r="P42" s="4"/>
      <c r="Q42" s="4"/>
    </row>
    <row r="43" spans="1:18" ht="12.75" customHeight="1" x14ac:dyDescent="0.2">
      <c r="A43" s="4"/>
      <c r="B43" s="4"/>
      <c r="C43" s="4"/>
      <c r="D43" s="4"/>
      <c r="E43" s="4"/>
      <c r="F43" s="4"/>
      <c r="G43" s="4"/>
      <c r="H43" s="4"/>
      <c r="I43" s="4"/>
      <c r="J43" s="4"/>
      <c r="K43" s="4"/>
      <c r="L43" s="4"/>
      <c r="M43" s="4"/>
      <c r="N43" s="4"/>
      <c r="O43" s="4"/>
      <c r="P43" s="4"/>
      <c r="Q43" s="4"/>
    </row>
    <row r="44" spans="1:18" ht="12.75" customHeight="1" x14ac:dyDescent="0.2">
      <c r="A44" s="4"/>
      <c r="B44" s="4"/>
      <c r="C44" s="4"/>
      <c r="D44" s="4"/>
      <c r="E44" s="4"/>
      <c r="F44" s="4"/>
      <c r="G44" s="4"/>
      <c r="H44" s="4"/>
      <c r="I44" s="4"/>
      <c r="J44" s="4"/>
      <c r="K44" s="4"/>
      <c r="L44" s="4"/>
      <c r="M44" s="4"/>
      <c r="N44" s="4"/>
      <c r="O44" s="4"/>
      <c r="P44" s="4"/>
      <c r="Q44" s="4"/>
    </row>
    <row r="45" spans="1:18" ht="12.75" customHeight="1" x14ac:dyDescent="0.2">
      <c r="A45" s="4"/>
      <c r="B45" s="4"/>
      <c r="C45" s="4"/>
      <c r="D45" s="4"/>
      <c r="E45" s="4"/>
      <c r="F45" s="4"/>
      <c r="G45" s="4"/>
      <c r="H45" s="4"/>
      <c r="I45" s="4"/>
      <c r="J45" s="4"/>
      <c r="K45" s="4"/>
      <c r="L45" s="4"/>
      <c r="M45" s="4"/>
      <c r="N45" s="4"/>
      <c r="O45" s="4"/>
      <c r="P45" s="4"/>
      <c r="Q45" s="4"/>
    </row>
    <row r="46" spans="1:18" ht="12.75" customHeight="1" x14ac:dyDescent="0.2">
      <c r="A46" s="4"/>
      <c r="B46" s="4"/>
      <c r="C46" s="4"/>
      <c r="D46" s="4"/>
      <c r="E46" s="4"/>
      <c r="F46" s="4"/>
      <c r="G46" s="4"/>
      <c r="H46" s="4"/>
      <c r="I46" s="4"/>
      <c r="J46" s="4"/>
      <c r="K46" s="4"/>
      <c r="L46" s="4"/>
      <c r="M46" s="4"/>
      <c r="N46" s="4"/>
      <c r="O46" s="4"/>
      <c r="P46" s="4"/>
      <c r="Q46" s="4"/>
    </row>
    <row r="47" spans="1:18" ht="12.75" customHeight="1" x14ac:dyDescent="0.2">
      <c r="A47" s="4"/>
      <c r="B47" s="4"/>
      <c r="C47" s="4"/>
      <c r="D47" s="4"/>
      <c r="E47" s="4"/>
      <c r="F47" s="4"/>
      <c r="G47" s="4"/>
      <c r="H47" s="4"/>
      <c r="I47" s="4"/>
      <c r="J47" s="4"/>
      <c r="K47" s="4"/>
      <c r="L47" s="4"/>
      <c r="M47" s="4"/>
      <c r="N47" s="4"/>
      <c r="O47" s="4"/>
      <c r="P47" s="4"/>
      <c r="Q47" s="4"/>
    </row>
    <row r="48" spans="1:18" ht="12.75" customHeight="1" x14ac:dyDescent="0.2">
      <c r="A48" s="4"/>
      <c r="B48" s="4"/>
      <c r="C48" s="4"/>
      <c r="D48" s="4"/>
      <c r="E48" s="4"/>
      <c r="F48" s="4"/>
      <c r="G48" s="4"/>
      <c r="H48" s="4"/>
      <c r="I48" s="4"/>
      <c r="J48" s="4"/>
      <c r="K48" s="4"/>
      <c r="L48" s="4"/>
      <c r="M48" s="4"/>
      <c r="N48" s="4"/>
      <c r="O48" s="4"/>
      <c r="P48" s="4"/>
      <c r="Q48" s="4"/>
    </row>
    <row r="49" spans="1:17" ht="12.75" customHeight="1" x14ac:dyDescent="0.2">
      <c r="A49" s="4"/>
      <c r="B49" s="4"/>
      <c r="C49" s="4"/>
      <c r="D49" s="4"/>
      <c r="E49" s="4"/>
      <c r="F49" s="4"/>
      <c r="G49" s="4"/>
      <c r="H49" s="4"/>
      <c r="I49" s="4"/>
      <c r="J49" s="4"/>
      <c r="K49" s="4"/>
      <c r="L49" s="4"/>
      <c r="M49" s="4"/>
      <c r="N49" s="4"/>
      <c r="O49" s="4"/>
      <c r="P49" s="4"/>
      <c r="Q49" s="4"/>
    </row>
    <row r="50" spans="1:17" ht="12.75" customHeight="1" x14ac:dyDescent="0.2">
      <c r="A50" s="4"/>
      <c r="B50" s="4"/>
      <c r="C50" s="4"/>
      <c r="D50" s="4"/>
      <c r="E50" s="4"/>
      <c r="F50" s="4"/>
      <c r="G50" s="4"/>
      <c r="H50" s="4"/>
      <c r="I50" s="4"/>
      <c r="J50" s="4"/>
      <c r="K50" s="4"/>
      <c r="L50" s="4"/>
      <c r="M50" s="4"/>
      <c r="N50" s="4"/>
      <c r="O50" s="4"/>
      <c r="P50" s="4"/>
      <c r="Q50" s="4"/>
    </row>
    <row r="51" spans="1:17" ht="12.75" customHeight="1" x14ac:dyDescent="0.2">
      <c r="A51" s="4"/>
      <c r="B51" s="4"/>
      <c r="C51" s="4"/>
      <c r="D51" s="4"/>
      <c r="E51" s="4"/>
      <c r="F51" s="4"/>
      <c r="G51" s="4"/>
      <c r="H51" s="4"/>
      <c r="I51" s="4"/>
      <c r="J51" s="4"/>
      <c r="K51" s="4"/>
      <c r="L51" s="4"/>
      <c r="M51" s="4"/>
      <c r="N51" s="4"/>
      <c r="O51" s="4"/>
      <c r="P51" s="4"/>
      <c r="Q51" s="4"/>
    </row>
    <row r="52" spans="1:17" ht="12.75" customHeight="1" x14ac:dyDescent="0.2">
      <c r="A52" s="4"/>
      <c r="B52" s="4"/>
      <c r="C52" s="4"/>
      <c r="D52" s="4"/>
      <c r="E52" s="4"/>
      <c r="F52" s="4"/>
      <c r="G52" s="4"/>
      <c r="H52" s="4"/>
      <c r="I52" s="4"/>
      <c r="J52" s="4"/>
      <c r="K52" s="4"/>
      <c r="L52" s="4"/>
      <c r="M52" s="4"/>
      <c r="N52" s="4"/>
      <c r="O52" s="4"/>
      <c r="P52" s="4"/>
      <c r="Q52" s="4"/>
    </row>
    <row r="53" spans="1:17" ht="12.75" customHeight="1" x14ac:dyDescent="0.2">
      <c r="A53" s="4"/>
      <c r="B53" s="4"/>
      <c r="C53" s="4"/>
      <c r="D53" s="4"/>
      <c r="E53" s="4"/>
      <c r="F53" s="4"/>
      <c r="G53" s="4"/>
      <c r="H53" s="4"/>
      <c r="I53" s="4"/>
      <c r="J53" s="4"/>
      <c r="K53" s="4"/>
      <c r="L53" s="4"/>
      <c r="M53" s="4"/>
      <c r="N53" s="4"/>
      <c r="O53" s="4"/>
      <c r="P53" s="4"/>
      <c r="Q53" s="4"/>
    </row>
    <row r="54" spans="1:17" ht="12.75" customHeight="1" x14ac:dyDescent="0.2">
      <c r="A54" s="4"/>
      <c r="B54" s="4"/>
      <c r="C54" s="4"/>
      <c r="D54" s="4"/>
      <c r="E54" s="4"/>
      <c r="F54" s="4"/>
      <c r="G54" s="4"/>
      <c r="H54" s="4"/>
      <c r="I54" s="4"/>
      <c r="J54" s="4"/>
      <c r="K54" s="4"/>
      <c r="L54" s="4"/>
      <c r="M54" s="4"/>
      <c r="N54" s="4"/>
      <c r="O54" s="4"/>
      <c r="P54" s="4"/>
      <c r="Q54" s="4"/>
    </row>
    <row r="55" spans="1:17" ht="12.75" customHeight="1" x14ac:dyDescent="0.2">
      <c r="A55" s="4"/>
      <c r="B55" s="4"/>
      <c r="C55" s="4"/>
      <c r="D55" s="4"/>
      <c r="E55" s="4"/>
      <c r="F55" s="4"/>
      <c r="G55" s="4"/>
      <c r="H55" s="4"/>
      <c r="I55" s="4"/>
      <c r="J55" s="4"/>
      <c r="K55" s="4"/>
      <c r="L55" s="4"/>
      <c r="M55" s="4"/>
      <c r="N55" s="4"/>
      <c r="O55" s="4"/>
      <c r="P55" s="4"/>
      <c r="Q55" s="4"/>
    </row>
    <row r="56" spans="1:17" ht="12.75" customHeight="1" x14ac:dyDescent="0.2">
      <c r="A56" s="4"/>
      <c r="B56" s="4"/>
      <c r="C56" s="4"/>
      <c r="D56" s="4"/>
      <c r="E56" s="4"/>
      <c r="F56" s="4"/>
      <c r="G56" s="4"/>
      <c r="H56" s="4"/>
      <c r="I56" s="4"/>
      <c r="J56" s="4"/>
      <c r="K56" s="4"/>
      <c r="L56" s="4"/>
      <c r="M56" s="4"/>
      <c r="N56" s="4"/>
      <c r="O56" s="4"/>
      <c r="P56" s="4"/>
      <c r="Q56" s="4"/>
    </row>
    <row r="57" spans="1:17" ht="12.75" customHeight="1" x14ac:dyDescent="0.2">
      <c r="A57" s="4"/>
      <c r="B57" s="4"/>
      <c r="C57" s="4"/>
      <c r="D57" s="4"/>
      <c r="E57" s="4"/>
      <c r="F57" s="4"/>
      <c r="G57" s="4"/>
      <c r="H57" s="4"/>
      <c r="I57" s="4"/>
      <c r="J57" s="4"/>
      <c r="K57" s="4"/>
      <c r="L57" s="4"/>
      <c r="M57" s="4"/>
      <c r="N57" s="4"/>
      <c r="O57" s="4"/>
      <c r="P57" s="4"/>
      <c r="Q57" s="4"/>
    </row>
    <row r="58" spans="1:17" ht="12.75" customHeight="1" x14ac:dyDescent="0.2">
      <c r="A58" s="4"/>
      <c r="B58" s="4"/>
      <c r="C58" s="4"/>
      <c r="D58" s="4"/>
      <c r="E58" s="4"/>
      <c r="F58" s="4"/>
      <c r="G58" s="4"/>
      <c r="H58" s="4"/>
      <c r="I58" s="4"/>
      <c r="J58" s="4"/>
      <c r="K58" s="4"/>
      <c r="L58" s="4"/>
      <c r="M58" s="4"/>
      <c r="N58" s="4"/>
      <c r="O58" s="4"/>
      <c r="P58" s="4"/>
      <c r="Q58" s="4"/>
    </row>
    <row r="59" spans="1:17" ht="12.75" customHeight="1" x14ac:dyDescent="0.2">
      <c r="A59" s="4"/>
      <c r="B59" s="4"/>
      <c r="C59" s="4"/>
      <c r="D59" s="4"/>
      <c r="E59" s="4"/>
      <c r="F59" s="4"/>
      <c r="G59" s="4"/>
      <c r="H59" s="4"/>
      <c r="I59" s="4"/>
      <c r="J59" s="4"/>
      <c r="K59" s="4"/>
      <c r="L59" s="4"/>
      <c r="M59" s="4"/>
      <c r="N59" s="4"/>
      <c r="O59" s="4"/>
      <c r="P59" s="4"/>
      <c r="Q59" s="4"/>
    </row>
    <row r="60" spans="1:17" ht="12.75" customHeight="1" x14ac:dyDescent="0.2">
      <c r="A60" s="4"/>
      <c r="B60" s="4"/>
      <c r="C60" s="4"/>
      <c r="D60" s="4"/>
      <c r="E60" s="4"/>
      <c r="F60" s="4"/>
      <c r="G60" s="4"/>
      <c r="H60" s="4"/>
      <c r="I60" s="4"/>
      <c r="J60" s="4"/>
      <c r="K60" s="4"/>
      <c r="L60" s="4"/>
      <c r="M60" s="4"/>
      <c r="N60" s="4"/>
      <c r="O60" s="4"/>
      <c r="P60" s="4"/>
      <c r="Q60" s="4"/>
    </row>
    <row r="61" spans="1:17" ht="12.75" customHeight="1" x14ac:dyDescent="0.2">
      <c r="A61" s="4"/>
      <c r="B61" s="4"/>
      <c r="C61" s="4"/>
      <c r="D61" s="4"/>
      <c r="E61" s="4"/>
      <c r="F61" s="4"/>
      <c r="G61" s="4"/>
      <c r="H61" s="4"/>
      <c r="I61" s="4"/>
      <c r="J61" s="4"/>
      <c r="K61" s="4"/>
      <c r="L61" s="4"/>
      <c r="M61" s="4"/>
      <c r="N61" s="4"/>
      <c r="O61" s="4"/>
      <c r="P61" s="4"/>
      <c r="Q61" s="4"/>
    </row>
    <row r="62" spans="1:17" ht="12.75" customHeight="1" x14ac:dyDescent="0.2">
      <c r="A62" s="4"/>
      <c r="B62" s="4"/>
      <c r="C62" s="4"/>
      <c r="D62" s="4"/>
      <c r="E62" s="4"/>
      <c r="F62" s="4"/>
      <c r="G62" s="4"/>
      <c r="H62" s="4"/>
      <c r="I62" s="4"/>
      <c r="J62" s="4"/>
      <c r="K62" s="4"/>
      <c r="L62" s="4"/>
      <c r="M62" s="4"/>
      <c r="N62" s="4"/>
      <c r="O62" s="4"/>
      <c r="P62" s="4"/>
      <c r="Q62" s="4"/>
    </row>
    <row r="63" spans="1:17" ht="12.75" customHeight="1" x14ac:dyDescent="0.2">
      <c r="A63" s="4"/>
      <c r="B63" s="4"/>
      <c r="C63" s="4"/>
      <c r="D63" s="4"/>
      <c r="E63" s="4"/>
      <c r="F63" s="4"/>
      <c r="G63" s="4"/>
      <c r="H63" s="4"/>
      <c r="I63" s="4"/>
      <c r="J63" s="4"/>
      <c r="K63" s="4"/>
      <c r="L63" s="4"/>
      <c r="M63" s="4"/>
      <c r="N63" s="4"/>
      <c r="O63" s="4"/>
      <c r="P63" s="4"/>
      <c r="Q63" s="4"/>
    </row>
    <row r="64" spans="1:17" ht="12.75" customHeight="1" x14ac:dyDescent="0.2">
      <c r="A64" s="4"/>
      <c r="B64" s="4"/>
      <c r="C64" s="4"/>
      <c r="D64" s="4"/>
      <c r="E64" s="4"/>
      <c r="F64" s="4"/>
      <c r="G64" s="4"/>
      <c r="H64" s="4"/>
      <c r="I64" s="4"/>
      <c r="J64" s="4"/>
      <c r="K64" s="4"/>
      <c r="L64" s="4"/>
      <c r="M64" s="4"/>
      <c r="N64" s="4"/>
      <c r="O64" s="4"/>
      <c r="P64" s="4"/>
      <c r="Q64" s="4"/>
    </row>
    <row r="65" spans="1:17" ht="12.75" customHeight="1" x14ac:dyDescent="0.2">
      <c r="A65" s="4"/>
      <c r="B65" s="4"/>
      <c r="C65" s="4"/>
      <c r="D65" s="4"/>
      <c r="E65" s="4"/>
      <c r="F65" s="4"/>
      <c r="G65" s="4"/>
      <c r="H65" s="4"/>
      <c r="I65" s="4"/>
      <c r="J65" s="4"/>
      <c r="K65" s="4"/>
      <c r="L65" s="4"/>
      <c r="M65" s="4"/>
      <c r="N65" s="4"/>
      <c r="O65" s="4"/>
      <c r="P65" s="4"/>
      <c r="Q65" s="4"/>
    </row>
    <row r="66" spans="1:17" ht="12.75" customHeight="1" x14ac:dyDescent="0.2">
      <c r="A66" s="4"/>
      <c r="B66" s="4"/>
      <c r="C66" s="4"/>
      <c r="D66" s="4"/>
      <c r="E66" s="4"/>
      <c r="F66" s="4"/>
      <c r="G66" s="4"/>
      <c r="H66" s="4"/>
      <c r="I66" s="4"/>
      <c r="J66" s="4"/>
      <c r="K66" s="4"/>
      <c r="L66" s="4"/>
      <c r="M66" s="4"/>
      <c r="N66" s="4"/>
      <c r="O66" s="4"/>
      <c r="P66" s="4"/>
      <c r="Q66" s="4"/>
    </row>
    <row r="67" spans="1:17" ht="12.75" customHeight="1" x14ac:dyDescent="0.2">
      <c r="A67" s="4"/>
      <c r="B67" s="4"/>
      <c r="C67" s="4"/>
      <c r="D67" s="4"/>
      <c r="E67" s="4"/>
      <c r="F67" s="4"/>
      <c r="G67" s="4"/>
      <c r="H67" s="4"/>
      <c r="I67" s="4"/>
      <c r="J67" s="4"/>
      <c r="K67" s="4"/>
      <c r="L67" s="4"/>
      <c r="M67" s="4"/>
      <c r="N67" s="4"/>
      <c r="O67" s="4"/>
      <c r="P67" s="4"/>
      <c r="Q67" s="4"/>
    </row>
    <row r="68" spans="1:17" ht="12.75" customHeight="1" x14ac:dyDescent="0.2">
      <c r="A68" s="4"/>
      <c r="B68" s="4"/>
      <c r="C68" s="4"/>
      <c r="D68" s="4"/>
      <c r="E68" s="4"/>
      <c r="F68" s="4"/>
      <c r="G68" s="4"/>
      <c r="H68" s="4"/>
      <c r="I68" s="4"/>
      <c r="J68" s="4"/>
      <c r="K68" s="4"/>
      <c r="L68" s="4"/>
      <c r="M68" s="4"/>
      <c r="N68" s="4"/>
      <c r="O68" s="4"/>
      <c r="P68" s="4"/>
      <c r="Q68" s="4"/>
    </row>
    <row r="69" spans="1:17" ht="12.75" customHeight="1" x14ac:dyDescent="0.2">
      <c r="A69" s="4"/>
      <c r="B69" s="4"/>
      <c r="C69" s="4"/>
      <c r="D69" s="4"/>
      <c r="E69" s="4"/>
      <c r="F69" s="4"/>
      <c r="G69" s="4"/>
      <c r="H69" s="4"/>
      <c r="I69" s="4"/>
      <c r="J69" s="4"/>
      <c r="K69" s="4"/>
      <c r="L69" s="4"/>
      <c r="M69" s="4"/>
      <c r="N69" s="4"/>
      <c r="O69" s="4"/>
      <c r="P69" s="4"/>
      <c r="Q69" s="4"/>
    </row>
    <row r="70" spans="1:17" ht="12.75" customHeight="1" x14ac:dyDescent="0.2">
      <c r="A70" s="4"/>
      <c r="B70" s="4"/>
      <c r="C70" s="4"/>
      <c r="D70" s="4"/>
      <c r="E70" s="4"/>
      <c r="F70" s="4"/>
      <c r="G70" s="4"/>
      <c r="H70" s="4"/>
      <c r="I70" s="4"/>
      <c r="J70" s="4"/>
      <c r="K70" s="4"/>
      <c r="L70" s="4"/>
      <c r="M70" s="4"/>
      <c r="N70" s="4"/>
      <c r="O70" s="4"/>
      <c r="P70" s="4"/>
      <c r="Q70" s="4"/>
    </row>
    <row r="71" spans="1:17" ht="12.75" customHeight="1" x14ac:dyDescent="0.2">
      <c r="A71" s="4"/>
      <c r="B71" s="4"/>
      <c r="C71" s="4"/>
      <c r="D71" s="4"/>
      <c r="E71" s="4"/>
      <c r="F71" s="4"/>
      <c r="G71" s="4"/>
      <c r="H71" s="4"/>
      <c r="I71" s="4"/>
      <c r="J71" s="4"/>
      <c r="K71" s="4"/>
      <c r="L71" s="4"/>
      <c r="M71" s="4"/>
      <c r="N71" s="4"/>
      <c r="O71" s="4"/>
      <c r="P71" s="4"/>
      <c r="Q71" s="4"/>
    </row>
    <row r="72" spans="1:17" ht="12.75" customHeight="1" x14ac:dyDescent="0.2">
      <c r="A72" s="4"/>
      <c r="B72" s="4"/>
      <c r="C72" s="4"/>
      <c r="D72" s="4"/>
      <c r="E72" s="4"/>
      <c r="F72" s="4"/>
      <c r="G72" s="4"/>
      <c r="H72" s="4"/>
      <c r="I72" s="4"/>
      <c r="J72" s="4"/>
      <c r="K72" s="4"/>
      <c r="L72" s="4"/>
      <c r="M72" s="4"/>
      <c r="N72" s="4"/>
      <c r="O72" s="4"/>
      <c r="P72" s="4"/>
      <c r="Q72" s="4"/>
    </row>
    <row r="73" spans="1:17" ht="12.75" customHeight="1" x14ac:dyDescent="0.2">
      <c r="A73" s="4"/>
      <c r="B73" s="4"/>
      <c r="C73" s="4"/>
      <c r="D73" s="4"/>
      <c r="E73" s="4"/>
      <c r="F73" s="4"/>
      <c r="G73" s="4"/>
      <c r="H73" s="4"/>
      <c r="I73" s="4"/>
      <c r="J73" s="4"/>
      <c r="K73" s="4"/>
      <c r="L73" s="4"/>
      <c r="M73" s="4"/>
      <c r="N73" s="4"/>
      <c r="O73" s="4"/>
      <c r="P73" s="4"/>
      <c r="Q73" s="4"/>
    </row>
    <row r="74" spans="1:17" ht="12.75" customHeight="1" x14ac:dyDescent="0.2">
      <c r="A74" s="4"/>
      <c r="B74" s="4"/>
      <c r="C74" s="4"/>
      <c r="D74" s="4"/>
      <c r="E74" s="4"/>
      <c r="F74" s="4"/>
      <c r="G74" s="4"/>
      <c r="H74" s="4"/>
      <c r="I74" s="4"/>
      <c r="J74" s="4"/>
      <c r="K74" s="4"/>
      <c r="L74" s="4"/>
      <c r="M74" s="4"/>
      <c r="N74" s="4"/>
      <c r="O74" s="4"/>
      <c r="P74" s="4"/>
      <c r="Q74" s="4"/>
    </row>
    <row r="75" spans="1:17" ht="12.75" customHeight="1" x14ac:dyDescent="0.2">
      <c r="A75" s="4"/>
      <c r="B75" s="4"/>
      <c r="C75" s="4"/>
      <c r="D75" s="4"/>
      <c r="E75" s="4"/>
      <c r="F75" s="4"/>
      <c r="G75" s="4"/>
      <c r="H75" s="4"/>
      <c r="I75" s="4"/>
      <c r="J75" s="4"/>
      <c r="K75" s="4"/>
      <c r="L75" s="4"/>
      <c r="M75" s="4"/>
      <c r="N75" s="4"/>
      <c r="O75" s="4"/>
      <c r="P75" s="4"/>
      <c r="Q75" s="4"/>
    </row>
    <row r="76" spans="1:17" ht="12.75" customHeight="1" x14ac:dyDescent="0.2">
      <c r="A76" s="4"/>
      <c r="B76" s="4"/>
      <c r="C76" s="4"/>
      <c r="D76" s="4"/>
      <c r="E76" s="4"/>
      <c r="F76" s="4"/>
      <c r="G76" s="4"/>
      <c r="H76" s="4"/>
      <c r="I76" s="4"/>
      <c r="J76" s="4"/>
      <c r="K76" s="4"/>
      <c r="L76" s="4"/>
      <c r="M76" s="4"/>
      <c r="N76" s="4"/>
      <c r="O76" s="4"/>
      <c r="P76" s="4"/>
      <c r="Q76" s="4"/>
    </row>
    <row r="77" spans="1:17" ht="12.75" customHeight="1" x14ac:dyDescent="0.2">
      <c r="A77" s="4"/>
      <c r="B77" s="4"/>
      <c r="C77" s="4"/>
      <c r="D77" s="4"/>
      <c r="E77" s="4"/>
      <c r="F77" s="4"/>
      <c r="G77" s="4"/>
      <c r="H77" s="4"/>
      <c r="I77" s="4"/>
      <c r="J77" s="4"/>
      <c r="K77" s="4"/>
      <c r="L77" s="4"/>
      <c r="M77" s="4"/>
      <c r="N77" s="4"/>
      <c r="O77" s="4"/>
      <c r="P77" s="4"/>
      <c r="Q77" s="4"/>
    </row>
    <row r="78" spans="1:17" ht="12.75" customHeight="1" x14ac:dyDescent="0.2">
      <c r="A78" s="4"/>
      <c r="B78" s="4"/>
      <c r="C78" s="4"/>
      <c r="D78" s="4"/>
      <c r="E78" s="4"/>
      <c r="F78" s="4"/>
      <c r="G78" s="4"/>
      <c r="H78" s="4"/>
      <c r="I78" s="4"/>
      <c r="J78" s="4"/>
      <c r="K78" s="4"/>
      <c r="L78" s="4"/>
      <c r="M78" s="4"/>
      <c r="N78" s="4"/>
      <c r="O78" s="4"/>
      <c r="P78" s="4"/>
      <c r="Q78" s="4"/>
    </row>
    <row r="79" spans="1:17" ht="12.75" customHeight="1" x14ac:dyDescent="0.2">
      <c r="A79" s="4"/>
      <c r="B79" s="4"/>
      <c r="C79" s="4"/>
      <c r="D79" s="4"/>
      <c r="E79" s="4"/>
      <c r="F79" s="4"/>
      <c r="G79" s="4"/>
      <c r="H79" s="4"/>
      <c r="I79" s="4"/>
      <c r="J79" s="4"/>
      <c r="K79" s="4"/>
      <c r="L79" s="4"/>
      <c r="M79" s="4"/>
      <c r="N79" s="4"/>
      <c r="O79" s="4"/>
      <c r="P79" s="4"/>
      <c r="Q79" s="4"/>
    </row>
    <row r="80" spans="1:17" ht="12.75" customHeight="1" x14ac:dyDescent="0.2">
      <c r="A80" s="4"/>
      <c r="B80" s="4"/>
      <c r="C80" s="4"/>
      <c r="D80" s="4"/>
      <c r="E80" s="4"/>
      <c r="F80" s="4"/>
      <c r="G80" s="4"/>
      <c r="H80" s="4"/>
      <c r="I80" s="4"/>
      <c r="J80" s="4"/>
      <c r="K80" s="4"/>
      <c r="L80" s="4"/>
      <c r="M80" s="4"/>
      <c r="N80" s="4"/>
      <c r="O80" s="4"/>
      <c r="P80" s="4"/>
      <c r="Q80" s="4"/>
    </row>
    <row r="81" spans="1:17" ht="12.75" customHeight="1" x14ac:dyDescent="0.2">
      <c r="A81" s="4"/>
      <c r="B81" s="4"/>
      <c r="C81" s="4"/>
      <c r="D81" s="4"/>
      <c r="E81" s="4"/>
      <c r="F81" s="4"/>
      <c r="G81" s="4"/>
      <c r="H81" s="4"/>
      <c r="I81" s="4"/>
      <c r="J81" s="4"/>
      <c r="K81" s="4"/>
      <c r="L81" s="4"/>
      <c r="M81" s="4"/>
      <c r="N81" s="4"/>
      <c r="O81" s="4"/>
      <c r="P81" s="4"/>
      <c r="Q81" s="4"/>
    </row>
    <row r="82" spans="1:17" ht="12.75" customHeight="1" x14ac:dyDescent="0.2">
      <c r="A82" s="4"/>
      <c r="B82" s="4"/>
      <c r="C82" s="4"/>
      <c r="D82" s="4"/>
      <c r="E82" s="4"/>
      <c r="F82" s="4"/>
      <c r="G82" s="4"/>
      <c r="H82" s="4"/>
      <c r="I82" s="4"/>
      <c r="J82" s="4"/>
      <c r="K82" s="4"/>
      <c r="L82" s="4"/>
      <c r="M82" s="4"/>
      <c r="N82" s="4"/>
      <c r="O82" s="4"/>
      <c r="P82" s="4"/>
      <c r="Q82" s="4"/>
    </row>
    <row r="83" spans="1:17" ht="12.75" customHeight="1" x14ac:dyDescent="0.2">
      <c r="A83" s="4"/>
      <c r="B83" s="4"/>
      <c r="C83" s="4"/>
      <c r="D83" s="4"/>
      <c r="E83" s="4"/>
      <c r="F83" s="4"/>
      <c r="G83" s="4"/>
      <c r="H83" s="4"/>
      <c r="I83" s="4"/>
      <c r="J83" s="4"/>
      <c r="K83" s="4"/>
      <c r="L83" s="4"/>
      <c r="M83" s="4"/>
      <c r="N83" s="4"/>
      <c r="O83" s="4"/>
      <c r="P83" s="4"/>
      <c r="Q83" s="4"/>
    </row>
    <row r="84" spans="1:17" ht="12.75" customHeight="1" x14ac:dyDescent="0.2">
      <c r="A84" s="4"/>
      <c r="B84" s="4"/>
      <c r="C84" s="4"/>
      <c r="D84" s="4"/>
      <c r="E84" s="4"/>
      <c r="F84" s="4"/>
      <c r="G84" s="4"/>
      <c r="H84" s="4"/>
      <c r="I84" s="4"/>
      <c r="J84" s="4"/>
      <c r="K84" s="4"/>
      <c r="L84" s="4"/>
      <c r="M84" s="4"/>
      <c r="N84" s="4"/>
      <c r="O84" s="4"/>
      <c r="P84" s="4"/>
      <c r="Q84" s="4"/>
    </row>
    <row r="85" spans="1:17" ht="12.75" customHeight="1" x14ac:dyDescent="0.2">
      <c r="A85" s="4"/>
      <c r="B85" s="4"/>
      <c r="C85" s="4"/>
      <c r="D85" s="4"/>
      <c r="E85" s="4"/>
      <c r="F85" s="4"/>
      <c r="G85" s="4"/>
      <c r="H85" s="4"/>
      <c r="I85" s="4"/>
      <c r="J85" s="4"/>
      <c r="K85" s="4"/>
      <c r="L85" s="4"/>
      <c r="M85" s="4"/>
      <c r="N85" s="4"/>
      <c r="O85" s="4"/>
      <c r="P85" s="4"/>
      <c r="Q85" s="4"/>
    </row>
    <row r="86" spans="1:17" ht="12.75" customHeight="1" x14ac:dyDescent="0.2">
      <c r="A86" s="4"/>
      <c r="B86" s="4"/>
      <c r="C86" s="4"/>
      <c r="D86" s="4"/>
      <c r="E86" s="4"/>
      <c r="F86" s="4"/>
      <c r="G86" s="4"/>
      <c r="H86" s="4"/>
      <c r="I86" s="4"/>
      <c r="J86" s="4"/>
      <c r="K86" s="4"/>
      <c r="L86" s="4"/>
      <c r="M86" s="4"/>
      <c r="N86" s="4"/>
      <c r="O86" s="4"/>
      <c r="P86" s="4"/>
      <c r="Q86" s="4"/>
    </row>
    <row r="87" spans="1:17" ht="12.75" customHeight="1" x14ac:dyDescent="0.2">
      <c r="A87" s="4"/>
      <c r="B87" s="4"/>
      <c r="C87" s="4"/>
      <c r="D87" s="4"/>
      <c r="E87" s="4"/>
      <c r="F87" s="4"/>
      <c r="G87" s="4"/>
      <c r="H87" s="4"/>
      <c r="I87" s="4"/>
      <c r="J87" s="4"/>
      <c r="K87" s="4"/>
      <c r="L87" s="4"/>
      <c r="M87" s="4"/>
      <c r="N87" s="4"/>
      <c r="O87" s="4"/>
      <c r="P87" s="4"/>
      <c r="Q87" s="4"/>
    </row>
    <row r="88" spans="1:17" ht="12.75" customHeight="1" x14ac:dyDescent="0.2">
      <c r="A88" s="4"/>
      <c r="B88" s="4"/>
      <c r="C88" s="4"/>
      <c r="D88" s="4"/>
      <c r="E88" s="4"/>
      <c r="F88" s="4"/>
      <c r="G88" s="4"/>
      <c r="H88" s="4"/>
      <c r="I88" s="4"/>
      <c r="J88" s="4"/>
      <c r="K88" s="4"/>
      <c r="L88" s="4"/>
      <c r="M88" s="4"/>
      <c r="N88" s="4"/>
      <c r="O88" s="4"/>
      <c r="P88" s="4"/>
      <c r="Q88" s="4"/>
    </row>
    <row r="89" spans="1:17" ht="12.75" customHeight="1" x14ac:dyDescent="0.2">
      <c r="A89" s="4"/>
      <c r="B89" s="4"/>
      <c r="C89" s="4"/>
      <c r="D89" s="4"/>
      <c r="E89" s="4"/>
      <c r="F89" s="4"/>
      <c r="G89" s="4"/>
      <c r="H89" s="4"/>
      <c r="I89" s="4"/>
      <c r="J89" s="4"/>
      <c r="K89" s="4"/>
      <c r="L89" s="4"/>
      <c r="M89" s="4"/>
      <c r="N89" s="4"/>
      <c r="O89" s="4"/>
      <c r="P89" s="4"/>
      <c r="Q89" s="4"/>
    </row>
    <row r="90" spans="1:17" ht="12.75" customHeight="1" x14ac:dyDescent="0.2">
      <c r="A90" s="4"/>
      <c r="B90" s="4"/>
      <c r="C90" s="4"/>
      <c r="D90" s="4"/>
      <c r="E90" s="4"/>
      <c r="F90" s="4"/>
      <c r="G90" s="4"/>
      <c r="H90" s="4"/>
      <c r="I90" s="4"/>
      <c r="J90" s="4"/>
      <c r="K90" s="4"/>
      <c r="L90" s="4"/>
      <c r="M90" s="4"/>
      <c r="N90" s="4"/>
      <c r="O90" s="4"/>
      <c r="P90" s="4"/>
      <c r="Q90" s="4"/>
    </row>
    <row r="91" spans="1:17" ht="12.75" customHeight="1" x14ac:dyDescent="0.2">
      <c r="A91" s="4"/>
      <c r="B91" s="4"/>
      <c r="C91" s="4"/>
      <c r="D91" s="4"/>
      <c r="E91" s="4"/>
      <c r="F91" s="4"/>
      <c r="G91" s="4"/>
      <c r="H91" s="4"/>
      <c r="I91" s="4"/>
      <c r="J91" s="4"/>
      <c r="K91" s="4"/>
      <c r="L91" s="4"/>
      <c r="M91" s="4"/>
      <c r="N91" s="4"/>
      <c r="O91" s="4"/>
      <c r="P91" s="4"/>
      <c r="Q91" s="4"/>
    </row>
    <row r="92" spans="1:17" ht="12.75" customHeight="1" x14ac:dyDescent="0.2">
      <c r="A92" s="4"/>
      <c r="B92" s="4"/>
      <c r="C92" s="4"/>
      <c r="D92" s="4"/>
      <c r="E92" s="4"/>
      <c r="F92" s="4"/>
      <c r="G92" s="4"/>
      <c r="H92" s="4"/>
      <c r="I92" s="4"/>
      <c r="J92" s="4"/>
      <c r="K92" s="4"/>
      <c r="L92" s="4"/>
      <c r="M92" s="4"/>
      <c r="N92" s="4"/>
      <c r="O92" s="4"/>
      <c r="P92" s="4"/>
      <c r="Q92" s="4"/>
    </row>
    <row r="93" spans="1:17" ht="12.75" customHeight="1" x14ac:dyDescent="0.2">
      <c r="A93" s="4"/>
      <c r="B93" s="4"/>
      <c r="C93" s="4"/>
      <c r="D93" s="4"/>
      <c r="E93" s="4"/>
      <c r="F93" s="4"/>
      <c r="G93" s="4"/>
      <c r="H93" s="4"/>
      <c r="I93" s="4"/>
      <c r="J93" s="4"/>
      <c r="K93" s="4"/>
      <c r="L93" s="4"/>
      <c r="M93" s="4"/>
      <c r="N93" s="4"/>
      <c r="O93" s="4"/>
      <c r="P93" s="4"/>
      <c r="Q93" s="4"/>
    </row>
    <row r="94" spans="1:17" ht="12.75" customHeight="1" x14ac:dyDescent="0.2">
      <c r="A94" s="4"/>
      <c r="B94" s="4"/>
      <c r="C94" s="4"/>
      <c r="D94" s="4"/>
      <c r="E94" s="4"/>
      <c r="F94" s="4"/>
      <c r="G94" s="4"/>
      <c r="H94" s="4"/>
      <c r="I94" s="4"/>
      <c r="J94" s="4"/>
      <c r="K94" s="4"/>
      <c r="L94" s="4"/>
      <c r="M94" s="4"/>
      <c r="N94" s="4"/>
      <c r="O94" s="4"/>
      <c r="P94" s="4"/>
      <c r="Q94" s="4"/>
    </row>
    <row r="95" spans="1:17" ht="12.75" customHeight="1" x14ac:dyDescent="0.2">
      <c r="A95" s="4"/>
      <c r="B95" s="4"/>
      <c r="C95" s="4"/>
      <c r="D95" s="4"/>
      <c r="E95" s="4"/>
      <c r="F95" s="4"/>
      <c r="G95" s="4"/>
      <c r="H95" s="4"/>
      <c r="I95" s="4"/>
      <c r="J95" s="4"/>
      <c r="K95" s="4"/>
      <c r="L95" s="4"/>
      <c r="M95" s="4"/>
      <c r="N95" s="4"/>
      <c r="O95" s="4"/>
      <c r="P95" s="4"/>
      <c r="Q95" s="4"/>
    </row>
    <row r="96" spans="1:17" ht="12.75" customHeight="1" x14ac:dyDescent="0.2">
      <c r="A96" s="4"/>
      <c r="B96" s="4"/>
      <c r="C96" s="4"/>
      <c r="D96" s="4"/>
      <c r="E96" s="4"/>
      <c r="F96" s="4"/>
      <c r="G96" s="4"/>
      <c r="H96" s="4"/>
      <c r="I96" s="4"/>
      <c r="J96" s="4"/>
      <c r="K96" s="4"/>
      <c r="L96" s="4"/>
      <c r="M96" s="4"/>
      <c r="N96" s="4"/>
      <c r="O96" s="4"/>
      <c r="P96" s="4"/>
      <c r="Q96" s="4"/>
    </row>
    <row r="97" spans="1:17" ht="12.75" customHeight="1" x14ac:dyDescent="0.2">
      <c r="A97" s="4"/>
      <c r="B97" s="4"/>
      <c r="C97" s="4"/>
      <c r="D97" s="4"/>
      <c r="E97" s="4"/>
      <c r="F97" s="4"/>
      <c r="G97" s="4"/>
      <c r="H97" s="4"/>
      <c r="I97" s="4"/>
      <c r="J97" s="4"/>
      <c r="K97" s="4"/>
      <c r="L97" s="4"/>
      <c r="M97" s="4"/>
      <c r="N97" s="4"/>
      <c r="O97" s="4"/>
      <c r="P97" s="4"/>
      <c r="Q97" s="4"/>
    </row>
    <row r="98" spans="1:17" ht="12.75" customHeight="1" x14ac:dyDescent="0.2">
      <c r="A98" s="4"/>
      <c r="B98" s="4"/>
      <c r="C98" s="4"/>
      <c r="D98" s="4"/>
      <c r="E98" s="4"/>
      <c r="F98" s="4"/>
      <c r="G98" s="4"/>
      <c r="H98" s="4"/>
      <c r="I98" s="4"/>
      <c r="J98" s="4"/>
      <c r="K98" s="4"/>
      <c r="L98" s="4"/>
      <c r="M98" s="4"/>
      <c r="N98" s="4"/>
      <c r="O98" s="4"/>
      <c r="P98" s="4"/>
      <c r="Q98" s="4"/>
    </row>
    <row r="99" spans="1:17" ht="12.75" customHeight="1" x14ac:dyDescent="0.2">
      <c r="A99" s="4"/>
      <c r="B99" s="4"/>
      <c r="C99" s="4"/>
      <c r="D99" s="4"/>
      <c r="E99" s="4"/>
      <c r="F99" s="4"/>
      <c r="G99" s="4"/>
      <c r="H99" s="4"/>
      <c r="I99" s="4"/>
      <c r="J99" s="4"/>
      <c r="K99" s="4"/>
      <c r="L99" s="4"/>
      <c r="M99" s="4"/>
      <c r="N99" s="4"/>
      <c r="O99" s="4"/>
      <c r="P99" s="4"/>
      <c r="Q99" s="4"/>
    </row>
    <row r="100" spans="1:17" ht="12.75" customHeight="1" x14ac:dyDescent="0.2">
      <c r="A100" s="4"/>
      <c r="B100" s="4"/>
      <c r="C100" s="4"/>
      <c r="D100" s="4"/>
      <c r="E100" s="4"/>
      <c r="F100" s="4"/>
      <c r="G100" s="4"/>
      <c r="H100" s="4"/>
      <c r="I100" s="4"/>
      <c r="J100" s="4"/>
      <c r="K100" s="4"/>
      <c r="L100" s="4"/>
      <c r="M100" s="4"/>
      <c r="N100" s="4"/>
      <c r="O100" s="4"/>
      <c r="P100" s="4"/>
      <c r="Q100" s="4"/>
    </row>
    <row r="101" spans="1:17" ht="12.75" customHeight="1" x14ac:dyDescent="0.2">
      <c r="A101" s="4"/>
      <c r="B101" s="4"/>
      <c r="C101" s="4"/>
      <c r="D101" s="4"/>
      <c r="E101" s="4"/>
      <c r="F101" s="4"/>
      <c r="G101" s="4"/>
      <c r="H101" s="4"/>
      <c r="I101" s="4"/>
      <c r="J101" s="4"/>
      <c r="K101" s="4"/>
      <c r="L101" s="4"/>
      <c r="M101" s="4"/>
      <c r="N101" s="4"/>
      <c r="O101" s="4"/>
      <c r="P101" s="4"/>
      <c r="Q101" s="4"/>
    </row>
    <row r="102" spans="1:17" ht="12.75" customHeight="1" x14ac:dyDescent="0.2">
      <c r="A102" s="4"/>
      <c r="B102" s="4"/>
      <c r="C102" s="4"/>
      <c r="D102" s="4"/>
      <c r="E102" s="4"/>
      <c r="F102" s="4"/>
      <c r="G102" s="4"/>
      <c r="H102" s="4"/>
      <c r="I102" s="4"/>
      <c r="J102" s="4"/>
      <c r="K102" s="4"/>
      <c r="L102" s="4"/>
      <c r="M102" s="4"/>
      <c r="N102" s="4"/>
      <c r="O102" s="4"/>
      <c r="P102" s="4"/>
      <c r="Q102" s="4"/>
    </row>
    <row r="103" spans="1:17" ht="12.75" customHeight="1" x14ac:dyDescent="0.2">
      <c r="A103" s="4"/>
      <c r="B103" s="4"/>
      <c r="C103" s="4"/>
      <c r="D103" s="4"/>
      <c r="E103" s="4"/>
      <c r="F103" s="4"/>
      <c r="G103" s="4"/>
      <c r="H103" s="4"/>
      <c r="I103" s="4"/>
      <c r="J103" s="4"/>
      <c r="K103" s="4"/>
      <c r="L103" s="4"/>
      <c r="M103" s="4"/>
      <c r="N103" s="4"/>
      <c r="O103" s="4"/>
      <c r="P103" s="4"/>
      <c r="Q103" s="4"/>
    </row>
    <row r="104" spans="1:17" ht="12.75" customHeight="1" x14ac:dyDescent="0.2">
      <c r="A104" s="4"/>
      <c r="B104" s="4"/>
      <c r="C104" s="4"/>
      <c r="D104" s="4"/>
      <c r="E104" s="4"/>
      <c r="F104" s="4"/>
      <c r="G104" s="4"/>
      <c r="H104" s="4"/>
      <c r="I104" s="4"/>
      <c r="J104" s="4"/>
      <c r="K104" s="4"/>
      <c r="L104" s="4"/>
      <c r="M104" s="4"/>
      <c r="N104" s="4"/>
      <c r="O104" s="4"/>
      <c r="P104" s="4"/>
      <c r="Q104" s="4"/>
    </row>
    <row r="105" spans="1:17" ht="12.75" customHeight="1" x14ac:dyDescent="0.2">
      <c r="A105" s="4"/>
      <c r="B105" s="4"/>
      <c r="C105" s="4"/>
      <c r="D105" s="4"/>
      <c r="E105" s="4"/>
      <c r="F105" s="4"/>
      <c r="G105" s="4"/>
      <c r="H105" s="4"/>
      <c r="I105" s="4"/>
      <c r="J105" s="4"/>
      <c r="K105" s="4"/>
      <c r="L105" s="4"/>
      <c r="M105" s="4"/>
      <c r="N105" s="4"/>
      <c r="O105" s="4"/>
      <c r="P105" s="4"/>
      <c r="Q105" s="4"/>
    </row>
    <row r="106" spans="1:17" ht="12.75" customHeight="1" x14ac:dyDescent="0.2">
      <c r="A106" s="4"/>
      <c r="B106" s="4"/>
      <c r="C106" s="4"/>
      <c r="D106" s="4"/>
      <c r="E106" s="4"/>
      <c r="F106" s="4"/>
      <c r="G106" s="4"/>
      <c r="H106" s="4"/>
      <c r="I106" s="4"/>
      <c r="J106" s="4"/>
      <c r="K106" s="4"/>
      <c r="L106" s="4"/>
      <c r="M106" s="4"/>
      <c r="N106" s="4"/>
      <c r="O106" s="4"/>
      <c r="P106" s="4"/>
      <c r="Q106" s="4"/>
    </row>
    <row r="107" spans="1:17" ht="12.75" customHeight="1" x14ac:dyDescent="0.2">
      <c r="A107" s="4"/>
      <c r="B107" s="4"/>
      <c r="C107" s="4"/>
      <c r="D107" s="4"/>
      <c r="E107" s="4"/>
      <c r="F107" s="4"/>
      <c r="G107" s="4"/>
      <c r="H107" s="4"/>
      <c r="I107" s="4"/>
      <c r="J107" s="4"/>
      <c r="K107" s="4"/>
      <c r="L107" s="4"/>
      <c r="M107" s="4"/>
      <c r="N107" s="4"/>
      <c r="O107" s="4"/>
      <c r="P107" s="4"/>
      <c r="Q107" s="4"/>
    </row>
    <row r="108" spans="1:17" ht="12.75" customHeight="1" x14ac:dyDescent="0.2">
      <c r="A108" s="4"/>
      <c r="B108" s="4"/>
      <c r="C108" s="4"/>
      <c r="D108" s="4"/>
      <c r="E108" s="4"/>
      <c r="F108" s="4"/>
      <c r="G108" s="4"/>
      <c r="H108" s="4"/>
      <c r="I108" s="4"/>
      <c r="J108" s="4"/>
      <c r="K108" s="4"/>
      <c r="L108" s="4"/>
      <c r="M108" s="4"/>
      <c r="N108" s="4"/>
      <c r="O108" s="4"/>
      <c r="P108" s="4"/>
      <c r="Q108" s="4"/>
    </row>
    <row r="109" spans="1:17" ht="12.75" customHeight="1" x14ac:dyDescent="0.2">
      <c r="A109" s="4"/>
      <c r="B109" s="4"/>
      <c r="C109" s="4"/>
      <c r="D109" s="4"/>
      <c r="E109" s="4"/>
      <c r="F109" s="4"/>
      <c r="G109" s="4"/>
      <c r="H109" s="4"/>
      <c r="I109" s="4"/>
      <c r="J109" s="4"/>
      <c r="K109" s="4"/>
      <c r="L109" s="4"/>
      <c r="M109" s="4"/>
      <c r="N109" s="4"/>
      <c r="O109" s="4"/>
      <c r="P109" s="4"/>
      <c r="Q109" s="4"/>
    </row>
    <row r="110" spans="1:17" ht="12.75" customHeight="1" x14ac:dyDescent="0.2">
      <c r="A110" s="4"/>
      <c r="B110" s="4"/>
      <c r="C110" s="4"/>
      <c r="D110" s="4"/>
      <c r="E110" s="4"/>
      <c r="F110" s="4"/>
      <c r="G110" s="4"/>
      <c r="H110" s="4"/>
      <c r="I110" s="4"/>
      <c r="J110" s="4"/>
      <c r="K110" s="4"/>
      <c r="L110" s="4"/>
      <c r="M110" s="4"/>
      <c r="N110" s="4"/>
      <c r="O110" s="4"/>
      <c r="P110" s="4"/>
      <c r="Q110" s="4"/>
    </row>
    <row r="111" spans="1:17" ht="12.75" customHeight="1" x14ac:dyDescent="0.2">
      <c r="A111" s="4"/>
      <c r="B111" s="4"/>
      <c r="C111" s="4"/>
      <c r="D111" s="4"/>
      <c r="E111" s="4"/>
      <c r="F111" s="4"/>
      <c r="G111" s="4"/>
      <c r="H111" s="4"/>
      <c r="I111" s="4"/>
      <c r="J111" s="4"/>
      <c r="K111" s="4"/>
      <c r="L111" s="4"/>
      <c r="M111" s="4"/>
      <c r="N111" s="4"/>
      <c r="O111" s="4"/>
      <c r="P111" s="4"/>
      <c r="Q111" s="4"/>
    </row>
    <row r="112" spans="1:17" ht="12.75" customHeight="1" x14ac:dyDescent="0.2">
      <c r="A112" s="4"/>
      <c r="B112" s="4"/>
      <c r="C112" s="4"/>
      <c r="D112" s="4"/>
      <c r="E112" s="4"/>
      <c r="F112" s="4"/>
      <c r="G112" s="4"/>
      <c r="H112" s="4"/>
      <c r="I112" s="4"/>
      <c r="J112" s="4"/>
      <c r="K112" s="4"/>
      <c r="L112" s="4"/>
      <c r="M112" s="4"/>
      <c r="N112" s="4"/>
      <c r="O112" s="4"/>
      <c r="P112" s="4"/>
      <c r="Q112" s="4"/>
    </row>
    <row r="113" spans="1:17" ht="12.75" customHeight="1" x14ac:dyDescent="0.2">
      <c r="A113" s="4"/>
      <c r="B113" s="4"/>
      <c r="C113" s="4"/>
      <c r="D113" s="4"/>
      <c r="E113" s="4"/>
      <c r="F113" s="4"/>
      <c r="G113" s="4"/>
      <c r="H113" s="4"/>
      <c r="I113" s="4"/>
      <c r="J113" s="4"/>
      <c r="K113" s="4"/>
      <c r="L113" s="4"/>
      <c r="M113" s="4"/>
      <c r="N113" s="4"/>
      <c r="O113" s="4"/>
      <c r="P113" s="4"/>
      <c r="Q113" s="4"/>
    </row>
    <row r="114" spans="1:17" ht="12.75" customHeight="1" x14ac:dyDescent="0.2">
      <c r="A114" s="4"/>
      <c r="B114" s="4"/>
      <c r="C114" s="4"/>
      <c r="D114" s="4"/>
      <c r="E114" s="4"/>
      <c r="F114" s="4"/>
      <c r="G114" s="4"/>
      <c r="H114" s="4"/>
      <c r="I114" s="4"/>
      <c r="J114" s="4"/>
      <c r="K114" s="4"/>
      <c r="L114" s="4"/>
      <c r="M114" s="4"/>
      <c r="N114" s="4"/>
      <c r="O114" s="4"/>
      <c r="P114" s="4"/>
      <c r="Q114" s="4"/>
    </row>
    <row r="115" spans="1:17" ht="12.75" customHeight="1" x14ac:dyDescent="0.2">
      <c r="A115" s="4"/>
      <c r="B115" s="4"/>
      <c r="C115" s="4"/>
      <c r="D115" s="4"/>
      <c r="E115" s="4"/>
      <c r="F115" s="4"/>
      <c r="G115" s="4"/>
      <c r="H115" s="4"/>
      <c r="I115" s="4"/>
      <c r="J115" s="4"/>
      <c r="K115" s="4"/>
      <c r="L115" s="4"/>
      <c r="M115" s="4"/>
      <c r="N115" s="4"/>
      <c r="O115" s="4"/>
      <c r="P115" s="4"/>
      <c r="Q115" s="4"/>
    </row>
    <row r="116" spans="1:17" ht="12.75" customHeight="1" x14ac:dyDescent="0.2">
      <c r="A116" s="4"/>
      <c r="B116" s="4"/>
      <c r="C116" s="4"/>
      <c r="D116" s="4"/>
      <c r="E116" s="4"/>
      <c r="F116" s="4"/>
      <c r="G116" s="4"/>
      <c r="H116" s="4"/>
      <c r="I116" s="4"/>
      <c r="J116" s="4"/>
      <c r="K116" s="4"/>
      <c r="L116" s="4"/>
      <c r="M116" s="4"/>
      <c r="N116" s="4"/>
      <c r="O116" s="4"/>
      <c r="P116" s="4"/>
      <c r="Q116" s="4"/>
    </row>
    <row r="117" spans="1:17" ht="12.75" customHeight="1" x14ac:dyDescent="0.2">
      <c r="A117" s="4"/>
      <c r="B117" s="4"/>
      <c r="C117" s="4"/>
      <c r="D117" s="4"/>
      <c r="E117" s="4"/>
      <c r="F117" s="4"/>
      <c r="G117" s="4"/>
      <c r="H117" s="4"/>
      <c r="I117" s="4"/>
      <c r="J117" s="4"/>
      <c r="K117" s="4"/>
      <c r="L117" s="4"/>
      <c r="M117" s="4"/>
      <c r="N117" s="4"/>
      <c r="O117" s="4"/>
      <c r="P117" s="4"/>
      <c r="Q117" s="4"/>
    </row>
    <row r="118" spans="1:17" ht="12.75" customHeight="1" x14ac:dyDescent="0.2">
      <c r="A118" s="4"/>
      <c r="B118" s="4"/>
      <c r="C118" s="4"/>
      <c r="D118" s="4"/>
      <c r="E118" s="4"/>
      <c r="F118" s="4"/>
      <c r="G118" s="4"/>
      <c r="H118" s="4"/>
      <c r="I118" s="4"/>
      <c r="J118" s="4"/>
      <c r="K118" s="4"/>
      <c r="L118" s="4"/>
      <c r="M118" s="4"/>
      <c r="N118" s="4"/>
      <c r="O118" s="4"/>
      <c r="P118" s="4"/>
      <c r="Q118" s="4"/>
    </row>
    <row r="119" spans="1:17" ht="12.75" customHeight="1" x14ac:dyDescent="0.2">
      <c r="A119" s="4"/>
      <c r="B119" s="4"/>
      <c r="C119" s="4"/>
      <c r="D119" s="4"/>
      <c r="E119" s="4"/>
      <c r="F119" s="4"/>
      <c r="G119" s="4"/>
      <c r="H119" s="4"/>
      <c r="I119" s="4"/>
      <c r="J119" s="4"/>
      <c r="K119" s="4"/>
      <c r="L119" s="4"/>
      <c r="M119" s="4"/>
      <c r="N119" s="4"/>
      <c r="O119" s="4"/>
      <c r="P119" s="4"/>
      <c r="Q119" s="4"/>
    </row>
    <row r="120" spans="1:17" ht="12.75" customHeight="1" x14ac:dyDescent="0.2">
      <c r="A120" s="4"/>
      <c r="B120" s="4"/>
      <c r="C120" s="4"/>
      <c r="D120" s="4"/>
      <c r="E120" s="4"/>
      <c r="F120" s="4"/>
      <c r="G120" s="4"/>
      <c r="H120" s="4"/>
      <c r="I120" s="4"/>
      <c r="J120" s="4"/>
      <c r="K120" s="4"/>
      <c r="L120" s="4"/>
      <c r="M120" s="4"/>
      <c r="N120" s="4"/>
      <c r="O120" s="4"/>
      <c r="P120" s="4"/>
      <c r="Q120" s="4"/>
    </row>
    <row r="121" spans="1:17" ht="12.75" customHeight="1" x14ac:dyDescent="0.2">
      <c r="A121" s="4"/>
      <c r="B121" s="4"/>
      <c r="C121" s="4"/>
      <c r="D121" s="4"/>
      <c r="E121" s="4"/>
      <c r="F121" s="4"/>
      <c r="G121" s="4"/>
      <c r="H121" s="4"/>
      <c r="I121" s="4"/>
      <c r="J121" s="4"/>
      <c r="K121" s="4"/>
      <c r="L121" s="4"/>
      <c r="M121" s="4"/>
      <c r="N121" s="4"/>
      <c r="O121" s="4"/>
      <c r="P121" s="4"/>
      <c r="Q121" s="4"/>
    </row>
    <row r="122" spans="1:17" ht="12.75" customHeight="1" x14ac:dyDescent="0.2">
      <c r="A122" s="4"/>
      <c r="B122" s="4"/>
      <c r="C122" s="4"/>
      <c r="D122" s="4"/>
      <c r="E122" s="4"/>
      <c r="F122" s="4"/>
      <c r="G122" s="4"/>
      <c r="H122" s="4"/>
      <c r="I122" s="4"/>
      <c r="J122" s="4"/>
      <c r="K122" s="4"/>
      <c r="L122" s="4"/>
      <c r="M122" s="4"/>
      <c r="N122" s="4"/>
      <c r="O122" s="4"/>
      <c r="P122" s="4"/>
      <c r="Q122" s="4"/>
    </row>
    <row r="123" spans="1:17" ht="12.75" customHeight="1" x14ac:dyDescent="0.2">
      <c r="A123" s="4"/>
      <c r="B123" s="4"/>
      <c r="C123" s="4"/>
      <c r="D123" s="4"/>
      <c r="E123" s="4"/>
      <c r="F123" s="4"/>
      <c r="G123" s="4"/>
      <c r="H123" s="4"/>
      <c r="I123" s="4"/>
      <c r="J123" s="4"/>
      <c r="K123" s="4"/>
      <c r="L123" s="4"/>
      <c r="M123" s="4"/>
      <c r="N123" s="4"/>
      <c r="O123" s="4"/>
      <c r="P123" s="4"/>
      <c r="Q123" s="4"/>
    </row>
    <row r="124" spans="1:17" ht="12.75" customHeight="1" x14ac:dyDescent="0.2">
      <c r="A124" s="4"/>
      <c r="B124" s="4"/>
      <c r="C124" s="4"/>
      <c r="D124" s="4"/>
      <c r="E124" s="4"/>
      <c r="F124" s="4"/>
      <c r="G124" s="4"/>
      <c r="H124" s="4"/>
      <c r="I124" s="4"/>
      <c r="J124" s="4"/>
      <c r="K124" s="4"/>
      <c r="L124" s="4"/>
      <c r="M124" s="4"/>
      <c r="N124" s="4"/>
      <c r="O124" s="4"/>
      <c r="P124" s="4"/>
      <c r="Q124" s="4"/>
    </row>
    <row r="125" spans="1:17" ht="12.75" customHeight="1" x14ac:dyDescent="0.2">
      <c r="A125" s="4"/>
      <c r="B125" s="4"/>
      <c r="C125" s="4"/>
      <c r="D125" s="4"/>
      <c r="E125" s="4"/>
      <c r="F125" s="4"/>
      <c r="G125" s="4"/>
      <c r="H125" s="4"/>
      <c r="I125" s="4"/>
      <c r="J125" s="4"/>
      <c r="K125" s="4"/>
      <c r="L125" s="4"/>
      <c r="M125" s="4"/>
      <c r="N125" s="4"/>
      <c r="O125" s="4"/>
      <c r="P125" s="4"/>
      <c r="Q125" s="4"/>
    </row>
    <row r="126" spans="1:17" ht="12.75" customHeight="1" x14ac:dyDescent="0.2">
      <c r="A126" s="4"/>
      <c r="B126" s="4"/>
      <c r="C126" s="4"/>
      <c r="D126" s="4"/>
      <c r="E126" s="4"/>
      <c r="F126" s="4"/>
      <c r="G126" s="4"/>
      <c r="H126" s="4"/>
      <c r="I126" s="4"/>
      <c r="J126" s="4"/>
      <c r="K126" s="4"/>
      <c r="L126" s="4"/>
      <c r="M126" s="4"/>
      <c r="N126" s="4"/>
      <c r="O126" s="4"/>
      <c r="P126" s="4"/>
      <c r="Q126" s="4"/>
    </row>
    <row r="127" spans="1:17" ht="12.75" customHeight="1" x14ac:dyDescent="0.2">
      <c r="A127" s="4"/>
      <c r="B127" s="4"/>
      <c r="C127" s="4"/>
      <c r="D127" s="4"/>
      <c r="E127" s="4"/>
      <c r="F127" s="4"/>
      <c r="G127" s="4"/>
      <c r="H127" s="4"/>
      <c r="I127" s="4"/>
      <c r="J127" s="4"/>
      <c r="K127" s="4"/>
      <c r="L127" s="4"/>
      <c r="M127" s="4"/>
      <c r="N127" s="4"/>
      <c r="O127" s="4"/>
      <c r="P127" s="4"/>
      <c r="Q127" s="4"/>
    </row>
    <row r="128" spans="1:17" ht="12.75" customHeight="1" x14ac:dyDescent="0.2">
      <c r="A128" s="4"/>
      <c r="B128" s="4"/>
      <c r="C128" s="4"/>
      <c r="D128" s="4"/>
      <c r="E128" s="4"/>
      <c r="F128" s="4"/>
      <c r="G128" s="4"/>
      <c r="H128" s="4"/>
      <c r="I128" s="4"/>
      <c r="J128" s="4"/>
      <c r="K128" s="4"/>
      <c r="L128" s="4"/>
      <c r="M128" s="4"/>
      <c r="N128" s="4"/>
      <c r="O128" s="4"/>
      <c r="P128" s="4"/>
      <c r="Q128" s="4"/>
    </row>
    <row r="129" spans="1:17" ht="12.75" customHeight="1" x14ac:dyDescent="0.2">
      <c r="A129" s="4"/>
      <c r="B129" s="4"/>
      <c r="C129" s="4"/>
      <c r="D129" s="4"/>
      <c r="E129" s="4"/>
      <c r="F129" s="4"/>
      <c r="G129" s="4"/>
      <c r="H129" s="4"/>
      <c r="I129" s="4"/>
      <c r="J129" s="4"/>
      <c r="K129" s="4"/>
      <c r="L129" s="4"/>
      <c r="M129" s="4"/>
      <c r="N129" s="4"/>
      <c r="O129" s="4"/>
      <c r="P129" s="4"/>
      <c r="Q129" s="4"/>
    </row>
    <row r="130" spans="1:17" ht="12.75" customHeight="1" x14ac:dyDescent="0.2">
      <c r="A130" s="4"/>
      <c r="B130" s="4"/>
      <c r="C130" s="4"/>
      <c r="D130" s="4"/>
      <c r="E130" s="4"/>
      <c r="F130" s="4"/>
      <c r="G130" s="4"/>
      <c r="H130" s="4"/>
      <c r="I130" s="4"/>
      <c r="J130" s="4"/>
      <c r="K130" s="4"/>
      <c r="L130" s="4"/>
      <c r="M130" s="4"/>
      <c r="N130" s="4"/>
      <c r="O130" s="4"/>
      <c r="P130" s="4"/>
      <c r="Q130" s="4"/>
    </row>
    <row r="131" spans="1:17" ht="12.75" customHeight="1" x14ac:dyDescent="0.2">
      <c r="A131" s="4"/>
      <c r="B131" s="4"/>
      <c r="C131" s="4"/>
      <c r="D131" s="4"/>
      <c r="E131" s="4"/>
      <c r="F131" s="4"/>
      <c r="G131" s="4"/>
      <c r="H131" s="4"/>
      <c r="I131" s="4"/>
      <c r="J131" s="4"/>
      <c r="K131" s="4"/>
      <c r="L131" s="4"/>
      <c r="M131" s="4"/>
      <c r="N131" s="4"/>
      <c r="O131" s="4"/>
      <c r="P131" s="4"/>
      <c r="Q131" s="4"/>
    </row>
    <row r="132" spans="1:17" ht="12.75" customHeight="1" x14ac:dyDescent="0.2">
      <c r="A132" s="4"/>
      <c r="B132" s="4"/>
      <c r="C132" s="4"/>
      <c r="D132" s="4"/>
      <c r="E132" s="4"/>
      <c r="F132" s="4"/>
      <c r="G132" s="4"/>
      <c r="H132" s="4"/>
      <c r="I132" s="4"/>
      <c r="J132" s="4"/>
      <c r="K132" s="4"/>
      <c r="L132" s="4"/>
      <c r="M132" s="4"/>
      <c r="N132" s="4"/>
      <c r="O132" s="4"/>
      <c r="P132" s="4"/>
      <c r="Q132" s="4"/>
    </row>
    <row r="133" spans="1:17" ht="12.75" customHeight="1" x14ac:dyDescent="0.2">
      <c r="A133" s="4"/>
      <c r="B133" s="4"/>
      <c r="C133" s="4"/>
      <c r="D133" s="4"/>
      <c r="E133" s="4"/>
      <c r="F133" s="4"/>
      <c r="G133" s="4"/>
      <c r="H133" s="4"/>
      <c r="I133" s="4"/>
      <c r="J133" s="4"/>
      <c r="K133" s="4"/>
      <c r="L133" s="4"/>
      <c r="M133" s="4"/>
      <c r="N133" s="4"/>
      <c r="O133" s="4"/>
      <c r="P133" s="4"/>
      <c r="Q133" s="4"/>
    </row>
    <row r="134" spans="1:17" ht="12.75" customHeight="1" x14ac:dyDescent="0.2">
      <c r="A134" s="4"/>
      <c r="B134" s="4"/>
      <c r="C134" s="4"/>
      <c r="D134" s="4"/>
      <c r="E134" s="4"/>
      <c r="F134" s="4"/>
      <c r="G134" s="4"/>
      <c r="H134" s="4"/>
      <c r="I134" s="4"/>
      <c r="J134" s="4"/>
      <c r="K134" s="4"/>
      <c r="L134" s="4"/>
      <c r="M134" s="4"/>
      <c r="N134" s="4"/>
      <c r="O134" s="4"/>
      <c r="P134" s="4"/>
      <c r="Q134" s="4"/>
    </row>
    <row r="135" spans="1:17" ht="12.75" customHeight="1" x14ac:dyDescent="0.2">
      <c r="A135" s="4"/>
      <c r="B135" s="4"/>
      <c r="C135" s="4"/>
      <c r="D135" s="4"/>
      <c r="E135" s="4"/>
      <c r="F135" s="4"/>
      <c r="G135" s="4"/>
      <c r="H135" s="4"/>
      <c r="I135" s="4"/>
      <c r="J135" s="4"/>
      <c r="K135" s="4"/>
      <c r="L135" s="4"/>
      <c r="M135" s="4"/>
      <c r="N135" s="4"/>
      <c r="O135" s="4"/>
      <c r="P135" s="4"/>
      <c r="Q135" s="4"/>
    </row>
    <row r="136" spans="1:17" ht="12.75" customHeight="1" x14ac:dyDescent="0.2">
      <c r="A136" s="4"/>
      <c r="B136" s="4"/>
      <c r="C136" s="4"/>
      <c r="D136" s="4"/>
      <c r="E136" s="4"/>
      <c r="F136" s="4"/>
      <c r="G136" s="4"/>
      <c r="H136" s="4"/>
      <c r="I136" s="4"/>
      <c r="J136" s="4"/>
      <c r="K136" s="4"/>
      <c r="L136" s="4"/>
      <c r="M136" s="4"/>
      <c r="N136" s="4"/>
      <c r="O136" s="4"/>
      <c r="P136" s="4"/>
      <c r="Q136" s="4"/>
    </row>
    <row r="137" spans="1:17" ht="12.75" customHeight="1" x14ac:dyDescent="0.2">
      <c r="A137" s="4"/>
      <c r="B137" s="4"/>
      <c r="C137" s="4"/>
      <c r="D137" s="4"/>
      <c r="E137" s="4"/>
      <c r="F137" s="4"/>
      <c r="G137" s="4"/>
      <c r="H137" s="4"/>
      <c r="I137" s="4"/>
      <c r="J137" s="4"/>
      <c r="K137" s="4"/>
      <c r="L137" s="4"/>
      <c r="M137" s="4"/>
      <c r="N137" s="4"/>
      <c r="O137" s="4"/>
      <c r="P137" s="4"/>
      <c r="Q137" s="4"/>
    </row>
    <row r="138" spans="1:17" ht="12.75" customHeight="1" x14ac:dyDescent="0.2">
      <c r="A138" s="4"/>
      <c r="B138" s="4"/>
      <c r="C138" s="4"/>
      <c r="D138" s="4"/>
      <c r="E138" s="4"/>
      <c r="F138" s="4"/>
      <c r="G138" s="4"/>
      <c r="H138" s="4"/>
      <c r="I138" s="4"/>
      <c r="J138" s="4"/>
      <c r="K138" s="4"/>
      <c r="L138" s="4"/>
      <c r="M138" s="4"/>
      <c r="N138" s="4"/>
      <c r="O138" s="4"/>
      <c r="P138" s="4"/>
      <c r="Q138" s="4"/>
    </row>
    <row r="139" spans="1:17" ht="12.75" customHeight="1" x14ac:dyDescent="0.2">
      <c r="A139" s="4"/>
      <c r="B139" s="4"/>
      <c r="C139" s="4"/>
      <c r="D139" s="4"/>
      <c r="E139" s="4"/>
      <c r="F139" s="4"/>
      <c r="G139" s="4"/>
      <c r="H139" s="4"/>
      <c r="I139" s="4"/>
      <c r="J139" s="4"/>
      <c r="K139" s="4"/>
      <c r="L139" s="4"/>
      <c r="M139" s="4"/>
      <c r="N139" s="4"/>
      <c r="O139" s="4"/>
      <c r="P139" s="4"/>
      <c r="Q139" s="4"/>
    </row>
    <row r="140" spans="1:17" ht="12.75" customHeight="1" x14ac:dyDescent="0.2">
      <c r="A140" s="4"/>
      <c r="B140" s="4"/>
      <c r="C140" s="4"/>
      <c r="D140" s="4"/>
      <c r="E140" s="4"/>
      <c r="F140" s="4"/>
      <c r="G140" s="4"/>
      <c r="H140" s="4"/>
      <c r="I140" s="4"/>
      <c r="J140" s="4"/>
      <c r="K140" s="4"/>
      <c r="L140" s="4"/>
      <c r="M140" s="4"/>
      <c r="N140" s="4"/>
      <c r="O140" s="4"/>
      <c r="P140" s="4"/>
      <c r="Q140" s="4"/>
    </row>
    <row r="141" spans="1:17" ht="12.75" customHeight="1" x14ac:dyDescent="0.2">
      <c r="A141" s="4"/>
      <c r="B141" s="4"/>
      <c r="C141" s="4"/>
      <c r="D141" s="4"/>
      <c r="E141" s="4"/>
      <c r="F141" s="4"/>
      <c r="G141" s="4"/>
      <c r="H141" s="4"/>
      <c r="I141" s="4"/>
      <c r="J141" s="4"/>
      <c r="K141" s="4"/>
      <c r="L141" s="4"/>
      <c r="M141" s="4"/>
      <c r="N141" s="4"/>
      <c r="O141" s="4"/>
      <c r="P141" s="4"/>
      <c r="Q141" s="4"/>
    </row>
    <row r="142" spans="1:17" ht="12.75" customHeight="1" x14ac:dyDescent="0.2">
      <c r="A142" s="4"/>
      <c r="B142" s="4"/>
      <c r="C142" s="4"/>
      <c r="D142" s="4"/>
      <c r="E142" s="4"/>
      <c r="F142" s="4"/>
      <c r="G142" s="4"/>
      <c r="H142" s="4"/>
      <c r="I142" s="4"/>
      <c r="J142" s="4"/>
      <c r="K142" s="4"/>
      <c r="L142" s="4"/>
      <c r="M142" s="4"/>
      <c r="N142" s="4"/>
      <c r="O142" s="4"/>
      <c r="P142" s="4"/>
      <c r="Q142" s="4"/>
    </row>
    <row r="143" spans="1:17" ht="12.75" customHeight="1" x14ac:dyDescent="0.2">
      <c r="A143" s="4"/>
      <c r="B143" s="4"/>
      <c r="C143" s="4"/>
      <c r="D143" s="4"/>
      <c r="E143" s="4"/>
      <c r="F143" s="4"/>
      <c r="G143" s="4"/>
      <c r="H143" s="4"/>
      <c r="I143" s="4"/>
      <c r="J143" s="4"/>
      <c r="K143" s="4"/>
      <c r="L143" s="4"/>
      <c r="M143" s="4"/>
      <c r="N143" s="4"/>
      <c r="O143" s="4"/>
      <c r="P143" s="4"/>
      <c r="Q143" s="4"/>
    </row>
    <row r="144" spans="1:17" ht="12.75" customHeight="1" x14ac:dyDescent="0.2">
      <c r="A144" s="4"/>
      <c r="B144" s="4"/>
      <c r="C144" s="4"/>
      <c r="D144" s="4"/>
      <c r="E144" s="4"/>
      <c r="F144" s="4"/>
      <c r="G144" s="4"/>
      <c r="H144" s="4"/>
      <c r="I144" s="4"/>
      <c r="J144" s="4"/>
      <c r="K144" s="4"/>
      <c r="L144" s="4"/>
      <c r="M144" s="4"/>
      <c r="N144" s="4"/>
      <c r="O144" s="4"/>
      <c r="P144" s="4"/>
      <c r="Q144" s="4"/>
    </row>
    <row r="145" spans="1:17" ht="12.75" customHeight="1" x14ac:dyDescent="0.2">
      <c r="A145" s="4"/>
      <c r="B145" s="4"/>
      <c r="C145" s="4"/>
      <c r="D145" s="4"/>
      <c r="E145" s="4"/>
      <c r="F145" s="4"/>
      <c r="G145" s="4"/>
      <c r="H145" s="4"/>
      <c r="I145" s="4"/>
      <c r="J145" s="4"/>
      <c r="K145" s="4"/>
      <c r="L145" s="4"/>
      <c r="M145" s="4"/>
      <c r="N145" s="4"/>
      <c r="O145" s="4"/>
      <c r="P145" s="4"/>
      <c r="Q145" s="4"/>
    </row>
    <row r="146" spans="1:17" ht="12.75" customHeight="1" x14ac:dyDescent="0.2">
      <c r="A146" s="4"/>
      <c r="B146" s="4"/>
      <c r="C146" s="4"/>
      <c r="D146" s="4"/>
      <c r="E146" s="4"/>
      <c r="F146" s="4"/>
      <c r="G146" s="4"/>
      <c r="H146" s="4"/>
      <c r="I146" s="4"/>
      <c r="J146" s="4"/>
      <c r="K146" s="4"/>
      <c r="L146" s="4"/>
      <c r="M146" s="4"/>
      <c r="N146" s="4"/>
      <c r="O146" s="4"/>
      <c r="P146" s="4"/>
      <c r="Q146" s="4"/>
    </row>
    <row r="147" spans="1:17" ht="12.75" customHeight="1" x14ac:dyDescent="0.2">
      <c r="A147" s="4"/>
      <c r="B147" s="4"/>
      <c r="C147" s="4"/>
      <c r="D147" s="4"/>
      <c r="E147" s="4"/>
      <c r="F147" s="4"/>
      <c r="G147" s="4"/>
      <c r="H147" s="4"/>
      <c r="I147" s="4"/>
      <c r="J147" s="4"/>
      <c r="K147" s="4"/>
      <c r="L147" s="4"/>
      <c r="M147" s="4"/>
      <c r="N147" s="4"/>
      <c r="O147" s="4"/>
      <c r="P147" s="4"/>
      <c r="Q147" s="4"/>
    </row>
    <row r="148" spans="1:17" ht="12.75" customHeight="1" x14ac:dyDescent="0.2">
      <c r="A148" s="4"/>
      <c r="B148" s="4"/>
      <c r="C148" s="4"/>
      <c r="D148" s="4"/>
      <c r="E148" s="4"/>
      <c r="F148" s="4"/>
      <c r="G148" s="4"/>
      <c r="H148" s="4"/>
      <c r="I148" s="4"/>
      <c r="J148" s="4"/>
      <c r="K148" s="4"/>
      <c r="L148" s="4"/>
      <c r="M148" s="4"/>
      <c r="N148" s="4"/>
      <c r="O148" s="4"/>
      <c r="P148" s="4"/>
      <c r="Q148" s="4"/>
    </row>
    <row r="149" spans="1:17" ht="12.75" customHeight="1" x14ac:dyDescent="0.2">
      <c r="A149" s="4"/>
      <c r="B149" s="4"/>
      <c r="C149" s="4"/>
      <c r="D149" s="4"/>
      <c r="E149" s="4"/>
      <c r="F149" s="4"/>
      <c r="G149" s="4"/>
      <c r="H149" s="4"/>
      <c r="I149" s="4"/>
      <c r="J149" s="4"/>
      <c r="K149" s="4"/>
      <c r="L149" s="4"/>
      <c r="M149" s="4"/>
      <c r="N149" s="4"/>
      <c r="O149" s="4"/>
      <c r="P149" s="4"/>
      <c r="Q149" s="4"/>
    </row>
    <row r="150" spans="1:17" ht="12.75" customHeight="1" x14ac:dyDescent="0.2">
      <c r="A150" s="4"/>
      <c r="B150" s="4"/>
      <c r="C150" s="4"/>
      <c r="D150" s="4"/>
      <c r="E150" s="4"/>
      <c r="F150" s="4"/>
      <c r="G150" s="4"/>
      <c r="H150" s="4"/>
      <c r="I150" s="4"/>
      <c r="J150" s="4"/>
      <c r="K150" s="4"/>
      <c r="L150" s="4"/>
      <c r="M150" s="4"/>
      <c r="N150" s="4"/>
      <c r="O150" s="4"/>
      <c r="P150" s="4"/>
      <c r="Q150" s="4"/>
    </row>
    <row r="151" spans="1:17" ht="12.75" customHeight="1" x14ac:dyDescent="0.2">
      <c r="A151" s="4"/>
      <c r="B151" s="4"/>
      <c r="C151" s="4"/>
      <c r="D151" s="4"/>
      <c r="E151" s="4"/>
      <c r="F151" s="4"/>
      <c r="G151" s="4"/>
      <c r="H151" s="4"/>
      <c r="I151" s="4"/>
      <c r="J151" s="4"/>
      <c r="K151" s="4"/>
      <c r="L151" s="4"/>
      <c r="M151" s="4"/>
      <c r="N151" s="4"/>
      <c r="O151" s="4"/>
      <c r="P151" s="4"/>
      <c r="Q151" s="4"/>
    </row>
    <row r="152" spans="1:17" ht="12.75" customHeight="1" x14ac:dyDescent="0.2">
      <c r="A152" s="4"/>
      <c r="B152" s="4"/>
      <c r="C152" s="4"/>
      <c r="D152" s="4"/>
      <c r="E152" s="4"/>
      <c r="F152" s="4"/>
      <c r="G152" s="4"/>
      <c r="H152" s="4"/>
      <c r="I152" s="4"/>
      <c r="J152" s="4"/>
      <c r="K152" s="4"/>
      <c r="L152" s="4"/>
      <c r="M152" s="4"/>
      <c r="N152" s="4"/>
      <c r="O152" s="4"/>
      <c r="P152" s="4"/>
      <c r="Q152" s="4"/>
    </row>
    <row r="153" spans="1:17" ht="12.75" customHeight="1" x14ac:dyDescent="0.2">
      <c r="A153" s="4"/>
      <c r="B153" s="4"/>
      <c r="C153" s="4"/>
      <c r="D153" s="4"/>
      <c r="E153" s="4"/>
      <c r="F153" s="4"/>
      <c r="G153" s="4"/>
      <c r="H153" s="4"/>
      <c r="I153" s="4"/>
      <c r="J153" s="4"/>
      <c r="K153" s="4"/>
      <c r="L153" s="4"/>
      <c r="M153" s="4"/>
      <c r="N153" s="4"/>
      <c r="O153" s="4"/>
      <c r="P153" s="4"/>
      <c r="Q153" s="4"/>
    </row>
    <row r="154" spans="1:17" ht="12.75" customHeight="1" x14ac:dyDescent="0.2">
      <c r="A154" s="4"/>
      <c r="B154" s="4"/>
      <c r="C154" s="4"/>
      <c r="D154" s="4"/>
      <c r="E154" s="4"/>
      <c r="F154" s="4"/>
      <c r="G154" s="4"/>
      <c r="H154" s="4"/>
      <c r="I154" s="4"/>
      <c r="J154" s="4"/>
      <c r="K154" s="4"/>
      <c r="L154" s="4"/>
      <c r="M154" s="4"/>
      <c r="N154" s="4"/>
      <c r="O154" s="4"/>
      <c r="P154" s="4"/>
      <c r="Q154" s="4"/>
    </row>
    <row r="155" spans="1:17" ht="12.75" customHeight="1" x14ac:dyDescent="0.2">
      <c r="A155" s="4"/>
      <c r="B155" s="4"/>
      <c r="C155" s="4"/>
      <c r="D155" s="4"/>
      <c r="E155" s="4"/>
      <c r="F155" s="4"/>
      <c r="G155" s="4"/>
      <c r="H155" s="4"/>
      <c r="I155" s="4"/>
      <c r="J155" s="4"/>
      <c r="K155" s="4"/>
      <c r="L155" s="4"/>
      <c r="M155" s="4"/>
      <c r="N155" s="4"/>
      <c r="O155" s="4"/>
      <c r="P155" s="4"/>
      <c r="Q155" s="4"/>
    </row>
    <row r="156" spans="1:17" ht="12.75" customHeight="1" x14ac:dyDescent="0.2">
      <c r="A156" s="4"/>
      <c r="B156" s="4"/>
      <c r="C156" s="4"/>
      <c r="D156" s="4"/>
      <c r="E156" s="4"/>
      <c r="F156" s="4"/>
      <c r="G156" s="4"/>
      <c r="H156" s="4"/>
      <c r="I156" s="4"/>
      <c r="J156" s="4"/>
      <c r="K156" s="4"/>
      <c r="L156" s="4"/>
      <c r="M156" s="4"/>
      <c r="N156" s="4"/>
      <c r="O156" s="4"/>
      <c r="P156" s="4"/>
      <c r="Q156" s="4"/>
    </row>
    <row r="157" spans="1:17" ht="12.75" customHeight="1" x14ac:dyDescent="0.2">
      <c r="A157" s="4"/>
      <c r="B157" s="4"/>
      <c r="C157" s="4"/>
      <c r="D157" s="4"/>
      <c r="E157" s="4"/>
      <c r="F157" s="4"/>
      <c r="G157" s="4"/>
      <c r="H157" s="4"/>
      <c r="I157" s="4"/>
      <c r="J157" s="4"/>
      <c r="K157" s="4"/>
      <c r="L157" s="4"/>
      <c r="M157" s="4"/>
      <c r="N157" s="4"/>
      <c r="O157" s="4"/>
      <c r="P157" s="4"/>
      <c r="Q157" s="4"/>
    </row>
    <row r="158" spans="1:17" ht="12.75" customHeight="1" x14ac:dyDescent="0.2">
      <c r="A158" s="4"/>
      <c r="B158" s="4"/>
      <c r="C158" s="4"/>
      <c r="D158" s="4"/>
      <c r="E158" s="4"/>
      <c r="F158" s="4"/>
      <c r="G158" s="4"/>
      <c r="H158" s="4"/>
      <c r="I158" s="4"/>
      <c r="J158" s="4"/>
      <c r="K158" s="4"/>
      <c r="L158" s="4"/>
      <c r="M158" s="4"/>
      <c r="N158" s="4"/>
      <c r="O158" s="4"/>
      <c r="P158" s="4"/>
      <c r="Q158" s="4"/>
    </row>
    <row r="159" spans="1:17" ht="12.75" customHeight="1" x14ac:dyDescent="0.2">
      <c r="A159" s="4"/>
      <c r="B159" s="4"/>
      <c r="C159" s="4"/>
      <c r="D159" s="4"/>
      <c r="E159" s="4"/>
      <c r="F159" s="4"/>
      <c r="G159" s="4"/>
      <c r="H159" s="4"/>
      <c r="I159" s="4"/>
      <c r="J159" s="4"/>
      <c r="K159" s="4"/>
      <c r="L159" s="4"/>
      <c r="M159" s="4"/>
      <c r="N159" s="4"/>
      <c r="O159" s="4"/>
      <c r="P159" s="4"/>
      <c r="Q159" s="4"/>
    </row>
    <row r="160" spans="1:17" ht="12.75" customHeight="1" x14ac:dyDescent="0.2">
      <c r="A160" s="4"/>
      <c r="B160" s="4"/>
      <c r="C160" s="4"/>
      <c r="D160" s="4"/>
      <c r="E160" s="4"/>
      <c r="F160" s="4"/>
      <c r="G160" s="4"/>
      <c r="H160" s="4"/>
      <c r="I160" s="4"/>
      <c r="J160" s="4"/>
      <c r="K160" s="4"/>
      <c r="L160" s="4"/>
      <c r="M160" s="4"/>
      <c r="N160" s="4"/>
      <c r="O160" s="4"/>
      <c r="P160" s="4"/>
      <c r="Q160" s="4"/>
    </row>
    <row r="161" spans="1:17" ht="12.75" customHeight="1" x14ac:dyDescent="0.2">
      <c r="A161" s="4"/>
      <c r="B161" s="4"/>
      <c r="C161" s="4"/>
      <c r="D161" s="4"/>
      <c r="E161" s="4"/>
      <c r="F161" s="4"/>
      <c r="G161" s="4"/>
      <c r="H161" s="4"/>
      <c r="I161" s="4"/>
      <c r="J161" s="4"/>
      <c r="K161" s="4"/>
      <c r="L161" s="4"/>
      <c r="M161" s="4"/>
      <c r="N161" s="4"/>
      <c r="O161" s="4"/>
      <c r="P161" s="4"/>
      <c r="Q161" s="4"/>
    </row>
    <row r="162" spans="1:17" ht="12.75" customHeight="1" x14ac:dyDescent="0.2">
      <c r="A162" s="4"/>
      <c r="B162" s="4"/>
      <c r="C162" s="4"/>
      <c r="D162" s="4"/>
      <c r="E162" s="4"/>
      <c r="F162" s="4"/>
      <c r="G162" s="4"/>
      <c r="H162" s="4"/>
      <c r="I162" s="4"/>
      <c r="J162" s="4"/>
      <c r="K162" s="4"/>
      <c r="L162" s="4"/>
      <c r="M162" s="4"/>
      <c r="N162" s="4"/>
      <c r="O162" s="4"/>
      <c r="P162" s="4"/>
      <c r="Q162" s="4"/>
    </row>
    <row r="163" spans="1:17" ht="12.75" customHeight="1" x14ac:dyDescent="0.2">
      <c r="A163" s="4"/>
      <c r="B163" s="4"/>
      <c r="C163" s="4"/>
      <c r="D163" s="4"/>
      <c r="E163" s="4"/>
      <c r="F163" s="4"/>
      <c r="G163" s="4"/>
      <c r="H163" s="4"/>
      <c r="I163" s="4"/>
      <c r="J163" s="4"/>
      <c r="K163" s="4"/>
      <c r="L163" s="4"/>
      <c r="M163" s="4"/>
      <c r="N163" s="4"/>
      <c r="O163" s="4"/>
      <c r="P163" s="4"/>
      <c r="Q163" s="4"/>
    </row>
    <row r="164" spans="1:17" ht="12.75" customHeight="1" x14ac:dyDescent="0.2">
      <c r="A164" s="4"/>
      <c r="B164" s="4"/>
      <c r="C164" s="4"/>
      <c r="D164" s="4"/>
      <c r="E164" s="4"/>
      <c r="F164" s="4"/>
      <c r="G164" s="4"/>
      <c r="H164" s="4"/>
      <c r="I164" s="4"/>
      <c r="J164" s="4"/>
      <c r="K164" s="4"/>
      <c r="L164" s="4"/>
      <c r="M164" s="4"/>
      <c r="N164" s="4"/>
      <c r="O164" s="4"/>
      <c r="P164" s="4"/>
      <c r="Q164" s="4"/>
    </row>
    <row r="165" spans="1:17" ht="12.75" customHeight="1" x14ac:dyDescent="0.2">
      <c r="A165" s="4"/>
      <c r="B165" s="4"/>
      <c r="C165" s="4"/>
      <c r="D165" s="4"/>
      <c r="E165" s="4"/>
      <c r="F165" s="4"/>
      <c r="G165" s="4"/>
      <c r="H165" s="4"/>
      <c r="I165" s="4"/>
      <c r="J165" s="4"/>
      <c r="K165" s="4"/>
      <c r="L165" s="4"/>
      <c r="M165" s="4"/>
      <c r="N165" s="4"/>
      <c r="O165" s="4"/>
      <c r="P165" s="4"/>
      <c r="Q165" s="4"/>
    </row>
    <row r="166" spans="1:17" ht="12.75" customHeight="1" x14ac:dyDescent="0.2">
      <c r="A166" s="4"/>
      <c r="B166" s="4"/>
      <c r="C166" s="4"/>
      <c r="D166" s="4"/>
      <c r="E166" s="4"/>
      <c r="F166" s="4"/>
      <c r="G166" s="4"/>
      <c r="H166" s="4"/>
      <c r="I166" s="4"/>
      <c r="J166" s="4"/>
      <c r="K166" s="4"/>
      <c r="L166" s="4"/>
      <c r="M166" s="4"/>
      <c r="N166" s="4"/>
      <c r="O166" s="4"/>
      <c r="P166" s="4"/>
      <c r="Q166" s="4"/>
    </row>
    <row r="167" spans="1:17" ht="12.75" customHeight="1" x14ac:dyDescent="0.2">
      <c r="A167" s="4"/>
      <c r="B167" s="4"/>
      <c r="C167" s="4"/>
      <c r="D167" s="4"/>
      <c r="E167" s="4"/>
      <c r="F167" s="4"/>
      <c r="G167" s="4"/>
      <c r="H167" s="4"/>
      <c r="I167" s="4"/>
      <c r="J167" s="4"/>
      <c r="K167" s="4"/>
      <c r="L167" s="4"/>
      <c r="M167" s="4"/>
      <c r="N167" s="4"/>
      <c r="O167" s="4"/>
      <c r="P167" s="4"/>
      <c r="Q167" s="4"/>
    </row>
    <row r="168" spans="1:17" ht="12.75" customHeight="1" x14ac:dyDescent="0.2">
      <c r="A168" s="4"/>
      <c r="B168" s="4"/>
      <c r="C168" s="4"/>
      <c r="D168" s="4"/>
      <c r="E168" s="4"/>
      <c r="F168" s="4"/>
      <c r="G168" s="4"/>
      <c r="H168" s="4"/>
      <c r="I168" s="4"/>
      <c r="J168" s="4"/>
      <c r="K168" s="4"/>
      <c r="L168" s="4"/>
      <c r="M168" s="4"/>
      <c r="N168" s="4"/>
      <c r="O168" s="4"/>
      <c r="P168" s="4"/>
      <c r="Q168" s="4"/>
    </row>
    <row r="169" spans="1:17" ht="12.75" customHeight="1" x14ac:dyDescent="0.2">
      <c r="A169" s="4"/>
      <c r="B169" s="4"/>
      <c r="C169" s="4"/>
      <c r="D169" s="4"/>
      <c r="E169" s="4"/>
      <c r="F169" s="4"/>
      <c r="G169" s="4"/>
      <c r="H169" s="4"/>
      <c r="I169" s="4"/>
      <c r="J169" s="4"/>
      <c r="K169" s="4"/>
      <c r="L169" s="4"/>
      <c r="M169" s="4"/>
      <c r="N169" s="4"/>
      <c r="O169" s="4"/>
      <c r="P169" s="4"/>
      <c r="Q169" s="4"/>
    </row>
    <row r="170" spans="1:17" ht="12.75" customHeight="1" x14ac:dyDescent="0.2">
      <c r="A170" s="4"/>
      <c r="B170" s="4"/>
      <c r="C170" s="4"/>
      <c r="D170" s="4"/>
      <c r="E170" s="4"/>
      <c r="F170" s="4"/>
      <c r="G170" s="4"/>
      <c r="H170" s="4"/>
      <c r="I170" s="4"/>
      <c r="J170" s="4"/>
      <c r="K170" s="4"/>
      <c r="L170" s="4"/>
      <c r="M170" s="4"/>
      <c r="N170" s="4"/>
      <c r="O170" s="4"/>
      <c r="P170" s="4"/>
      <c r="Q170" s="4"/>
    </row>
    <row r="171" spans="1:17" ht="12.75" customHeight="1" x14ac:dyDescent="0.2">
      <c r="A171" s="4"/>
      <c r="B171" s="4"/>
      <c r="C171" s="4"/>
      <c r="D171" s="4"/>
      <c r="E171" s="4"/>
      <c r="F171" s="4"/>
      <c r="G171" s="4"/>
      <c r="H171" s="4"/>
      <c r="I171" s="4"/>
      <c r="J171" s="4"/>
      <c r="K171" s="4"/>
      <c r="L171" s="4"/>
      <c r="M171" s="4"/>
      <c r="N171" s="4"/>
      <c r="O171" s="4"/>
      <c r="P171" s="4"/>
      <c r="Q171" s="4"/>
    </row>
    <row r="172" spans="1:17" ht="12.75" customHeight="1" x14ac:dyDescent="0.2">
      <c r="A172" s="4"/>
      <c r="B172" s="4"/>
      <c r="C172" s="4"/>
      <c r="D172" s="4"/>
      <c r="E172" s="4"/>
      <c r="F172" s="4"/>
      <c r="G172" s="4"/>
      <c r="H172" s="4"/>
      <c r="I172" s="4"/>
      <c r="J172" s="4"/>
      <c r="K172" s="4"/>
      <c r="L172" s="4"/>
      <c r="M172" s="4"/>
      <c r="N172" s="4"/>
      <c r="O172" s="4"/>
      <c r="P172" s="4"/>
      <c r="Q172" s="4"/>
    </row>
    <row r="173" spans="1:17" ht="12.75" customHeight="1" x14ac:dyDescent="0.2">
      <c r="A173" s="4"/>
      <c r="B173" s="4"/>
      <c r="C173" s="4"/>
      <c r="D173" s="4"/>
      <c r="E173" s="4"/>
      <c r="F173" s="4"/>
      <c r="G173" s="4"/>
      <c r="H173" s="4"/>
      <c r="I173" s="4"/>
      <c r="J173" s="4"/>
      <c r="K173" s="4"/>
      <c r="L173" s="4"/>
      <c r="M173" s="4"/>
      <c r="N173" s="4"/>
      <c r="O173" s="4"/>
      <c r="P173" s="4"/>
      <c r="Q173" s="4"/>
    </row>
    <row r="174" spans="1:17" ht="12.75" customHeight="1" x14ac:dyDescent="0.2">
      <c r="A174" s="4"/>
      <c r="B174" s="4"/>
      <c r="C174" s="4"/>
      <c r="D174" s="4"/>
      <c r="E174" s="4"/>
      <c r="F174" s="4"/>
      <c r="G174" s="4"/>
      <c r="H174" s="4"/>
      <c r="I174" s="4"/>
      <c r="J174" s="4"/>
      <c r="K174" s="4"/>
      <c r="L174" s="4"/>
      <c r="M174" s="4"/>
      <c r="N174" s="4"/>
      <c r="O174" s="4"/>
      <c r="P174" s="4"/>
      <c r="Q174" s="4"/>
    </row>
    <row r="175" spans="1:17" ht="12.75" customHeight="1" x14ac:dyDescent="0.2">
      <c r="A175" s="4"/>
      <c r="B175" s="4"/>
      <c r="C175" s="4"/>
      <c r="D175" s="4"/>
      <c r="E175" s="4"/>
      <c r="F175" s="4"/>
      <c r="G175" s="4"/>
      <c r="H175" s="4"/>
      <c r="I175" s="4"/>
      <c r="J175" s="4"/>
      <c r="K175" s="4"/>
      <c r="L175" s="4"/>
      <c r="M175" s="4"/>
      <c r="N175" s="4"/>
      <c r="O175" s="4"/>
      <c r="P175" s="4"/>
      <c r="Q175" s="4"/>
    </row>
    <row r="176" spans="1:17" ht="12.75" customHeight="1" x14ac:dyDescent="0.2">
      <c r="A176" s="4"/>
      <c r="B176" s="4"/>
      <c r="C176" s="4"/>
      <c r="D176" s="4"/>
      <c r="E176" s="4"/>
      <c r="F176" s="4"/>
      <c r="G176" s="4"/>
      <c r="H176" s="4"/>
      <c r="I176" s="4"/>
      <c r="J176" s="4"/>
      <c r="K176" s="4"/>
      <c r="L176" s="4"/>
      <c r="M176" s="4"/>
      <c r="N176" s="4"/>
      <c r="O176" s="4"/>
      <c r="P176" s="4"/>
      <c r="Q176" s="4"/>
    </row>
    <row r="177" spans="1:17" ht="12.75" customHeight="1" x14ac:dyDescent="0.2">
      <c r="A177" s="4"/>
      <c r="B177" s="4"/>
      <c r="C177" s="4"/>
      <c r="D177" s="4"/>
      <c r="E177" s="4"/>
      <c r="F177" s="4"/>
      <c r="G177" s="4"/>
      <c r="H177" s="4"/>
      <c r="I177" s="4"/>
      <c r="J177" s="4"/>
      <c r="K177" s="4"/>
      <c r="L177" s="4"/>
      <c r="M177" s="4"/>
      <c r="N177" s="4"/>
      <c r="O177" s="4"/>
      <c r="P177" s="4"/>
      <c r="Q177" s="4"/>
    </row>
    <row r="178" spans="1:17" ht="12.75" customHeight="1" x14ac:dyDescent="0.2">
      <c r="A178" s="4"/>
      <c r="B178" s="4"/>
      <c r="C178" s="4"/>
      <c r="D178" s="4"/>
      <c r="E178" s="4"/>
      <c r="F178" s="4"/>
      <c r="G178" s="4"/>
      <c r="H178" s="4"/>
      <c r="I178" s="4"/>
      <c r="J178" s="4"/>
      <c r="K178" s="4"/>
      <c r="L178" s="4"/>
      <c r="M178" s="4"/>
      <c r="N178" s="4"/>
      <c r="O178" s="4"/>
      <c r="P178" s="4"/>
      <c r="Q178" s="4"/>
    </row>
    <row r="179" spans="1:17" ht="12.75" customHeight="1" x14ac:dyDescent="0.2">
      <c r="A179" s="4"/>
      <c r="B179" s="4"/>
      <c r="C179" s="4"/>
      <c r="D179" s="4"/>
      <c r="E179" s="4"/>
      <c r="F179" s="4"/>
      <c r="G179" s="4"/>
      <c r="H179" s="4"/>
      <c r="I179" s="4"/>
      <c r="J179" s="4"/>
      <c r="K179" s="4"/>
      <c r="L179" s="4"/>
      <c r="M179" s="4"/>
      <c r="N179" s="4"/>
      <c r="O179" s="4"/>
      <c r="P179" s="4"/>
      <c r="Q179" s="4"/>
    </row>
    <row r="180" spans="1:17" ht="12.75" customHeight="1" x14ac:dyDescent="0.2">
      <c r="A180" s="4"/>
      <c r="B180" s="4"/>
      <c r="C180" s="4"/>
      <c r="D180" s="4"/>
      <c r="E180" s="4"/>
      <c r="F180" s="4"/>
      <c r="G180" s="4"/>
      <c r="H180" s="4"/>
      <c r="I180" s="4"/>
      <c r="J180" s="4"/>
      <c r="K180" s="4"/>
      <c r="L180" s="4"/>
      <c r="M180" s="4"/>
      <c r="N180" s="4"/>
      <c r="O180" s="4"/>
      <c r="P180" s="4"/>
      <c r="Q180" s="4"/>
    </row>
    <row r="181" spans="1:17" ht="12.75" customHeight="1" x14ac:dyDescent="0.2">
      <c r="A181" s="4"/>
      <c r="B181" s="4"/>
      <c r="C181" s="4"/>
      <c r="D181" s="4"/>
      <c r="E181" s="4"/>
      <c r="F181" s="4"/>
      <c r="G181" s="4"/>
      <c r="H181" s="4"/>
      <c r="I181" s="4"/>
      <c r="J181" s="4"/>
      <c r="K181" s="4"/>
      <c r="L181" s="4"/>
      <c r="M181" s="4"/>
      <c r="N181" s="4"/>
      <c r="O181" s="4"/>
      <c r="P181" s="4"/>
      <c r="Q181" s="4"/>
    </row>
    <row r="182" spans="1:17" ht="12.75" customHeight="1" x14ac:dyDescent="0.2">
      <c r="A182" s="4"/>
      <c r="B182" s="4"/>
      <c r="C182" s="4"/>
      <c r="D182" s="4"/>
      <c r="E182" s="4"/>
      <c r="F182" s="4"/>
      <c r="G182" s="4"/>
      <c r="H182" s="4"/>
      <c r="I182" s="4"/>
      <c r="J182" s="4"/>
      <c r="K182" s="4"/>
      <c r="L182" s="4"/>
      <c r="M182" s="4"/>
      <c r="N182" s="4"/>
      <c r="O182" s="4"/>
      <c r="P182" s="4"/>
      <c r="Q182" s="4"/>
    </row>
    <row r="183" spans="1:17" ht="12.75" customHeight="1" x14ac:dyDescent="0.2">
      <c r="A183" s="4"/>
      <c r="B183" s="4"/>
      <c r="C183" s="4"/>
      <c r="D183" s="4"/>
      <c r="E183" s="4"/>
      <c r="F183" s="4"/>
      <c r="G183" s="4"/>
      <c r="H183" s="4"/>
      <c r="I183" s="4"/>
      <c r="J183" s="4"/>
      <c r="K183" s="4"/>
      <c r="L183" s="4"/>
      <c r="M183" s="4"/>
      <c r="N183" s="4"/>
      <c r="O183" s="4"/>
      <c r="P183" s="4"/>
      <c r="Q183" s="4"/>
    </row>
    <row r="184" spans="1:17" ht="12.75" customHeight="1" x14ac:dyDescent="0.2">
      <c r="A184" s="4"/>
      <c r="B184" s="4"/>
      <c r="C184" s="4"/>
      <c r="D184" s="4"/>
      <c r="E184" s="4"/>
      <c r="F184" s="4"/>
      <c r="G184" s="4"/>
      <c r="H184" s="4"/>
      <c r="I184" s="4"/>
      <c r="J184" s="4"/>
      <c r="K184" s="4"/>
      <c r="L184" s="4"/>
      <c r="M184" s="4"/>
      <c r="N184" s="4"/>
      <c r="O184" s="4"/>
      <c r="P184" s="4"/>
      <c r="Q184" s="4"/>
    </row>
    <row r="185" spans="1:17" ht="12.75" customHeight="1" x14ac:dyDescent="0.2">
      <c r="A185" s="4"/>
      <c r="B185" s="4"/>
      <c r="C185" s="4"/>
      <c r="D185" s="4"/>
      <c r="E185" s="4"/>
      <c r="F185" s="4"/>
      <c r="G185" s="4"/>
      <c r="H185" s="4"/>
      <c r="I185" s="4"/>
      <c r="J185" s="4"/>
      <c r="K185" s="4"/>
      <c r="L185" s="4"/>
      <c r="M185" s="4"/>
      <c r="N185" s="4"/>
      <c r="O185" s="4"/>
      <c r="P185" s="4"/>
      <c r="Q185" s="4"/>
    </row>
    <row r="186" spans="1:17" ht="12.75" customHeight="1" x14ac:dyDescent="0.2">
      <c r="A186" s="4"/>
      <c r="B186" s="4"/>
      <c r="C186" s="4"/>
      <c r="D186" s="4"/>
      <c r="E186" s="4"/>
      <c r="F186" s="4"/>
      <c r="G186" s="4"/>
      <c r="H186" s="4"/>
      <c r="I186" s="4"/>
      <c r="J186" s="4"/>
      <c r="K186" s="4"/>
      <c r="L186" s="4"/>
      <c r="M186" s="4"/>
      <c r="N186" s="4"/>
      <c r="O186" s="4"/>
      <c r="P186" s="4"/>
      <c r="Q186" s="4"/>
    </row>
    <row r="187" spans="1:17" ht="12.75" customHeight="1" x14ac:dyDescent="0.2">
      <c r="A187" s="4"/>
      <c r="B187" s="4"/>
      <c r="C187" s="4"/>
      <c r="D187" s="4"/>
      <c r="E187" s="4"/>
      <c r="F187" s="4"/>
      <c r="G187" s="4"/>
      <c r="H187" s="4"/>
      <c r="I187" s="4"/>
      <c r="J187" s="4"/>
      <c r="K187" s="4"/>
      <c r="L187" s="4"/>
      <c r="M187" s="4"/>
      <c r="N187" s="4"/>
      <c r="O187" s="4"/>
      <c r="P187" s="4"/>
      <c r="Q187" s="4"/>
    </row>
    <row r="188" spans="1:17" ht="12.75" customHeight="1" x14ac:dyDescent="0.2">
      <c r="A188" s="4"/>
      <c r="B188" s="4"/>
      <c r="C188" s="4"/>
      <c r="D188" s="4"/>
      <c r="E188" s="4"/>
      <c r="F188" s="4"/>
      <c r="G188" s="4"/>
      <c r="H188" s="4"/>
      <c r="I188" s="4"/>
      <c r="J188" s="4"/>
      <c r="K188" s="4"/>
      <c r="L188" s="4"/>
      <c r="M188" s="4"/>
      <c r="N188" s="4"/>
      <c r="O188" s="4"/>
      <c r="P188" s="4"/>
      <c r="Q188" s="4"/>
    </row>
    <row r="189" spans="1:17" ht="12.75" customHeight="1" x14ac:dyDescent="0.2">
      <c r="A189" s="4"/>
      <c r="B189" s="4"/>
      <c r="C189" s="4"/>
      <c r="D189" s="4"/>
      <c r="E189" s="4"/>
      <c r="F189" s="4"/>
      <c r="G189" s="4"/>
      <c r="H189" s="4"/>
      <c r="I189" s="4"/>
      <c r="J189" s="4"/>
      <c r="K189" s="4"/>
      <c r="L189" s="4"/>
      <c r="M189" s="4"/>
      <c r="N189" s="4"/>
      <c r="O189" s="4"/>
      <c r="P189" s="4"/>
      <c r="Q189" s="4"/>
    </row>
    <row r="190" spans="1:17" ht="12.75" customHeight="1" x14ac:dyDescent="0.2">
      <c r="A190" s="4"/>
      <c r="B190" s="4"/>
      <c r="C190" s="4"/>
      <c r="D190" s="4"/>
      <c r="E190" s="4"/>
      <c r="F190" s="4"/>
      <c r="G190" s="4"/>
      <c r="H190" s="4"/>
      <c r="I190" s="4"/>
      <c r="J190" s="4"/>
      <c r="K190" s="4"/>
      <c r="L190" s="4"/>
      <c r="M190" s="4"/>
      <c r="N190" s="4"/>
      <c r="O190" s="4"/>
      <c r="P190" s="4"/>
      <c r="Q190" s="4"/>
    </row>
    <row r="191" spans="1:17" ht="12.75" customHeight="1" x14ac:dyDescent="0.2">
      <c r="A191" s="4"/>
      <c r="B191" s="4"/>
      <c r="C191" s="4"/>
      <c r="D191" s="4"/>
      <c r="E191" s="4"/>
      <c r="F191" s="4"/>
      <c r="G191" s="4"/>
      <c r="H191" s="4"/>
      <c r="I191" s="4"/>
      <c r="J191" s="4"/>
      <c r="K191" s="4"/>
      <c r="L191" s="4"/>
      <c r="M191" s="4"/>
      <c r="N191" s="4"/>
      <c r="O191" s="4"/>
      <c r="P191" s="4"/>
      <c r="Q191" s="4"/>
    </row>
    <row r="192" spans="1:17" ht="12.75" customHeight="1" x14ac:dyDescent="0.2">
      <c r="A192" s="4"/>
      <c r="B192" s="4"/>
      <c r="C192" s="4"/>
      <c r="D192" s="4"/>
      <c r="E192" s="4"/>
      <c r="F192" s="4"/>
      <c r="G192" s="4"/>
      <c r="H192" s="4"/>
      <c r="I192" s="4"/>
      <c r="J192" s="4"/>
      <c r="K192" s="4"/>
      <c r="L192" s="4"/>
      <c r="M192" s="4"/>
      <c r="N192" s="4"/>
      <c r="O192" s="4"/>
      <c r="P192" s="4"/>
      <c r="Q192" s="4"/>
    </row>
    <row r="193" spans="1:17" ht="12.75" customHeight="1" x14ac:dyDescent="0.2">
      <c r="A193" s="4"/>
      <c r="B193" s="4"/>
      <c r="C193" s="4"/>
      <c r="D193" s="4"/>
      <c r="E193" s="4"/>
      <c r="F193" s="4"/>
      <c r="G193" s="4"/>
      <c r="H193" s="4"/>
      <c r="I193" s="4"/>
      <c r="J193" s="4"/>
      <c r="K193" s="4"/>
      <c r="L193" s="4"/>
      <c r="M193" s="4"/>
      <c r="N193" s="4"/>
      <c r="O193" s="4"/>
      <c r="P193" s="4"/>
      <c r="Q193" s="4"/>
    </row>
    <row r="194" spans="1:17" ht="12.75" customHeight="1" x14ac:dyDescent="0.2">
      <c r="A194" s="4"/>
      <c r="B194" s="4"/>
      <c r="C194" s="4"/>
      <c r="D194" s="4"/>
      <c r="E194" s="4"/>
      <c r="F194" s="4"/>
      <c r="G194" s="4"/>
      <c r="H194" s="4"/>
      <c r="I194" s="4"/>
      <c r="J194" s="4"/>
      <c r="K194" s="4"/>
      <c r="L194" s="4"/>
      <c r="M194" s="4"/>
      <c r="N194" s="4"/>
      <c r="O194" s="4"/>
      <c r="P194" s="4"/>
      <c r="Q194" s="4"/>
    </row>
    <row r="195" spans="1:17" ht="12.75" customHeight="1" x14ac:dyDescent="0.2">
      <c r="A195" s="4"/>
      <c r="B195" s="4"/>
      <c r="C195" s="4"/>
      <c r="D195" s="4"/>
      <c r="E195" s="4"/>
      <c r="F195" s="4"/>
      <c r="G195" s="4"/>
      <c r="H195" s="4"/>
      <c r="I195" s="4"/>
      <c r="J195" s="4"/>
      <c r="K195" s="4"/>
      <c r="L195" s="4"/>
      <c r="M195" s="4"/>
      <c r="N195" s="4"/>
      <c r="O195" s="4"/>
      <c r="P195" s="4"/>
      <c r="Q195" s="4"/>
    </row>
    <row r="196" spans="1:17" ht="12.75" customHeight="1" x14ac:dyDescent="0.2">
      <c r="A196" s="4"/>
      <c r="B196" s="4"/>
      <c r="C196" s="4"/>
      <c r="D196" s="4"/>
      <c r="E196" s="4"/>
      <c r="F196" s="4"/>
      <c r="G196" s="4"/>
      <c r="H196" s="4"/>
      <c r="I196" s="4"/>
      <c r="J196" s="4"/>
      <c r="K196" s="4"/>
      <c r="L196" s="4"/>
      <c r="M196" s="4"/>
      <c r="N196" s="4"/>
      <c r="O196" s="4"/>
      <c r="P196" s="4"/>
      <c r="Q196" s="4"/>
    </row>
    <row r="197" spans="1:17" ht="12.75" customHeight="1" x14ac:dyDescent="0.2">
      <c r="A197" s="4"/>
      <c r="B197" s="4"/>
      <c r="C197" s="4"/>
      <c r="D197" s="4"/>
      <c r="E197" s="4"/>
      <c r="F197" s="4"/>
      <c r="G197" s="4"/>
      <c r="H197" s="4"/>
      <c r="I197" s="4"/>
      <c r="J197" s="4"/>
      <c r="K197" s="4"/>
      <c r="L197" s="4"/>
      <c r="M197" s="4"/>
      <c r="N197" s="4"/>
      <c r="O197" s="4"/>
      <c r="P197" s="4"/>
      <c r="Q197" s="4"/>
    </row>
    <row r="198" spans="1:17" ht="12.75" customHeight="1" x14ac:dyDescent="0.2">
      <c r="A198" s="4"/>
      <c r="B198" s="4"/>
      <c r="C198" s="4"/>
      <c r="D198" s="4"/>
      <c r="E198" s="4"/>
      <c r="F198" s="4"/>
      <c r="G198" s="4"/>
      <c r="H198" s="4"/>
      <c r="I198" s="4"/>
      <c r="J198" s="4"/>
      <c r="K198" s="4"/>
      <c r="L198" s="4"/>
      <c r="M198" s="4"/>
      <c r="N198" s="4"/>
      <c r="O198" s="4"/>
      <c r="P198" s="4"/>
      <c r="Q198" s="4"/>
    </row>
    <row r="199" spans="1:17" ht="12.75" customHeight="1" x14ac:dyDescent="0.2">
      <c r="A199" s="4"/>
      <c r="B199" s="4"/>
      <c r="C199" s="4"/>
      <c r="D199" s="4"/>
      <c r="E199" s="4"/>
      <c r="F199" s="4"/>
      <c r="G199" s="4"/>
      <c r="H199" s="4"/>
      <c r="I199" s="4"/>
      <c r="J199" s="4"/>
      <c r="K199" s="4"/>
      <c r="L199" s="4"/>
      <c r="M199" s="4"/>
      <c r="N199" s="4"/>
      <c r="O199" s="4"/>
      <c r="P199" s="4"/>
      <c r="Q199" s="4"/>
    </row>
    <row r="200" spans="1:17" ht="12.75" customHeight="1" x14ac:dyDescent="0.2">
      <c r="A200" s="4"/>
      <c r="B200" s="4"/>
      <c r="C200" s="4"/>
      <c r="D200" s="4"/>
      <c r="E200" s="4"/>
      <c r="F200" s="4"/>
      <c r="G200" s="4"/>
      <c r="H200" s="4"/>
      <c r="I200" s="4"/>
      <c r="J200" s="4"/>
      <c r="K200" s="4"/>
      <c r="L200" s="4"/>
      <c r="M200" s="4"/>
      <c r="N200" s="4"/>
      <c r="O200" s="4"/>
      <c r="P200" s="4"/>
      <c r="Q200" s="4"/>
    </row>
    <row r="201" spans="1:17" ht="12.75" customHeight="1" x14ac:dyDescent="0.2">
      <c r="A201" s="4"/>
      <c r="B201" s="4"/>
      <c r="C201" s="4"/>
      <c r="D201" s="4"/>
      <c r="E201" s="4"/>
      <c r="F201" s="4"/>
      <c r="G201" s="4"/>
      <c r="H201" s="4"/>
      <c r="I201" s="4"/>
      <c r="J201" s="4"/>
      <c r="K201" s="4"/>
      <c r="L201" s="4"/>
      <c r="M201" s="4"/>
      <c r="N201" s="4"/>
      <c r="O201" s="4"/>
      <c r="P201" s="4"/>
      <c r="Q201" s="4"/>
    </row>
    <row r="202" spans="1:17" ht="12.75" customHeight="1" x14ac:dyDescent="0.2">
      <c r="A202" s="4"/>
      <c r="B202" s="4"/>
      <c r="C202" s="4"/>
      <c r="D202" s="4"/>
      <c r="E202" s="4"/>
      <c r="F202" s="4"/>
      <c r="G202" s="4"/>
      <c r="H202" s="4"/>
      <c r="I202" s="4"/>
      <c r="J202" s="4"/>
      <c r="K202" s="4"/>
      <c r="L202" s="4"/>
      <c r="M202" s="4"/>
      <c r="N202" s="4"/>
      <c r="O202" s="4"/>
      <c r="P202" s="4"/>
      <c r="Q202" s="4"/>
    </row>
    <row r="203" spans="1:17" ht="12.75" customHeight="1" x14ac:dyDescent="0.2">
      <c r="A203" s="4"/>
      <c r="B203" s="4"/>
      <c r="C203" s="4"/>
      <c r="D203" s="4"/>
      <c r="E203" s="4"/>
      <c r="F203" s="4"/>
      <c r="G203" s="4"/>
      <c r="H203" s="4"/>
      <c r="I203" s="4"/>
      <c r="J203" s="4"/>
      <c r="K203" s="4"/>
      <c r="L203" s="4"/>
      <c r="M203" s="4"/>
      <c r="N203" s="4"/>
      <c r="O203" s="4"/>
      <c r="P203" s="4"/>
      <c r="Q203" s="4"/>
    </row>
    <row r="204" spans="1:17" ht="12.75" customHeight="1" x14ac:dyDescent="0.2">
      <c r="A204" s="4"/>
      <c r="B204" s="4"/>
      <c r="C204" s="4"/>
      <c r="D204" s="4"/>
      <c r="E204" s="4"/>
      <c r="F204" s="4"/>
      <c r="G204" s="4"/>
      <c r="H204" s="4"/>
      <c r="I204" s="4"/>
      <c r="J204" s="4"/>
      <c r="K204" s="4"/>
      <c r="L204" s="4"/>
      <c r="M204" s="4"/>
      <c r="N204" s="4"/>
      <c r="O204" s="4"/>
      <c r="P204" s="4"/>
      <c r="Q204" s="4"/>
    </row>
    <row r="205" spans="1:17" ht="12.75" customHeight="1" x14ac:dyDescent="0.2">
      <c r="A205" s="4"/>
      <c r="B205" s="4"/>
      <c r="C205" s="4"/>
      <c r="D205" s="4"/>
      <c r="E205" s="4"/>
      <c r="F205" s="4"/>
      <c r="G205" s="4"/>
      <c r="H205" s="4"/>
      <c r="I205" s="4"/>
      <c r="J205" s="4"/>
      <c r="K205" s="4"/>
      <c r="L205" s="4"/>
      <c r="M205" s="4"/>
      <c r="N205" s="4"/>
      <c r="O205" s="4"/>
      <c r="P205" s="4"/>
      <c r="Q205" s="4"/>
    </row>
    <row r="206" spans="1:17" ht="12.75" customHeight="1" x14ac:dyDescent="0.2">
      <c r="A206" s="4"/>
      <c r="B206" s="4"/>
      <c r="C206" s="4"/>
      <c r="D206" s="4"/>
      <c r="E206" s="4"/>
      <c r="F206" s="4"/>
      <c r="G206" s="4"/>
      <c r="H206" s="4"/>
      <c r="I206" s="4"/>
      <c r="J206" s="4"/>
      <c r="K206" s="4"/>
      <c r="L206" s="4"/>
      <c r="M206" s="4"/>
      <c r="N206" s="4"/>
      <c r="O206" s="4"/>
      <c r="P206" s="4"/>
      <c r="Q206" s="4"/>
    </row>
    <row r="207" spans="1:17" ht="12.75" customHeight="1" x14ac:dyDescent="0.2">
      <c r="A207" s="4"/>
      <c r="B207" s="4"/>
      <c r="C207" s="4"/>
      <c r="D207" s="4"/>
      <c r="E207" s="4"/>
      <c r="F207" s="4"/>
      <c r="G207" s="4"/>
      <c r="H207" s="4"/>
      <c r="I207" s="4"/>
      <c r="J207" s="4"/>
      <c r="K207" s="4"/>
      <c r="L207" s="4"/>
      <c r="M207" s="4"/>
      <c r="N207" s="4"/>
      <c r="O207" s="4"/>
      <c r="P207" s="4"/>
      <c r="Q207" s="4"/>
    </row>
    <row r="208" spans="1:17" ht="12.75" customHeight="1" x14ac:dyDescent="0.2">
      <c r="A208" s="4"/>
      <c r="B208" s="4"/>
      <c r="C208" s="4"/>
      <c r="D208" s="4"/>
      <c r="E208" s="4"/>
      <c r="F208" s="4"/>
      <c r="G208" s="4"/>
      <c r="H208" s="4"/>
      <c r="I208" s="4"/>
      <c r="J208" s="4"/>
      <c r="K208" s="4"/>
      <c r="L208" s="4"/>
      <c r="M208" s="4"/>
      <c r="N208" s="4"/>
      <c r="O208" s="4"/>
      <c r="P208" s="4"/>
      <c r="Q208" s="4"/>
    </row>
    <row r="209" spans="1:17" ht="12.75" customHeight="1" x14ac:dyDescent="0.2">
      <c r="A209" s="4"/>
      <c r="B209" s="4"/>
      <c r="C209" s="4"/>
      <c r="D209" s="4"/>
      <c r="E209" s="4"/>
      <c r="F209" s="4"/>
      <c r="G209" s="4"/>
      <c r="H209" s="4"/>
      <c r="I209" s="4"/>
      <c r="J209" s="4"/>
      <c r="K209" s="4"/>
      <c r="L209" s="4"/>
      <c r="M209" s="4"/>
      <c r="N209" s="4"/>
      <c r="O209" s="4"/>
      <c r="P209" s="4"/>
      <c r="Q209" s="4"/>
    </row>
    <row r="210" spans="1:17" ht="12.75" customHeight="1" x14ac:dyDescent="0.2">
      <c r="A210" s="4"/>
      <c r="B210" s="4"/>
      <c r="C210" s="4"/>
      <c r="D210" s="4"/>
      <c r="E210" s="4"/>
      <c r="F210" s="4"/>
      <c r="G210" s="4"/>
      <c r="H210" s="4"/>
      <c r="I210" s="4"/>
      <c r="J210" s="4"/>
      <c r="K210" s="4"/>
      <c r="L210" s="4"/>
      <c r="M210" s="4"/>
      <c r="N210" s="4"/>
      <c r="O210" s="4"/>
      <c r="P210" s="4"/>
      <c r="Q210" s="4"/>
    </row>
    <row r="211" spans="1:17" ht="12.75" customHeight="1" x14ac:dyDescent="0.2">
      <c r="A211" s="4"/>
      <c r="B211" s="4"/>
      <c r="C211" s="4"/>
      <c r="D211" s="4"/>
      <c r="E211" s="4"/>
      <c r="F211" s="4"/>
      <c r="G211" s="4"/>
      <c r="H211" s="4"/>
      <c r="I211" s="4"/>
      <c r="J211" s="4"/>
      <c r="K211" s="4"/>
      <c r="L211" s="4"/>
      <c r="M211" s="4"/>
      <c r="N211" s="4"/>
      <c r="O211" s="4"/>
      <c r="P211" s="4"/>
      <c r="Q211" s="4"/>
    </row>
    <row r="212" spans="1:17" ht="12.75" customHeight="1" x14ac:dyDescent="0.2">
      <c r="A212" s="4"/>
      <c r="B212" s="4"/>
      <c r="C212" s="4"/>
      <c r="D212" s="4"/>
      <c r="E212" s="4"/>
      <c r="F212" s="4"/>
      <c r="G212" s="4"/>
      <c r="H212" s="4"/>
      <c r="I212" s="4"/>
      <c r="J212" s="4"/>
      <c r="K212" s="4"/>
      <c r="L212" s="4"/>
      <c r="M212" s="4"/>
      <c r="N212" s="4"/>
      <c r="O212" s="4"/>
      <c r="P212" s="4"/>
      <c r="Q212" s="4"/>
    </row>
    <row r="213" spans="1:17" ht="12.75" customHeight="1" x14ac:dyDescent="0.2">
      <c r="A213" s="4"/>
      <c r="B213" s="4"/>
      <c r="C213" s="4"/>
      <c r="D213" s="4"/>
      <c r="E213" s="4"/>
      <c r="F213" s="4"/>
      <c r="G213" s="4"/>
      <c r="H213" s="4"/>
      <c r="I213" s="4"/>
      <c r="J213" s="4"/>
      <c r="K213" s="4"/>
      <c r="L213" s="4"/>
      <c r="M213" s="4"/>
      <c r="N213" s="4"/>
      <c r="O213" s="4"/>
      <c r="P213" s="4"/>
      <c r="Q213" s="4"/>
    </row>
    <row r="214" spans="1:17" ht="12.75" customHeight="1" x14ac:dyDescent="0.2">
      <c r="A214" s="4"/>
      <c r="B214" s="4"/>
      <c r="C214" s="4"/>
      <c r="D214" s="4"/>
      <c r="E214" s="4"/>
      <c r="F214" s="4"/>
      <c r="G214" s="4"/>
      <c r="H214" s="4"/>
      <c r="I214" s="4"/>
      <c r="J214" s="4"/>
      <c r="K214" s="4"/>
      <c r="L214" s="4"/>
      <c r="M214" s="4"/>
      <c r="N214" s="4"/>
      <c r="O214" s="4"/>
      <c r="P214" s="4"/>
      <c r="Q214" s="4"/>
    </row>
    <row r="215" spans="1:17" ht="12.75" customHeight="1" x14ac:dyDescent="0.2">
      <c r="A215" s="4"/>
      <c r="B215" s="4"/>
      <c r="C215" s="4"/>
      <c r="D215" s="4"/>
      <c r="E215" s="4"/>
      <c r="F215" s="4"/>
      <c r="G215" s="4"/>
      <c r="H215" s="4"/>
      <c r="I215" s="4"/>
      <c r="J215" s="4"/>
      <c r="K215" s="4"/>
      <c r="L215" s="4"/>
      <c r="M215" s="4"/>
      <c r="N215" s="4"/>
      <c r="O215" s="4"/>
      <c r="P215" s="4"/>
      <c r="Q215" s="4"/>
    </row>
    <row r="216" spans="1:17" ht="12.75" customHeight="1" x14ac:dyDescent="0.2">
      <c r="A216" s="4"/>
      <c r="B216" s="4"/>
      <c r="C216" s="4"/>
      <c r="D216" s="4"/>
      <c r="E216" s="4"/>
      <c r="F216" s="4"/>
      <c r="G216" s="4"/>
      <c r="H216" s="4"/>
      <c r="I216" s="4"/>
      <c r="J216" s="4"/>
      <c r="K216" s="4"/>
      <c r="L216" s="4"/>
      <c r="M216" s="4"/>
      <c r="N216" s="4"/>
      <c r="O216" s="4"/>
      <c r="P216" s="4"/>
      <c r="Q216" s="4"/>
    </row>
    <row r="217" spans="1:17" ht="12.75" customHeight="1" x14ac:dyDescent="0.2">
      <c r="A217" s="4"/>
      <c r="B217" s="4"/>
      <c r="C217" s="4"/>
      <c r="D217" s="4"/>
      <c r="E217" s="4"/>
      <c r="F217" s="4"/>
      <c r="G217" s="4"/>
      <c r="H217" s="4"/>
      <c r="I217" s="4"/>
      <c r="J217" s="4"/>
      <c r="K217" s="4"/>
      <c r="L217" s="4"/>
      <c r="M217" s="4"/>
      <c r="N217" s="4"/>
      <c r="O217" s="4"/>
      <c r="P217" s="4"/>
      <c r="Q217" s="4"/>
    </row>
    <row r="218" spans="1:17" ht="12.75" customHeight="1" x14ac:dyDescent="0.2">
      <c r="A218" s="4"/>
      <c r="B218" s="4"/>
      <c r="C218" s="4"/>
      <c r="D218" s="4"/>
      <c r="E218" s="4"/>
      <c r="F218" s="4"/>
      <c r="G218" s="4"/>
      <c r="H218" s="4"/>
      <c r="I218" s="4"/>
      <c r="J218" s="4"/>
      <c r="K218" s="4"/>
      <c r="L218" s="4"/>
      <c r="M218" s="4"/>
      <c r="N218" s="4"/>
      <c r="O218" s="4"/>
      <c r="P218" s="4"/>
      <c r="Q218" s="4"/>
    </row>
    <row r="219" spans="1:17" ht="12.75" customHeight="1" x14ac:dyDescent="0.2">
      <c r="A219" s="4"/>
      <c r="B219" s="4"/>
      <c r="C219" s="4"/>
      <c r="D219" s="4"/>
      <c r="E219" s="4"/>
      <c r="F219" s="4"/>
      <c r="G219" s="4"/>
      <c r="H219" s="4"/>
      <c r="I219" s="4"/>
      <c r="J219" s="4"/>
      <c r="K219" s="4"/>
      <c r="L219" s="4"/>
      <c r="M219" s="4"/>
      <c r="N219" s="4"/>
      <c r="O219" s="4"/>
      <c r="P219" s="4"/>
      <c r="Q219" s="4"/>
    </row>
    <row r="220" spans="1:17" ht="12.75" customHeight="1" x14ac:dyDescent="0.2">
      <c r="A220" s="4"/>
      <c r="B220" s="4"/>
      <c r="C220" s="4"/>
      <c r="D220" s="4"/>
      <c r="E220" s="4"/>
      <c r="F220" s="4"/>
      <c r="G220" s="4"/>
      <c r="H220" s="4"/>
      <c r="I220" s="4"/>
      <c r="J220" s="4"/>
      <c r="K220" s="4"/>
      <c r="L220" s="4"/>
      <c r="M220" s="4"/>
      <c r="N220" s="4"/>
      <c r="O220" s="4"/>
      <c r="P220" s="4"/>
      <c r="Q220" s="4"/>
    </row>
    <row r="221" spans="1:17" ht="12.75" customHeight="1" x14ac:dyDescent="0.2">
      <c r="A221" s="4"/>
      <c r="B221" s="4"/>
      <c r="C221" s="4"/>
      <c r="D221" s="4"/>
      <c r="E221" s="4"/>
      <c r="F221" s="4"/>
      <c r="G221" s="4"/>
      <c r="H221" s="4"/>
      <c r="I221" s="4"/>
      <c r="J221" s="4"/>
      <c r="K221" s="4"/>
      <c r="L221" s="4"/>
      <c r="M221" s="4"/>
      <c r="N221" s="4"/>
      <c r="O221" s="4"/>
      <c r="P221" s="4"/>
      <c r="Q221" s="4"/>
    </row>
    <row r="222" spans="1:17" ht="12.75" customHeight="1" x14ac:dyDescent="0.2">
      <c r="A222" s="4"/>
      <c r="B222" s="4"/>
      <c r="C222" s="4"/>
      <c r="D222" s="4"/>
      <c r="E222" s="4"/>
      <c r="F222" s="4"/>
      <c r="G222" s="4"/>
      <c r="H222" s="4"/>
      <c r="I222" s="4"/>
      <c r="J222" s="4"/>
      <c r="K222" s="4"/>
      <c r="L222" s="4"/>
      <c r="M222" s="4"/>
      <c r="N222" s="4"/>
      <c r="O222" s="4"/>
      <c r="P222" s="4"/>
      <c r="Q222" s="4"/>
    </row>
    <row r="223" spans="1:17" ht="12.75" customHeight="1" x14ac:dyDescent="0.2">
      <c r="A223" s="4"/>
      <c r="B223" s="4"/>
      <c r="C223" s="4"/>
      <c r="D223" s="4"/>
      <c r="E223" s="4"/>
      <c r="F223" s="4"/>
      <c r="G223" s="4"/>
      <c r="H223" s="4"/>
      <c r="I223" s="4"/>
      <c r="J223" s="4"/>
      <c r="K223" s="4"/>
      <c r="L223" s="4"/>
      <c r="M223" s="4"/>
      <c r="N223" s="4"/>
      <c r="O223" s="4"/>
      <c r="P223" s="4"/>
      <c r="Q223" s="4"/>
    </row>
    <row r="224" spans="1:17" ht="12.75" customHeight="1" x14ac:dyDescent="0.2">
      <c r="A224" s="4"/>
      <c r="B224" s="4"/>
      <c r="C224" s="4"/>
      <c r="D224" s="4"/>
      <c r="E224" s="4"/>
      <c r="F224" s="4"/>
      <c r="G224" s="4"/>
      <c r="H224" s="4"/>
      <c r="I224" s="4"/>
      <c r="J224" s="4"/>
      <c r="K224" s="4"/>
      <c r="L224" s="4"/>
      <c r="M224" s="4"/>
      <c r="N224" s="4"/>
      <c r="O224" s="4"/>
      <c r="P224" s="4"/>
      <c r="Q224" s="4"/>
    </row>
    <row r="225" spans="1:17" ht="12.75" customHeight="1" x14ac:dyDescent="0.2">
      <c r="A225" s="4"/>
      <c r="B225" s="4"/>
      <c r="C225" s="4"/>
      <c r="D225" s="4"/>
      <c r="E225" s="4"/>
      <c r="F225" s="4"/>
      <c r="G225" s="4"/>
      <c r="H225" s="4"/>
      <c r="I225" s="4"/>
      <c r="J225" s="4"/>
      <c r="K225" s="4"/>
      <c r="L225" s="4"/>
      <c r="M225" s="4"/>
      <c r="N225" s="4"/>
      <c r="O225" s="4"/>
      <c r="P225" s="4"/>
      <c r="Q225" s="4"/>
    </row>
    <row r="226" spans="1:17" ht="12.75" customHeight="1" x14ac:dyDescent="0.2">
      <c r="A226" s="4"/>
      <c r="B226" s="4"/>
      <c r="C226" s="4"/>
      <c r="D226" s="4"/>
      <c r="E226" s="4"/>
      <c r="F226" s="4"/>
      <c r="G226" s="4"/>
      <c r="H226" s="4"/>
      <c r="I226" s="4"/>
      <c r="J226" s="4"/>
      <c r="K226" s="4"/>
      <c r="L226" s="4"/>
      <c r="M226" s="4"/>
      <c r="N226" s="4"/>
      <c r="O226" s="4"/>
      <c r="P226" s="4"/>
      <c r="Q226" s="4"/>
    </row>
    <row r="227" spans="1:17" ht="12.75" customHeight="1" x14ac:dyDescent="0.2">
      <c r="A227" s="4"/>
      <c r="B227" s="4"/>
      <c r="C227" s="4"/>
      <c r="D227" s="4"/>
      <c r="E227" s="4"/>
      <c r="F227" s="4"/>
      <c r="G227" s="4"/>
      <c r="H227" s="4"/>
      <c r="I227" s="4"/>
      <c r="J227" s="4"/>
      <c r="K227" s="4"/>
      <c r="L227" s="4"/>
      <c r="M227" s="4"/>
      <c r="N227" s="4"/>
      <c r="O227" s="4"/>
      <c r="P227" s="4"/>
      <c r="Q227" s="4"/>
    </row>
    <row r="228" spans="1:17" ht="12.75" customHeight="1" x14ac:dyDescent="0.2">
      <c r="A228" s="4"/>
      <c r="B228" s="4"/>
      <c r="C228" s="4"/>
      <c r="D228" s="4"/>
      <c r="E228" s="4"/>
      <c r="F228" s="4"/>
      <c r="G228" s="4"/>
      <c r="H228" s="4"/>
      <c r="I228" s="4"/>
      <c r="J228" s="4"/>
      <c r="K228" s="4"/>
      <c r="L228" s="4"/>
      <c r="M228" s="4"/>
      <c r="N228" s="4"/>
      <c r="O228" s="4"/>
      <c r="P228" s="4"/>
      <c r="Q228" s="4"/>
    </row>
    <row r="229" spans="1:17" ht="12.75" customHeight="1" x14ac:dyDescent="0.2">
      <c r="A229" s="4"/>
      <c r="B229" s="4"/>
      <c r="C229" s="4"/>
      <c r="D229" s="4"/>
      <c r="E229" s="4"/>
      <c r="F229" s="4"/>
      <c r="G229" s="4"/>
      <c r="H229" s="4"/>
      <c r="I229" s="4"/>
      <c r="J229" s="4"/>
      <c r="K229" s="4"/>
      <c r="L229" s="4"/>
      <c r="M229" s="4"/>
      <c r="N229" s="4"/>
      <c r="O229" s="4"/>
      <c r="P229" s="4"/>
      <c r="Q229" s="4"/>
    </row>
    <row r="230" spans="1:17" ht="12.75" customHeight="1" x14ac:dyDescent="0.2">
      <c r="A230" s="4"/>
      <c r="B230" s="4"/>
      <c r="C230" s="4"/>
      <c r="D230" s="4"/>
      <c r="E230" s="4"/>
      <c r="F230" s="4"/>
      <c r="G230" s="4"/>
      <c r="H230" s="4"/>
      <c r="I230" s="4"/>
      <c r="J230" s="4"/>
      <c r="K230" s="4"/>
      <c r="L230" s="4"/>
      <c r="M230" s="4"/>
      <c r="N230" s="4"/>
      <c r="O230" s="4"/>
      <c r="P230" s="4"/>
      <c r="Q230" s="4"/>
    </row>
    <row r="231" spans="1:17" ht="12.75" customHeight="1" x14ac:dyDescent="0.2">
      <c r="A231" s="4"/>
      <c r="B231" s="4"/>
      <c r="C231" s="4"/>
      <c r="D231" s="4"/>
      <c r="E231" s="4"/>
      <c r="F231" s="4"/>
      <c r="G231" s="4"/>
      <c r="H231" s="4"/>
      <c r="I231" s="4"/>
      <c r="J231" s="4"/>
      <c r="K231" s="4"/>
      <c r="L231" s="4"/>
      <c r="M231" s="4"/>
      <c r="N231" s="4"/>
      <c r="O231" s="4"/>
      <c r="P231" s="4"/>
      <c r="Q231" s="4"/>
    </row>
    <row r="232" spans="1:17" ht="12.75" customHeight="1" x14ac:dyDescent="0.2">
      <c r="A232" s="4"/>
      <c r="B232" s="4"/>
      <c r="C232" s="4"/>
      <c r="D232" s="4"/>
      <c r="E232" s="4"/>
      <c r="F232" s="4"/>
      <c r="G232" s="4"/>
      <c r="H232" s="4"/>
      <c r="I232" s="4"/>
      <c r="J232" s="4"/>
      <c r="K232" s="4"/>
      <c r="L232" s="4"/>
      <c r="M232" s="4"/>
      <c r="N232" s="4"/>
      <c r="O232" s="4"/>
      <c r="P232" s="4"/>
      <c r="Q232" s="4"/>
    </row>
    <row r="233" spans="1:17" ht="12.75" customHeight="1" x14ac:dyDescent="0.2">
      <c r="A233" s="4"/>
      <c r="B233" s="4"/>
      <c r="C233" s="4"/>
      <c r="D233" s="4"/>
      <c r="E233" s="4"/>
      <c r="F233" s="4"/>
      <c r="G233" s="4"/>
      <c r="H233" s="4"/>
      <c r="I233" s="4"/>
      <c r="J233" s="4"/>
      <c r="K233" s="4"/>
      <c r="L233" s="4"/>
      <c r="M233" s="4"/>
      <c r="N233" s="4"/>
      <c r="O233" s="4"/>
      <c r="P233" s="4"/>
      <c r="Q233" s="4"/>
    </row>
    <row r="234" spans="1:17" ht="12.75" customHeight="1" x14ac:dyDescent="0.2">
      <c r="A234" s="4"/>
      <c r="B234" s="4"/>
      <c r="C234" s="4"/>
      <c r="D234" s="4"/>
      <c r="E234" s="4"/>
      <c r="F234" s="4"/>
      <c r="G234" s="4"/>
      <c r="H234" s="4"/>
      <c r="I234" s="4"/>
      <c r="J234" s="4"/>
      <c r="K234" s="4"/>
      <c r="L234" s="4"/>
      <c r="M234" s="4"/>
      <c r="N234" s="4"/>
      <c r="O234" s="4"/>
      <c r="P234" s="4"/>
      <c r="Q234" s="4"/>
    </row>
    <row r="235" spans="1:17" ht="12.75" customHeight="1" x14ac:dyDescent="0.2">
      <c r="A235" s="4"/>
      <c r="B235" s="4"/>
      <c r="C235" s="4"/>
      <c r="D235" s="4"/>
      <c r="E235" s="4"/>
      <c r="F235" s="4"/>
      <c r="G235" s="4"/>
      <c r="H235" s="4"/>
      <c r="I235" s="4"/>
      <c r="J235" s="4"/>
      <c r="K235" s="4"/>
      <c r="L235" s="4"/>
      <c r="M235" s="4"/>
      <c r="N235" s="4"/>
      <c r="O235" s="4"/>
      <c r="P235" s="4"/>
      <c r="Q235" s="4"/>
    </row>
    <row r="236" spans="1:17" ht="15.75" customHeight="1" x14ac:dyDescent="0.2"/>
    <row r="237" spans="1:17" ht="15.75" customHeight="1" x14ac:dyDescent="0.2"/>
    <row r="238" spans="1:17" ht="15.75" customHeight="1" x14ac:dyDescent="0.2"/>
    <row r="239" spans="1:17" ht="15.75" customHeight="1" x14ac:dyDescent="0.2"/>
    <row r="240" spans="1:1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sheetData>
  <autoFilter ref="A12:Q34" xr:uid="{8D807B6D-8346-4911-BF15-28305B334D0F}">
    <filterColumn colId="1" showButton="0"/>
  </autoFilter>
  <mergeCells count="40">
    <mergeCell ref="A35:B35"/>
    <mergeCell ref="A36:B36"/>
    <mergeCell ref="D35:H35"/>
    <mergeCell ref="D36:H36"/>
    <mergeCell ref="F15:F17"/>
    <mergeCell ref="A20:A23"/>
    <mergeCell ref="F20:F21"/>
    <mergeCell ref="B20:B21"/>
    <mergeCell ref="C20:C21"/>
    <mergeCell ref="A13:A19"/>
    <mergeCell ref="B15:B17"/>
    <mergeCell ref="C15:C17"/>
    <mergeCell ref="D15:D17"/>
    <mergeCell ref="E15:E17"/>
    <mergeCell ref="A24:A28"/>
    <mergeCell ref="A1:B3"/>
    <mergeCell ref="D1:F1"/>
    <mergeCell ref="D2:F2"/>
    <mergeCell ref="D3:F3"/>
    <mergeCell ref="A4:H4"/>
    <mergeCell ref="B5:C5"/>
    <mergeCell ref="B6:C6"/>
    <mergeCell ref="B7:C7"/>
    <mergeCell ref="B8:C8"/>
    <mergeCell ref="B9:H9"/>
    <mergeCell ref="I10:Q10"/>
    <mergeCell ref="A11:A12"/>
    <mergeCell ref="B11:C12"/>
    <mergeCell ref="D11:D12"/>
    <mergeCell ref="E11:E12"/>
    <mergeCell ref="F11:F12"/>
    <mergeCell ref="G11:H11"/>
    <mergeCell ref="I11:M11"/>
    <mergeCell ref="N11:O11"/>
    <mergeCell ref="P11:T11"/>
    <mergeCell ref="A29:A32"/>
    <mergeCell ref="A33:B33"/>
    <mergeCell ref="D33:H33"/>
    <mergeCell ref="D34:H34"/>
    <mergeCell ref="A34:B34"/>
  </mergeCells>
  <hyperlinks>
    <hyperlink ref="C13" r:id="rId1" xr:uid="{00000000-0004-0000-0200-000000000000}"/>
    <hyperlink ref="M13" r:id="rId2" xr:uid="{00000000-0004-0000-0200-000001000000}"/>
  </hyperlinks>
  <printOptions horizontalCentered="1"/>
  <pageMargins left="0.27559055118110237" right="0.23622047244094491" top="0.31496062992125984" bottom="0.35433070866141736" header="0" footer="0"/>
  <pageSetup scale="23" orientation="landscape" r:id="rId3"/>
  <drawing r:id="rId4"/>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Hoja1!$B$2:$B$5</xm:f>
          </x14:formula1>
          <xm:sqref>O13:O32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U989"/>
  <sheetViews>
    <sheetView view="pageBreakPreview" topLeftCell="B15" zoomScale="60" zoomScaleNormal="70" workbookViewId="0">
      <selection activeCell="G29" sqref="G29"/>
    </sheetView>
  </sheetViews>
  <sheetFormatPr baseColWidth="10" defaultColWidth="12.625" defaultRowHeight="15" customHeight="1" x14ac:dyDescent="0.2"/>
  <cols>
    <col min="1" max="1" width="22.5" customWidth="1"/>
    <col min="2" max="2" width="4.375" customWidth="1"/>
    <col min="3" max="3" width="57.625" customWidth="1"/>
    <col min="4" max="4" width="44.875" customWidth="1"/>
    <col min="5" max="5" width="39.625" customWidth="1"/>
    <col min="6" max="6" width="37.625" customWidth="1"/>
    <col min="7" max="7" width="16.375" customWidth="1"/>
    <col min="8" max="8" width="13.125" customWidth="1"/>
    <col min="9" max="9" width="8.875" customWidth="1"/>
    <col min="10" max="10" width="10" customWidth="1"/>
    <col min="11" max="11" width="9.625" customWidth="1"/>
    <col min="12" max="12" width="51" customWidth="1"/>
    <col min="13" max="14" width="39.75" customWidth="1"/>
    <col min="15" max="15" width="14" customWidth="1"/>
    <col min="16" max="17" width="36" customWidth="1"/>
    <col min="18" max="21" width="10" customWidth="1"/>
  </cols>
  <sheetData>
    <row r="1" spans="1:21" ht="27" customHeight="1" x14ac:dyDescent="0.2">
      <c r="A1" s="258"/>
      <c r="B1" s="259"/>
      <c r="C1" s="1"/>
      <c r="D1" s="264"/>
      <c r="E1" s="257"/>
      <c r="F1" s="253"/>
      <c r="G1" s="2"/>
      <c r="H1" s="3"/>
      <c r="I1" s="4"/>
      <c r="J1" s="4"/>
      <c r="K1" s="4"/>
      <c r="L1" s="54"/>
      <c r="M1" s="54"/>
      <c r="N1" s="54"/>
      <c r="O1" s="54"/>
      <c r="P1" s="4"/>
      <c r="Q1" s="4"/>
      <c r="R1" s="4"/>
      <c r="S1" s="4"/>
      <c r="T1" s="4"/>
      <c r="U1" s="4"/>
    </row>
    <row r="2" spans="1:21" ht="27" customHeight="1" x14ac:dyDescent="0.2">
      <c r="A2" s="260"/>
      <c r="B2" s="261"/>
      <c r="C2" s="1"/>
      <c r="D2" s="264"/>
      <c r="E2" s="257"/>
      <c r="F2" s="253"/>
      <c r="G2" s="2"/>
      <c r="H2" s="3"/>
      <c r="I2" s="4"/>
      <c r="J2" s="4"/>
      <c r="K2" s="4"/>
      <c r="L2" s="54"/>
      <c r="M2" s="54"/>
      <c r="N2" s="54"/>
      <c r="O2" s="54"/>
      <c r="P2" s="4"/>
      <c r="Q2" s="4"/>
      <c r="R2" s="4"/>
      <c r="S2" s="4"/>
      <c r="T2" s="4"/>
      <c r="U2" s="4"/>
    </row>
    <row r="3" spans="1:21" ht="27" customHeight="1" x14ac:dyDescent="0.2">
      <c r="A3" s="262"/>
      <c r="B3" s="263"/>
      <c r="C3" s="1"/>
      <c r="D3" s="265"/>
      <c r="E3" s="257"/>
      <c r="F3" s="253"/>
      <c r="G3" s="2"/>
      <c r="H3" s="3"/>
      <c r="I3" s="4"/>
      <c r="J3" s="4"/>
      <c r="K3" s="4"/>
      <c r="L3" s="54"/>
      <c r="M3" s="54"/>
      <c r="N3" s="54"/>
      <c r="O3" s="54"/>
      <c r="P3" s="4"/>
      <c r="Q3" s="4"/>
      <c r="R3" s="4"/>
      <c r="S3" s="4"/>
      <c r="T3" s="4"/>
      <c r="U3" s="4"/>
    </row>
    <row r="4" spans="1:21" ht="48.75" customHeight="1" x14ac:dyDescent="0.2">
      <c r="A4" s="266" t="s">
        <v>289</v>
      </c>
      <c r="B4" s="251"/>
      <c r="C4" s="251"/>
      <c r="D4" s="251"/>
      <c r="E4" s="251"/>
      <c r="F4" s="251"/>
      <c r="G4" s="251"/>
      <c r="H4" s="267"/>
      <c r="I4" s="4"/>
      <c r="J4" s="4"/>
      <c r="K4" s="4"/>
      <c r="L4" s="54"/>
      <c r="M4" s="54"/>
      <c r="N4" s="54"/>
      <c r="O4" s="54"/>
      <c r="P4" s="4"/>
      <c r="Q4" s="4"/>
      <c r="R4" s="4"/>
      <c r="S4" s="4"/>
      <c r="T4" s="4"/>
      <c r="U4" s="4"/>
    </row>
    <row r="5" spans="1:21" ht="19.5" customHeight="1" x14ac:dyDescent="0.2">
      <c r="A5" s="5" t="s">
        <v>1</v>
      </c>
      <c r="B5" s="252">
        <f>'C1 Riesgos Corrupcion'!B5</f>
        <v>2021</v>
      </c>
      <c r="C5" s="253"/>
      <c r="D5" s="7"/>
      <c r="E5" s="7"/>
      <c r="F5" s="7"/>
      <c r="G5" s="7"/>
      <c r="H5" s="7"/>
      <c r="I5" s="7"/>
      <c r="J5" s="7"/>
      <c r="K5" s="7"/>
      <c r="L5" s="7"/>
      <c r="M5" s="7"/>
      <c r="N5" s="7"/>
      <c r="O5" s="7"/>
      <c r="P5" s="7"/>
      <c r="Q5" s="7"/>
      <c r="R5" s="7"/>
      <c r="S5" s="7"/>
      <c r="T5" s="7"/>
      <c r="U5" s="7"/>
    </row>
    <row r="6" spans="1:21" ht="19.5" customHeight="1" x14ac:dyDescent="0.2">
      <c r="A6" s="5" t="s">
        <v>2</v>
      </c>
      <c r="B6" s="254">
        <f>'C1 Riesgos Corrupcion'!B6</f>
        <v>44224</v>
      </c>
      <c r="C6" s="253"/>
      <c r="D6" s="7"/>
      <c r="E6" s="7"/>
      <c r="F6" s="7"/>
      <c r="G6" s="7"/>
      <c r="H6" s="7"/>
      <c r="I6" s="7"/>
      <c r="J6" s="7"/>
      <c r="K6" s="7"/>
      <c r="L6" s="7"/>
      <c r="M6" s="7"/>
      <c r="N6" s="7"/>
      <c r="O6" s="7"/>
      <c r="P6" s="7"/>
      <c r="Q6" s="7"/>
      <c r="R6" s="7"/>
      <c r="S6" s="7"/>
      <c r="T6" s="7"/>
      <c r="U6" s="7"/>
    </row>
    <row r="7" spans="1:21" ht="19.5" customHeight="1" x14ac:dyDescent="0.2">
      <c r="A7" s="8" t="s">
        <v>86</v>
      </c>
      <c r="B7" s="254">
        <f>'C1 Riesgos Corrupcion'!B7</f>
        <v>44225</v>
      </c>
      <c r="C7" s="253"/>
      <c r="D7" s="7"/>
      <c r="E7" s="7"/>
      <c r="F7" s="7"/>
      <c r="G7" s="7"/>
      <c r="H7" s="7"/>
      <c r="I7" s="7"/>
      <c r="J7" s="7"/>
      <c r="K7" s="7"/>
      <c r="L7" s="7"/>
      <c r="M7" s="7"/>
      <c r="N7" s="7"/>
      <c r="O7" s="7"/>
      <c r="P7" s="7"/>
      <c r="Q7" s="7"/>
      <c r="R7" s="7"/>
      <c r="S7" s="7"/>
      <c r="T7" s="7"/>
      <c r="U7" s="7"/>
    </row>
    <row r="8" spans="1:21" ht="19.5" customHeight="1" x14ac:dyDescent="0.2">
      <c r="A8" s="8" t="s">
        <v>4</v>
      </c>
      <c r="B8" s="335">
        <v>1</v>
      </c>
      <c r="C8" s="253"/>
      <c r="D8" s="7"/>
      <c r="E8" s="7"/>
      <c r="F8" s="7"/>
      <c r="G8" s="7"/>
      <c r="H8" s="7"/>
      <c r="I8" s="7"/>
      <c r="J8" s="7"/>
      <c r="K8" s="7"/>
      <c r="L8" s="7"/>
      <c r="M8" s="7"/>
      <c r="N8" s="7"/>
      <c r="O8" s="7"/>
      <c r="P8" s="7"/>
      <c r="Q8" s="7"/>
      <c r="R8" s="7"/>
      <c r="S8" s="7"/>
      <c r="T8" s="7"/>
      <c r="U8" s="7"/>
    </row>
    <row r="9" spans="1:21" ht="27.75" customHeight="1" x14ac:dyDescent="0.2">
      <c r="A9" s="8" t="s">
        <v>5</v>
      </c>
      <c r="B9" s="256" t="s">
        <v>290</v>
      </c>
      <c r="C9" s="257"/>
      <c r="D9" s="257"/>
      <c r="E9" s="257"/>
      <c r="F9" s="257"/>
      <c r="G9" s="257"/>
      <c r="H9" s="253"/>
      <c r="I9" s="33"/>
      <c r="J9" s="33"/>
      <c r="K9" s="33"/>
      <c r="L9" s="33"/>
      <c r="M9" s="33"/>
      <c r="N9" s="33"/>
      <c r="O9" s="33"/>
      <c r="P9" s="33"/>
      <c r="Q9" s="33"/>
      <c r="R9" s="7"/>
      <c r="S9" s="7"/>
      <c r="T9" s="7"/>
      <c r="U9" s="7"/>
    </row>
    <row r="10" spans="1:21" ht="19.5" customHeight="1" x14ac:dyDescent="0.2">
      <c r="A10" s="4"/>
      <c r="B10" s="4"/>
      <c r="C10" s="4"/>
      <c r="D10" s="4"/>
      <c r="E10" s="4"/>
      <c r="F10" s="4"/>
      <c r="G10" s="4"/>
      <c r="H10" s="34"/>
      <c r="I10" s="336" t="s">
        <v>7</v>
      </c>
      <c r="J10" s="297"/>
      <c r="K10" s="297"/>
      <c r="L10" s="297"/>
      <c r="M10" s="297"/>
      <c r="N10" s="297"/>
      <c r="O10" s="297"/>
      <c r="P10" s="297"/>
      <c r="Q10" s="337"/>
      <c r="R10" s="4"/>
      <c r="S10" s="4"/>
      <c r="T10" s="4"/>
      <c r="U10" s="4"/>
    </row>
    <row r="11" spans="1:21" ht="30" customHeight="1" x14ac:dyDescent="0.2">
      <c r="A11" s="115" t="s">
        <v>8</v>
      </c>
      <c r="B11" s="339" t="s">
        <v>9</v>
      </c>
      <c r="C11" s="340"/>
      <c r="D11" s="117" t="s">
        <v>10</v>
      </c>
      <c r="E11" s="117" t="s">
        <v>11</v>
      </c>
      <c r="F11" s="117" t="s">
        <v>12</v>
      </c>
      <c r="G11" s="230" t="s">
        <v>13</v>
      </c>
      <c r="H11" s="231"/>
      <c r="I11" s="246" t="s">
        <v>291</v>
      </c>
      <c r="J11" s="303"/>
      <c r="K11" s="303"/>
      <c r="L11" s="303"/>
      <c r="M11" s="247"/>
      <c r="N11" s="338" t="s">
        <v>15</v>
      </c>
      <c r="O11" s="247"/>
      <c r="P11" s="245" t="s">
        <v>583</v>
      </c>
      <c r="Q11" s="245"/>
      <c r="R11" s="245"/>
      <c r="S11" s="245"/>
      <c r="T11" s="245"/>
      <c r="U11" s="78"/>
    </row>
    <row r="12" spans="1:21" ht="30" customHeight="1" x14ac:dyDescent="0.2">
      <c r="A12" s="117"/>
      <c r="B12" s="118"/>
      <c r="C12" s="119"/>
      <c r="D12" s="120"/>
      <c r="E12" s="120"/>
      <c r="F12" s="120"/>
      <c r="G12" s="117" t="s">
        <v>16</v>
      </c>
      <c r="H12" s="121" t="s">
        <v>17</v>
      </c>
      <c r="I12" s="104" t="s">
        <v>18</v>
      </c>
      <c r="J12" s="104" t="s">
        <v>19</v>
      </c>
      <c r="K12" s="104" t="s">
        <v>20</v>
      </c>
      <c r="L12" s="122" t="s">
        <v>21</v>
      </c>
      <c r="M12" s="122" t="s">
        <v>22</v>
      </c>
      <c r="N12" s="122" t="s">
        <v>23</v>
      </c>
      <c r="O12" s="122" t="s">
        <v>24</v>
      </c>
      <c r="P12" s="109" t="s">
        <v>578</v>
      </c>
      <c r="Q12" s="109" t="s">
        <v>579</v>
      </c>
      <c r="R12" s="109" t="s">
        <v>580</v>
      </c>
      <c r="S12" s="109" t="s">
        <v>581</v>
      </c>
      <c r="T12" s="109" t="s">
        <v>582</v>
      </c>
      <c r="U12" s="78"/>
    </row>
    <row r="13" spans="1:21" ht="75" customHeight="1" x14ac:dyDescent="0.2">
      <c r="A13" s="328" t="s">
        <v>292</v>
      </c>
      <c r="B13" s="195" t="s">
        <v>293</v>
      </c>
      <c r="C13" s="196" t="s">
        <v>294</v>
      </c>
      <c r="D13" s="197" t="s">
        <v>295</v>
      </c>
      <c r="E13" s="197" t="s">
        <v>296</v>
      </c>
      <c r="F13" s="195" t="s">
        <v>297</v>
      </c>
      <c r="G13" s="198">
        <v>44216</v>
      </c>
      <c r="H13" s="199">
        <v>44347</v>
      </c>
      <c r="I13" s="104"/>
      <c r="J13" s="104"/>
      <c r="K13" s="104"/>
      <c r="L13" s="125" t="s">
        <v>298</v>
      </c>
      <c r="M13" s="126" t="s">
        <v>585</v>
      </c>
      <c r="N13" s="125" t="s">
        <v>299</v>
      </c>
      <c r="O13" s="106"/>
      <c r="P13" s="104"/>
      <c r="Q13" s="200"/>
      <c r="R13" s="200"/>
      <c r="S13" s="200"/>
      <c r="T13" s="200"/>
      <c r="U13" s="78"/>
    </row>
    <row r="14" spans="1:21" ht="93.75" customHeight="1" x14ac:dyDescent="0.2">
      <c r="A14" s="329"/>
      <c r="B14" s="201">
        <v>44228</v>
      </c>
      <c r="C14" s="196" t="s">
        <v>300</v>
      </c>
      <c r="D14" s="197" t="s">
        <v>301</v>
      </c>
      <c r="E14" s="197" t="s">
        <v>302</v>
      </c>
      <c r="F14" s="197" t="s">
        <v>303</v>
      </c>
      <c r="G14" s="202">
        <v>44228</v>
      </c>
      <c r="H14" s="203">
        <v>44316</v>
      </c>
      <c r="I14" s="106">
        <v>1</v>
      </c>
      <c r="J14" s="106">
        <v>1</v>
      </c>
      <c r="K14" s="107">
        <f>J14/I14</f>
        <v>1</v>
      </c>
      <c r="L14" s="125" t="s">
        <v>304</v>
      </c>
      <c r="M14" s="125" t="s">
        <v>305</v>
      </c>
      <c r="N14" s="125" t="s">
        <v>306</v>
      </c>
      <c r="O14" s="106" t="s">
        <v>33</v>
      </c>
      <c r="P14" s="112" t="s">
        <v>576</v>
      </c>
      <c r="Q14" s="106" t="s">
        <v>577</v>
      </c>
      <c r="R14" s="194">
        <v>100</v>
      </c>
      <c r="S14" s="194">
        <v>100</v>
      </c>
      <c r="T14" s="194">
        <f>(R14+S14)/2</f>
        <v>100</v>
      </c>
      <c r="U14" s="78"/>
    </row>
    <row r="15" spans="1:21" ht="62.25" customHeight="1" x14ac:dyDescent="0.2">
      <c r="A15" s="329"/>
      <c r="B15" s="201">
        <v>44256</v>
      </c>
      <c r="C15" s="196" t="s">
        <v>307</v>
      </c>
      <c r="D15" s="197" t="s">
        <v>308</v>
      </c>
      <c r="E15" s="197" t="s">
        <v>309</v>
      </c>
      <c r="F15" s="204" t="s">
        <v>310</v>
      </c>
      <c r="G15" s="202">
        <v>44378</v>
      </c>
      <c r="H15" s="203">
        <v>44439</v>
      </c>
      <c r="I15" s="104"/>
      <c r="J15" s="104"/>
      <c r="K15" s="104"/>
      <c r="L15" s="125" t="s">
        <v>201</v>
      </c>
      <c r="M15" s="122"/>
      <c r="N15" s="125" t="s">
        <v>311</v>
      </c>
      <c r="O15" s="106"/>
      <c r="P15" s="104"/>
      <c r="Q15" s="200"/>
      <c r="R15" s="200"/>
      <c r="S15" s="200"/>
      <c r="T15" s="200"/>
      <c r="U15" s="78"/>
    </row>
    <row r="16" spans="1:21" ht="63.75" customHeight="1" x14ac:dyDescent="0.2">
      <c r="A16" s="330"/>
      <c r="B16" s="201">
        <v>44287</v>
      </c>
      <c r="C16" s="196" t="s">
        <v>312</v>
      </c>
      <c r="D16" s="197" t="s">
        <v>313</v>
      </c>
      <c r="E16" s="197" t="s">
        <v>314</v>
      </c>
      <c r="F16" s="197" t="s">
        <v>247</v>
      </c>
      <c r="G16" s="202">
        <v>44228</v>
      </c>
      <c r="H16" s="203">
        <v>44286</v>
      </c>
      <c r="I16" s="106">
        <v>1</v>
      </c>
      <c r="J16" s="106">
        <v>1</v>
      </c>
      <c r="K16" s="107">
        <f>J16/I16</f>
        <v>1</v>
      </c>
      <c r="L16" s="125" t="s">
        <v>315</v>
      </c>
      <c r="M16" s="125" t="s">
        <v>316</v>
      </c>
      <c r="N16" s="125" t="s">
        <v>317</v>
      </c>
      <c r="O16" s="106" t="s">
        <v>33</v>
      </c>
      <c r="P16" s="112" t="s">
        <v>602</v>
      </c>
      <c r="Q16" s="106" t="s">
        <v>577</v>
      </c>
      <c r="R16" s="194">
        <v>100</v>
      </c>
      <c r="S16" s="194">
        <v>100</v>
      </c>
      <c r="T16" s="194">
        <f>(R16+S16)/2</f>
        <v>100</v>
      </c>
      <c r="U16" s="131"/>
    </row>
    <row r="17" spans="1:21" ht="68.25" customHeight="1" x14ac:dyDescent="0.2">
      <c r="A17" s="331" t="s">
        <v>318</v>
      </c>
      <c r="B17" s="205" t="s">
        <v>221</v>
      </c>
      <c r="C17" s="196" t="s">
        <v>319</v>
      </c>
      <c r="D17" s="197" t="s">
        <v>320</v>
      </c>
      <c r="E17" s="197" t="s">
        <v>321</v>
      </c>
      <c r="F17" s="195" t="s">
        <v>322</v>
      </c>
      <c r="G17" s="195">
        <v>44287</v>
      </c>
      <c r="H17" s="206">
        <v>44560</v>
      </c>
      <c r="I17" s="106"/>
      <c r="J17" s="106"/>
      <c r="K17" s="107"/>
      <c r="L17" s="134"/>
      <c r="M17" s="134"/>
      <c r="N17" s="125" t="s">
        <v>323</v>
      </c>
      <c r="O17" s="125"/>
      <c r="P17" s="112"/>
      <c r="Q17" s="207"/>
      <c r="R17" s="207"/>
      <c r="S17" s="207"/>
      <c r="T17" s="207"/>
      <c r="U17" s="131"/>
    </row>
    <row r="18" spans="1:21" ht="85.5" customHeight="1" x14ac:dyDescent="0.2">
      <c r="A18" s="329"/>
      <c r="B18" s="201">
        <v>44229</v>
      </c>
      <c r="C18" s="196" t="s">
        <v>324</v>
      </c>
      <c r="D18" s="197" t="s">
        <v>325</v>
      </c>
      <c r="E18" s="197" t="s">
        <v>326</v>
      </c>
      <c r="F18" s="195" t="s">
        <v>297</v>
      </c>
      <c r="G18" s="198">
        <v>44348</v>
      </c>
      <c r="H18" s="199">
        <v>44469</v>
      </c>
      <c r="I18" s="106"/>
      <c r="J18" s="106"/>
      <c r="K18" s="107"/>
      <c r="L18" s="125" t="s">
        <v>201</v>
      </c>
      <c r="M18" s="134"/>
      <c r="N18" s="125" t="s">
        <v>327</v>
      </c>
      <c r="O18" s="125"/>
      <c r="P18" s="112"/>
      <c r="Q18" s="207"/>
      <c r="R18" s="207"/>
      <c r="S18" s="207"/>
      <c r="T18" s="207"/>
      <c r="U18" s="131"/>
    </row>
    <row r="19" spans="1:21" ht="66" customHeight="1" x14ac:dyDescent="0.2">
      <c r="A19" s="329"/>
      <c r="B19" s="201">
        <v>44257</v>
      </c>
      <c r="C19" s="196" t="s">
        <v>328</v>
      </c>
      <c r="D19" s="195" t="s">
        <v>329</v>
      </c>
      <c r="E19" s="195" t="s">
        <v>330</v>
      </c>
      <c r="F19" s="195" t="s">
        <v>331</v>
      </c>
      <c r="G19" s="195">
        <v>43922</v>
      </c>
      <c r="H19" s="206">
        <v>44560</v>
      </c>
      <c r="I19" s="106"/>
      <c r="J19" s="106"/>
      <c r="K19" s="107"/>
      <c r="L19" s="134"/>
      <c r="M19" s="134"/>
      <c r="N19" s="125" t="s">
        <v>332</v>
      </c>
      <c r="O19" s="125"/>
      <c r="P19" s="112"/>
      <c r="Q19" s="207"/>
      <c r="R19" s="207"/>
      <c r="S19" s="207"/>
      <c r="T19" s="207"/>
      <c r="U19" s="131"/>
    </row>
    <row r="20" spans="1:21" ht="92.25" customHeight="1" x14ac:dyDescent="0.2">
      <c r="A20" s="329"/>
      <c r="B20" s="201">
        <v>44288</v>
      </c>
      <c r="C20" s="196" t="s">
        <v>333</v>
      </c>
      <c r="D20" s="197" t="s">
        <v>334</v>
      </c>
      <c r="E20" s="197" t="s">
        <v>335</v>
      </c>
      <c r="F20" s="197" t="s">
        <v>125</v>
      </c>
      <c r="G20" s="202">
        <v>44228</v>
      </c>
      <c r="H20" s="203">
        <v>44286</v>
      </c>
      <c r="I20" s="106">
        <v>1</v>
      </c>
      <c r="J20" s="106">
        <v>1</v>
      </c>
      <c r="K20" s="107">
        <f>J20/I20</f>
        <v>1</v>
      </c>
      <c r="L20" s="125" t="s">
        <v>336</v>
      </c>
      <c r="M20" s="125" t="s">
        <v>337</v>
      </c>
      <c r="N20" s="125" t="s">
        <v>338</v>
      </c>
      <c r="O20" s="106" t="s">
        <v>33</v>
      </c>
      <c r="P20" s="112" t="s">
        <v>603</v>
      </c>
      <c r="Q20" s="106" t="s">
        <v>577</v>
      </c>
      <c r="R20" s="194">
        <v>100</v>
      </c>
      <c r="S20" s="194">
        <v>100</v>
      </c>
      <c r="T20" s="194">
        <f>(R20+S20)/2</f>
        <v>100</v>
      </c>
      <c r="U20" s="131"/>
    </row>
    <row r="21" spans="1:21" ht="66" customHeight="1" x14ac:dyDescent="0.2">
      <c r="A21" s="330"/>
      <c r="B21" s="201" t="s">
        <v>339</v>
      </c>
      <c r="C21" s="196" t="s">
        <v>340</v>
      </c>
      <c r="D21" s="197" t="s">
        <v>341</v>
      </c>
      <c r="E21" s="197" t="s">
        <v>342</v>
      </c>
      <c r="F21" s="197" t="s">
        <v>303</v>
      </c>
      <c r="G21" s="202">
        <v>44287</v>
      </c>
      <c r="H21" s="203">
        <v>44377</v>
      </c>
      <c r="I21" s="106"/>
      <c r="J21" s="106"/>
      <c r="K21" s="107"/>
      <c r="L21" s="107"/>
      <c r="M21" s="134"/>
      <c r="N21" s="125" t="s">
        <v>343</v>
      </c>
      <c r="O21" s="125"/>
      <c r="P21" s="112"/>
      <c r="Q21" s="207"/>
      <c r="R21" s="207"/>
      <c r="S21" s="207"/>
      <c r="T21" s="207"/>
      <c r="U21" s="131"/>
    </row>
    <row r="22" spans="1:21" ht="109.5" customHeight="1" x14ac:dyDescent="0.2">
      <c r="A22" s="328" t="s">
        <v>344</v>
      </c>
      <c r="B22" s="205" t="s">
        <v>146</v>
      </c>
      <c r="C22" s="196" t="s">
        <v>345</v>
      </c>
      <c r="D22" s="195" t="s">
        <v>346</v>
      </c>
      <c r="E22" s="195" t="s">
        <v>347</v>
      </c>
      <c r="F22" s="195" t="s">
        <v>348</v>
      </c>
      <c r="G22" s="195">
        <v>44197</v>
      </c>
      <c r="H22" s="206">
        <v>44286</v>
      </c>
      <c r="I22" s="106">
        <v>1</v>
      </c>
      <c r="J22" s="106">
        <v>1</v>
      </c>
      <c r="K22" s="107">
        <f>J22/I22</f>
        <v>1</v>
      </c>
      <c r="L22" s="125" t="s">
        <v>349</v>
      </c>
      <c r="M22" s="136" t="s">
        <v>586</v>
      </c>
      <c r="N22" s="125" t="s">
        <v>350</v>
      </c>
      <c r="O22" s="106" t="s">
        <v>33</v>
      </c>
      <c r="P22" s="112" t="s">
        <v>604</v>
      </c>
      <c r="Q22" s="208" t="s">
        <v>605</v>
      </c>
      <c r="R22" s="194">
        <v>100</v>
      </c>
      <c r="S22" s="194">
        <v>100</v>
      </c>
      <c r="T22" s="194">
        <f>(R22+S22)/2</f>
        <v>100</v>
      </c>
      <c r="U22" s="131"/>
    </row>
    <row r="23" spans="1:21" ht="51.75" customHeight="1" x14ac:dyDescent="0.2">
      <c r="A23" s="329"/>
      <c r="B23" s="201">
        <v>44230</v>
      </c>
      <c r="C23" s="196" t="s">
        <v>351</v>
      </c>
      <c r="D23" s="197" t="s">
        <v>352</v>
      </c>
      <c r="E23" s="197" t="s">
        <v>353</v>
      </c>
      <c r="F23" s="197" t="s">
        <v>125</v>
      </c>
      <c r="G23" s="202">
        <v>44256</v>
      </c>
      <c r="H23" s="203">
        <v>44408</v>
      </c>
      <c r="I23" s="106"/>
      <c r="J23" s="106"/>
      <c r="K23" s="107"/>
      <c r="L23" s="107"/>
      <c r="M23" s="134"/>
      <c r="N23" s="125" t="s">
        <v>354</v>
      </c>
      <c r="O23" s="125"/>
      <c r="P23" s="112"/>
      <c r="Q23" s="207"/>
      <c r="R23" s="207"/>
      <c r="S23" s="207"/>
      <c r="T23" s="207"/>
      <c r="U23" s="131"/>
    </row>
    <row r="24" spans="1:21" ht="80.25" customHeight="1" x14ac:dyDescent="0.2">
      <c r="A24" s="330"/>
      <c r="B24" s="201">
        <v>44258</v>
      </c>
      <c r="C24" s="196" t="s">
        <v>355</v>
      </c>
      <c r="D24" s="197" t="s">
        <v>356</v>
      </c>
      <c r="E24" s="197" t="s">
        <v>357</v>
      </c>
      <c r="F24" s="195" t="s">
        <v>247</v>
      </c>
      <c r="G24" s="195">
        <v>44287</v>
      </c>
      <c r="H24" s="206">
        <v>44560</v>
      </c>
      <c r="I24" s="106"/>
      <c r="J24" s="106"/>
      <c r="K24" s="107"/>
      <c r="L24" s="125"/>
      <c r="M24" s="134"/>
      <c r="N24" s="125" t="s">
        <v>358</v>
      </c>
      <c r="O24" s="125"/>
      <c r="P24" s="112"/>
      <c r="Q24" s="207"/>
      <c r="R24" s="207"/>
      <c r="S24" s="207"/>
      <c r="T24" s="207"/>
      <c r="U24" s="131"/>
    </row>
    <row r="25" spans="1:21" ht="62.25" customHeight="1" x14ac:dyDescent="0.2">
      <c r="A25" s="328" t="s">
        <v>359</v>
      </c>
      <c r="B25" s="205" t="s">
        <v>360</v>
      </c>
      <c r="C25" s="196" t="s">
        <v>361</v>
      </c>
      <c r="D25" s="195" t="s">
        <v>362</v>
      </c>
      <c r="E25" s="195" t="s">
        <v>363</v>
      </c>
      <c r="F25" s="195" t="s">
        <v>297</v>
      </c>
      <c r="G25" s="198">
        <v>44228</v>
      </c>
      <c r="H25" s="199">
        <v>44377</v>
      </c>
      <c r="I25" s="106"/>
      <c r="J25" s="106"/>
      <c r="K25" s="107"/>
      <c r="L25" s="134"/>
      <c r="M25" s="134"/>
      <c r="N25" s="125" t="s">
        <v>364</v>
      </c>
      <c r="O25" s="125"/>
      <c r="P25" s="112"/>
      <c r="Q25" s="207"/>
      <c r="R25" s="207"/>
      <c r="S25" s="207"/>
      <c r="T25" s="207"/>
      <c r="U25" s="131"/>
    </row>
    <row r="26" spans="1:21" ht="105" customHeight="1" x14ac:dyDescent="0.2">
      <c r="A26" s="329"/>
      <c r="B26" s="205" t="s">
        <v>365</v>
      </c>
      <c r="C26" s="209" t="s">
        <v>366</v>
      </c>
      <c r="D26" s="197" t="s">
        <v>367</v>
      </c>
      <c r="E26" s="197" t="s">
        <v>368</v>
      </c>
      <c r="F26" s="195" t="s">
        <v>369</v>
      </c>
      <c r="G26" s="195">
        <v>44197</v>
      </c>
      <c r="H26" s="206">
        <v>44561</v>
      </c>
      <c r="I26" s="106">
        <v>4</v>
      </c>
      <c r="J26" s="106">
        <v>4</v>
      </c>
      <c r="K26" s="107">
        <f>J26/I26</f>
        <v>1</v>
      </c>
      <c r="L26" s="125" t="s">
        <v>370</v>
      </c>
      <c r="M26" s="136" t="s">
        <v>587</v>
      </c>
      <c r="N26" s="136" t="s">
        <v>588</v>
      </c>
      <c r="O26" s="106" t="s">
        <v>33</v>
      </c>
      <c r="P26" s="112"/>
      <c r="Q26" s="207"/>
      <c r="R26" s="207"/>
      <c r="S26" s="207"/>
      <c r="T26" s="207"/>
      <c r="U26" s="131"/>
    </row>
    <row r="27" spans="1:21" ht="182.25" customHeight="1" x14ac:dyDescent="0.2">
      <c r="A27" s="329"/>
      <c r="B27" s="201">
        <v>44259</v>
      </c>
      <c r="C27" s="196" t="s">
        <v>371</v>
      </c>
      <c r="D27" s="195" t="s">
        <v>372</v>
      </c>
      <c r="E27" s="195" t="s">
        <v>373</v>
      </c>
      <c r="F27" s="197" t="s">
        <v>374</v>
      </c>
      <c r="G27" s="195">
        <v>44378</v>
      </c>
      <c r="H27" s="206">
        <v>44545</v>
      </c>
      <c r="I27" s="138"/>
      <c r="J27" s="139"/>
      <c r="K27" s="138"/>
      <c r="L27" s="140" t="s">
        <v>375</v>
      </c>
      <c r="M27" s="136" t="s">
        <v>589</v>
      </c>
      <c r="N27" s="125" t="s">
        <v>376</v>
      </c>
      <c r="O27" s="125"/>
      <c r="P27" s="112"/>
      <c r="Q27" s="207"/>
      <c r="R27" s="207"/>
      <c r="S27" s="207"/>
      <c r="T27" s="207"/>
      <c r="U27" s="131"/>
    </row>
    <row r="28" spans="1:21" ht="80.25" customHeight="1" x14ac:dyDescent="0.2">
      <c r="A28" s="330"/>
      <c r="B28" s="127">
        <v>44290</v>
      </c>
      <c r="C28" s="91" t="s">
        <v>377</v>
      </c>
      <c r="D28" s="81" t="s">
        <v>378</v>
      </c>
      <c r="E28" s="81" t="s">
        <v>379</v>
      </c>
      <c r="F28" s="81" t="s">
        <v>380</v>
      </c>
      <c r="G28" s="92">
        <v>44228</v>
      </c>
      <c r="H28" s="135">
        <v>44347</v>
      </c>
      <c r="I28" s="106"/>
      <c r="J28" s="106"/>
      <c r="K28" s="107"/>
      <c r="L28" s="140" t="s">
        <v>381</v>
      </c>
      <c r="M28" s="141" t="s">
        <v>590</v>
      </c>
      <c r="N28" s="125" t="s">
        <v>382</v>
      </c>
      <c r="O28" s="125"/>
      <c r="P28" s="112"/>
      <c r="Q28" s="130"/>
      <c r="R28" s="130"/>
      <c r="S28" s="130"/>
      <c r="T28" s="130"/>
      <c r="U28" s="131"/>
    </row>
    <row r="29" spans="1:21" ht="46.5" customHeight="1" x14ac:dyDescent="0.2">
      <c r="A29" s="331" t="s">
        <v>383</v>
      </c>
      <c r="B29" s="132" t="s">
        <v>384</v>
      </c>
      <c r="C29" s="142" t="s">
        <v>385</v>
      </c>
      <c r="D29" s="143" t="s">
        <v>386</v>
      </c>
      <c r="E29" s="143" t="s">
        <v>387</v>
      </c>
      <c r="F29" s="81" t="s">
        <v>388</v>
      </c>
      <c r="G29" s="92">
        <v>44228</v>
      </c>
      <c r="H29" s="135">
        <v>44530</v>
      </c>
      <c r="I29" s="106"/>
      <c r="J29" s="106"/>
      <c r="K29" s="107"/>
      <c r="L29" s="107"/>
      <c r="M29" s="144"/>
      <c r="N29" s="134"/>
      <c r="O29" s="125"/>
      <c r="P29" s="112"/>
      <c r="Q29" s="130"/>
      <c r="R29" s="130"/>
      <c r="S29" s="130"/>
      <c r="T29" s="130"/>
      <c r="U29" s="131"/>
    </row>
    <row r="30" spans="1:21" ht="78" customHeight="1" x14ac:dyDescent="0.2">
      <c r="A30" s="329"/>
      <c r="B30" s="127">
        <v>44232</v>
      </c>
      <c r="C30" s="91" t="s">
        <v>389</v>
      </c>
      <c r="D30" s="81" t="s">
        <v>390</v>
      </c>
      <c r="E30" s="81" t="s">
        <v>391</v>
      </c>
      <c r="F30" s="81" t="s">
        <v>392</v>
      </c>
      <c r="G30" s="88">
        <v>44409</v>
      </c>
      <c r="H30" s="124">
        <v>44545</v>
      </c>
      <c r="I30" s="106"/>
      <c r="J30" s="106"/>
      <c r="K30" s="107"/>
      <c r="L30" s="125" t="s">
        <v>201</v>
      </c>
      <c r="M30" s="144"/>
      <c r="N30" s="125" t="s">
        <v>393</v>
      </c>
      <c r="O30" s="125"/>
      <c r="P30" s="112"/>
      <c r="Q30" s="130"/>
      <c r="R30" s="130"/>
      <c r="S30" s="130"/>
      <c r="T30" s="130"/>
      <c r="U30" s="131"/>
    </row>
    <row r="31" spans="1:21" ht="69" customHeight="1" x14ac:dyDescent="0.2">
      <c r="A31" s="330"/>
      <c r="B31" s="127">
        <v>44260</v>
      </c>
      <c r="C31" s="94" t="s">
        <v>394</v>
      </c>
      <c r="D31" s="143" t="s">
        <v>395</v>
      </c>
      <c r="E31" s="143" t="s">
        <v>396</v>
      </c>
      <c r="F31" s="81" t="s">
        <v>397</v>
      </c>
      <c r="G31" s="88">
        <v>44531</v>
      </c>
      <c r="H31" s="124">
        <v>44554</v>
      </c>
      <c r="I31" s="106"/>
      <c r="J31" s="106"/>
      <c r="K31" s="107"/>
      <c r="L31" s="125" t="s">
        <v>201</v>
      </c>
      <c r="M31" s="144"/>
      <c r="N31" s="125" t="s">
        <v>398</v>
      </c>
      <c r="O31" s="125"/>
      <c r="P31" s="112"/>
      <c r="Q31" s="130"/>
      <c r="R31" s="130"/>
      <c r="S31" s="130"/>
      <c r="T31" s="130"/>
      <c r="U31" s="131"/>
    </row>
    <row r="32" spans="1:21" ht="30.75" customHeight="1" x14ac:dyDescent="0.2">
      <c r="A32" s="332" t="s">
        <v>81</v>
      </c>
      <c r="B32" s="333"/>
      <c r="C32" s="95" t="s">
        <v>82</v>
      </c>
      <c r="D32" s="321" t="s">
        <v>83</v>
      </c>
      <c r="E32" s="322"/>
      <c r="F32" s="322"/>
      <c r="G32" s="322"/>
      <c r="H32" s="323"/>
      <c r="I32" s="145"/>
      <c r="J32" s="145"/>
      <c r="K32" s="145"/>
      <c r="L32" s="146"/>
      <c r="M32" s="146"/>
      <c r="N32" s="146"/>
      <c r="O32" s="145"/>
      <c r="P32" s="145"/>
      <c r="Q32" s="145"/>
      <c r="R32" s="131"/>
      <c r="S32" s="131"/>
      <c r="T32" s="131"/>
      <c r="U32" s="131"/>
    </row>
    <row r="33" spans="1:21" ht="24.75" customHeight="1" x14ac:dyDescent="0.2">
      <c r="A33" s="334">
        <v>44224</v>
      </c>
      <c r="B33" s="231"/>
      <c r="C33" s="96">
        <v>1</v>
      </c>
      <c r="D33" s="324" t="s">
        <v>84</v>
      </c>
      <c r="E33" s="325"/>
      <c r="F33" s="325"/>
      <c r="G33" s="325"/>
      <c r="H33" s="231"/>
      <c r="I33" s="131"/>
      <c r="J33" s="131"/>
      <c r="K33" s="131"/>
      <c r="L33" s="147"/>
      <c r="M33" s="147"/>
      <c r="N33" s="147"/>
      <c r="O33" s="131"/>
      <c r="P33" s="131"/>
      <c r="Q33" s="131"/>
      <c r="R33" s="131"/>
      <c r="S33" s="131"/>
      <c r="T33" s="131"/>
      <c r="U33" s="131"/>
    </row>
    <row r="34" spans="1:21" ht="15.75" customHeight="1" x14ac:dyDescent="0.2">
      <c r="A34" s="334"/>
      <c r="B34" s="231"/>
      <c r="C34" s="96"/>
      <c r="D34" s="326"/>
      <c r="E34" s="325"/>
      <c r="F34" s="325"/>
      <c r="G34" s="325"/>
      <c r="H34" s="231"/>
      <c r="I34" s="147"/>
      <c r="J34" s="147"/>
      <c r="K34" s="147"/>
      <c r="L34" s="147"/>
      <c r="M34" s="147"/>
      <c r="N34" s="147"/>
      <c r="O34" s="147"/>
      <c r="P34" s="147"/>
      <c r="Q34" s="147"/>
      <c r="R34" s="147"/>
      <c r="S34" s="147"/>
      <c r="T34" s="147"/>
      <c r="U34" s="147"/>
    </row>
    <row r="35" spans="1:21" ht="24.75" customHeight="1" x14ac:dyDescent="0.2">
      <c r="A35" s="319"/>
      <c r="B35" s="320"/>
      <c r="C35" s="148"/>
      <c r="D35" s="327"/>
      <c r="E35" s="325"/>
      <c r="F35" s="325"/>
      <c r="G35" s="325"/>
      <c r="H35" s="231"/>
      <c r="I35" s="131"/>
      <c r="J35" s="131"/>
      <c r="K35" s="131"/>
      <c r="L35" s="147"/>
      <c r="M35" s="147"/>
      <c r="N35" s="147"/>
      <c r="O35" s="131"/>
      <c r="P35" s="131"/>
      <c r="Q35" s="131"/>
      <c r="R35" s="131"/>
      <c r="S35" s="131"/>
      <c r="T35" s="131"/>
      <c r="U35" s="131"/>
    </row>
    <row r="36" spans="1:21" ht="12.75" customHeight="1" x14ac:dyDescent="0.2">
      <c r="A36" s="131"/>
      <c r="B36" s="131"/>
      <c r="C36" s="131"/>
      <c r="D36" s="131"/>
      <c r="E36" s="131"/>
      <c r="F36" s="131"/>
      <c r="G36" s="131"/>
      <c r="H36" s="131"/>
      <c r="I36" s="131"/>
      <c r="J36" s="131"/>
      <c r="K36" s="131"/>
      <c r="L36" s="147"/>
      <c r="M36" s="147"/>
      <c r="N36" s="147"/>
      <c r="O36" s="147"/>
      <c r="P36" s="131"/>
      <c r="Q36" s="131"/>
      <c r="R36" s="131"/>
      <c r="S36" s="131"/>
      <c r="T36" s="131"/>
      <c r="U36" s="131"/>
    </row>
    <row r="37" spans="1:21" ht="12.75" customHeight="1" x14ac:dyDescent="0.2">
      <c r="A37" s="131"/>
      <c r="B37" s="131"/>
      <c r="C37" s="131"/>
      <c r="D37" s="131"/>
      <c r="E37" s="131"/>
      <c r="F37" s="131"/>
      <c r="G37" s="131"/>
      <c r="H37" s="131"/>
      <c r="I37" s="131"/>
      <c r="J37" s="131"/>
      <c r="K37" s="131"/>
      <c r="L37" s="147"/>
      <c r="M37" s="147"/>
      <c r="N37" s="147"/>
      <c r="O37" s="147"/>
      <c r="P37" s="131"/>
      <c r="Q37" s="131"/>
      <c r="R37" s="131"/>
      <c r="S37" s="131"/>
      <c r="T37" s="131"/>
      <c r="U37" s="131"/>
    </row>
    <row r="38" spans="1:21" ht="12.75" customHeight="1" x14ac:dyDescent="0.2">
      <c r="A38" s="131"/>
      <c r="B38" s="131"/>
      <c r="C38" s="131"/>
      <c r="D38" s="131"/>
      <c r="E38" s="131"/>
      <c r="F38" s="131"/>
      <c r="G38" s="131"/>
      <c r="H38" s="131"/>
      <c r="I38" s="131"/>
      <c r="J38" s="131"/>
      <c r="K38" s="131"/>
      <c r="L38" s="147"/>
      <c r="M38" s="147"/>
      <c r="N38" s="147"/>
      <c r="O38" s="147"/>
      <c r="P38" s="131"/>
      <c r="Q38" s="131"/>
      <c r="R38" s="131"/>
      <c r="S38" s="131"/>
      <c r="T38" s="131"/>
      <c r="U38" s="131"/>
    </row>
    <row r="39" spans="1:21" ht="12.75" customHeight="1" x14ac:dyDescent="0.2">
      <c r="A39" s="131"/>
      <c r="B39" s="131"/>
      <c r="C39" s="131"/>
      <c r="D39" s="131"/>
      <c r="E39" s="131"/>
      <c r="F39" s="131"/>
      <c r="G39" s="131"/>
      <c r="H39" s="131"/>
      <c r="I39" s="131"/>
      <c r="J39" s="131"/>
      <c r="K39" s="131"/>
      <c r="L39" s="147"/>
      <c r="M39" s="147"/>
      <c r="N39" s="147"/>
      <c r="O39" s="147"/>
      <c r="P39" s="131"/>
      <c r="Q39" s="131"/>
      <c r="R39" s="131"/>
      <c r="S39" s="131"/>
      <c r="T39" s="131"/>
      <c r="U39" s="131"/>
    </row>
    <row r="40" spans="1:21" ht="12.75" customHeight="1" x14ac:dyDescent="0.2">
      <c r="A40" s="131"/>
      <c r="B40" s="131"/>
      <c r="C40" s="131"/>
      <c r="D40" s="131"/>
      <c r="E40" s="131"/>
      <c r="F40" s="131"/>
      <c r="G40" s="131"/>
      <c r="H40" s="131"/>
      <c r="I40" s="131"/>
      <c r="J40" s="131"/>
      <c r="K40" s="131"/>
      <c r="L40" s="147"/>
      <c r="M40" s="147"/>
      <c r="N40" s="147"/>
      <c r="O40" s="147"/>
      <c r="P40" s="131"/>
      <c r="Q40" s="131"/>
      <c r="R40" s="131"/>
      <c r="S40" s="131"/>
      <c r="T40" s="131"/>
      <c r="U40" s="131"/>
    </row>
    <row r="41" spans="1:21" ht="12.75" customHeight="1" x14ac:dyDescent="0.2">
      <c r="A41" s="131"/>
      <c r="B41" s="131"/>
      <c r="C41" s="131"/>
      <c r="D41" s="131"/>
      <c r="E41" s="131"/>
      <c r="F41" s="131"/>
      <c r="G41" s="131"/>
      <c r="H41" s="131"/>
      <c r="I41" s="131"/>
      <c r="J41" s="131"/>
      <c r="K41" s="131"/>
      <c r="L41" s="147"/>
      <c r="M41" s="147"/>
      <c r="N41" s="147"/>
      <c r="O41" s="147"/>
      <c r="P41" s="131"/>
      <c r="Q41" s="131"/>
      <c r="R41" s="131"/>
      <c r="S41" s="131"/>
      <c r="T41" s="131"/>
      <c r="U41" s="131"/>
    </row>
    <row r="42" spans="1:21" ht="12.75" customHeight="1" x14ac:dyDescent="0.2">
      <c r="A42" s="131"/>
      <c r="B42" s="131"/>
      <c r="C42" s="131"/>
      <c r="D42" s="131"/>
      <c r="E42" s="131"/>
      <c r="F42" s="131"/>
      <c r="G42" s="131"/>
      <c r="H42" s="131"/>
      <c r="I42" s="131"/>
      <c r="J42" s="131"/>
      <c r="K42" s="131"/>
      <c r="L42" s="147"/>
      <c r="M42" s="147"/>
      <c r="N42" s="147"/>
      <c r="O42" s="147"/>
      <c r="P42" s="131"/>
      <c r="Q42" s="131"/>
      <c r="R42" s="131"/>
      <c r="S42" s="131"/>
      <c r="T42" s="131"/>
      <c r="U42" s="131"/>
    </row>
    <row r="43" spans="1:21" ht="12.75" customHeight="1" x14ac:dyDescent="0.2">
      <c r="A43" s="131"/>
      <c r="B43" s="131"/>
      <c r="C43" s="131"/>
      <c r="D43" s="131"/>
      <c r="E43" s="131"/>
      <c r="F43" s="131"/>
      <c r="G43" s="131"/>
      <c r="H43" s="131"/>
      <c r="I43" s="131"/>
      <c r="J43" s="131"/>
      <c r="K43" s="131"/>
      <c r="L43" s="147"/>
      <c r="M43" s="147"/>
      <c r="N43" s="147"/>
      <c r="O43" s="147"/>
      <c r="P43" s="131"/>
      <c r="Q43" s="131"/>
      <c r="R43" s="131"/>
      <c r="S43" s="131"/>
      <c r="T43" s="131"/>
      <c r="U43" s="131"/>
    </row>
    <row r="44" spans="1:21" ht="12.75" customHeight="1" x14ac:dyDescent="0.2">
      <c r="A44" s="131"/>
      <c r="B44" s="131"/>
      <c r="C44" s="131"/>
      <c r="D44" s="131"/>
      <c r="E44" s="131"/>
      <c r="F44" s="131"/>
      <c r="G44" s="131"/>
      <c r="H44" s="131"/>
      <c r="I44" s="131"/>
      <c r="J44" s="131"/>
      <c r="K44" s="131"/>
      <c r="L44" s="147"/>
      <c r="M44" s="147"/>
      <c r="N44" s="147"/>
      <c r="O44" s="147"/>
      <c r="P44" s="131"/>
      <c r="Q44" s="131"/>
      <c r="R44" s="131"/>
      <c r="S44" s="131"/>
      <c r="T44" s="131"/>
      <c r="U44" s="131"/>
    </row>
    <row r="45" spans="1:21" ht="12.75" customHeight="1" x14ac:dyDescent="0.2">
      <c r="A45" s="131"/>
      <c r="B45" s="131"/>
      <c r="C45" s="131"/>
      <c r="D45" s="131"/>
      <c r="E45" s="131"/>
      <c r="F45" s="131"/>
      <c r="G45" s="131"/>
      <c r="H45" s="131"/>
      <c r="I45" s="131"/>
      <c r="J45" s="131"/>
      <c r="K45" s="131"/>
      <c r="L45" s="147"/>
      <c r="M45" s="147"/>
      <c r="N45" s="147"/>
      <c r="O45" s="147"/>
      <c r="P45" s="131"/>
      <c r="Q45" s="131"/>
      <c r="R45" s="131"/>
      <c r="S45" s="131"/>
      <c r="T45" s="131"/>
      <c r="U45" s="131"/>
    </row>
    <row r="46" spans="1:21" ht="12.75" customHeight="1" x14ac:dyDescent="0.2">
      <c r="A46" s="4"/>
      <c r="B46" s="4"/>
      <c r="C46" s="4"/>
      <c r="D46" s="4"/>
      <c r="E46" s="4"/>
      <c r="F46" s="4"/>
      <c r="G46" s="4"/>
      <c r="H46" s="4"/>
      <c r="I46" s="4"/>
      <c r="J46" s="4"/>
      <c r="K46" s="4"/>
      <c r="L46" s="54"/>
      <c r="M46" s="54"/>
      <c r="N46" s="54"/>
      <c r="O46" s="54"/>
      <c r="P46" s="4"/>
      <c r="Q46" s="4"/>
      <c r="R46" s="4"/>
      <c r="S46" s="4"/>
      <c r="T46" s="4"/>
      <c r="U46" s="4"/>
    </row>
    <row r="47" spans="1:21" ht="12.75" customHeight="1" x14ac:dyDescent="0.2">
      <c r="A47" s="4"/>
      <c r="B47" s="4"/>
      <c r="C47" s="4"/>
      <c r="D47" s="4"/>
      <c r="E47" s="4"/>
      <c r="F47" s="4"/>
      <c r="G47" s="4"/>
      <c r="H47" s="4"/>
      <c r="I47" s="4"/>
      <c r="J47" s="4"/>
      <c r="K47" s="4"/>
      <c r="L47" s="54"/>
      <c r="M47" s="54"/>
      <c r="N47" s="54"/>
      <c r="O47" s="54"/>
      <c r="P47" s="4"/>
      <c r="Q47" s="4"/>
      <c r="R47" s="4"/>
      <c r="S47" s="4"/>
      <c r="T47" s="4"/>
      <c r="U47" s="4"/>
    </row>
    <row r="48" spans="1:21" ht="12.75" customHeight="1" x14ac:dyDescent="0.2">
      <c r="A48" s="4"/>
      <c r="B48" s="4"/>
      <c r="C48" s="4"/>
      <c r="D48" s="4"/>
      <c r="E48" s="4"/>
      <c r="F48" s="4"/>
      <c r="G48" s="4"/>
      <c r="H48" s="4"/>
      <c r="I48" s="4"/>
      <c r="J48" s="4"/>
      <c r="K48" s="4"/>
      <c r="L48" s="54"/>
      <c r="M48" s="54"/>
      <c r="N48" s="54"/>
      <c r="O48" s="54"/>
      <c r="P48" s="4"/>
      <c r="Q48" s="4"/>
      <c r="R48" s="4"/>
      <c r="S48" s="4"/>
      <c r="T48" s="4"/>
      <c r="U48" s="4"/>
    </row>
    <row r="49" spans="1:21" ht="12.75" customHeight="1" x14ac:dyDescent="0.2">
      <c r="A49" s="4"/>
      <c r="B49" s="4"/>
      <c r="C49" s="4"/>
      <c r="D49" s="4"/>
      <c r="E49" s="4"/>
      <c r="F49" s="4"/>
      <c r="G49" s="4"/>
      <c r="H49" s="4"/>
      <c r="I49" s="4"/>
      <c r="J49" s="4"/>
      <c r="K49" s="4"/>
      <c r="L49" s="54"/>
      <c r="M49" s="54"/>
      <c r="N49" s="54"/>
      <c r="O49" s="54"/>
      <c r="P49" s="4"/>
      <c r="Q49" s="4"/>
      <c r="R49" s="4"/>
      <c r="S49" s="4"/>
      <c r="T49" s="4"/>
      <c r="U49" s="4"/>
    </row>
    <row r="50" spans="1:21" ht="12.75" customHeight="1" x14ac:dyDescent="0.2">
      <c r="A50" s="4"/>
      <c r="B50" s="4"/>
      <c r="C50" s="4"/>
      <c r="D50" s="4"/>
      <c r="E50" s="4"/>
      <c r="F50" s="4"/>
      <c r="G50" s="4"/>
      <c r="H50" s="4"/>
      <c r="I50" s="4"/>
      <c r="J50" s="4"/>
      <c r="K50" s="4"/>
      <c r="L50" s="54"/>
      <c r="M50" s="54"/>
      <c r="N50" s="54"/>
      <c r="O50" s="54"/>
      <c r="P50" s="4"/>
      <c r="Q50" s="4"/>
      <c r="R50" s="4"/>
      <c r="S50" s="4"/>
      <c r="T50" s="4"/>
      <c r="U50" s="4"/>
    </row>
    <row r="51" spans="1:21" ht="12.75" customHeight="1" x14ac:dyDescent="0.2">
      <c r="A51" s="4"/>
      <c r="B51" s="4"/>
      <c r="C51" s="4"/>
      <c r="D51" s="4"/>
      <c r="E51" s="4"/>
      <c r="F51" s="4"/>
      <c r="G51" s="4"/>
      <c r="H51" s="4"/>
      <c r="I51" s="4"/>
      <c r="J51" s="4"/>
      <c r="K51" s="4"/>
      <c r="L51" s="54"/>
      <c r="M51" s="54"/>
      <c r="N51" s="54"/>
      <c r="O51" s="54"/>
      <c r="P51" s="4"/>
      <c r="Q51" s="4"/>
      <c r="R51" s="4"/>
      <c r="S51" s="4"/>
      <c r="T51" s="4"/>
      <c r="U51" s="4"/>
    </row>
    <row r="52" spans="1:21" ht="12.75" customHeight="1" x14ac:dyDescent="0.2">
      <c r="A52" s="4"/>
      <c r="B52" s="4"/>
      <c r="C52" s="4"/>
      <c r="D52" s="4"/>
      <c r="E52" s="4"/>
      <c r="F52" s="4"/>
      <c r="G52" s="4"/>
      <c r="H52" s="4"/>
      <c r="I52" s="4"/>
      <c r="J52" s="4"/>
      <c r="K52" s="4"/>
      <c r="L52" s="54"/>
      <c r="M52" s="54"/>
      <c r="N52" s="54"/>
      <c r="O52" s="54"/>
      <c r="P52" s="4"/>
      <c r="Q52" s="4"/>
      <c r="R52" s="4"/>
      <c r="S52" s="4"/>
      <c r="T52" s="4"/>
      <c r="U52" s="4"/>
    </row>
    <row r="53" spans="1:21" ht="12.75" customHeight="1" x14ac:dyDescent="0.2">
      <c r="A53" s="4"/>
      <c r="B53" s="4"/>
      <c r="C53" s="4"/>
      <c r="D53" s="4"/>
      <c r="E53" s="4"/>
      <c r="F53" s="4"/>
      <c r="G53" s="4"/>
      <c r="H53" s="4"/>
      <c r="I53" s="4"/>
      <c r="J53" s="4"/>
      <c r="K53" s="4"/>
      <c r="L53" s="54"/>
      <c r="M53" s="54"/>
      <c r="N53" s="54"/>
      <c r="O53" s="54"/>
      <c r="P53" s="4"/>
      <c r="Q53" s="4"/>
      <c r="R53" s="4"/>
      <c r="S53" s="4"/>
      <c r="T53" s="4"/>
      <c r="U53" s="4"/>
    </row>
    <row r="54" spans="1:21" ht="12.75" customHeight="1" x14ac:dyDescent="0.2">
      <c r="A54" s="4"/>
      <c r="B54" s="4"/>
      <c r="C54" s="4"/>
      <c r="D54" s="4"/>
      <c r="E54" s="4"/>
      <c r="F54" s="4"/>
      <c r="G54" s="4"/>
      <c r="H54" s="4"/>
      <c r="I54" s="4"/>
      <c r="J54" s="4"/>
      <c r="K54" s="4"/>
      <c r="L54" s="54"/>
      <c r="M54" s="54"/>
      <c r="N54" s="54"/>
      <c r="O54" s="54"/>
      <c r="P54" s="4"/>
      <c r="Q54" s="4"/>
      <c r="R54" s="4"/>
      <c r="S54" s="4"/>
      <c r="T54" s="4"/>
      <c r="U54" s="4"/>
    </row>
    <row r="55" spans="1:21" ht="12.75" customHeight="1" x14ac:dyDescent="0.2">
      <c r="A55" s="4"/>
      <c r="B55" s="4"/>
      <c r="C55" s="4"/>
      <c r="D55" s="4"/>
      <c r="E55" s="4"/>
      <c r="F55" s="4"/>
      <c r="G55" s="4"/>
      <c r="H55" s="4"/>
      <c r="I55" s="4"/>
      <c r="J55" s="4"/>
      <c r="K55" s="4"/>
      <c r="L55" s="54"/>
      <c r="M55" s="54"/>
      <c r="N55" s="54"/>
      <c r="O55" s="54"/>
      <c r="P55" s="4"/>
      <c r="Q55" s="4"/>
      <c r="R55" s="4"/>
      <c r="S55" s="4"/>
      <c r="T55" s="4"/>
      <c r="U55" s="4"/>
    </row>
    <row r="56" spans="1:21" ht="12.75" customHeight="1" x14ac:dyDescent="0.2">
      <c r="A56" s="4"/>
      <c r="B56" s="4"/>
      <c r="C56" s="4"/>
      <c r="D56" s="4"/>
      <c r="E56" s="4"/>
      <c r="F56" s="4"/>
      <c r="G56" s="4"/>
      <c r="H56" s="4"/>
      <c r="I56" s="4"/>
      <c r="J56" s="4"/>
      <c r="K56" s="4"/>
      <c r="L56" s="54"/>
      <c r="M56" s="54"/>
      <c r="N56" s="54"/>
      <c r="O56" s="54"/>
      <c r="P56" s="4"/>
      <c r="Q56" s="4"/>
      <c r="R56" s="4"/>
      <c r="S56" s="4"/>
      <c r="T56" s="4"/>
      <c r="U56" s="4"/>
    </row>
    <row r="57" spans="1:21" ht="12.75" customHeight="1" x14ac:dyDescent="0.2">
      <c r="A57" s="4"/>
      <c r="B57" s="4"/>
      <c r="C57" s="4"/>
      <c r="D57" s="4"/>
      <c r="E57" s="4"/>
      <c r="F57" s="4"/>
      <c r="G57" s="4"/>
      <c r="H57" s="4"/>
      <c r="I57" s="4"/>
      <c r="J57" s="4"/>
      <c r="K57" s="4"/>
      <c r="L57" s="54"/>
      <c r="M57" s="54"/>
      <c r="N57" s="54"/>
      <c r="O57" s="54"/>
      <c r="P57" s="4"/>
      <c r="Q57" s="4"/>
      <c r="R57" s="4"/>
      <c r="S57" s="4"/>
      <c r="T57" s="4"/>
      <c r="U57" s="4"/>
    </row>
    <row r="58" spans="1:21" ht="12.75" customHeight="1" x14ac:dyDescent="0.2">
      <c r="A58" s="4"/>
      <c r="B58" s="4"/>
      <c r="C58" s="4"/>
      <c r="D58" s="4"/>
      <c r="E58" s="4"/>
      <c r="F58" s="4"/>
      <c r="G58" s="4"/>
      <c r="H58" s="4"/>
      <c r="I58" s="4"/>
      <c r="J58" s="4"/>
      <c r="K58" s="4"/>
      <c r="L58" s="54"/>
      <c r="M58" s="54"/>
      <c r="N58" s="54"/>
      <c r="O58" s="54"/>
      <c r="P58" s="4"/>
      <c r="Q58" s="4"/>
      <c r="R58" s="4"/>
      <c r="S58" s="4"/>
      <c r="T58" s="4"/>
      <c r="U58" s="4"/>
    </row>
    <row r="59" spans="1:21" ht="12.75" customHeight="1" x14ac:dyDescent="0.2">
      <c r="A59" s="4"/>
      <c r="B59" s="4"/>
      <c r="C59" s="4"/>
      <c r="D59" s="4"/>
      <c r="E59" s="4"/>
      <c r="F59" s="4"/>
      <c r="G59" s="4"/>
      <c r="H59" s="4"/>
      <c r="I59" s="4"/>
      <c r="J59" s="4"/>
      <c r="K59" s="4"/>
      <c r="L59" s="54"/>
      <c r="M59" s="54"/>
      <c r="N59" s="54"/>
      <c r="O59" s="54"/>
      <c r="P59" s="4"/>
      <c r="Q59" s="4"/>
      <c r="R59" s="4"/>
      <c r="S59" s="4"/>
      <c r="T59" s="4"/>
      <c r="U59" s="4"/>
    </row>
    <row r="60" spans="1:21" ht="12.75" customHeight="1" x14ac:dyDescent="0.2">
      <c r="A60" s="4"/>
      <c r="B60" s="4"/>
      <c r="C60" s="4"/>
      <c r="D60" s="4"/>
      <c r="E60" s="4"/>
      <c r="F60" s="4"/>
      <c r="G60" s="4"/>
      <c r="H60" s="4"/>
      <c r="I60" s="4"/>
      <c r="J60" s="4"/>
      <c r="K60" s="4"/>
      <c r="L60" s="54"/>
      <c r="M60" s="54"/>
      <c r="N60" s="54"/>
      <c r="O60" s="54"/>
      <c r="P60" s="4"/>
      <c r="Q60" s="4"/>
      <c r="R60" s="4"/>
      <c r="S60" s="4"/>
      <c r="T60" s="4"/>
      <c r="U60" s="4"/>
    </row>
    <row r="61" spans="1:21" ht="12.75" customHeight="1" x14ac:dyDescent="0.2">
      <c r="A61" s="4"/>
      <c r="B61" s="4"/>
      <c r="C61" s="4"/>
      <c r="D61" s="4"/>
      <c r="E61" s="4"/>
      <c r="F61" s="4"/>
      <c r="G61" s="4"/>
      <c r="H61" s="4"/>
      <c r="I61" s="4"/>
      <c r="J61" s="4"/>
      <c r="K61" s="4"/>
      <c r="L61" s="54"/>
      <c r="M61" s="54"/>
      <c r="N61" s="54"/>
      <c r="O61" s="54"/>
      <c r="P61" s="4"/>
      <c r="Q61" s="4"/>
      <c r="R61" s="4"/>
      <c r="S61" s="4"/>
      <c r="T61" s="4"/>
      <c r="U61" s="4"/>
    </row>
    <row r="62" spans="1:21" ht="12.75" customHeight="1" x14ac:dyDescent="0.2">
      <c r="A62" s="4"/>
      <c r="B62" s="4"/>
      <c r="C62" s="4"/>
      <c r="D62" s="4"/>
      <c r="E62" s="4"/>
      <c r="F62" s="4"/>
      <c r="G62" s="4"/>
      <c r="H62" s="4"/>
      <c r="I62" s="4"/>
      <c r="J62" s="4"/>
      <c r="K62" s="4"/>
      <c r="L62" s="54"/>
      <c r="M62" s="54"/>
      <c r="N62" s="54"/>
      <c r="O62" s="54"/>
      <c r="P62" s="4"/>
      <c r="Q62" s="4"/>
      <c r="R62" s="4"/>
      <c r="S62" s="4"/>
      <c r="T62" s="4"/>
      <c r="U62" s="4"/>
    </row>
    <row r="63" spans="1:21" ht="12.75" customHeight="1" x14ac:dyDescent="0.2">
      <c r="A63" s="4"/>
      <c r="B63" s="4"/>
      <c r="C63" s="4"/>
      <c r="D63" s="4"/>
      <c r="E63" s="4"/>
      <c r="F63" s="4"/>
      <c r="G63" s="4"/>
      <c r="H63" s="4"/>
      <c r="I63" s="4"/>
      <c r="J63" s="4"/>
      <c r="K63" s="4"/>
      <c r="L63" s="54"/>
      <c r="M63" s="54"/>
      <c r="N63" s="54"/>
      <c r="O63" s="54"/>
      <c r="P63" s="4"/>
      <c r="Q63" s="4"/>
      <c r="R63" s="4"/>
      <c r="S63" s="4"/>
      <c r="T63" s="4"/>
      <c r="U63" s="4"/>
    </row>
    <row r="64" spans="1:21" ht="12.75" customHeight="1" x14ac:dyDescent="0.2">
      <c r="A64" s="4"/>
      <c r="B64" s="4"/>
      <c r="C64" s="4"/>
      <c r="D64" s="4"/>
      <c r="E64" s="4"/>
      <c r="F64" s="4"/>
      <c r="G64" s="4"/>
      <c r="H64" s="4"/>
      <c r="I64" s="4"/>
      <c r="J64" s="4"/>
      <c r="K64" s="4"/>
      <c r="L64" s="54"/>
      <c r="M64" s="54"/>
      <c r="N64" s="54"/>
      <c r="O64" s="54"/>
      <c r="P64" s="4"/>
      <c r="Q64" s="4"/>
      <c r="R64" s="4"/>
      <c r="S64" s="4"/>
      <c r="T64" s="4"/>
      <c r="U64" s="4"/>
    </row>
    <row r="65" spans="1:21" ht="12.75" customHeight="1" x14ac:dyDescent="0.2">
      <c r="A65" s="4"/>
      <c r="B65" s="4"/>
      <c r="C65" s="4"/>
      <c r="D65" s="4"/>
      <c r="E65" s="4"/>
      <c r="F65" s="4"/>
      <c r="G65" s="4"/>
      <c r="H65" s="4"/>
      <c r="I65" s="4"/>
      <c r="J65" s="4"/>
      <c r="K65" s="4"/>
      <c r="L65" s="54"/>
      <c r="M65" s="54"/>
      <c r="N65" s="54"/>
      <c r="O65" s="54"/>
      <c r="P65" s="4"/>
      <c r="Q65" s="4"/>
      <c r="R65" s="4"/>
      <c r="S65" s="4"/>
      <c r="T65" s="4"/>
      <c r="U65" s="4"/>
    </row>
    <row r="66" spans="1:21" ht="12.75" customHeight="1" x14ac:dyDescent="0.2">
      <c r="A66" s="4"/>
      <c r="B66" s="4"/>
      <c r="C66" s="4"/>
      <c r="D66" s="4"/>
      <c r="E66" s="4"/>
      <c r="F66" s="4"/>
      <c r="G66" s="4"/>
      <c r="H66" s="4"/>
      <c r="I66" s="4"/>
      <c r="J66" s="4"/>
      <c r="K66" s="4"/>
      <c r="L66" s="54"/>
      <c r="M66" s="54"/>
      <c r="N66" s="54"/>
      <c r="O66" s="54"/>
      <c r="P66" s="4"/>
      <c r="Q66" s="4"/>
      <c r="R66" s="4"/>
      <c r="S66" s="4"/>
      <c r="T66" s="4"/>
      <c r="U66" s="4"/>
    </row>
    <row r="67" spans="1:21" ht="12.75" customHeight="1" x14ac:dyDescent="0.2">
      <c r="A67" s="4"/>
      <c r="B67" s="4"/>
      <c r="C67" s="4"/>
      <c r="D67" s="4"/>
      <c r="E67" s="4"/>
      <c r="F67" s="4"/>
      <c r="G67" s="4"/>
      <c r="H67" s="4"/>
      <c r="I67" s="4"/>
      <c r="J67" s="4"/>
      <c r="K67" s="4"/>
      <c r="L67" s="54"/>
      <c r="M67" s="54"/>
      <c r="N67" s="54"/>
      <c r="O67" s="54"/>
      <c r="P67" s="4"/>
      <c r="Q67" s="4"/>
      <c r="R67" s="4"/>
      <c r="S67" s="4"/>
      <c r="T67" s="4"/>
      <c r="U67" s="4"/>
    </row>
    <row r="68" spans="1:21" ht="12.75" customHeight="1" x14ac:dyDescent="0.2">
      <c r="A68" s="4"/>
      <c r="B68" s="4"/>
      <c r="C68" s="4"/>
      <c r="D68" s="4"/>
      <c r="E68" s="4"/>
      <c r="F68" s="4"/>
      <c r="G68" s="4"/>
      <c r="H68" s="4"/>
      <c r="I68" s="4"/>
      <c r="J68" s="4"/>
      <c r="K68" s="4"/>
      <c r="L68" s="54"/>
      <c r="M68" s="54"/>
      <c r="N68" s="54"/>
      <c r="O68" s="54"/>
      <c r="P68" s="4"/>
      <c r="Q68" s="4"/>
      <c r="R68" s="4"/>
      <c r="S68" s="4"/>
      <c r="T68" s="4"/>
      <c r="U68" s="4"/>
    </row>
    <row r="69" spans="1:21" ht="12.75" customHeight="1" x14ac:dyDescent="0.2">
      <c r="A69" s="4"/>
      <c r="B69" s="4"/>
      <c r="C69" s="4"/>
      <c r="D69" s="4"/>
      <c r="E69" s="4"/>
      <c r="F69" s="4"/>
      <c r="G69" s="4"/>
      <c r="H69" s="4"/>
      <c r="I69" s="4"/>
      <c r="J69" s="4"/>
      <c r="K69" s="4"/>
      <c r="L69" s="54"/>
      <c r="M69" s="54"/>
      <c r="N69" s="54"/>
      <c r="O69" s="54"/>
      <c r="P69" s="4"/>
      <c r="Q69" s="4"/>
      <c r="R69" s="4"/>
      <c r="S69" s="4"/>
      <c r="T69" s="4"/>
      <c r="U69" s="4"/>
    </row>
    <row r="70" spans="1:21" ht="12.75" customHeight="1" x14ac:dyDescent="0.2">
      <c r="A70" s="4"/>
      <c r="B70" s="4"/>
      <c r="C70" s="4"/>
      <c r="D70" s="4"/>
      <c r="E70" s="4"/>
      <c r="F70" s="4"/>
      <c r="G70" s="4"/>
      <c r="H70" s="4"/>
      <c r="I70" s="4"/>
      <c r="J70" s="4"/>
      <c r="K70" s="4"/>
      <c r="L70" s="54"/>
      <c r="M70" s="54"/>
      <c r="N70" s="54"/>
      <c r="O70" s="54"/>
      <c r="P70" s="4"/>
      <c r="Q70" s="4"/>
      <c r="R70" s="4"/>
      <c r="S70" s="4"/>
      <c r="T70" s="4"/>
      <c r="U70" s="4"/>
    </row>
    <row r="71" spans="1:21" ht="12.75" customHeight="1" x14ac:dyDescent="0.2">
      <c r="A71" s="4"/>
      <c r="B71" s="4"/>
      <c r="C71" s="4"/>
      <c r="D71" s="4"/>
      <c r="E71" s="4"/>
      <c r="F71" s="4"/>
      <c r="G71" s="4"/>
      <c r="H71" s="4"/>
      <c r="I71" s="4"/>
      <c r="J71" s="4"/>
      <c r="K71" s="4"/>
      <c r="L71" s="54"/>
      <c r="M71" s="54"/>
      <c r="N71" s="54"/>
      <c r="O71" s="54"/>
      <c r="P71" s="4"/>
      <c r="Q71" s="4"/>
      <c r="R71" s="4"/>
      <c r="S71" s="4"/>
      <c r="T71" s="4"/>
      <c r="U71" s="4"/>
    </row>
    <row r="72" spans="1:21" ht="12.75" customHeight="1" x14ac:dyDescent="0.2">
      <c r="A72" s="4"/>
      <c r="B72" s="4"/>
      <c r="C72" s="4"/>
      <c r="D72" s="4"/>
      <c r="E72" s="4"/>
      <c r="F72" s="4"/>
      <c r="G72" s="4"/>
      <c r="H72" s="4"/>
      <c r="I72" s="4"/>
      <c r="J72" s="4"/>
      <c r="K72" s="4"/>
      <c r="L72" s="54"/>
      <c r="M72" s="54"/>
      <c r="N72" s="54"/>
      <c r="O72" s="54"/>
      <c r="P72" s="4"/>
      <c r="Q72" s="4"/>
      <c r="R72" s="4"/>
      <c r="S72" s="4"/>
      <c r="T72" s="4"/>
      <c r="U72" s="4"/>
    </row>
    <row r="73" spans="1:21" ht="12.75" customHeight="1" x14ac:dyDescent="0.2">
      <c r="A73" s="4"/>
      <c r="B73" s="4"/>
      <c r="C73" s="4"/>
      <c r="D73" s="4"/>
      <c r="E73" s="4"/>
      <c r="F73" s="4"/>
      <c r="G73" s="4"/>
      <c r="H73" s="4"/>
      <c r="I73" s="4"/>
      <c r="J73" s="4"/>
      <c r="K73" s="4"/>
      <c r="L73" s="54"/>
      <c r="M73" s="54"/>
      <c r="N73" s="54"/>
      <c r="O73" s="54"/>
      <c r="P73" s="4"/>
      <c r="Q73" s="4"/>
      <c r="R73" s="4"/>
      <c r="S73" s="4"/>
      <c r="T73" s="4"/>
      <c r="U73" s="4"/>
    </row>
    <row r="74" spans="1:21" ht="12.75" customHeight="1" x14ac:dyDescent="0.2">
      <c r="A74" s="4"/>
      <c r="B74" s="4"/>
      <c r="C74" s="4"/>
      <c r="D74" s="4"/>
      <c r="E74" s="4"/>
      <c r="F74" s="4"/>
      <c r="G74" s="4"/>
      <c r="H74" s="4"/>
      <c r="I74" s="4"/>
      <c r="J74" s="4"/>
      <c r="K74" s="4"/>
      <c r="L74" s="54"/>
      <c r="M74" s="54"/>
      <c r="N74" s="54"/>
      <c r="O74" s="54"/>
      <c r="P74" s="4"/>
      <c r="Q74" s="4"/>
      <c r="R74" s="4"/>
      <c r="S74" s="4"/>
      <c r="T74" s="4"/>
      <c r="U74" s="4"/>
    </row>
    <row r="75" spans="1:21" ht="12.75" customHeight="1" x14ac:dyDescent="0.2">
      <c r="A75" s="4"/>
      <c r="B75" s="4"/>
      <c r="C75" s="4"/>
      <c r="D75" s="4"/>
      <c r="E75" s="4"/>
      <c r="F75" s="4"/>
      <c r="G75" s="4"/>
      <c r="H75" s="4"/>
      <c r="I75" s="4"/>
      <c r="J75" s="4"/>
      <c r="K75" s="4"/>
      <c r="L75" s="54"/>
      <c r="M75" s="54"/>
      <c r="N75" s="54"/>
      <c r="O75" s="54"/>
      <c r="P75" s="4"/>
      <c r="Q75" s="4"/>
      <c r="R75" s="4"/>
      <c r="S75" s="4"/>
      <c r="T75" s="4"/>
      <c r="U75" s="4"/>
    </row>
    <row r="76" spans="1:21" ht="12.75" customHeight="1" x14ac:dyDescent="0.2">
      <c r="A76" s="4"/>
      <c r="B76" s="4"/>
      <c r="C76" s="4"/>
      <c r="D76" s="4"/>
      <c r="E76" s="4"/>
      <c r="F76" s="4"/>
      <c r="G76" s="4"/>
      <c r="H76" s="4"/>
      <c r="I76" s="4"/>
      <c r="J76" s="4"/>
      <c r="K76" s="4"/>
      <c r="L76" s="54"/>
      <c r="M76" s="54"/>
      <c r="N76" s="54"/>
      <c r="O76" s="54"/>
      <c r="P76" s="4"/>
      <c r="Q76" s="4"/>
      <c r="R76" s="4"/>
      <c r="S76" s="4"/>
      <c r="T76" s="4"/>
      <c r="U76" s="4"/>
    </row>
    <row r="77" spans="1:21" ht="12.75" customHeight="1" x14ac:dyDescent="0.2">
      <c r="A77" s="4"/>
      <c r="B77" s="4"/>
      <c r="C77" s="4"/>
      <c r="D77" s="4"/>
      <c r="E77" s="4"/>
      <c r="F77" s="4"/>
      <c r="G77" s="4"/>
      <c r="H77" s="4"/>
      <c r="I77" s="4"/>
      <c r="J77" s="4"/>
      <c r="K77" s="4"/>
      <c r="L77" s="54"/>
      <c r="M77" s="54"/>
      <c r="N77" s="54"/>
      <c r="O77" s="54"/>
      <c r="P77" s="4"/>
      <c r="Q77" s="4"/>
      <c r="R77" s="4"/>
      <c r="S77" s="4"/>
      <c r="T77" s="4"/>
      <c r="U77" s="4"/>
    </row>
    <row r="78" spans="1:21" ht="12.75" customHeight="1" x14ac:dyDescent="0.2">
      <c r="A78" s="4"/>
      <c r="B78" s="4"/>
      <c r="C78" s="4"/>
      <c r="D78" s="4"/>
      <c r="E78" s="4"/>
      <c r="F78" s="4"/>
      <c r="G78" s="4"/>
      <c r="H78" s="4"/>
      <c r="I78" s="4"/>
      <c r="J78" s="4"/>
      <c r="K78" s="4"/>
      <c r="L78" s="54"/>
      <c r="M78" s="54"/>
      <c r="N78" s="54"/>
      <c r="O78" s="54"/>
      <c r="P78" s="4"/>
      <c r="Q78" s="4"/>
      <c r="R78" s="4"/>
      <c r="S78" s="4"/>
      <c r="T78" s="4"/>
      <c r="U78" s="4"/>
    </row>
    <row r="79" spans="1:21" ht="12.75" customHeight="1" x14ac:dyDescent="0.2">
      <c r="A79" s="4"/>
      <c r="B79" s="4"/>
      <c r="C79" s="4"/>
      <c r="D79" s="4"/>
      <c r="E79" s="4"/>
      <c r="F79" s="4"/>
      <c r="G79" s="4"/>
      <c r="H79" s="4"/>
      <c r="I79" s="4"/>
      <c r="J79" s="4"/>
      <c r="K79" s="4"/>
      <c r="L79" s="54"/>
      <c r="M79" s="54"/>
      <c r="N79" s="54"/>
      <c r="O79" s="54"/>
      <c r="P79" s="4"/>
      <c r="Q79" s="4"/>
      <c r="R79" s="4"/>
      <c r="S79" s="4"/>
      <c r="T79" s="4"/>
      <c r="U79" s="4"/>
    </row>
    <row r="80" spans="1:21" ht="12.75" customHeight="1" x14ac:dyDescent="0.2">
      <c r="A80" s="4"/>
      <c r="B80" s="4"/>
      <c r="C80" s="4"/>
      <c r="D80" s="4"/>
      <c r="E80" s="4"/>
      <c r="F80" s="4"/>
      <c r="G80" s="4"/>
      <c r="H80" s="4"/>
      <c r="I80" s="4"/>
      <c r="J80" s="4"/>
      <c r="K80" s="4"/>
      <c r="L80" s="54"/>
      <c r="M80" s="54"/>
      <c r="N80" s="54"/>
      <c r="O80" s="54"/>
      <c r="P80" s="4"/>
      <c r="Q80" s="4"/>
      <c r="R80" s="4"/>
      <c r="S80" s="4"/>
      <c r="T80" s="4"/>
      <c r="U80" s="4"/>
    </row>
    <row r="81" spans="1:21" ht="12.75" customHeight="1" x14ac:dyDescent="0.2">
      <c r="A81" s="4"/>
      <c r="B81" s="4"/>
      <c r="C81" s="4"/>
      <c r="D81" s="4"/>
      <c r="E81" s="4"/>
      <c r="F81" s="4"/>
      <c r="G81" s="4"/>
      <c r="H81" s="4"/>
      <c r="I81" s="4"/>
      <c r="J81" s="4"/>
      <c r="K81" s="4"/>
      <c r="L81" s="54"/>
      <c r="M81" s="54"/>
      <c r="N81" s="54"/>
      <c r="O81" s="54"/>
      <c r="P81" s="4"/>
      <c r="Q81" s="4"/>
      <c r="R81" s="4"/>
      <c r="S81" s="4"/>
      <c r="T81" s="4"/>
      <c r="U81" s="4"/>
    </row>
    <row r="82" spans="1:21" ht="12.75" customHeight="1" x14ac:dyDescent="0.2">
      <c r="A82" s="4"/>
      <c r="B82" s="4"/>
      <c r="C82" s="4"/>
      <c r="D82" s="4"/>
      <c r="E82" s="4"/>
      <c r="F82" s="4"/>
      <c r="G82" s="4"/>
      <c r="H82" s="4"/>
      <c r="I82" s="4"/>
      <c r="J82" s="4"/>
      <c r="K82" s="4"/>
      <c r="L82" s="54"/>
      <c r="M82" s="54"/>
      <c r="N82" s="54"/>
      <c r="O82" s="54"/>
      <c r="P82" s="4"/>
      <c r="Q82" s="4"/>
      <c r="R82" s="4"/>
      <c r="S82" s="4"/>
      <c r="T82" s="4"/>
      <c r="U82" s="4"/>
    </row>
    <row r="83" spans="1:21" ht="12.75" customHeight="1" x14ac:dyDescent="0.2">
      <c r="A83" s="4"/>
      <c r="B83" s="4"/>
      <c r="C83" s="4"/>
      <c r="D83" s="4"/>
      <c r="E83" s="4"/>
      <c r="F83" s="4"/>
      <c r="G83" s="4"/>
      <c r="H83" s="4"/>
      <c r="I83" s="4"/>
      <c r="J83" s="4"/>
      <c r="K83" s="4"/>
      <c r="L83" s="54"/>
      <c r="M83" s="54"/>
      <c r="N83" s="54"/>
      <c r="O83" s="54"/>
      <c r="P83" s="4"/>
      <c r="Q83" s="4"/>
      <c r="R83" s="4"/>
      <c r="S83" s="4"/>
      <c r="T83" s="4"/>
      <c r="U83" s="4"/>
    </row>
    <row r="84" spans="1:21" ht="12.75" customHeight="1" x14ac:dyDescent="0.2">
      <c r="A84" s="4"/>
      <c r="B84" s="4"/>
      <c r="C84" s="4"/>
      <c r="D84" s="4"/>
      <c r="E84" s="4"/>
      <c r="F84" s="4"/>
      <c r="G84" s="4"/>
      <c r="H84" s="4"/>
      <c r="I84" s="4"/>
      <c r="J84" s="4"/>
      <c r="K84" s="4"/>
      <c r="L84" s="54"/>
      <c r="M84" s="54"/>
      <c r="N84" s="54"/>
      <c r="O84" s="54"/>
      <c r="P84" s="4"/>
      <c r="Q84" s="4"/>
      <c r="R84" s="4"/>
      <c r="S84" s="4"/>
      <c r="T84" s="4"/>
      <c r="U84" s="4"/>
    </row>
    <row r="85" spans="1:21" ht="12.75" customHeight="1" x14ac:dyDescent="0.2">
      <c r="A85" s="4"/>
      <c r="B85" s="4"/>
      <c r="C85" s="4"/>
      <c r="D85" s="4"/>
      <c r="E85" s="4"/>
      <c r="F85" s="4"/>
      <c r="G85" s="4"/>
      <c r="H85" s="4"/>
      <c r="I85" s="4"/>
      <c r="J85" s="4"/>
      <c r="K85" s="4"/>
      <c r="L85" s="54"/>
      <c r="M85" s="54"/>
      <c r="N85" s="54"/>
      <c r="O85" s="54"/>
      <c r="P85" s="4"/>
      <c r="Q85" s="4"/>
      <c r="R85" s="4"/>
      <c r="S85" s="4"/>
      <c r="T85" s="4"/>
      <c r="U85" s="4"/>
    </row>
    <row r="86" spans="1:21" ht="12.75" customHeight="1" x14ac:dyDescent="0.2">
      <c r="A86" s="4"/>
      <c r="B86" s="4"/>
      <c r="C86" s="4"/>
      <c r="D86" s="4"/>
      <c r="E86" s="4"/>
      <c r="F86" s="4"/>
      <c r="G86" s="4"/>
      <c r="H86" s="4"/>
      <c r="I86" s="4"/>
      <c r="J86" s="4"/>
      <c r="K86" s="4"/>
      <c r="L86" s="54"/>
      <c r="M86" s="54"/>
      <c r="N86" s="54"/>
      <c r="O86" s="54"/>
      <c r="P86" s="4"/>
      <c r="Q86" s="4"/>
      <c r="R86" s="4"/>
      <c r="S86" s="4"/>
      <c r="T86" s="4"/>
      <c r="U86" s="4"/>
    </row>
    <row r="87" spans="1:21" ht="12.75" customHeight="1" x14ac:dyDescent="0.2">
      <c r="A87" s="4"/>
      <c r="B87" s="4"/>
      <c r="C87" s="4"/>
      <c r="D87" s="4"/>
      <c r="E87" s="4"/>
      <c r="F87" s="4"/>
      <c r="G87" s="4"/>
      <c r="H87" s="4"/>
      <c r="I87" s="4"/>
      <c r="J87" s="4"/>
      <c r="K87" s="4"/>
      <c r="L87" s="54"/>
      <c r="M87" s="54"/>
      <c r="N87" s="54"/>
      <c r="O87" s="54"/>
      <c r="P87" s="4"/>
      <c r="Q87" s="4"/>
      <c r="R87" s="4"/>
      <c r="S87" s="4"/>
      <c r="T87" s="4"/>
      <c r="U87" s="4"/>
    </row>
    <row r="88" spans="1:21" ht="12.75" customHeight="1" x14ac:dyDescent="0.2">
      <c r="A88" s="4"/>
      <c r="B88" s="4"/>
      <c r="C88" s="4"/>
      <c r="D88" s="4"/>
      <c r="E88" s="4"/>
      <c r="F88" s="4"/>
      <c r="G88" s="4"/>
      <c r="H88" s="4"/>
      <c r="I88" s="4"/>
      <c r="J88" s="4"/>
      <c r="K88" s="4"/>
      <c r="L88" s="54"/>
      <c r="M88" s="54"/>
      <c r="N88" s="54"/>
      <c r="O88" s="54"/>
      <c r="P88" s="4"/>
      <c r="Q88" s="4"/>
      <c r="R88" s="4"/>
      <c r="S88" s="4"/>
      <c r="T88" s="4"/>
      <c r="U88" s="4"/>
    </row>
    <row r="89" spans="1:21" ht="12.75" customHeight="1" x14ac:dyDescent="0.2">
      <c r="A89" s="4"/>
      <c r="B89" s="4"/>
      <c r="C89" s="4"/>
      <c r="D89" s="4"/>
      <c r="E89" s="4"/>
      <c r="F89" s="4"/>
      <c r="G89" s="4"/>
      <c r="H89" s="4"/>
      <c r="I89" s="4"/>
      <c r="J89" s="4"/>
      <c r="K89" s="4"/>
      <c r="L89" s="54"/>
      <c r="M89" s="54"/>
      <c r="N89" s="54"/>
      <c r="O89" s="54"/>
      <c r="P89" s="4"/>
      <c r="Q89" s="4"/>
      <c r="R89" s="4"/>
      <c r="S89" s="4"/>
      <c r="T89" s="4"/>
      <c r="U89" s="4"/>
    </row>
    <row r="90" spans="1:21" ht="12.75" customHeight="1" x14ac:dyDescent="0.2">
      <c r="A90" s="4"/>
      <c r="B90" s="4"/>
      <c r="C90" s="4"/>
      <c r="D90" s="4"/>
      <c r="E90" s="4"/>
      <c r="F90" s="4"/>
      <c r="G90" s="4"/>
      <c r="H90" s="4"/>
      <c r="I90" s="4"/>
      <c r="J90" s="4"/>
      <c r="K90" s="4"/>
      <c r="L90" s="54"/>
      <c r="M90" s="54"/>
      <c r="N90" s="54"/>
      <c r="O90" s="54"/>
      <c r="P90" s="4"/>
      <c r="Q90" s="4"/>
      <c r="R90" s="4"/>
      <c r="S90" s="4"/>
      <c r="T90" s="4"/>
      <c r="U90" s="4"/>
    </row>
    <row r="91" spans="1:21" ht="12.75" customHeight="1" x14ac:dyDescent="0.2">
      <c r="A91" s="4"/>
      <c r="B91" s="4"/>
      <c r="C91" s="4"/>
      <c r="D91" s="4"/>
      <c r="E91" s="4"/>
      <c r="F91" s="4"/>
      <c r="G91" s="4"/>
      <c r="H91" s="4"/>
      <c r="I91" s="4"/>
      <c r="J91" s="4"/>
      <c r="K91" s="4"/>
      <c r="L91" s="54"/>
      <c r="M91" s="54"/>
      <c r="N91" s="54"/>
      <c r="O91" s="54"/>
      <c r="P91" s="4"/>
      <c r="Q91" s="4"/>
      <c r="R91" s="4"/>
      <c r="S91" s="4"/>
      <c r="T91" s="4"/>
      <c r="U91" s="4"/>
    </row>
    <row r="92" spans="1:21" ht="12.75" customHeight="1" x14ac:dyDescent="0.2">
      <c r="A92" s="4"/>
      <c r="B92" s="4"/>
      <c r="C92" s="4"/>
      <c r="D92" s="4"/>
      <c r="E92" s="4"/>
      <c r="F92" s="4"/>
      <c r="G92" s="4"/>
      <c r="H92" s="4"/>
      <c r="I92" s="4"/>
      <c r="J92" s="4"/>
      <c r="K92" s="4"/>
      <c r="L92" s="54"/>
      <c r="M92" s="54"/>
      <c r="N92" s="54"/>
      <c r="O92" s="54"/>
      <c r="P92" s="4"/>
      <c r="Q92" s="4"/>
      <c r="R92" s="4"/>
      <c r="S92" s="4"/>
      <c r="T92" s="4"/>
      <c r="U92" s="4"/>
    </row>
    <row r="93" spans="1:21" ht="12.75" customHeight="1" x14ac:dyDescent="0.2">
      <c r="A93" s="4"/>
      <c r="B93" s="4"/>
      <c r="C93" s="4"/>
      <c r="D93" s="4"/>
      <c r="E93" s="4"/>
      <c r="F93" s="4"/>
      <c r="G93" s="4"/>
      <c r="H93" s="4"/>
      <c r="I93" s="4"/>
      <c r="J93" s="4"/>
      <c r="K93" s="4"/>
      <c r="L93" s="54"/>
      <c r="M93" s="54"/>
      <c r="N93" s="54"/>
      <c r="O93" s="54"/>
      <c r="P93" s="4"/>
      <c r="Q93" s="4"/>
      <c r="R93" s="4"/>
      <c r="S93" s="4"/>
      <c r="T93" s="4"/>
      <c r="U93" s="4"/>
    </row>
    <row r="94" spans="1:21" ht="12.75" customHeight="1" x14ac:dyDescent="0.2">
      <c r="A94" s="4"/>
      <c r="B94" s="4"/>
      <c r="C94" s="4"/>
      <c r="D94" s="4"/>
      <c r="E94" s="4"/>
      <c r="F94" s="4"/>
      <c r="G94" s="4"/>
      <c r="H94" s="4"/>
      <c r="I94" s="4"/>
      <c r="J94" s="4"/>
      <c r="K94" s="4"/>
      <c r="L94" s="54"/>
      <c r="M94" s="54"/>
      <c r="N94" s="54"/>
      <c r="O94" s="54"/>
      <c r="P94" s="4"/>
      <c r="Q94" s="4"/>
      <c r="R94" s="4"/>
      <c r="S94" s="4"/>
      <c r="T94" s="4"/>
      <c r="U94" s="4"/>
    </row>
    <row r="95" spans="1:21" ht="12.75" customHeight="1" x14ac:dyDescent="0.2">
      <c r="A95" s="4"/>
      <c r="B95" s="4"/>
      <c r="C95" s="4"/>
      <c r="D95" s="4"/>
      <c r="E95" s="4"/>
      <c r="F95" s="4"/>
      <c r="G95" s="4"/>
      <c r="H95" s="4"/>
      <c r="I95" s="4"/>
      <c r="J95" s="4"/>
      <c r="K95" s="4"/>
      <c r="L95" s="54"/>
      <c r="M95" s="54"/>
      <c r="N95" s="54"/>
      <c r="O95" s="54"/>
      <c r="P95" s="4"/>
      <c r="Q95" s="4"/>
      <c r="R95" s="4"/>
      <c r="S95" s="4"/>
      <c r="T95" s="4"/>
      <c r="U95" s="4"/>
    </row>
    <row r="96" spans="1:21" ht="12.75" customHeight="1" x14ac:dyDescent="0.2">
      <c r="A96" s="4"/>
      <c r="B96" s="4"/>
      <c r="C96" s="4"/>
      <c r="D96" s="4"/>
      <c r="E96" s="4"/>
      <c r="F96" s="4"/>
      <c r="G96" s="4"/>
      <c r="H96" s="4"/>
      <c r="I96" s="4"/>
      <c r="J96" s="4"/>
      <c r="K96" s="4"/>
      <c r="L96" s="54"/>
      <c r="M96" s="54"/>
      <c r="N96" s="54"/>
      <c r="O96" s="54"/>
      <c r="P96" s="4"/>
      <c r="Q96" s="4"/>
      <c r="R96" s="4"/>
      <c r="S96" s="4"/>
      <c r="T96" s="4"/>
      <c r="U96" s="4"/>
    </row>
    <row r="97" spans="1:21" ht="12.75" customHeight="1" x14ac:dyDescent="0.2">
      <c r="A97" s="4"/>
      <c r="B97" s="4"/>
      <c r="C97" s="4"/>
      <c r="D97" s="4"/>
      <c r="E97" s="4"/>
      <c r="F97" s="4"/>
      <c r="G97" s="4"/>
      <c r="H97" s="4"/>
      <c r="I97" s="4"/>
      <c r="J97" s="4"/>
      <c r="K97" s="4"/>
      <c r="L97" s="54"/>
      <c r="M97" s="54"/>
      <c r="N97" s="54"/>
      <c r="O97" s="54"/>
      <c r="P97" s="4"/>
      <c r="Q97" s="4"/>
      <c r="R97" s="4"/>
      <c r="S97" s="4"/>
      <c r="T97" s="4"/>
      <c r="U97" s="4"/>
    </row>
    <row r="98" spans="1:21" ht="12.75" customHeight="1" x14ac:dyDescent="0.2">
      <c r="A98" s="4"/>
      <c r="B98" s="4"/>
      <c r="C98" s="4"/>
      <c r="D98" s="4"/>
      <c r="E98" s="4"/>
      <c r="F98" s="4"/>
      <c r="G98" s="4"/>
      <c r="H98" s="4"/>
      <c r="I98" s="4"/>
      <c r="J98" s="4"/>
      <c r="K98" s="4"/>
      <c r="L98" s="54"/>
      <c r="M98" s="54"/>
      <c r="N98" s="54"/>
      <c r="O98" s="54"/>
      <c r="P98" s="4"/>
      <c r="Q98" s="4"/>
      <c r="R98" s="4"/>
      <c r="S98" s="4"/>
      <c r="T98" s="4"/>
      <c r="U98" s="4"/>
    </row>
    <row r="99" spans="1:21" ht="12.75" customHeight="1" x14ac:dyDescent="0.2">
      <c r="A99" s="4"/>
      <c r="B99" s="4"/>
      <c r="C99" s="4"/>
      <c r="D99" s="4"/>
      <c r="E99" s="4"/>
      <c r="F99" s="4"/>
      <c r="G99" s="4"/>
      <c r="H99" s="4"/>
      <c r="I99" s="4"/>
      <c r="J99" s="4"/>
      <c r="K99" s="4"/>
      <c r="L99" s="54"/>
      <c r="M99" s="54"/>
      <c r="N99" s="54"/>
      <c r="O99" s="54"/>
      <c r="P99" s="4"/>
      <c r="Q99" s="4"/>
      <c r="R99" s="4"/>
      <c r="S99" s="4"/>
      <c r="T99" s="4"/>
      <c r="U99" s="4"/>
    </row>
    <row r="100" spans="1:21" ht="12.75" customHeight="1" x14ac:dyDescent="0.2">
      <c r="A100" s="4"/>
      <c r="B100" s="4"/>
      <c r="C100" s="4"/>
      <c r="D100" s="4"/>
      <c r="E100" s="4"/>
      <c r="F100" s="4"/>
      <c r="G100" s="4"/>
      <c r="H100" s="4"/>
      <c r="I100" s="4"/>
      <c r="J100" s="4"/>
      <c r="K100" s="4"/>
      <c r="L100" s="54"/>
      <c r="M100" s="54"/>
      <c r="N100" s="54"/>
      <c r="O100" s="54"/>
      <c r="P100" s="4"/>
      <c r="Q100" s="4"/>
      <c r="R100" s="4"/>
      <c r="S100" s="4"/>
      <c r="T100" s="4"/>
      <c r="U100" s="4"/>
    </row>
    <row r="101" spans="1:21" ht="12.75" customHeight="1" x14ac:dyDescent="0.2">
      <c r="A101" s="4"/>
      <c r="B101" s="4"/>
      <c r="C101" s="4"/>
      <c r="D101" s="4"/>
      <c r="E101" s="4"/>
      <c r="F101" s="4"/>
      <c r="G101" s="4"/>
      <c r="H101" s="4"/>
      <c r="I101" s="4"/>
      <c r="J101" s="4"/>
      <c r="K101" s="4"/>
      <c r="L101" s="54"/>
      <c r="M101" s="54"/>
      <c r="N101" s="54"/>
      <c r="O101" s="54"/>
      <c r="P101" s="4"/>
      <c r="Q101" s="4"/>
      <c r="R101" s="4"/>
      <c r="S101" s="4"/>
      <c r="T101" s="4"/>
      <c r="U101" s="4"/>
    </row>
    <row r="102" spans="1:21" ht="12.75" customHeight="1" x14ac:dyDescent="0.2">
      <c r="A102" s="4"/>
      <c r="B102" s="4"/>
      <c r="C102" s="4"/>
      <c r="D102" s="4"/>
      <c r="E102" s="4"/>
      <c r="F102" s="4"/>
      <c r="G102" s="4"/>
      <c r="H102" s="4"/>
      <c r="I102" s="4"/>
      <c r="J102" s="4"/>
      <c r="K102" s="4"/>
      <c r="L102" s="54"/>
      <c r="M102" s="54"/>
      <c r="N102" s="54"/>
      <c r="O102" s="54"/>
      <c r="P102" s="4"/>
      <c r="Q102" s="4"/>
      <c r="R102" s="4"/>
      <c r="S102" s="4"/>
      <c r="T102" s="4"/>
      <c r="U102" s="4"/>
    </row>
    <row r="103" spans="1:21" ht="12.75" customHeight="1" x14ac:dyDescent="0.2">
      <c r="A103" s="4"/>
      <c r="B103" s="4"/>
      <c r="C103" s="4"/>
      <c r="D103" s="4"/>
      <c r="E103" s="4"/>
      <c r="F103" s="4"/>
      <c r="G103" s="4"/>
      <c r="H103" s="4"/>
      <c r="I103" s="4"/>
      <c r="J103" s="4"/>
      <c r="K103" s="4"/>
      <c r="L103" s="54"/>
      <c r="M103" s="54"/>
      <c r="N103" s="54"/>
      <c r="O103" s="54"/>
      <c r="P103" s="4"/>
      <c r="Q103" s="4"/>
      <c r="R103" s="4"/>
      <c r="S103" s="4"/>
      <c r="T103" s="4"/>
      <c r="U103" s="4"/>
    </row>
    <row r="104" spans="1:21" ht="12.75" customHeight="1" x14ac:dyDescent="0.2">
      <c r="A104" s="4"/>
      <c r="B104" s="4"/>
      <c r="C104" s="4"/>
      <c r="D104" s="4"/>
      <c r="E104" s="4"/>
      <c r="F104" s="4"/>
      <c r="G104" s="4"/>
      <c r="H104" s="4"/>
      <c r="I104" s="4"/>
      <c r="J104" s="4"/>
      <c r="K104" s="4"/>
      <c r="L104" s="54"/>
      <c r="M104" s="54"/>
      <c r="N104" s="54"/>
      <c r="O104" s="54"/>
      <c r="P104" s="4"/>
      <c r="Q104" s="4"/>
      <c r="R104" s="4"/>
      <c r="S104" s="4"/>
      <c r="T104" s="4"/>
      <c r="U104" s="4"/>
    </row>
    <row r="105" spans="1:21" ht="12.75" customHeight="1" x14ac:dyDescent="0.2">
      <c r="A105" s="4"/>
      <c r="B105" s="4"/>
      <c r="C105" s="4"/>
      <c r="D105" s="4"/>
      <c r="E105" s="4"/>
      <c r="F105" s="4"/>
      <c r="G105" s="4"/>
      <c r="H105" s="4"/>
      <c r="I105" s="4"/>
      <c r="J105" s="4"/>
      <c r="K105" s="4"/>
      <c r="L105" s="54"/>
      <c r="M105" s="54"/>
      <c r="N105" s="54"/>
      <c r="O105" s="54"/>
      <c r="P105" s="4"/>
      <c r="Q105" s="4"/>
      <c r="R105" s="4"/>
      <c r="S105" s="4"/>
      <c r="T105" s="4"/>
      <c r="U105" s="4"/>
    </row>
    <row r="106" spans="1:21" ht="12.75" customHeight="1" x14ac:dyDescent="0.2">
      <c r="A106" s="4"/>
      <c r="B106" s="4"/>
      <c r="C106" s="4"/>
      <c r="D106" s="4"/>
      <c r="E106" s="4"/>
      <c r="F106" s="4"/>
      <c r="G106" s="4"/>
      <c r="H106" s="4"/>
      <c r="I106" s="4"/>
      <c r="J106" s="4"/>
      <c r="K106" s="4"/>
      <c r="L106" s="54"/>
      <c r="M106" s="54"/>
      <c r="N106" s="54"/>
      <c r="O106" s="54"/>
      <c r="P106" s="4"/>
      <c r="Q106" s="4"/>
      <c r="R106" s="4"/>
      <c r="S106" s="4"/>
      <c r="T106" s="4"/>
      <c r="U106" s="4"/>
    </row>
    <row r="107" spans="1:21" ht="12.75" customHeight="1" x14ac:dyDescent="0.2">
      <c r="A107" s="4"/>
      <c r="B107" s="4"/>
      <c r="C107" s="4"/>
      <c r="D107" s="4"/>
      <c r="E107" s="4"/>
      <c r="F107" s="4"/>
      <c r="G107" s="4"/>
      <c r="H107" s="4"/>
      <c r="I107" s="4"/>
      <c r="J107" s="4"/>
      <c r="K107" s="4"/>
      <c r="L107" s="54"/>
      <c r="M107" s="54"/>
      <c r="N107" s="54"/>
      <c r="O107" s="54"/>
      <c r="P107" s="4"/>
      <c r="Q107" s="4"/>
      <c r="R107" s="4"/>
      <c r="S107" s="4"/>
      <c r="T107" s="4"/>
      <c r="U107" s="4"/>
    </row>
    <row r="108" spans="1:21" ht="12.75" customHeight="1" x14ac:dyDescent="0.2">
      <c r="A108" s="4"/>
      <c r="B108" s="4"/>
      <c r="C108" s="4"/>
      <c r="D108" s="4"/>
      <c r="E108" s="4"/>
      <c r="F108" s="4"/>
      <c r="G108" s="4"/>
      <c r="H108" s="4"/>
      <c r="I108" s="4"/>
      <c r="J108" s="4"/>
      <c r="K108" s="4"/>
      <c r="L108" s="54"/>
      <c r="M108" s="54"/>
      <c r="N108" s="54"/>
      <c r="O108" s="54"/>
      <c r="P108" s="4"/>
      <c r="Q108" s="4"/>
      <c r="R108" s="4"/>
      <c r="S108" s="4"/>
      <c r="T108" s="4"/>
      <c r="U108" s="4"/>
    </row>
    <row r="109" spans="1:21" ht="12.75" customHeight="1" x14ac:dyDescent="0.2">
      <c r="A109" s="4"/>
      <c r="B109" s="4"/>
      <c r="C109" s="4"/>
      <c r="D109" s="4"/>
      <c r="E109" s="4"/>
      <c r="F109" s="4"/>
      <c r="G109" s="4"/>
      <c r="H109" s="4"/>
      <c r="I109" s="4"/>
      <c r="J109" s="4"/>
      <c r="K109" s="4"/>
      <c r="L109" s="54"/>
      <c r="M109" s="54"/>
      <c r="N109" s="54"/>
      <c r="O109" s="54"/>
      <c r="P109" s="4"/>
      <c r="Q109" s="4"/>
      <c r="R109" s="4"/>
      <c r="S109" s="4"/>
      <c r="T109" s="4"/>
      <c r="U109" s="4"/>
    </row>
    <row r="110" spans="1:21" ht="12.75" customHeight="1" x14ac:dyDescent="0.2">
      <c r="A110" s="4"/>
      <c r="B110" s="4"/>
      <c r="C110" s="4"/>
      <c r="D110" s="4"/>
      <c r="E110" s="4"/>
      <c r="F110" s="4"/>
      <c r="G110" s="4"/>
      <c r="H110" s="4"/>
      <c r="I110" s="4"/>
      <c r="J110" s="4"/>
      <c r="K110" s="4"/>
      <c r="L110" s="54"/>
      <c r="M110" s="54"/>
      <c r="N110" s="54"/>
      <c r="O110" s="54"/>
      <c r="P110" s="4"/>
      <c r="Q110" s="4"/>
      <c r="R110" s="4"/>
      <c r="S110" s="4"/>
      <c r="T110" s="4"/>
      <c r="U110" s="4"/>
    </row>
    <row r="111" spans="1:21" ht="12.75" customHeight="1" x14ac:dyDescent="0.2">
      <c r="A111" s="4"/>
      <c r="B111" s="4"/>
      <c r="C111" s="4"/>
      <c r="D111" s="4"/>
      <c r="E111" s="4"/>
      <c r="F111" s="4"/>
      <c r="G111" s="4"/>
      <c r="H111" s="4"/>
      <c r="I111" s="4"/>
      <c r="J111" s="4"/>
      <c r="K111" s="4"/>
      <c r="L111" s="54"/>
      <c r="M111" s="54"/>
      <c r="N111" s="54"/>
      <c r="O111" s="54"/>
      <c r="P111" s="4"/>
      <c r="Q111" s="4"/>
      <c r="R111" s="4"/>
      <c r="S111" s="4"/>
      <c r="T111" s="4"/>
      <c r="U111" s="4"/>
    </row>
    <row r="112" spans="1:21" ht="12.75" customHeight="1" x14ac:dyDescent="0.2">
      <c r="A112" s="4"/>
      <c r="B112" s="4"/>
      <c r="C112" s="4"/>
      <c r="D112" s="4"/>
      <c r="E112" s="4"/>
      <c r="F112" s="4"/>
      <c r="G112" s="4"/>
      <c r="H112" s="4"/>
      <c r="I112" s="4"/>
      <c r="J112" s="4"/>
      <c r="K112" s="4"/>
      <c r="L112" s="54"/>
      <c r="M112" s="54"/>
      <c r="N112" s="54"/>
      <c r="O112" s="54"/>
      <c r="P112" s="4"/>
      <c r="Q112" s="4"/>
      <c r="R112" s="4"/>
      <c r="S112" s="4"/>
      <c r="T112" s="4"/>
      <c r="U112" s="4"/>
    </row>
    <row r="113" spans="1:21" ht="12.75" customHeight="1" x14ac:dyDescent="0.2">
      <c r="A113" s="4"/>
      <c r="B113" s="4"/>
      <c r="C113" s="4"/>
      <c r="D113" s="4"/>
      <c r="E113" s="4"/>
      <c r="F113" s="4"/>
      <c r="G113" s="4"/>
      <c r="H113" s="4"/>
      <c r="I113" s="4"/>
      <c r="J113" s="4"/>
      <c r="K113" s="4"/>
      <c r="L113" s="54"/>
      <c r="M113" s="54"/>
      <c r="N113" s="54"/>
      <c r="O113" s="54"/>
      <c r="P113" s="4"/>
      <c r="Q113" s="4"/>
      <c r="R113" s="4"/>
      <c r="S113" s="4"/>
      <c r="T113" s="4"/>
      <c r="U113" s="4"/>
    </row>
    <row r="114" spans="1:21" ht="12.75" customHeight="1" x14ac:dyDescent="0.2">
      <c r="A114" s="4"/>
      <c r="B114" s="4"/>
      <c r="C114" s="4"/>
      <c r="D114" s="4"/>
      <c r="E114" s="4"/>
      <c r="F114" s="4"/>
      <c r="G114" s="4"/>
      <c r="H114" s="4"/>
      <c r="I114" s="4"/>
      <c r="J114" s="4"/>
      <c r="K114" s="4"/>
      <c r="L114" s="54"/>
      <c r="M114" s="54"/>
      <c r="N114" s="54"/>
      <c r="O114" s="54"/>
      <c r="P114" s="4"/>
      <c r="Q114" s="4"/>
      <c r="R114" s="4"/>
      <c r="S114" s="4"/>
      <c r="T114" s="4"/>
      <c r="U114" s="4"/>
    </row>
    <row r="115" spans="1:21" ht="12.75" customHeight="1" x14ac:dyDescent="0.2">
      <c r="A115" s="4"/>
      <c r="B115" s="4"/>
      <c r="C115" s="4"/>
      <c r="D115" s="4"/>
      <c r="E115" s="4"/>
      <c r="F115" s="4"/>
      <c r="G115" s="4"/>
      <c r="H115" s="4"/>
      <c r="I115" s="4"/>
      <c r="J115" s="4"/>
      <c r="K115" s="4"/>
      <c r="L115" s="54"/>
      <c r="M115" s="54"/>
      <c r="N115" s="54"/>
      <c r="O115" s="54"/>
      <c r="P115" s="4"/>
      <c r="Q115" s="4"/>
      <c r="R115" s="4"/>
      <c r="S115" s="4"/>
      <c r="T115" s="4"/>
      <c r="U115" s="4"/>
    </row>
    <row r="116" spans="1:21" ht="12.75" customHeight="1" x14ac:dyDescent="0.2">
      <c r="A116" s="4"/>
      <c r="B116" s="4"/>
      <c r="C116" s="4"/>
      <c r="D116" s="4"/>
      <c r="E116" s="4"/>
      <c r="F116" s="4"/>
      <c r="G116" s="4"/>
      <c r="H116" s="4"/>
      <c r="I116" s="4"/>
      <c r="J116" s="4"/>
      <c r="K116" s="4"/>
      <c r="L116" s="54"/>
      <c r="M116" s="54"/>
      <c r="N116" s="54"/>
      <c r="O116" s="54"/>
      <c r="P116" s="4"/>
      <c r="Q116" s="4"/>
      <c r="R116" s="4"/>
      <c r="S116" s="4"/>
      <c r="T116" s="4"/>
      <c r="U116" s="4"/>
    </row>
    <row r="117" spans="1:21" ht="12.75" customHeight="1" x14ac:dyDescent="0.2">
      <c r="A117" s="4"/>
      <c r="B117" s="4"/>
      <c r="C117" s="4"/>
      <c r="D117" s="4"/>
      <c r="E117" s="4"/>
      <c r="F117" s="4"/>
      <c r="G117" s="4"/>
      <c r="H117" s="4"/>
      <c r="I117" s="4"/>
      <c r="J117" s="4"/>
      <c r="K117" s="4"/>
      <c r="L117" s="54"/>
      <c r="M117" s="54"/>
      <c r="N117" s="54"/>
      <c r="O117" s="54"/>
      <c r="P117" s="4"/>
      <c r="Q117" s="4"/>
      <c r="R117" s="4"/>
      <c r="S117" s="4"/>
      <c r="T117" s="4"/>
      <c r="U117" s="4"/>
    </row>
    <row r="118" spans="1:21" ht="12.75" customHeight="1" x14ac:dyDescent="0.2">
      <c r="A118" s="4"/>
      <c r="B118" s="4"/>
      <c r="C118" s="4"/>
      <c r="D118" s="4"/>
      <c r="E118" s="4"/>
      <c r="F118" s="4"/>
      <c r="G118" s="4"/>
      <c r="H118" s="4"/>
      <c r="I118" s="4"/>
      <c r="J118" s="4"/>
      <c r="K118" s="4"/>
      <c r="L118" s="54"/>
      <c r="M118" s="54"/>
      <c r="N118" s="54"/>
      <c r="O118" s="54"/>
      <c r="P118" s="4"/>
      <c r="Q118" s="4"/>
      <c r="R118" s="4"/>
      <c r="S118" s="4"/>
      <c r="T118" s="4"/>
      <c r="U118" s="4"/>
    </row>
    <row r="119" spans="1:21" ht="12.75" customHeight="1" x14ac:dyDescent="0.2">
      <c r="A119" s="4"/>
      <c r="B119" s="4"/>
      <c r="C119" s="4"/>
      <c r="D119" s="4"/>
      <c r="E119" s="4"/>
      <c r="F119" s="4"/>
      <c r="G119" s="4"/>
      <c r="H119" s="4"/>
      <c r="I119" s="4"/>
      <c r="J119" s="4"/>
      <c r="K119" s="4"/>
      <c r="L119" s="54"/>
      <c r="M119" s="54"/>
      <c r="N119" s="54"/>
      <c r="O119" s="54"/>
      <c r="P119" s="4"/>
      <c r="Q119" s="4"/>
      <c r="R119" s="4"/>
      <c r="S119" s="4"/>
      <c r="T119" s="4"/>
      <c r="U119" s="4"/>
    </row>
    <row r="120" spans="1:21" ht="12.75" customHeight="1" x14ac:dyDescent="0.2">
      <c r="A120" s="4"/>
      <c r="B120" s="4"/>
      <c r="C120" s="4"/>
      <c r="D120" s="4"/>
      <c r="E120" s="4"/>
      <c r="F120" s="4"/>
      <c r="G120" s="4"/>
      <c r="H120" s="4"/>
      <c r="I120" s="4"/>
      <c r="J120" s="4"/>
      <c r="K120" s="4"/>
      <c r="L120" s="54"/>
      <c r="M120" s="54"/>
      <c r="N120" s="54"/>
      <c r="O120" s="54"/>
      <c r="P120" s="4"/>
      <c r="Q120" s="4"/>
      <c r="R120" s="4"/>
      <c r="S120" s="4"/>
      <c r="T120" s="4"/>
      <c r="U120" s="4"/>
    </row>
    <row r="121" spans="1:21" ht="12.75" customHeight="1" x14ac:dyDescent="0.2">
      <c r="A121" s="4"/>
      <c r="B121" s="4"/>
      <c r="C121" s="4"/>
      <c r="D121" s="4"/>
      <c r="E121" s="4"/>
      <c r="F121" s="4"/>
      <c r="G121" s="4"/>
      <c r="H121" s="4"/>
      <c r="I121" s="4"/>
      <c r="J121" s="4"/>
      <c r="K121" s="4"/>
      <c r="L121" s="54"/>
      <c r="M121" s="54"/>
      <c r="N121" s="54"/>
      <c r="O121" s="54"/>
      <c r="P121" s="4"/>
      <c r="Q121" s="4"/>
      <c r="R121" s="4"/>
      <c r="S121" s="4"/>
      <c r="T121" s="4"/>
      <c r="U121" s="4"/>
    </row>
    <row r="122" spans="1:21" ht="12.75" customHeight="1" x14ac:dyDescent="0.2">
      <c r="A122" s="4"/>
      <c r="B122" s="4"/>
      <c r="C122" s="4"/>
      <c r="D122" s="4"/>
      <c r="E122" s="4"/>
      <c r="F122" s="4"/>
      <c r="G122" s="4"/>
      <c r="H122" s="4"/>
      <c r="I122" s="4"/>
      <c r="J122" s="4"/>
      <c r="K122" s="4"/>
      <c r="L122" s="54"/>
      <c r="M122" s="54"/>
      <c r="N122" s="54"/>
      <c r="O122" s="54"/>
      <c r="P122" s="4"/>
      <c r="Q122" s="4"/>
      <c r="R122" s="4"/>
      <c r="S122" s="4"/>
      <c r="T122" s="4"/>
      <c r="U122" s="4"/>
    </row>
    <row r="123" spans="1:21" ht="12.75" customHeight="1" x14ac:dyDescent="0.2">
      <c r="A123" s="4"/>
      <c r="B123" s="4"/>
      <c r="C123" s="4"/>
      <c r="D123" s="4"/>
      <c r="E123" s="4"/>
      <c r="F123" s="4"/>
      <c r="G123" s="4"/>
      <c r="H123" s="4"/>
      <c r="I123" s="4"/>
      <c r="J123" s="4"/>
      <c r="K123" s="4"/>
      <c r="L123" s="54"/>
      <c r="M123" s="54"/>
      <c r="N123" s="54"/>
      <c r="O123" s="54"/>
      <c r="P123" s="4"/>
      <c r="Q123" s="4"/>
      <c r="R123" s="4"/>
      <c r="S123" s="4"/>
      <c r="T123" s="4"/>
      <c r="U123" s="4"/>
    </row>
    <row r="124" spans="1:21" ht="12.75" customHeight="1" x14ac:dyDescent="0.2">
      <c r="A124" s="4"/>
      <c r="B124" s="4"/>
      <c r="C124" s="4"/>
      <c r="D124" s="4"/>
      <c r="E124" s="4"/>
      <c r="F124" s="4"/>
      <c r="G124" s="4"/>
      <c r="H124" s="4"/>
      <c r="I124" s="4"/>
      <c r="J124" s="4"/>
      <c r="K124" s="4"/>
      <c r="L124" s="54"/>
      <c r="M124" s="54"/>
      <c r="N124" s="54"/>
      <c r="O124" s="54"/>
      <c r="P124" s="4"/>
      <c r="Q124" s="4"/>
      <c r="R124" s="4"/>
      <c r="S124" s="4"/>
      <c r="T124" s="4"/>
      <c r="U124" s="4"/>
    </row>
    <row r="125" spans="1:21" ht="12.75" customHeight="1" x14ac:dyDescent="0.2">
      <c r="A125" s="4"/>
      <c r="B125" s="4"/>
      <c r="C125" s="4"/>
      <c r="D125" s="4"/>
      <c r="E125" s="4"/>
      <c r="F125" s="4"/>
      <c r="G125" s="4"/>
      <c r="H125" s="4"/>
      <c r="I125" s="4"/>
      <c r="J125" s="4"/>
      <c r="K125" s="4"/>
      <c r="L125" s="54"/>
      <c r="M125" s="54"/>
      <c r="N125" s="54"/>
      <c r="O125" s="54"/>
      <c r="P125" s="4"/>
      <c r="Q125" s="4"/>
      <c r="R125" s="4"/>
      <c r="S125" s="4"/>
      <c r="T125" s="4"/>
      <c r="U125" s="4"/>
    </row>
    <row r="126" spans="1:21" ht="12.75" customHeight="1" x14ac:dyDescent="0.2">
      <c r="A126" s="4"/>
      <c r="B126" s="4"/>
      <c r="C126" s="4"/>
      <c r="D126" s="4"/>
      <c r="E126" s="4"/>
      <c r="F126" s="4"/>
      <c r="G126" s="4"/>
      <c r="H126" s="4"/>
      <c r="I126" s="4"/>
      <c r="J126" s="4"/>
      <c r="K126" s="4"/>
      <c r="L126" s="54"/>
      <c r="M126" s="54"/>
      <c r="N126" s="54"/>
      <c r="O126" s="54"/>
      <c r="P126" s="4"/>
      <c r="Q126" s="4"/>
      <c r="R126" s="4"/>
      <c r="S126" s="4"/>
      <c r="T126" s="4"/>
      <c r="U126" s="4"/>
    </row>
    <row r="127" spans="1:21" ht="12.75" customHeight="1" x14ac:dyDescent="0.2">
      <c r="A127" s="4"/>
      <c r="B127" s="4"/>
      <c r="C127" s="4"/>
      <c r="D127" s="4"/>
      <c r="E127" s="4"/>
      <c r="F127" s="4"/>
      <c r="G127" s="4"/>
      <c r="H127" s="4"/>
      <c r="I127" s="4"/>
      <c r="J127" s="4"/>
      <c r="K127" s="4"/>
      <c r="L127" s="54"/>
      <c r="M127" s="54"/>
      <c r="N127" s="54"/>
      <c r="O127" s="54"/>
      <c r="P127" s="4"/>
      <c r="Q127" s="4"/>
      <c r="R127" s="4"/>
      <c r="S127" s="4"/>
      <c r="T127" s="4"/>
      <c r="U127" s="4"/>
    </row>
    <row r="128" spans="1:21" ht="12.75" customHeight="1" x14ac:dyDescent="0.2">
      <c r="A128" s="4"/>
      <c r="B128" s="4"/>
      <c r="C128" s="4"/>
      <c r="D128" s="4"/>
      <c r="E128" s="4"/>
      <c r="F128" s="4"/>
      <c r="G128" s="4"/>
      <c r="H128" s="4"/>
      <c r="I128" s="4"/>
      <c r="J128" s="4"/>
      <c r="K128" s="4"/>
      <c r="L128" s="54"/>
      <c r="M128" s="54"/>
      <c r="N128" s="54"/>
      <c r="O128" s="54"/>
      <c r="P128" s="4"/>
      <c r="Q128" s="4"/>
      <c r="R128" s="4"/>
      <c r="S128" s="4"/>
      <c r="T128" s="4"/>
      <c r="U128" s="4"/>
    </row>
    <row r="129" spans="1:21" ht="12.75" customHeight="1" x14ac:dyDescent="0.2">
      <c r="A129" s="4"/>
      <c r="B129" s="4"/>
      <c r="C129" s="4"/>
      <c r="D129" s="4"/>
      <c r="E129" s="4"/>
      <c r="F129" s="4"/>
      <c r="G129" s="4"/>
      <c r="H129" s="4"/>
      <c r="I129" s="4"/>
      <c r="J129" s="4"/>
      <c r="K129" s="4"/>
      <c r="L129" s="54"/>
      <c r="M129" s="54"/>
      <c r="N129" s="54"/>
      <c r="O129" s="54"/>
      <c r="P129" s="4"/>
      <c r="Q129" s="4"/>
      <c r="R129" s="4"/>
      <c r="S129" s="4"/>
      <c r="T129" s="4"/>
      <c r="U129" s="4"/>
    </row>
    <row r="130" spans="1:21" ht="12.75" customHeight="1" x14ac:dyDescent="0.2">
      <c r="A130" s="4"/>
      <c r="B130" s="4"/>
      <c r="C130" s="4"/>
      <c r="D130" s="4"/>
      <c r="E130" s="4"/>
      <c r="F130" s="4"/>
      <c r="G130" s="4"/>
      <c r="H130" s="4"/>
      <c r="I130" s="4"/>
      <c r="J130" s="4"/>
      <c r="K130" s="4"/>
      <c r="L130" s="54"/>
      <c r="M130" s="54"/>
      <c r="N130" s="54"/>
      <c r="O130" s="54"/>
      <c r="P130" s="4"/>
      <c r="Q130" s="4"/>
      <c r="R130" s="4"/>
      <c r="S130" s="4"/>
      <c r="T130" s="4"/>
      <c r="U130" s="4"/>
    </row>
    <row r="131" spans="1:21" ht="12.75" customHeight="1" x14ac:dyDescent="0.2">
      <c r="A131" s="4"/>
      <c r="B131" s="4"/>
      <c r="C131" s="4"/>
      <c r="D131" s="4"/>
      <c r="E131" s="4"/>
      <c r="F131" s="4"/>
      <c r="G131" s="4"/>
      <c r="H131" s="4"/>
      <c r="I131" s="4"/>
      <c r="J131" s="4"/>
      <c r="K131" s="4"/>
      <c r="L131" s="54"/>
      <c r="M131" s="54"/>
      <c r="N131" s="54"/>
      <c r="O131" s="54"/>
      <c r="P131" s="4"/>
      <c r="Q131" s="4"/>
      <c r="R131" s="4"/>
      <c r="S131" s="4"/>
      <c r="T131" s="4"/>
      <c r="U131" s="4"/>
    </row>
    <row r="132" spans="1:21" ht="12.75" customHeight="1" x14ac:dyDescent="0.2">
      <c r="A132" s="4"/>
      <c r="B132" s="4"/>
      <c r="C132" s="4"/>
      <c r="D132" s="4"/>
      <c r="E132" s="4"/>
      <c r="F132" s="4"/>
      <c r="G132" s="4"/>
      <c r="H132" s="4"/>
      <c r="I132" s="4"/>
      <c r="J132" s="4"/>
      <c r="K132" s="4"/>
      <c r="L132" s="54"/>
      <c r="M132" s="54"/>
      <c r="N132" s="54"/>
      <c r="O132" s="54"/>
      <c r="P132" s="4"/>
      <c r="Q132" s="4"/>
      <c r="R132" s="4"/>
      <c r="S132" s="4"/>
      <c r="T132" s="4"/>
      <c r="U132" s="4"/>
    </row>
    <row r="133" spans="1:21" ht="12.75" customHeight="1" x14ac:dyDescent="0.2">
      <c r="A133" s="4"/>
      <c r="B133" s="4"/>
      <c r="C133" s="4"/>
      <c r="D133" s="4"/>
      <c r="E133" s="4"/>
      <c r="F133" s="4"/>
      <c r="G133" s="4"/>
      <c r="H133" s="4"/>
      <c r="I133" s="4"/>
      <c r="J133" s="4"/>
      <c r="K133" s="4"/>
      <c r="L133" s="54"/>
      <c r="M133" s="54"/>
      <c r="N133" s="54"/>
      <c r="O133" s="54"/>
      <c r="P133" s="4"/>
      <c r="Q133" s="4"/>
      <c r="R133" s="4"/>
      <c r="S133" s="4"/>
      <c r="T133" s="4"/>
      <c r="U133" s="4"/>
    </row>
    <row r="134" spans="1:21" ht="12.75" customHeight="1" x14ac:dyDescent="0.2">
      <c r="A134" s="4"/>
      <c r="B134" s="4"/>
      <c r="C134" s="4"/>
      <c r="D134" s="4"/>
      <c r="E134" s="4"/>
      <c r="F134" s="4"/>
      <c r="G134" s="4"/>
      <c r="H134" s="4"/>
      <c r="I134" s="4"/>
      <c r="J134" s="4"/>
      <c r="K134" s="4"/>
      <c r="L134" s="54"/>
      <c r="M134" s="54"/>
      <c r="N134" s="54"/>
      <c r="O134" s="54"/>
      <c r="P134" s="4"/>
      <c r="Q134" s="4"/>
      <c r="R134" s="4"/>
      <c r="S134" s="4"/>
      <c r="T134" s="4"/>
      <c r="U134" s="4"/>
    </row>
    <row r="135" spans="1:21" ht="12.75" customHeight="1" x14ac:dyDescent="0.2">
      <c r="A135" s="4"/>
      <c r="B135" s="4"/>
      <c r="C135" s="4"/>
      <c r="D135" s="4"/>
      <c r="E135" s="4"/>
      <c r="F135" s="4"/>
      <c r="G135" s="4"/>
      <c r="H135" s="4"/>
      <c r="I135" s="4"/>
      <c r="J135" s="4"/>
      <c r="K135" s="4"/>
      <c r="L135" s="54"/>
      <c r="M135" s="54"/>
      <c r="N135" s="54"/>
      <c r="O135" s="54"/>
      <c r="P135" s="4"/>
      <c r="Q135" s="4"/>
      <c r="R135" s="4"/>
      <c r="S135" s="4"/>
      <c r="T135" s="4"/>
      <c r="U135" s="4"/>
    </row>
    <row r="136" spans="1:21" ht="12.75" customHeight="1" x14ac:dyDescent="0.2">
      <c r="A136" s="4"/>
      <c r="B136" s="4"/>
      <c r="C136" s="4"/>
      <c r="D136" s="4"/>
      <c r="E136" s="4"/>
      <c r="F136" s="4"/>
      <c r="G136" s="4"/>
      <c r="H136" s="4"/>
      <c r="I136" s="4"/>
      <c r="J136" s="4"/>
      <c r="K136" s="4"/>
      <c r="L136" s="54"/>
      <c r="M136" s="54"/>
      <c r="N136" s="54"/>
      <c r="O136" s="54"/>
      <c r="P136" s="4"/>
      <c r="Q136" s="4"/>
      <c r="R136" s="4"/>
      <c r="S136" s="4"/>
      <c r="T136" s="4"/>
      <c r="U136" s="4"/>
    </row>
    <row r="137" spans="1:21" ht="12.75" customHeight="1" x14ac:dyDescent="0.2">
      <c r="A137" s="4"/>
      <c r="B137" s="4"/>
      <c r="C137" s="4"/>
      <c r="D137" s="4"/>
      <c r="E137" s="4"/>
      <c r="F137" s="4"/>
      <c r="G137" s="4"/>
      <c r="H137" s="4"/>
      <c r="I137" s="4"/>
      <c r="J137" s="4"/>
      <c r="K137" s="4"/>
      <c r="L137" s="54"/>
      <c r="M137" s="54"/>
      <c r="N137" s="54"/>
      <c r="O137" s="54"/>
      <c r="P137" s="4"/>
      <c r="Q137" s="4"/>
      <c r="R137" s="4"/>
      <c r="S137" s="4"/>
      <c r="T137" s="4"/>
      <c r="U137" s="4"/>
    </row>
    <row r="138" spans="1:21" ht="12.75" customHeight="1" x14ac:dyDescent="0.2">
      <c r="A138" s="4"/>
      <c r="B138" s="4"/>
      <c r="C138" s="4"/>
      <c r="D138" s="4"/>
      <c r="E138" s="4"/>
      <c r="F138" s="4"/>
      <c r="G138" s="4"/>
      <c r="H138" s="4"/>
      <c r="I138" s="4"/>
      <c r="J138" s="4"/>
      <c r="K138" s="4"/>
      <c r="L138" s="54"/>
      <c r="M138" s="54"/>
      <c r="N138" s="54"/>
      <c r="O138" s="54"/>
      <c r="P138" s="4"/>
      <c r="Q138" s="4"/>
      <c r="R138" s="4"/>
      <c r="S138" s="4"/>
      <c r="T138" s="4"/>
      <c r="U138" s="4"/>
    </row>
    <row r="139" spans="1:21" ht="12.75" customHeight="1" x14ac:dyDescent="0.2">
      <c r="A139" s="4"/>
      <c r="B139" s="4"/>
      <c r="C139" s="4"/>
      <c r="D139" s="4"/>
      <c r="E139" s="4"/>
      <c r="F139" s="4"/>
      <c r="G139" s="4"/>
      <c r="H139" s="4"/>
      <c r="I139" s="4"/>
      <c r="J139" s="4"/>
      <c r="K139" s="4"/>
      <c r="L139" s="54"/>
      <c r="M139" s="54"/>
      <c r="N139" s="54"/>
      <c r="O139" s="54"/>
      <c r="P139" s="4"/>
      <c r="Q139" s="4"/>
      <c r="R139" s="4"/>
      <c r="S139" s="4"/>
      <c r="T139" s="4"/>
      <c r="U139" s="4"/>
    </row>
    <row r="140" spans="1:21" ht="12.75" customHeight="1" x14ac:dyDescent="0.2">
      <c r="A140" s="4"/>
      <c r="B140" s="4"/>
      <c r="C140" s="4"/>
      <c r="D140" s="4"/>
      <c r="E140" s="4"/>
      <c r="F140" s="4"/>
      <c r="G140" s="4"/>
      <c r="H140" s="4"/>
      <c r="I140" s="4"/>
      <c r="J140" s="4"/>
      <c r="K140" s="4"/>
      <c r="L140" s="54"/>
      <c r="M140" s="54"/>
      <c r="N140" s="54"/>
      <c r="O140" s="54"/>
      <c r="P140" s="4"/>
      <c r="Q140" s="4"/>
      <c r="R140" s="4"/>
      <c r="S140" s="4"/>
      <c r="T140" s="4"/>
      <c r="U140" s="4"/>
    </row>
    <row r="141" spans="1:21" ht="12.75" customHeight="1" x14ac:dyDescent="0.2">
      <c r="A141" s="4"/>
      <c r="B141" s="4"/>
      <c r="C141" s="4"/>
      <c r="D141" s="4"/>
      <c r="E141" s="4"/>
      <c r="F141" s="4"/>
      <c r="G141" s="4"/>
      <c r="H141" s="4"/>
      <c r="I141" s="4"/>
      <c r="J141" s="4"/>
      <c r="K141" s="4"/>
      <c r="L141" s="54"/>
      <c r="M141" s="54"/>
      <c r="N141" s="54"/>
      <c r="O141" s="54"/>
      <c r="P141" s="4"/>
      <c r="Q141" s="4"/>
      <c r="R141" s="4"/>
      <c r="S141" s="4"/>
      <c r="T141" s="4"/>
      <c r="U141" s="4"/>
    </row>
    <row r="142" spans="1:21" ht="12.75" customHeight="1" x14ac:dyDescent="0.2">
      <c r="A142" s="4"/>
      <c r="B142" s="4"/>
      <c r="C142" s="4"/>
      <c r="D142" s="4"/>
      <c r="E142" s="4"/>
      <c r="F142" s="4"/>
      <c r="G142" s="4"/>
      <c r="H142" s="4"/>
      <c r="I142" s="4"/>
      <c r="J142" s="4"/>
      <c r="K142" s="4"/>
      <c r="L142" s="54"/>
      <c r="M142" s="54"/>
      <c r="N142" s="54"/>
      <c r="O142" s="54"/>
      <c r="P142" s="4"/>
      <c r="Q142" s="4"/>
      <c r="R142" s="4"/>
      <c r="S142" s="4"/>
      <c r="T142" s="4"/>
      <c r="U142" s="4"/>
    </row>
    <row r="143" spans="1:21" ht="12.75" customHeight="1" x14ac:dyDescent="0.2">
      <c r="A143" s="4"/>
      <c r="B143" s="4"/>
      <c r="C143" s="4"/>
      <c r="D143" s="4"/>
      <c r="E143" s="4"/>
      <c r="F143" s="4"/>
      <c r="G143" s="4"/>
      <c r="H143" s="4"/>
      <c r="I143" s="4"/>
      <c r="J143" s="4"/>
      <c r="K143" s="4"/>
      <c r="L143" s="54"/>
      <c r="M143" s="54"/>
      <c r="N143" s="54"/>
      <c r="O143" s="54"/>
      <c r="P143" s="4"/>
      <c r="Q143" s="4"/>
      <c r="R143" s="4"/>
      <c r="S143" s="4"/>
      <c r="T143" s="4"/>
      <c r="U143" s="4"/>
    </row>
    <row r="144" spans="1:21" ht="12.75" customHeight="1" x14ac:dyDescent="0.2">
      <c r="A144" s="4"/>
      <c r="B144" s="4"/>
      <c r="C144" s="4"/>
      <c r="D144" s="4"/>
      <c r="E144" s="4"/>
      <c r="F144" s="4"/>
      <c r="G144" s="4"/>
      <c r="H144" s="4"/>
      <c r="I144" s="4"/>
      <c r="J144" s="4"/>
      <c r="K144" s="4"/>
      <c r="L144" s="54"/>
      <c r="M144" s="54"/>
      <c r="N144" s="54"/>
      <c r="O144" s="54"/>
      <c r="P144" s="4"/>
      <c r="Q144" s="4"/>
      <c r="R144" s="4"/>
      <c r="S144" s="4"/>
      <c r="T144" s="4"/>
      <c r="U144" s="4"/>
    </row>
    <row r="145" spans="1:21" ht="12.75" customHeight="1" x14ac:dyDescent="0.2">
      <c r="A145" s="4"/>
      <c r="B145" s="4"/>
      <c r="C145" s="4"/>
      <c r="D145" s="4"/>
      <c r="E145" s="4"/>
      <c r="F145" s="4"/>
      <c r="G145" s="4"/>
      <c r="H145" s="4"/>
      <c r="I145" s="4"/>
      <c r="J145" s="4"/>
      <c r="K145" s="4"/>
      <c r="L145" s="54"/>
      <c r="M145" s="54"/>
      <c r="N145" s="54"/>
      <c r="O145" s="54"/>
      <c r="P145" s="4"/>
      <c r="Q145" s="4"/>
      <c r="R145" s="4"/>
      <c r="S145" s="4"/>
      <c r="T145" s="4"/>
      <c r="U145" s="4"/>
    </row>
    <row r="146" spans="1:21" ht="12.75" customHeight="1" x14ac:dyDescent="0.2">
      <c r="A146" s="4"/>
      <c r="B146" s="4"/>
      <c r="C146" s="4"/>
      <c r="D146" s="4"/>
      <c r="E146" s="4"/>
      <c r="F146" s="4"/>
      <c r="G146" s="4"/>
      <c r="H146" s="4"/>
      <c r="I146" s="4"/>
      <c r="J146" s="4"/>
      <c r="K146" s="4"/>
      <c r="L146" s="54"/>
      <c r="M146" s="54"/>
      <c r="N146" s="54"/>
      <c r="O146" s="54"/>
      <c r="P146" s="4"/>
      <c r="Q146" s="4"/>
      <c r="R146" s="4"/>
      <c r="S146" s="4"/>
      <c r="T146" s="4"/>
      <c r="U146" s="4"/>
    </row>
    <row r="147" spans="1:21" ht="12.75" customHeight="1" x14ac:dyDescent="0.2">
      <c r="A147" s="4"/>
      <c r="B147" s="4"/>
      <c r="C147" s="4"/>
      <c r="D147" s="4"/>
      <c r="E147" s="4"/>
      <c r="F147" s="4"/>
      <c r="G147" s="4"/>
      <c r="H147" s="4"/>
      <c r="I147" s="4"/>
      <c r="J147" s="4"/>
      <c r="K147" s="4"/>
      <c r="L147" s="54"/>
      <c r="M147" s="54"/>
      <c r="N147" s="54"/>
      <c r="O147" s="54"/>
      <c r="P147" s="4"/>
      <c r="Q147" s="4"/>
      <c r="R147" s="4"/>
      <c r="S147" s="4"/>
      <c r="T147" s="4"/>
      <c r="U147" s="4"/>
    </row>
    <row r="148" spans="1:21" ht="12.75" customHeight="1" x14ac:dyDescent="0.2">
      <c r="A148" s="4"/>
      <c r="B148" s="4"/>
      <c r="C148" s="4"/>
      <c r="D148" s="4"/>
      <c r="E148" s="4"/>
      <c r="F148" s="4"/>
      <c r="G148" s="4"/>
      <c r="H148" s="4"/>
      <c r="I148" s="4"/>
      <c r="J148" s="4"/>
      <c r="K148" s="4"/>
      <c r="L148" s="54"/>
      <c r="M148" s="54"/>
      <c r="N148" s="54"/>
      <c r="O148" s="54"/>
      <c r="P148" s="4"/>
      <c r="Q148" s="4"/>
      <c r="R148" s="4"/>
      <c r="S148" s="4"/>
      <c r="T148" s="4"/>
      <c r="U148" s="4"/>
    </row>
    <row r="149" spans="1:21" ht="12.75" customHeight="1" x14ac:dyDescent="0.2">
      <c r="A149" s="4"/>
      <c r="B149" s="4"/>
      <c r="C149" s="4"/>
      <c r="D149" s="4"/>
      <c r="E149" s="4"/>
      <c r="F149" s="4"/>
      <c r="G149" s="4"/>
      <c r="H149" s="4"/>
      <c r="I149" s="4"/>
      <c r="J149" s="4"/>
      <c r="K149" s="4"/>
      <c r="L149" s="54"/>
      <c r="M149" s="54"/>
      <c r="N149" s="54"/>
      <c r="O149" s="54"/>
      <c r="P149" s="4"/>
      <c r="Q149" s="4"/>
      <c r="R149" s="4"/>
      <c r="S149" s="4"/>
      <c r="T149" s="4"/>
      <c r="U149" s="4"/>
    </row>
    <row r="150" spans="1:21" ht="12.75" customHeight="1" x14ac:dyDescent="0.2">
      <c r="A150" s="4"/>
      <c r="B150" s="4"/>
      <c r="C150" s="4"/>
      <c r="D150" s="4"/>
      <c r="E150" s="4"/>
      <c r="F150" s="4"/>
      <c r="G150" s="4"/>
      <c r="H150" s="4"/>
      <c r="I150" s="4"/>
      <c r="J150" s="4"/>
      <c r="K150" s="4"/>
      <c r="L150" s="54"/>
      <c r="M150" s="54"/>
      <c r="N150" s="54"/>
      <c r="O150" s="54"/>
      <c r="P150" s="4"/>
      <c r="Q150" s="4"/>
      <c r="R150" s="4"/>
      <c r="S150" s="4"/>
      <c r="T150" s="4"/>
      <c r="U150" s="4"/>
    </row>
    <row r="151" spans="1:21" ht="12.75" customHeight="1" x14ac:dyDescent="0.2">
      <c r="A151" s="4"/>
      <c r="B151" s="4"/>
      <c r="C151" s="4"/>
      <c r="D151" s="4"/>
      <c r="E151" s="4"/>
      <c r="F151" s="4"/>
      <c r="G151" s="4"/>
      <c r="H151" s="4"/>
      <c r="I151" s="4"/>
      <c r="J151" s="4"/>
      <c r="K151" s="4"/>
      <c r="L151" s="54"/>
      <c r="M151" s="54"/>
      <c r="N151" s="54"/>
      <c r="O151" s="54"/>
      <c r="P151" s="4"/>
      <c r="Q151" s="4"/>
      <c r="R151" s="4"/>
      <c r="S151" s="4"/>
      <c r="T151" s="4"/>
      <c r="U151" s="4"/>
    </row>
    <row r="152" spans="1:21" ht="12.75" customHeight="1" x14ac:dyDescent="0.2">
      <c r="A152" s="4"/>
      <c r="B152" s="4"/>
      <c r="C152" s="4"/>
      <c r="D152" s="4"/>
      <c r="E152" s="4"/>
      <c r="F152" s="4"/>
      <c r="G152" s="4"/>
      <c r="H152" s="4"/>
      <c r="I152" s="4"/>
      <c r="J152" s="4"/>
      <c r="K152" s="4"/>
      <c r="L152" s="54"/>
      <c r="M152" s="54"/>
      <c r="N152" s="54"/>
      <c r="O152" s="54"/>
      <c r="P152" s="4"/>
      <c r="Q152" s="4"/>
      <c r="R152" s="4"/>
      <c r="S152" s="4"/>
      <c r="T152" s="4"/>
      <c r="U152" s="4"/>
    </row>
    <row r="153" spans="1:21" ht="12.75" customHeight="1" x14ac:dyDescent="0.2">
      <c r="A153" s="4"/>
      <c r="B153" s="4"/>
      <c r="C153" s="4"/>
      <c r="D153" s="4"/>
      <c r="E153" s="4"/>
      <c r="F153" s="4"/>
      <c r="G153" s="4"/>
      <c r="H153" s="4"/>
      <c r="I153" s="4"/>
      <c r="J153" s="4"/>
      <c r="K153" s="4"/>
      <c r="L153" s="54"/>
      <c r="M153" s="54"/>
      <c r="N153" s="54"/>
      <c r="O153" s="54"/>
      <c r="P153" s="4"/>
      <c r="Q153" s="4"/>
      <c r="R153" s="4"/>
      <c r="S153" s="4"/>
      <c r="T153" s="4"/>
      <c r="U153" s="4"/>
    </row>
    <row r="154" spans="1:21" ht="12.75" customHeight="1" x14ac:dyDescent="0.2">
      <c r="A154" s="4"/>
      <c r="B154" s="4"/>
      <c r="C154" s="4"/>
      <c r="D154" s="4"/>
      <c r="E154" s="4"/>
      <c r="F154" s="4"/>
      <c r="G154" s="4"/>
      <c r="H154" s="4"/>
      <c r="I154" s="4"/>
      <c r="J154" s="4"/>
      <c r="K154" s="4"/>
      <c r="L154" s="54"/>
      <c r="M154" s="54"/>
      <c r="N154" s="54"/>
      <c r="O154" s="54"/>
      <c r="P154" s="4"/>
      <c r="Q154" s="4"/>
      <c r="R154" s="4"/>
      <c r="S154" s="4"/>
      <c r="T154" s="4"/>
      <c r="U154" s="4"/>
    </row>
    <row r="155" spans="1:21" ht="12.75" customHeight="1" x14ac:dyDescent="0.2">
      <c r="A155" s="4"/>
      <c r="B155" s="4"/>
      <c r="C155" s="4"/>
      <c r="D155" s="4"/>
      <c r="E155" s="4"/>
      <c r="F155" s="4"/>
      <c r="G155" s="4"/>
      <c r="H155" s="4"/>
      <c r="I155" s="4"/>
      <c r="J155" s="4"/>
      <c r="K155" s="4"/>
      <c r="L155" s="54"/>
      <c r="M155" s="54"/>
      <c r="N155" s="54"/>
      <c r="O155" s="54"/>
      <c r="P155" s="4"/>
      <c r="Q155" s="4"/>
      <c r="R155" s="4"/>
      <c r="S155" s="4"/>
      <c r="T155" s="4"/>
      <c r="U155" s="4"/>
    </row>
    <row r="156" spans="1:21" ht="12.75" customHeight="1" x14ac:dyDescent="0.2">
      <c r="A156" s="4"/>
      <c r="B156" s="4"/>
      <c r="C156" s="4"/>
      <c r="D156" s="4"/>
      <c r="E156" s="4"/>
      <c r="F156" s="4"/>
      <c r="G156" s="4"/>
      <c r="H156" s="4"/>
      <c r="I156" s="4"/>
      <c r="J156" s="4"/>
      <c r="K156" s="4"/>
      <c r="L156" s="54"/>
      <c r="M156" s="54"/>
      <c r="N156" s="54"/>
      <c r="O156" s="54"/>
      <c r="P156" s="4"/>
      <c r="Q156" s="4"/>
      <c r="R156" s="4"/>
      <c r="S156" s="4"/>
      <c r="T156" s="4"/>
      <c r="U156" s="4"/>
    </row>
    <row r="157" spans="1:21" ht="12.75" customHeight="1" x14ac:dyDescent="0.2">
      <c r="A157" s="4"/>
      <c r="B157" s="4"/>
      <c r="C157" s="4"/>
      <c r="D157" s="4"/>
      <c r="E157" s="4"/>
      <c r="F157" s="4"/>
      <c r="G157" s="4"/>
      <c r="H157" s="4"/>
      <c r="I157" s="4"/>
      <c r="J157" s="4"/>
      <c r="K157" s="4"/>
      <c r="L157" s="54"/>
      <c r="M157" s="54"/>
      <c r="N157" s="54"/>
      <c r="O157" s="54"/>
      <c r="P157" s="4"/>
      <c r="Q157" s="4"/>
      <c r="R157" s="4"/>
      <c r="S157" s="4"/>
      <c r="T157" s="4"/>
      <c r="U157" s="4"/>
    </row>
    <row r="158" spans="1:21" ht="12.75" customHeight="1" x14ac:dyDescent="0.2">
      <c r="A158" s="4"/>
      <c r="B158" s="4"/>
      <c r="C158" s="4"/>
      <c r="D158" s="4"/>
      <c r="E158" s="4"/>
      <c r="F158" s="4"/>
      <c r="G158" s="4"/>
      <c r="H158" s="4"/>
      <c r="I158" s="4"/>
      <c r="J158" s="4"/>
      <c r="K158" s="4"/>
      <c r="L158" s="54"/>
      <c r="M158" s="54"/>
      <c r="N158" s="54"/>
      <c r="O158" s="54"/>
      <c r="P158" s="4"/>
      <c r="Q158" s="4"/>
      <c r="R158" s="4"/>
      <c r="S158" s="4"/>
      <c r="T158" s="4"/>
      <c r="U158" s="4"/>
    </row>
    <row r="159" spans="1:21" ht="12.75" customHeight="1" x14ac:dyDescent="0.2">
      <c r="A159" s="4"/>
      <c r="B159" s="4"/>
      <c r="C159" s="4"/>
      <c r="D159" s="4"/>
      <c r="E159" s="4"/>
      <c r="F159" s="4"/>
      <c r="G159" s="4"/>
      <c r="H159" s="4"/>
      <c r="I159" s="4"/>
      <c r="J159" s="4"/>
      <c r="K159" s="4"/>
      <c r="L159" s="54"/>
      <c r="M159" s="54"/>
      <c r="N159" s="54"/>
      <c r="O159" s="54"/>
      <c r="P159" s="4"/>
      <c r="Q159" s="4"/>
      <c r="R159" s="4"/>
      <c r="S159" s="4"/>
      <c r="T159" s="4"/>
      <c r="U159" s="4"/>
    </row>
    <row r="160" spans="1:21" ht="12.75" customHeight="1" x14ac:dyDescent="0.2">
      <c r="A160" s="4"/>
      <c r="B160" s="4"/>
      <c r="C160" s="4"/>
      <c r="D160" s="4"/>
      <c r="E160" s="4"/>
      <c r="F160" s="4"/>
      <c r="G160" s="4"/>
      <c r="H160" s="4"/>
      <c r="I160" s="4"/>
      <c r="J160" s="4"/>
      <c r="K160" s="4"/>
      <c r="L160" s="54"/>
      <c r="M160" s="54"/>
      <c r="N160" s="54"/>
      <c r="O160" s="54"/>
      <c r="P160" s="4"/>
      <c r="Q160" s="4"/>
      <c r="R160" s="4"/>
      <c r="S160" s="4"/>
      <c r="T160" s="4"/>
      <c r="U160" s="4"/>
    </row>
    <row r="161" spans="1:21" ht="12.75" customHeight="1" x14ac:dyDescent="0.2">
      <c r="A161" s="4"/>
      <c r="B161" s="4"/>
      <c r="C161" s="4"/>
      <c r="D161" s="4"/>
      <c r="E161" s="4"/>
      <c r="F161" s="4"/>
      <c r="G161" s="4"/>
      <c r="H161" s="4"/>
      <c r="I161" s="4"/>
      <c r="J161" s="4"/>
      <c r="K161" s="4"/>
      <c r="L161" s="54"/>
      <c r="M161" s="54"/>
      <c r="N161" s="54"/>
      <c r="O161" s="54"/>
      <c r="P161" s="4"/>
      <c r="Q161" s="4"/>
      <c r="R161" s="4"/>
      <c r="S161" s="4"/>
      <c r="T161" s="4"/>
      <c r="U161" s="4"/>
    </row>
    <row r="162" spans="1:21" ht="12.75" customHeight="1" x14ac:dyDescent="0.2">
      <c r="A162" s="4"/>
      <c r="B162" s="4"/>
      <c r="C162" s="4"/>
      <c r="D162" s="4"/>
      <c r="E162" s="4"/>
      <c r="F162" s="4"/>
      <c r="G162" s="4"/>
      <c r="H162" s="4"/>
      <c r="I162" s="4"/>
      <c r="J162" s="4"/>
      <c r="K162" s="4"/>
      <c r="L162" s="54"/>
      <c r="M162" s="54"/>
      <c r="N162" s="54"/>
      <c r="O162" s="54"/>
      <c r="P162" s="4"/>
      <c r="Q162" s="4"/>
      <c r="R162" s="4"/>
      <c r="S162" s="4"/>
      <c r="T162" s="4"/>
      <c r="U162" s="4"/>
    </row>
    <row r="163" spans="1:21" ht="12.75" customHeight="1" x14ac:dyDescent="0.2">
      <c r="A163" s="4"/>
      <c r="B163" s="4"/>
      <c r="C163" s="4"/>
      <c r="D163" s="4"/>
      <c r="E163" s="4"/>
      <c r="F163" s="4"/>
      <c r="G163" s="4"/>
      <c r="H163" s="4"/>
      <c r="I163" s="4"/>
      <c r="J163" s="4"/>
      <c r="K163" s="4"/>
      <c r="L163" s="54"/>
      <c r="M163" s="54"/>
      <c r="N163" s="54"/>
      <c r="O163" s="54"/>
      <c r="P163" s="4"/>
      <c r="Q163" s="4"/>
      <c r="R163" s="4"/>
      <c r="S163" s="4"/>
      <c r="T163" s="4"/>
      <c r="U163" s="4"/>
    </row>
    <row r="164" spans="1:21" ht="12.75" customHeight="1" x14ac:dyDescent="0.2">
      <c r="A164" s="4"/>
      <c r="B164" s="4"/>
      <c r="C164" s="4"/>
      <c r="D164" s="4"/>
      <c r="E164" s="4"/>
      <c r="F164" s="4"/>
      <c r="G164" s="4"/>
      <c r="H164" s="4"/>
      <c r="I164" s="4"/>
      <c r="J164" s="4"/>
      <c r="K164" s="4"/>
      <c r="L164" s="54"/>
      <c r="M164" s="54"/>
      <c r="N164" s="54"/>
      <c r="O164" s="54"/>
      <c r="P164" s="4"/>
      <c r="Q164" s="4"/>
      <c r="R164" s="4"/>
      <c r="S164" s="4"/>
      <c r="T164" s="4"/>
      <c r="U164" s="4"/>
    </row>
    <row r="165" spans="1:21" ht="12.75" customHeight="1" x14ac:dyDescent="0.2">
      <c r="A165" s="4"/>
      <c r="B165" s="4"/>
      <c r="C165" s="4"/>
      <c r="D165" s="4"/>
      <c r="E165" s="4"/>
      <c r="F165" s="4"/>
      <c r="G165" s="4"/>
      <c r="H165" s="4"/>
      <c r="I165" s="4"/>
      <c r="J165" s="4"/>
      <c r="K165" s="4"/>
      <c r="L165" s="54"/>
      <c r="M165" s="54"/>
      <c r="N165" s="54"/>
      <c r="O165" s="54"/>
      <c r="P165" s="4"/>
      <c r="Q165" s="4"/>
      <c r="R165" s="4"/>
      <c r="S165" s="4"/>
      <c r="T165" s="4"/>
      <c r="U165" s="4"/>
    </row>
    <row r="166" spans="1:21" ht="12.75" customHeight="1" x14ac:dyDescent="0.2">
      <c r="A166" s="4"/>
      <c r="B166" s="4"/>
      <c r="C166" s="4"/>
      <c r="D166" s="4"/>
      <c r="E166" s="4"/>
      <c r="F166" s="4"/>
      <c r="G166" s="4"/>
      <c r="H166" s="4"/>
      <c r="I166" s="4"/>
      <c r="J166" s="4"/>
      <c r="K166" s="4"/>
      <c r="L166" s="54"/>
      <c r="M166" s="54"/>
      <c r="N166" s="54"/>
      <c r="O166" s="54"/>
      <c r="P166" s="4"/>
      <c r="Q166" s="4"/>
      <c r="R166" s="4"/>
      <c r="S166" s="4"/>
      <c r="T166" s="4"/>
      <c r="U166" s="4"/>
    </row>
    <row r="167" spans="1:21" ht="12.75" customHeight="1" x14ac:dyDescent="0.2">
      <c r="A167" s="4"/>
      <c r="B167" s="4"/>
      <c r="C167" s="4"/>
      <c r="D167" s="4"/>
      <c r="E167" s="4"/>
      <c r="F167" s="4"/>
      <c r="G167" s="4"/>
      <c r="H167" s="4"/>
      <c r="I167" s="4"/>
      <c r="J167" s="4"/>
      <c r="K167" s="4"/>
      <c r="L167" s="54"/>
      <c r="M167" s="54"/>
      <c r="N167" s="54"/>
      <c r="O167" s="54"/>
      <c r="P167" s="4"/>
      <c r="Q167" s="4"/>
      <c r="R167" s="4"/>
      <c r="S167" s="4"/>
      <c r="T167" s="4"/>
      <c r="U167" s="4"/>
    </row>
    <row r="168" spans="1:21" ht="12.75" customHeight="1" x14ac:dyDescent="0.2">
      <c r="A168" s="4"/>
      <c r="B168" s="4"/>
      <c r="C168" s="4"/>
      <c r="D168" s="4"/>
      <c r="E168" s="4"/>
      <c r="F168" s="4"/>
      <c r="G168" s="4"/>
      <c r="H168" s="4"/>
      <c r="I168" s="4"/>
      <c r="J168" s="4"/>
      <c r="K168" s="4"/>
      <c r="L168" s="54"/>
      <c r="M168" s="54"/>
      <c r="N168" s="54"/>
      <c r="O168" s="54"/>
      <c r="P168" s="4"/>
      <c r="Q168" s="4"/>
      <c r="R168" s="4"/>
      <c r="S168" s="4"/>
      <c r="T168" s="4"/>
      <c r="U168" s="4"/>
    </row>
    <row r="169" spans="1:21" ht="12.75" customHeight="1" x14ac:dyDescent="0.2">
      <c r="A169" s="4"/>
      <c r="B169" s="4"/>
      <c r="C169" s="4"/>
      <c r="D169" s="4"/>
      <c r="E169" s="4"/>
      <c r="F169" s="4"/>
      <c r="G169" s="4"/>
      <c r="H169" s="4"/>
      <c r="I169" s="4"/>
      <c r="J169" s="4"/>
      <c r="K169" s="4"/>
      <c r="L169" s="54"/>
      <c r="M169" s="54"/>
      <c r="N169" s="54"/>
      <c r="O169" s="54"/>
      <c r="P169" s="4"/>
      <c r="Q169" s="4"/>
      <c r="R169" s="4"/>
      <c r="S169" s="4"/>
      <c r="T169" s="4"/>
      <c r="U169" s="4"/>
    </row>
    <row r="170" spans="1:21" ht="12.75" customHeight="1" x14ac:dyDescent="0.2">
      <c r="A170" s="4"/>
      <c r="B170" s="4"/>
      <c r="C170" s="4"/>
      <c r="D170" s="4"/>
      <c r="E170" s="4"/>
      <c r="F170" s="4"/>
      <c r="G170" s="4"/>
      <c r="H170" s="4"/>
      <c r="I170" s="4"/>
      <c r="J170" s="4"/>
      <c r="K170" s="4"/>
      <c r="L170" s="54"/>
      <c r="M170" s="54"/>
      <c r="N170" s="54"/>
      <c r="O170" s="54"/>
      <c r="P170" s="4"/>
      <c r="Q170" s="4"/>
      <c r="R170" s="4"/>
      <c r="S170" s="4"/>
      <c r="T170" s="4"/>
      <c r="U170" s="4"/>
    </row>
    <row r="171" spans="1:21" ht="12.75" customHeight="1" x14ac:dyDescent="0.2">
      <c r="A171" s="4"/>
      <c r="B171" s="4"/>
      <c r="C171" s="4"/>
      <c r="D171" s="4"/>
      <c r="E171" s="4"/>
      <c r="F171" s="4"/>
      <c r="G171" s="4"/>
      <c r="H171" s="4"/>
      <c r="I171" s="4"/>
      <c r="J171" s="4"/>
      <c r="K171" s="4"/>
      <c r="L171" s="54"/>
      <c r="M171" s="54"/>
      <c r="N171" s="54"/>
      <c r="O171" s="54"/>
      <c r="P171" s="4"/>
      <c r="Q171" s="4"/>
      <c r="R171" s="4"/>
      <c r="S171" s="4"/>
      <c r="T171" s="4"/>
      <c r="U171" s="4"/>
    </row>
    <row r="172" spans="1:21" ht="12.75" customHeight="1" x14ac:dyDescent="0.2">
      <c r="A172" s="4"/>
      <c r="B172" s="4"/>
      <c r="C172" s="4"/>
      <c r="D172" s="4"/>
      <c r="E172" s="4"/>
      <c r="F172" s="4"/>
      <c r="G172" s="4"/>
      <c r="H172" s="4"/>
      <c r="I172" s="4"/>
      <c r="J172" s="4"/>
      <c r="K172" s="4"/>
      <c r="L172" s="54"/>
      <c r="M172" s="54"/>
      <c r="N172" s="54"/>
      <c r="O172" s="54"/>
      <c r="P172" s="4"/>
      <c r="Q172" s="4"/>
      <c r="R172" s="4"/>
      <c r="S172" s="4"/>
      <c r="T172" s="4"/>
      <c r="U172" s="4"/>
    </row>
    <row r="173" spans="1:21" ht="12.75" customHeight="1" x14ac:dyDescent="0.2">
      <c r="A173" s="4"/>
      <c r="B173" s="4"/>
      <c r="C173" s="4"/>
      <c r="D173" s="4"/>
      <c r="E173" s="4"/>
      <c r="F173" s="4"/>
      <c r="G173" s="4"/>
      <c r="H173" s="4"/>
      <c r="I173" s="4"/>
      <c r="J173" s="4"/>
      <c r="K173" s="4"/>
      <c r="L173" s="54"/>
      <c r="M173" s="54"/>
      <c r="N173" s="54"/>
      <c r="O173" s="54"/>
      <c r="P173" s="4"/>
      <c r="Q173" s="4"/>
      <c r="R173" s="4"/>
      <c r="S173" s="4"/>
      <c r="T173" s="4"/>
      <c r="U173" s="4"/>
    </row>
    <row r="174" spans="1:21" ht="12.75" customHeight="1" x14ac:dyDescent="0.2">
      <c r="A174" s="4"/>
      <c r="B174" s="4"/>
      <c r="C174" s="4"/>
      <c r="D174" s="4"/>
      <c r="E174" s="4"/>
      <c r="F174" s="4"/>
      <c r="G174" s="4"/>
      <c r="H174" s="4"/>
      <c r="I174" s="4"/>
      <c r="J174" s="4"/>
      <c r="K174" s="4"/>
      <c r="L174" s="54"/>
      <c r="M174" s="54"/>
      <c r="N174" s="54"/>
      <c r="O174" s="54"/>
      <c r="P174" s="4"/>
      <c r="Q174" s="4"/>
      <c r="R174" s="4"/>
      <c r="S174" s="4"/>
      <c r="T174" s="4"/>
      <c r="U174" s="4"/>
    </row>
    <row r="175" spans="1:21" ht="12.75" customHeight="1" x14ac:dyDescent="0.2">
      <c r="A175" s="4"/>
      <c r="B175" s="4"/>
      <c r="C175" s="4"/>
      <c r="D175" s="4"/>
      <c r="E175" s="4"/>
      <c r="F175" s="4"/>
      <c r="G175" s="4"/>
      <c r="H175" s="4"/>
      <c r="I175" s="4"/>
      <c r="J175" s="4"/>
      <c r="K175" s="4"/>
      <c r="L175" s="54"/>
      <c r="M175" s="54"/>
      <c r="N175" s="54"/>
      <c r="O175" s="54"/>
      <c r="P175" s="4"/>
      <c r="Q175" s="4"/>
      <c r="R175" s="4"/>
      <c r="S175" s="4"/>
      <c r="T175" s="4"/>
      <c r="U175" s="4"/>
    </row>
    <row r="176" spans="1:21" ht="12.75" customHeight="1" x14ac:dyDescent="0.2">
      <c r="A176" s="4"/>
      <c r="B176" s="4"/>
      <c r="C176" s="4"/>
      <c r="D176" s="4"/>
      <c r="E176" s="4"/>
      <c r="F176" s="4"/>
      <c r="G176" s="4"/>
      <c r="H176" s="4"/>
      <c r="I176" s="4"/>
      <c r="J176" s="4"/>
      <c r="K176" s="4"/>
      <c r="L176" s="54"/>
      <c r="M176" s="54"/>
      <c r="N176" s="54"/>
      <c r="O176" s="54"/>
      <c r="P176" s="4"/>
      <c r="Q176" s="4"/>
      <c r="R176" s="4"/>
      <c r="S176" s="4"/>
      <c r="T176" s="4"/>
      <c r="U176" s="4"/>
    </row>
    <row r="177" spans="1:21" ht="12.75" customHeight="1" x14ac:dyDescent="0.2">
      <c r="A177" s="4"/>
      <c r="B177" s="4"/>
      <c r="C177" s="4"/>
      <c r="D177" s="4"/>
      <c r="E177" s="4"/>
      <c r="F177" s="4"/>
      <c r="G177" s="4"/>
      <c r="H177" s="4"/>
      <c r="I177" s="4"/>
      <c r="J177" s="4"/>
      <c r="K177" s="4"/>
      <c r="L177" s="54"/>
      <c r="M177" s="54"/>
      <c r="N177" s="54"/>
      <c r="O177" s="54"/>
      <c r="P177" s="4"/>
      <c r="Q177" s="4"/>
      <c r="R177" s="4"/>
      <c r="S177" s="4"/>
      <c r="T177" s="4"/>
      <c r="U177" s="4"/>
    </row>
    <row r="178" spans="1:21" ht="12.75" customHeight="1" x14ac:dyDescent="0.2">
      <c r="A178" s="4"/>
      <c r="B178" s="4"/>
      <c r="C178" s="4"/>
      <c r="D178" s="4"/>
      <c r="E178" s="4"/>
      <c r="F178" s="4"/>
      <c r="G178" s="4"/>
      <c r="H178" s="4"/>
      <c r="I178" s="4"/>
      <c r="J178" s="4"/>
      <c r="K178" s="4"/>
      <c r="L178" s="54"/>
      <c r="M178" s="54"/>
      <c r="N178" s="54"/>
      <c r="O178" s="54"/>
      <c r="P178" s="4"/>
      <c r="Q178" s="4"/>
      <c r="R178" s="4"/>
      <c r="S178" s="4"/>
      <c r="T178" s="4"/>
      <c r="U178" s="4"/>
    </row>
    <row r="179" spans="1:21" ht="12.75" customHeight="1" x14ac:dyDescent="0.2">
      <c r="A179" s="4"/>
      <c r="B179" s="4"/>
      <c r="C179" s="4"/>
      <c r="D179" s="4"/>
      <c r="E179" s="4"/>
      <c r="F179" s="4"/>
      <c r="G179" s="4"/>
      <c r="H179" s="4"/>
      <c r="I179" s="4"/>
      <c r="J179" s="4"/>
      <c r="K179" s="4"/>
      <c r="L179" s="54"/>
      <c r="M179" s="54"/>
      <c r="N179" s="54"/>
      <c r="O179" s="54"/>
      <c r="P179" s="4"/>
      <c r="Q179" s="4"/>
      <c r="R179" s="4"/>
      <c r="S179" s="4"/>
      <c r="T179" s="4"/>
      <c r="U179" s="4"/>
    </row>
    <row r="180" spans="1:21" ht="12.75" customHeight="1" x14ac:dyDescent="0.2">
      <c r="A180" s="4"/>
      <c r="B180" s="4"/>
      <c r="C180" s="4"/>
      <c r="D180" s="4"/>
      <c r="E180" s="4"/>
      <c r="F180" s="4"/>
      <c r="G180" s="4"/>
      <c r="H180" s="4"/>
      <c r="I180" s="4"/>
      <c r="J180" s="4"/>
      <c r="K180" s="4"/>
      <c r="L180" s="54"/>
      <c r="M180" s="54"/>
      <c r="N180" s="54"/>
      <c r="O180" s="54"/>
      <c r="P180" s="4"/>
      <c r="Q180" s="4"/>
      <c r="R180" s="4"/>
      <c r="S180" s="4"/>
      <c r="T180" s="4"/>
      <c r="U180" s="4"/>
    </row>
    <row r="181" spans="1:21" ht="12.75" customHeight="1" x14ac:dyDescent="0.2">
      <c r="A181" s="4"/>
      <c r="B181" s="4"/>
      <c r="C181" s="4"/>
      <c r="D181" s="4"/>
      <c r="E181" s="4"/>
      <c r="F181" s="4"/>
      <c r="G181" s="4"/>
      <c r="H181" s="4"/>
      <c r="I181" s="4"/>
      <c r="J181" s="4"/>
      <c r="K181" s="4"/>
      <c r="L181" s="54"/>
      <c r="M181" s="54"/>
      <c r="N181" s="54"/>
      <c r="O181" s="54"/>
      <c r="P181" s="4"/>
      <c r="Q181" s="4"/>
      <c r="R181" s="4"/>
      <c r="S181" s="4"/>
      <c r="T181" s="4"/>
      <c r="U181" s="4"/>
    </row>
    <row r="182" spans="1:21" ht="12.75" customHeight="1" x14ac:dyDescent="0.2">
      <c r="A182" s="4"/>
      <c r="B182" s="4"/>
      <c r="C182" s="4"/>
      <c r="D182" s="4"/>
      <c r="E182" s="4"/>
      <c r="F182" s="4"/>
      <c r="G182" s="4"/>
      <c r="H182" s="4"/>
      <c r="I182" s="4"/>
      <c r="J182" s="4"/>
      <c r="K182" s="4"/>
      <c r="L182" s="54"/>
      <c r="M182" s="54"/>
      <c r="N182" s="54"/>
      <c r="O182" s="54"/>
      <c r="P182" s="4"/>
      <c r="Q182" s="4"/>
      <c r="R182" s="4"/>
      <c r="S182" s="4"/>
      <c r="T182" s="4"/>
      <c r="U182" s="4"/>
    </row>
    <row r="183" spans="1:21" ht="12.75" customHeight="1" x14ac:dyDescent="0.2">
      <c r="A183" s="4"/>
      <c r="B183" s="4"/>
      <c r="C183" s="4"/>
      <c r="D183" s="4"/>
      <c r="E183" s="4"/>
      <c r="F183" s="4"/>
      <c r="G183" s="4"/>
      <c r="H183" s="4"/>
      <c r="I183" s="4"/>
      <c r="J183" s="4"/>
      <c r="K183" s="4"/>
      <c r="L183" s="54"/>
      <c r="M183" s="54"/>
      <c r="N183" s="54"/>
      <c r="O183" s="54"/>
      <c r="P183" s="4"/>
      <c r="Q183" s="4"/>
      <c r="R183" s="4"/>
      <c r="S183" s="4"/>
      <c r="T183" s="4"/>
      <c r="U183" s="4"/>
    </row>
    <row r="184" spans="1:21" ht="12.75" customHeight="1" x14ac:dyDescent="0.2">
      <c r="A184" s="4"/>
      <c r="B184" s="4"/>
      <c r="C184" s="4"/>
      <c r="D184" s="4"/>
      <c r="E184" s="4"/>
      <c r="F184" s="4"/>
      <c r="G184" s="4"/>
      <c r="H184" s="4"/>
      <c r="I184" s="4"/>
      <c r="J184" s="4"/>
      <c r="K184" s="4"/>
      <c r="L184" s="54"/>
      <c r="M184" s="54"/>
      <c r="N184" s="54"/>
      <c r="O184" s="54"/>
      <c r="P184" s="4"/>
      <c r="Q184" s="4"/>
      <c r="R184" s="4"/>
      <c r="S184" s="4"/>
      <c r="T184" s="4"/>
      <c r="U184" s="4"/>
    </row>
    <row r="185" spans="1:21" ht="12.75" customHeight="1" x14ac:dyDescent="0.2">
      <c r="A185" s="4"/>
      <c r="B185" s="4"/>
      <c r="C185" s="4"/>
      <c r="D185" s="4"/>
      <c r="E185" s="4"/>
      <c r="F185" s="4"/>
      <c r="G185" s="4"/>
      <c r="H185" s="4"/>
      <c r="I185" s="4"/>
      <c r="J185" s="4"/>
      <c r="K185" s="4"/>
      <c r="L185" s="54"/>
      <c r="M185" s="54"/>
      <c r="N185" s="54"/>
      <c r="O185" s="54"/>
      <c r="P185" s="4"/>
      <c r="Q185" s="4"/>
      <c r="R185" s="4"/>
      <c r="S185" s="4"/>
      <c r="T185" s="4"/>
      <c r="U185" s="4"/>
    </row>
    <row r="186" spans="1:21" ht="12.75" customHeight="1" x14ac:dyDescent="0.2">
      <c r="A186" s="4"/>
      <c r="B186" s="4"/>
      <c r="C186" s="4"/>
      <c r="D186" s="4"/>
      <c r="E186" s="4"/>
      <c r="F186" s="4"/>
      <c r="G186" s="4"/>
      <c r="H186" s="4"/>
      <c r="I186" s="4"/>
      <c r="J186" s="4"/>
      <c r="K186" s="4"/>
      <c r="L186" s="54"/>
      <c r="M186" s="54"/>
      <c r="N186" s="54"/>
      <c r="O186" s="54"/>
      <c r="P186" s="4"/>
      <c r="Q186" s="4"/>
      <c r="R186" s="4"/>
      <c r="S186" s="4"/>
      <c r="T186" s="4"/>
      <c r="U186" s="4"/>
    </row>
    <row r="187" spans="1:21" ht="12.75" customHeight="1" x14ac:dyDescent="0.2">
      <c r="A187" s="4"/>
      <c r="B187" s="4"/>
      <c r="C187" s="4"/>
      <c r="D187" s="4"/>
      <c r="E187" s="4"/>
      <c r="F187" s="4"/>
      <c r="G187" s="4"/>
      <c r="H187" s="4"/>
      <c r="I187" s="4"/>
      <c r="J187" s="4"/>
      <c r="K187" s="4"/>
      <c r="L187" s="54"/>
      <c r="M187" s="54"/>
      <c r="N187" s="54"/>
      <c r="O187" s="54"/>
      <c r="P187" s="4"/>
      <c r="Q187" s="4"/>
      <c r="R187" s="4"/>
      <c r="S187" s="4"/>
      <c r="T187" s="4"/>
      <c r="U187" s="4"/>
    </row>
    <row r="188" spans="1:21" ht="12.75" customHeight="1" x14ac:dyDescent="0.2">
      <c r="A188" s="4"/>
      <c r="B188" s="4"/>
      <c r="C188" s="4"/>
      <c r="D188" s="4"/>
      <c r="E188" s="4"/>
      <c r="F188" s="4"/>
      <c r="G188" s="4"/>
      <c r="H188" s="4"/>
      <c r="I188" s="4"/>
      <c r="J188" s="4"/>
      <c r="K188" s="4"/>
      <c r="L188" s="54"/>
      <c r="M188" s="54"/>
      <c r="N188" s="54"/>
      <c r="O188" s="54"/>
      <c r="P188" s="4"/>
      <c r="Q188" s="4"/>
      <c r="R188" s="4"/>
      <c r="S188" s="4"/>
      <c r="T188" s="4"/>
      <c r="U188" s="4"/>
    </row>
    <row r="189" spans="1:21" ht="12.75" customHeight="1" x14ac:dyDescent="0.2">
      <c r="A189" s="4"/>
      <c r="B189" s="4"/>
      <c r="C189" s="4"/>
      <c r="D189" s="4"/>
      <c r="E189" s="4"/>
      <c r="F189" s="4"/>
      <c r="G189" s="4"/>
      <c r="H189" s="4"/>
      <c r="I189" s="4"/>
      <c r="J189" s="4"/>
      <c r="K189" s="4"/>
      <c r="L189" s="54"/>
      <c r="M189" s="54"/>
      <c r="N189" s="54"/>
      <c r="O189" s="54"/>
      <c r="P189" s="4"/>
      <c r="Q189" s="4"/>
      <c r="R189" s="4"/>
      <c r="S189" s="4"/>
      <c r="T189" s="4"/>
      <c r="U189" s="4"/>
    </row>
    <row r="190" spans="1:21" ht="12.75" customHeight="1" x14ac:dyDescent="0.2">
      <c r="A190" s="4"/>
      <c r="B190" s="4"/>
      <c r="C190" s="4"/>
      <c r="D190" s="4"/>
      <c r="E190" s="4"/>
      <c r="F190" s="4"/>
      <c r="G190" s="4"/>
      <c r="H190" s="4"/>
      <c r="I190" s="4"/>
      <c r="J190" s="4"/>
      <c r="K190" s="4"/>
      <c r="L190" s="54"/>
      <c r="M190" s="54"/>
      <c r="N190" s="54"/>
      <c r="O190" s="54"/>
      <c r="P190" s="4"/>
      <c r="Q190" s="4"/>
      <c r="R190" s="4"/>
      <c r="S190" s="4"/>
      <c r="T190" s="4"/>
      <c r="U190" s="4"/>
    </row>
    <row r="191" spans="1:21" ht="12.75" customHeight="1" x14ac:dyDescent="0.2">
      <c r="A191" s="4"/>
      <c r="B191" s="4"/>
      <c r="C191" s="4"/>
      <c r="D191" s="4"/>
      <c r="E191" s="4"/>
      <c r="F191" s="4"/>
      <c r="G191" s="4"/>
      <c r="H191" s="4"/>
      <c r="I191" s="4"/>
      <c r="J191" s="4"/>
      <c r="K191" s="4"/>
      <c r="L191" s="54"/>
      <c r="M191" s="54"/>
      <c r="N191" s="54"/>
      <c r="O191" s="54"/>
      <c r="P191" s="4"/>
      <c r="Q191" s="4"/>
      <c r="R191" s="4"/>
      <c r="S191" s="4"/>
      <c r="T191" s="4"/>
      <c r="U191" s="4"/>
    </row>
    <row r="192" spans="1:21" ht="12.75" customHeight="1" x14ac:dyDescent="0.2">
      <c r="A192" s="4"/>
      <c r="B192" s="4"/>
      <c r="C192" s="4"/>
      <c r="D192" s="4"/>
      <c r="E192" s="4"/>
      <c r="F192" s="4"/>
      <c r="G192" s="4"/>
      <c r="H192" s="4"/>
      <c r="I192" s="4"/>
      <c r="J192" s="4"/>
      <c r="K192" s="4"/>
      <c r="L192" s="54"/>
      <c r="M192" s="54"/>
      <c r="N192" s="54"/>
      <c r="O192" s="54"/>
      <c r="P192" s="4"/>
      <c r="Q192" s="4"/>
      <c r="R192" s="4"/>
      <c r="S192" s="4"/>
      <c r="T192" s="4"/>
      <c r="U192" s="4"/>
    </row>
    <row r="193" spans="1:21" ht="12.75" customHeight="1" x14ac:dyDescent="0.2">
      <c r="A193" s="4"/>
      <c r="B193" s="4"/>
      <c r="C193" s="4"/>
      <c r="D193" s="4"/>
      <c r="E193" s="4"/>
      <c r="F193" s="4"/>
      <c r="G193" s="4"/>
      <c r="H193" s="4"/>
      <c r="I193" s="4"/>
      <c r="J193" s="4"/>
      <c r="K193" s="4"/>
      <c r="L193" s="54"/>
      <c r="M193" s="54"/>
      <c r="N193" s="54"/>
      <c r="O193" s="54"/>
      <c r="P193" s="4"/>
      <c r="Q193" s="4"/>
      <c r="R193" s="4"/>
      <c r="S193" s="4"/>
      <c r="T193" s="4"/>
      <c r="U193" s="4"/>
    </row>
    <row r="194" spans="1:21" ht="12.75" customHeight="1" x14ac:dyDescent="0.2">
      <c r="A194" s="4"/>
      <c r="B194" s="4"/>
      <c r="C194" s="4"/>
      <c r="D194" s="4"/>
      <c r="E194" s="4"/>
      <c r="F194" s="4"/>
      <c r="G194" s="4"/>
      <c r="H194" s="4"/>
      <c r="I194" s="4"/>
      <c r="J194" s="4"/>
      <c r="K194" s="4"/>
      <c r="L194" s="54"/>
      <c r="M194" s="54"/>
      <c r="N194" s="54"/>
      <c r="O194" s="54"/>
      <c r="P194" s="4"/>
      <c r="Q194" s="4"/>
      <c r="R194" s="4"/>
      <c r="S194" s="4"/>
      <c r="T194" s="4"/>
      <c r="U194" s="4"/>
    </row>
    <row r="195" spans="1:21" ht="12.75" customHeight="1" x14ac:dyDescent="0.2">
      <c r="A195" s="4"/>
      <c r="B195" s="4"/>
      <c r="C195" s="4"/>
      <c r="D195" s="4"/>
      <c r="E195" s="4"/>
      <c r="F195" s="4"/>
      <c r="G195" s="4"/>
      <c r="H195" s="4"/>
      <c r="I195" s="4"/>
      <c r="J195" s="4"/>
      <c r="K195" s="4"/>
      <c r="L195" s="54"/>
      <c r="M195" s="54"/>
      <c r="N195" s="54"/>
      <c r="O195" s="54"/>
      <c r="P195" s="4"/>
      <c r="Q195" s="4"/>
      <c r="R195" s="4"/>
      <c r="S195" s="4"/>
      <c r="T195" s="4"/>
      <c r="U195" s="4"/>
    </row>
    <row r="196" spans="1:21" ht="12.75" customHeight="1" x14ac:dyDescent="0.2">
      <c r="A196" s="4"/>
      <c r="B196" s="4"/>
      <c r="C196" s="4"/>
      <c r="D196" s="4"/>
      <c r="E196" s="4"/>
      <c r="F196" s="4"/>
      <c r="G196" s="4"/>
      <c r="H196" s="4"/>
      <c r="I196" s="4"/>
      <c r="J196" s="4"/>
      <c r="K196" s="4"/>
      <c r="L196" s="54"/>
      <c r="M196" s="54"/>
      <c r="N196" s="54"/>
      <c r="O196" s="54"/>
      <c r="P196" s="4"/>
      <c r="Q196" s="4"/>
      <c r="R196" s="4"/>
      <c r="S196" s="4"/>
      <c r="T196" s="4"/>
      <c r="U196" s="4"/>
    </row>
    <row r="197" spans="1:21" ht="12.75" customHeight="1" x14ac:dyDescent="0.2">
      <c r="A197" s="4"/>
      <c r="B197" s="4"/>
      <c r="C197" s="4"/>
      <c r="D197" s="4"/>
      <c r="E197" s="4"/>
      <c r="F197" s="4"/>
      <c r="G197" s="4"/>
      <c r="H197" s="4"/>
      <c r="I197" s="4"/>
      <c r="J197" s="4"/>
      <c r="K197" s="4"/>
      <c r="L197" s="54"/>
      <c r="M197" s="54"/>
      <c r="N197" s="54"/>
      <c r="O197" s="54"/>
      <c r="P197" s="4"/>
      <c r="Q197" s="4"/>
      <c r="R197" s="4"/>
      <c r="S197" s="4"/>
      <c r="T197" s="4"/>
      <c r="U197" s="4"/>
    </row>
    <row r="198" spans="1:21" ht="12.75" customHeight="1" x14ac:dyDescent="0.2">
      <c r="A198" s="4"/>
      <c r="B198" s="4"/>
      <c r="C198" s="4"/>
      <c r="D198" s="4"/>
      <c r="E198" s="4"/>
      <c r="F198" s="4"/>
      <c r="G198" s="4"/>
      <c r="H198" s="4"/>
      <c r="I198" s="4"/>
      <c r="J198" s="4"/>
      <c r="K198" s="4"/>
      <c r="L198" s="54"/>
      <c r="M198" s="54"/>
      <c r="N198" s="54"/>
      <c r="O198" s="54"/>
      <c r="P198" s="4"/>
      <c r="Q198" s="4"/>
      <c r="R198" s="4"/>
      <c r="S198" s="4"/>
      <c r="T198" s="4"/>
      <c r="U198" s="4"/>
    </row>
    <row r="199" spans="1:21" ht="12.75" customHeight="1" x14ac:dyDescent="0.2">
      <c r="A199" s="4"/>
      <c r="B199" s="4"/>
      <c r="C199" s="4"/>
      <c r="D199" s="4"/>
      <c r="E199" s="4"/>
      <c r="F199" s="4"/>
      <c r="G199" s="4"/>
      <c r="H199" s="4"/>
      <c r="I199" s="4"/>
      <c r="J199" s="4"/>
      <c r="K199" s="4"/>
      <c r="L199" s="54"/>
      <c r="M199" s="54"/>
      <c r="N199" s="54"/>
      <c r="O199" s="54"/>
      <c r="P199" s="4"/>
      <c r="Q199" s="4"/>
      <c r="R199" s="4"/>
      <c r="S199" s="4"/>
      <c r="T199" s="4"/>
      <c r="U199" s="4"/>
    </row>
    <row r="200" spans="1:21" ht="12.75" customHeight="1" x14ac:dyDescent="0.2">
      <c r="A200" s="4"/>
      <c r="B200" s="4"/>
      <c r="C200" s="4"/>
      <c r="D200" s="4"/>
      <c r="E200" s="4"/>
      <c r="F200" s="4"/>
      <c r="G200" s="4"/>
      <c r="H200" s="4"/>
      <c r="I200" s="4"/>
      <c r="J200" s="4"/>
      <c r="K200" s="4"/>
      <c r="L200" s="54"/>
      <c r="M200" s="54"/>
      <c r="N200" s="54"/>
      <c r="O200" s="54"/>
      <c r="P200" s="4"/>
      <c r="Q200" s="4"/>
      <c r="R200" s="4"/>
      <c r="S200" s="4"/>
      <c r="T200" s="4"/>
      <c r="U200" s="4"/>
    </row>
    <row r="201" spans="1:21" ht="12.75" customHeight="1" x14ac:dyDescent="0.2">
      <c r="A201" s="4"/>
      <c r="B201" s="4"/>
      <c r="C201" s="4"/>
      <c r="D201" s="4"/>
      <c r="E201" s="4"/>
      <c r="F201" s="4"/>
      <c r="G201" s="4"/>
      <c r="H201" s="4"/>
      <c r="I201" s="4"/>
      <c r="J201" s="4"/>
      <c r="K201" s="4"/>
      <c r="L201" s="54"/>
      <c r="M201" s="54"/>
      <c r="N201" s="54"/>
      <c r="O201" s="54"/>
      <c r="P201" s="4"/>
      <c r="Q201" s="4"/>
      <c r="R201" s="4"/>
      <c r="S201" s="4"/>
      <c r="T201" s="4"/>
      <c r="U201" s="4"/>
    </row>
    <row r="202" spans="1:21" ht="12.75" customHeight="1" x14ac:dyDescent="0.2">
      <c r="A202" s="4"/>
      <c r="B202" s="4"/>
      <c r="C202" s="4"/>
      <c r="D202" s="4"/>
      <c r="E202" s="4"/>
      <c r="F202" s="4"/>
      <c r="G202" s="4"/>
      <c r="H202" s="4"/>
      <c r="I202" s="4"/>
      <c r="J202" s="4"/>
      <c r="K202" s="4"/>
      <c r="L202" s="54"/>
      <c r="M202" s="54"/>
      <c r="N202" s="54"/>
      <c r="O202" s="54"/>
      <c r="P202" s="4"/>
      <c r="Q202" s="4"/>
      <c r="R202" s="4"/>
      <c r="S202" s="4"/>
      <c r="T202" s="4"/>
      <c r="U202" s="4"/>
    </row>
    <row r="203" spans="1:21" ht="12.75" customHeight="1" x14ac:dyDescent="0.2">
      <c r="A203" s="4"/>
      <c r="B203" s="4"/>
      <c r="C203" s="4"/>
      <c r="D203" s="4"/>
      <c r="E203" s="4"/>
      <c r="F203" s="4"/>
      <c r="G203" s="4"/>
      <c r="H203" s="4"/>
      <c r="I203" s="4"/>
      <c r="J203" s="4"/>
      <c r="K203" s="4"/>
      <c r="L203" s="54"/>
      <c r="M203" s="54"/>
      <c r="N203" s="54"/>
      <c r="O203" s="54"/>
      <c r="P203" s="4"/>
      <c r="Q203" s="4"/>
      <c r="R203" s="4"/>
      <c r="S203" s="4"/>
      <c r="T203" s="4"/>
      <c r="U203" s="4"/>
    </row>
    <row r="204" spans="1:21" ht="12.75" customHeight="1" x14ac:dyDescent="0.2">
      <c r="A204" s="4"/>
      <c r="B204" s="4"/>
      <c r="C204" s="4"/>
      <c r="D204" s="4"/>
      <c r="E204" s="4"/>
      <c r="F204" s="4"/>
      <c r="G204" s="4"/>
      <c r="H204" s="4"/>
      <c r="I204" s="4"/>
      <c r="J204" s="4"/>
      <c r="K204" s="4"/>
      <c r="L204" s="54"/>
      <c r="M204" s="54"/>
      <c r="N204" s="54"/>
      <c r="O204" s="54"/>
      <c r="P204" s="4"/>
      <c r="Q204" s="4"/>
      <c r="R204" s="4"/>
      <c r="S204" s="4"/>
      <c r="T204" s="4"/>
      <c r="U204" s="4"/>
    </row>
    <row r="205" spans="1:21" ht="12.75" customHeight="1" x14ac:dyDescent="0.2">
      <c r="A205" s="4"/>
      <c r="B205" s="4"/>
      <c r="C205" s="4"/>
      <c r="D205" s="4"/>
      <c r="E205" s="4"/>
      <c r="F205" s="4"/>
      <c r="G205" s="4"/>
      <c r="H205" s="4"/>
      <c r="I205" s="4"/>
      <c r="J205" s="4"/>
      <c r="K205" s="4"/>
      <c r="L205" s="54"/>
      <c r="M205" s="54"/>
      <c r="N205" s="54"/>
      <c r="O205" s="54"/>
      <c r="P205" s="4"/>
      <c r="Q205" s="4"/>
      <c r="R205" s="4"/>
      <c r="S205" s="4"/>
      <c r="T205" s="4"/>
      <c r="U205" s="4"/>
    </row>
    <row r="206" spans="1:21" ht="12.75" customHeight="1" x14ac:dyDescent="0.2">
      <c r="A206" s="4"/>
      <c r="B206" s="4"/>
      <c r="C206" s="4"/>
      <c r="D206" s="4"/>
      <c r="E206" s="4"/>
      <c r="F206" s="4"/>
      <c r="G206" s="4"/>
      <c r="H206" s="4"/>
      <c r="I206" s="4"/>
      <c r="J206" s="4"/>
      <c r="K206" s="4"/>
      <c r="L206" s="54"/>
      <c r="M206" s="54"/>
      <c r="N206" s="54"/>
      <c r="O206" s="54"/>
      <c r="P206" s="4"/>
      <c r="Q206" s="4"/>
      <c r="R206" s="4"/>
      <c r="S206" s="4"/>
      <c r="T206" s="4"/>
      <c r="U206" s="4"/>
    </row>
    <row r="207" spans="1:21" ht="12.75" customHeight="1" x14ac:dyDescent="0.2">
      <c r="A207" s="4"/>
      <c r="B207" s="4"/>
      <c r="C207" s="4"/>
      <c r="D207" s="4"/>
      <c r="E207" s="4"/>
      <c r="F207" s="4"/>
      <c r="G207" s="4"/>
      <c r="H207" s="4"/>
      <c r="I207" s="4"/>
      <c r="J207" s="4"/>
      <c r="K207" s="4"/>
      <c r="L207" s="54"/>
      <c r="M207" s="54"/>
      <c r="N207" s="54"/>
      <c r="O207" s="54"/>
      <c r="P207" s="4"/>
      <c r="Q207" s="4"/>
      <c r="R207" s="4"/>
      <c r="S207" s="4"/>
      <c r="T207" s="4"/>
      <c r="U207" s="4"/>
    </row>
    <row r="208" spans="1:21" ht="12.75" customHeight="1" x14ac:dyDescent="0.2">
      <c r="A208" s="4"/>
      <c r="B208" s="4"/>
      <c r="C208" s="4"/>
      <c r="D208" s="4"/>
      <c r="E208" s="4"/>
      <c r="F208" s="4"/>
      <c r="G208" s="4"/>
      <c r="H208" s="4"/>
      <c r="I208" s="4"/>
      <c r="J208" s="4"/>
      <c r="K208" s="4"/>
      <c r="L208" s="54"/>
      <c r="M208" s="54"/>
      <c r="N208" s="54"/>
      <c r="O208" s="54"/>
      <c r="P208" s="4"/>
      <c r="Q208" s="4"/>
      <c r="R208" s="4"/>
      <c r="S208" s="4"/>
      <c r="T208" s="4"/>
      <c r="U208" s="4"/>
    </row>
    <row r="209" spans="1:21" ht="12.75" customHeight="1" x14ac:dyDescent="0.2">
      <c r="A209" s="4"/>
      <c r="B209" s="4"/>
      <c r="C209" s="4"/>
      <c r="D209" s="4"/>
      <c r="E209" s="4"/>
      <c r="F209" s="4"/>
      <c r="G209" s="4"/>
      <c r="H209" s="4"/>
      <c r="I209" s="4"/>
      <c r="J209" s="4"/>
      <c r="K209" s="4"/>
      <c r="L209" s="54"/>
      <c r="M209" s="54"/>
      <c r="N209" s="54"/>
      <c r="O209" s="54"/>
      <c r="P209" s="4"/>
      <c r="Q209" s="4"/>
      <c r="R209" s="4"/>
      <c r="S209" s="4"/>
      <c r="T209" s="4"/>
      <c r="U209" s="4"/>
    </row>
    <row r="210" spans="1:21" ht="12.75" customHeight="1" x14ac:dyDescent="0.2">
      <c r="A210" s="4"/>
      <c r="B210" s="4"/>
      <c r="C210" s="4"/>
      <c r="D210" s="4"/>
      <c r="E210" s="4"/>
      <c r="F210" s="4"/>
      <c r="G210" s="4"/>
      <c r="H210" s="4"/>
      <c r="I210" s="4"/>
      <c r="J210" s="4"/>
      <c r="K210" s="4"/>
      <c r="L210" s="54"/>
      <c r="M210" s="54"/>
      <c r="N210" s="54"/>
      <c r="O210" s="54"/>
      <c r="P210" s="4"/>
      <c r="Q210" s="4"/>
      <c r="R210" s="4"/>
      <c r="S210" s="4"/>
      <c r="T210" s="4"/>
      <c r="U210" s="4"/>
    </row>
    <row r="211" spans="1:21" ht="12.75" customHeight="1" x14ac:dyDescent="0.2">
      <c r="A211" s="4"/>
      <c r="B211" s="4"/>
      <c r="C211" s="4"/>
      <c r="D211" s="4"/>
      <c r="E211" s="4"/>
      <c r="F211" s="4"/>
      <c r="G211" s="4"/>
      <c r="H211" s="4"/>
      <c r="I211" s="4"/>
      <c r="J211" s="4"/>
      <c r="K211" s="4"/>
      <c r="L211" s="54"/>
      <c r="M211" s="54"/>
      <c r="N211" s="54"/>
      <c r="O211" s="54"/>
      <c r="P211" s="4"/>
      <c r="Q211" s="4"/>
      <c r="R211" s="4"/>
      <c r="S211" s="4"/>
      <c r="T211" s="4"/>
      <c r="U211" s="4"/>
    </row>
    <row r="212" spans="1:21" ht="12.75" customHeight="1" x14ac:dyDescent="0.2">
      <c r="A212" s="4"/>
      <c r="B212" s="4"/>
      <c r="C212" s="4"/>
      <c r="D212" s="4"/>
      <c r="E212" s="4"/>
      <c r="F212" s="4"/>
      <c r="G212" s="4"/>
      <c r="H212" s="4"/>
      <c r="I212" s="4"/>
      <c r="J212" s="4"/>
      <c r="K212" s="4"/>
      <c r="L212" s="54"/>
      <c r="M212" s="54"/>
      <c r="N212" s="54"/>
      <c r="O212" s="54"/>
      <c r="P212" s="4"/>
      <c r="Q212" s="4"/>
      <c r="R212" s="4"/>
      <c r="S212" s="4"/>
      <c r="T212" s="4"/>
      <c r="U212" s="4"/>
    </row>
    <row r="213" spans="1:21" ht="12.75" customHeight="1" x14ac:dyDescent="0.2">
      <c r="A213" s="4"/>
      <c r="B213" s="4"/>
      <c r="C213" s="4"/>
      <c r="D213" s="4"/>
      <c r="E213" s="4"/>
      <c r="F213" s="4"/>
      <c r="G213" s="4"/>
      <c r="H213" s="4"/>
      <c r="I213" s="4"/>
      <c r="J213" s="4"/>
      <c r="K213" s="4"/>
      <c r="L213" s="54"/>
      <c r="M213" s="54"/>
      <c r="N213" s="54"/>
      <c r="O213" s="54"/>
      <c r="P213" s="4"/>
      <c r="Q213" s="4"/>
      <c r="R213" s="4"/>
      <c r="S213" s="4"/>
      <c r="T213" s="4"/>
      <c r="U213" s="4"/>
    </row>
    <row r="214" spans="1:21" ht="12.75" customHeight="1" x14ac:dyDescent="0.2">
      <c r="A214" s="4"/>
      <c r="B214" s="4"/>
      <c r="C214" s="4"/>
      <c r="D214" s="4"/>
      <c r="E214" s="4"/>
      <c r="F214" s="4"/>
      <c r="G214" s="4"/>
      <c r="H214" s="4"/>
      <c r="I214" s="4"/>
      <c r="J214" s="4"/>
      <c r="K214" s="4"/>
      <c r="L214" s="54"/>
      <c r="M214" s="54"/>
      <c r="N214" s="54"/>
      <c r="O214" s="54"/>
      <c r="P214" s="4"/>
      <c r="Q214" s="4"/>
      <c r="R214" s="4"/>
      <c r="S214" s="4"/>
      <c r="T214" s="4"/>
      <c r="U214" s="4"/>
    </row>
    <row r="215" spans="1:21" ht="12.75" customHeight="1" x14ac:dyDescent="0.2">
      <c r="A215" s="4"/>
      <c r="B215" s="4"/>
      <c r="C215" s="4"/>
      <c r="D215" s="4"/>
      <c r="E215" s="4"/>
      <c r="F215" s="4"/>
      <c r="G215" s="4"/>
      <c r="H215" s="4"/>
      <c r="I215" s="4"/>
      <c r="J215" s="4"/>
      <c r="K215" s="4"/>
      <c r="L215" s="54"/>
      <c r="M215" s="54"/>
      <c r="N215" s="54"/>
      <c r="O215" s="54"/>
      <c r="P215" s="4"/>
      <c r="Q215" s="4"/>
      <c r="R215" s="4"/>
      <c r="S215" s="4"/>
      <c r="T215" s="4"/>
      <c r="U215" s="4"/>
    </row>
    <row r="216" spans="1:21" ht="12.75" customHeight="1" x14ac:dyDescent="0.2">
      <c r="A216" s="4"/>
      <c r="B216" s="4"/>
      <c r="C216" s="4"/>
      <c r="D216" s="4"/>
      <c r="E216" s="4"/>
      <c r="F216" s="4"/>
      <c r="G216" s="4"/>
      <c r="H216" s="4"/>
      <c r="I216" s="4"/>
      <c r="J216" s="4"/>
      <c r="K216" s="4"/>
      <c r="L216" s="54"/>
      <c r="M216" s="54"/>
      <c r="N216" s="54"/>
      <c r="O216" s="54"/>
      <c r="P216" s="4"/>
      <c r="Q216" s="4"/>
      <c r="R216" s="4"/>
      <c r="S216" s="4"/>
      <c r="T216" s="4"/>
      <c r="U216" s="4"/>
    </row>
    <row r="217" spans="1:21" ht="12.75" customHeight="1" x14ac:dyDescent="0.2">
      <c r="A217" s="4"/>
      <c r="B217" s="4"/>
      <c r="C217" s="4"/>
      <c r="D217" s="4"/>
      <c r="E217" s="4"/>
      <c r="F217" s="4"/>
      <c r="G217" s="4"/>
      <c r="H217" s="4"/>
      <c r="I217" s="4"/>
      <c r="J217" s="4"/>
      <c r="K217" s="4"/>
      <c r="L217" s="54"/>
      <c r="M217" s="54"/>
      <c r="N217" s="54"/>
      <c r="O217" s="54"/>
      <c r="P217" s="4"/>
      <c r="Q217" s="4"/>
      <c r="R217" s="4"/>
      <c r="S217" s="4"/>
      <c r="T217" s="4"/>
      <c r="U217" s="4"/>
    </row>
    <row r="218" spans="1:21" ht="12.75" customHeight="1" x14ac:dyDescent="0.2">
      <c r="A218" s="4"/>
      <c r="B218" s="4"/>
      <c r="C218" s="4"/>
      <c r="D218" s="4"/>
      <c r="E218" s="4"/>
      <c r="F218" s="4"/>
      <c r="G218" s="4"/>
      <c r="H218" s="4"/>
      <c r="I218" s="4"/>
      <c r="J218" s="4"/>
      <c r="K218" s="4"/>
      <c r="L218" s="54"/>
      <c r="M218" s="54"/>
      <c r="N218" s="54"/>
      <c r="O218" s="54"/>
      <c r="P218" s="4"/>
      <c r="Q218" s="4"/>
      <c r="R218" s="4"/>
      <c r="S218" s="4"/>
      <c r="T218" s="4"/>
      <c r="U218" s="4"/>
    </row>
    <row r="219" spans="1:21" ht="12.75" customHeight="1" x14ac:dyDescent="0.2">
      <c r="A219" s="4"/>
      <c r="B219" s="4"/>
      <c r="C219" s="4"/>
      <c r="D219" s="4"/>
      <c r="E219" s="4"/>
      <c r="F219" s="4"/>
      <c r="G219" s="4"/>
      <c r="H219" s="4"/>
      <c r="I219" s="4"/>
      <c r="J219" s="4"/>
      <c r="K219" s="4"/>
      <c r="L219" s="54"/>
      <c r="M219" s="54"/>
      <c r="N219" s="54"/>
      <c r="O219" s="54"/>
      <c r="P219" s="4"/>
      <c r="Q219" s="4"/>
      <c r="R219" s="4"/>
      <c r="S219" s="4"/>
      <c r="T219" s="4"/>
      <c r="U219" s="4"/>
    </row>
    <row r="220" spans="1:21" ht="12.75" customHeight="1" x14ac:dyDescent="0.2">
      <c r="A220" s="4"/>
      <c r="B220" s="4"/>
      <c r="C220" s="4"/>
      <c r="D220" s="4"/>
      <c r="E220" s="4"/>
      <c r="F220" s="4"/>
      <c r="G220" s="4"/>
      <c r="H220" s="4"/>
      <c r="I220" s="4"/>
      <c r="J220" s="4"/>
      <c r="K220" s="4"/>
      <c r="L220" s="54"/>
      <c r="M220" s="54"/>
      <c r="N220" s="54"/>
      <c r="O220" s="54"/>
      <c r="P220" s="4"/>
      <c r="Q220" s="4"/>
      <c r="R220" s="4"/>
      <c r="S220" s="4"/>
      <c r="T220" s="4"/>
      <c r="U220" s="4"/>
    </row>
    <row r="221" spans="1:21" ht="12.75" customHeight="1" x14ac:dyDescent="0.2">
      <c r="A221" s="4"/>
      <c r="B221" s="4"/>
      <c r="C221" s="4"/>
      <c r="D221" s="4"/>
      <c r="E221" s="4"/>
      <c r="F221" s="4"/>
      <c r="G221" s="4"/>
      <c r="H221" s="4"/>
      <c r="I221" s="4"/>
      <c r="J221" s="4"/>
      <c r="K221" s="4"/>
      <c r="L221" s="54"/>
      <c r="M221" s="54"/>
      <c r="N221" s="54"/>
      <c r="O221" s="54"/>
      <c r="P221" s="4"/>
      <c r="Q221" s="4"/>
      <c r="R221" s="4"/>
      <c r="S221" s="4"/>
      <c r="T221" s="4"/>
      <c r="U221" s="4"/>
    </row>
    <row r="222" spans="1:21" ht="12.75" customHeight="1" x14ac:dyDescent="0.2">
      <c r="A222" s="4"/>
      <c r="B222" s="4"/>
      <c r="C222" s="4"/>
      <c r="D222" s="4"/>
      <c r="E222" s="4"/>
      <c r="F222" s="4"/>
      <c r="G222" s="4"/>
      <c r="H222" s="4"/>
      <c r="I222" s="4"/>
      <c r="J222" s="4"/>
      <c r="K222" s="4"/>
      <c r="L222" s="54"/>
      <c r="M222" s="54"/>
      <c r="N222" s="54"/>
      <c r="O222" s="54"/>
      <c r="P222" s="4"/>
      <c r="Q222" s="4"/>
      <c r="R222" s="4"/>
      <c r="S222" s="4"/>
      <c r="T222" s="4"/>
      <c r="U222" s="4"/>
    </row>
    <row r="223" spans="1:21" ht="12.75" customHeight="1" x14ac:dyDescent="0.2">
      <c r="A223" s="4"/>
      <c r="B223" s="4"/>
      <c r="C223" s="4"/>
      <c r="D223" s="4"/>
      <c r="E223" s="4"/>
      <c r="F223" s="4"/>
      <c r="G223" s="4"/>
      <c r="H223" s="4"/>
      <c r="I223" s="4"/>
      <c r="J223" s="4"/>
      <c r="K223" s="4"/>
      <c r="L223" s="54"/>
      <c r="M223" s="54"/>
      <c r="N223" s="54"/>
      <c r="O223" s="54"/>
      <c r="P223" s="4"/>
      <c r="Q223" s="4"/>
      <c r="R223" s="4"/>
      <c r="S223" s="4"/>
      <c r="T223" s="4"/>
      <c r="U223" s="4"/>
    </row>
    <row r="224" spans="1:21" ht="12.75" customHeight="1" x14ac:dyDescent="0.2">
      <c r="A224" s="4"/>
      <c r="B224" s="4"/>
      <c r="C224" s="4"/>
      <c r="D224" s="4"/>
      <c r="E224" s="4"/>
      <c r="F224" s="4"/>
      <c r="G224" s="4"/>
      <c r="H224" s="4"/>
      <c r="I224" s="4"/>
      <c r="J224" s="4"/>
      <c r="K224" s="4"/>
      <c r="L224" s="54"/>
      <c r="M224" s="54"/>
      <c r="N224" s="54"/>
      <c r="O224" s="54"/>
      <c r="P224" s="4"/>
      <c r="Q224" s="4"/>
      <c r="R224" s="4"/>
      <c r="S224" s="4"/>
      <c r="T224" s="4"/>
      <c r="U224" s="4"/>
    </row>
    <row r="225" spans="1:21" ht="12.75" customHeight="1" x14ac:dyDescent="0.2">
      <c r="A225" s="4"/>
      <c r="B225" s="4"/>
      <c r="C225" s="4"/>
      <c r="D225" s="4"/>
      <c r="E225" s="4"/>
      <c r="F225" s="4"/>
      <c r="G225" s="4"/>
      <c r="H225" s="4"/>
      <c r="I225" s="4"/>
      <c r="J225" s="4"/>
      <c r="K225" s="4"/>
      <c r="L225" s="54"/>
      <c r="M225" s="54"/>
      <c r="N225" s="54"/>
      <c r="O225" s="54"/>
      <c r="P225" s="4"/>
      <c r="Q225" s="4"/>
      <c r="R225" s="4"/>
      <c r="S225" s="4"/>
      <c r="T225" s="4"/>
      <c r="U225" s="4"/>
    </row>
    <row r="226" spans="1:21" ht="12.75" customHeight="1" x14ac:dyDescent="0.2">
      <c r="A226" s="4"/>
      <c r="B226" s="4"/>
      <c r="C226" s="4"/>
      <c r="D226" s="4"/>
      <c r="E226" s="4"/>
      <c r="F226" s="4"/>
      <c r="G226" s="4"/>
      <c r="H226" s="4"/>
      <c r="I226" s="4"/>
      <c r="J226" s="4"/>
      <c r="K226" s="4"/>
      <c r="L226" s="54"/>
      <c r="M226" s="54"/>
      <c r="N226" s="54"/>
      <c r="O226" s="54"/>
      <c r="P226" s="4"/>
      <c r="Q226" s="4"/>
      <c r="R226" s="4"/>
      <c r="S226" s="4"/>
      <c r="T226" s="4"/>
      <c r="U226" s="4"/>
    </row>
    <row r="227" spans="1:21" ht="12.75" customHeight="1" x14ac:dyDescent="0.2">
      <c r="A227" s="4"/>
      <c r="B227" s="4"/>
      <c r="C227" s="4"/>
      <c r="D227" s="4"/>
      <c r="E227" s="4"/>
      <c r="F227" s="4"/>
      <c r="G227" s="4"/>
      <c r="H227" s="4"/>
      <c r="I227" s="4"/>
      <c r="J227" s="4"/>
      <c r="K227" s="4"/>
      <c r="L227" s="54"/>
      <c r="M227" s="54"/>
      <c r="N227" s="54"/>
      <c r="O227" s="54"/>
      <c r="P227" s="4"/>
      <c r="Q227" s="4"/>
      <c r="R227" s="4"/>
      <c r="S227" s="4"/>
      <c r="T227" s="4"/>
      <c r="U227" s="4"/>
    </row>
    <row r="228" spans="1:21" ht="12.75" customHeight="1" x14ac:dyDescent="0.2">
      <c r="A228" s="4"/>
      <c r="B228" s="4"/>
      <c r="C228" s="4"/>
      <c r="D228" s="4"/>
      <c r="E228" s="4"/>
      <c r="F228" s="4"/>
      <c r="G228" s="4"/>
      <c r="H228" s="4"/>
      <c r="I228" s="4"/>
      <c r="J228" s="4"/>
      <c r="K228" s="4"/>
      <c r="L228" s="54"/>
      <c r="M228" s="54"/>
      <c r="N228" s="54"/>
      <c r="O228" s="54"/>
      <c r="P228" s="4"/>
      <c r="Q228" s="4"/>
      <c r="R228" s="4"/>
      <c r="S228" s="4"/>
      <c r="T228" s="4"/>
      <c r="U228" s="4"/>
    </row>
    <row r="229" spans="1:21" ht="12.75" customHeight="1" x14ac:dyDescent="0.2">
      <c r="A229" s="4"/>
      <c r="B229" s="4"/>
      <c r="C229" s="4"/>
      <c r="D229" s="4"/>
      <c r="E229" s="4"/>
      <c r="F229" s="4"/>
      <c r="G229" s="4"/>
      <c r="H229" s="4"/>
      <c r="I229" s="4"/>
      <c r="J229" s="4"/>
      <c r="K229" s="4"/>
      <c r="L229" s="54"/>
      <c r="M229" s="54"/>
      <c r="N229" s="54"/>
      <c r="O229" s="54"/>
      <c r="P229" s="4"/>
      <c r="Q229" s="4"/>
      <c r="R229" s="4"/>
      <c r="S229" s="4"/>
      <c r="T229" s="4"/>
      <c r="U229" s="4"/>
    </row>
    <row r="230" spans="1:21" ht="12.75" customHeight="1" x14ac:dyDescent="0.2">
      <c r="A230" s="4"/>
      <c r="B230" s="4"/>
      <c r="C230" s="4"/>
      <c r="D230" s="4"/>
      <c r="E230" s="4"/>
      <c r="F230" s="4"/>
      <c r="G230" s="4"/>
      <c r="H230" s="4"/>
      <c r="I230" s="4"/>
      <c r="J230" s="4"/>
      <c r="K230" s="4"/>
      <c r="L230" s="54"/>
      <c r="M230" s="54"/>
      <c r="N230" s="54"/>
      <c r="O230" s="54"/>
      <c r="P230" s="4"/>
      <c r="Q230" s="4"/>
      <c r="R230" s="4"/>
      <c r="S230" s="4"/>
      <c r="T230" s="4"/>
      <c r="U230" s="4"/>
    </row>
    <row r="231" spans="1:21" ht="12.75" customHeight="1" x14ac:dyDescent="0.2">
      <c r="A231" s="4"/>
      <c r="B231" s="4"/>
      <c r="C231" s="4"/>
      <c r="D231" s="4"/>
      <c r="E231" s="4"/>
      <c r="F231" s="4"/>
      <c r="G231" s="4"/>
      <c r="H231" s="4"/>
      <c r="I231" s="4"/>
      <c r="J231" s="4"/>
      <c r="K231" s="4"/>
      <c r="L231" s="54"/>
      <c r="M231" s="54"/>
      <c r="N231" s="54"/>
      <c r="O231" s="54"/>
      <c r="P231" s="4"/>
      <c r="Q231" s="4"/>
      <c r="R231" s="4"/>
      <c r="S231" s="4"/>
      <c r="T231" s="4"/>
      <c r="U231" s="4"/>
    </row>
    <row r="232" spans="1:21" ht="12.75" customHeight="1" x14ac:dyDescent="0.2">
      <c r="A232" s="4"/>
      <c r="B232" s="4"/>
      <c r="C232" s="4"/>
      <c r="D232" s="4"/>
      <c r="E232" s="4"/>
      <c r="F232" s="4"/>
      <c r="G232" s="4"/>
      <c r="H232" s="4"/>
      <c r="I232" s="4"/>
      <c r="J232" s="4"/>
      <c r="K232" s="4"/>
      <c r="L232" s="54"/>
      <c r="M232" s="54"/>
      <c r="N232" s="54"/>
      <c r="O232" s="54"/>
      <c r="P232" s="4"/>
      <c r="Q232" s="4"/>
      <c r="R232" s="4"/>
      <c r="S232" s="4"/>
      <c r="T232" s="4"/>
      <c r="U232" s="4"/>
    </row>
    <row r="233" spans="1:21" ht="15.75" customHeight="1" x14ac:dyDescent="0.25">
      <c r="L233" s="55"/>
      <c r="M233" s="55"/>
      <c r="N233" s="55"/>
      <c r="O233" s="55"/>
    </row>
    <row r="234" spans="1:21" ht="15.75" customHeight="1" x14ac:dyDescent="0.25">
      <c r="L234" s="55"/>
      <c r="M234" s="55"/>
      <c r="N234" s="55"/>
      <c r="O234" s="55"/>
    </row>
    <row r="235" spans="1:21" ht="15.75" customHeight="1" x14ac:dyDescent="0.25">
      <c r="L235" s="55"/>
      <c r="M235" s="55"/>
      <c r="N235" s="55"/>
      <c r="O235" s="55"/>
    </row>
    <row r="236" spans="1:21" ht="15.75" customHeight="1" x14ac:dyDescent="0.25">
      <c r="L236" s="55"/>
      <c r="M236" s="55"/>
      <c r="N236" s="55"/>
      <c r="O236" s="55"/>
    </row>
    <row r="237" spans="1:21" ht="15.75" customHeight="1" x14ac:dyDescent="0.25">
      <c r="L237" s="55"/>
      <c r="M237" s="55"/>
      <c r="N237" s="55"/>
      <c r="O237" s="55"/>
    </row>
    <row r="238" spans="1:21" ht="15.75" customHeight="1" x14ac:dyDescent="0.25">
      <c r="L238" s="55"/>
      <c r="M238" s="55"/>
      <c r="N238" s="55"/>
      <c r="O238" s="55"/>
    </row>
    <row r="239" spans="1:21" ht="15.75" customHeight="1" x14ac:dyDescent="0.25">
      <c r="L239" s="55"/>
      <c r="M239" s="55"/>
      <c r="N239" s="55"/>
      <c r="O239" s="55"/>
    </row>
    <row r="240" spans="1:21" ht="15.75" customHeight="1" x14ac:dyDescent="0.25">
      <c r="L240" s="55"/>
      <c r="M240" s="55"/>
      <c r="N240" s="55"/>
      <c r="O240" s="55"/>
    </row>
    <row r="241" spans="12:15" ht="15.75" customHeight="1" x14ac:dyDescent="0.25">
      <c r="L241" s="55"/>
      <c r="M241" s="55"/>
      <c r="N241" s="55"/>
      <c r="O241" s="55"/>
    </row>
    <row r="242" spans="12:15" ht="15.75" customHeight="1" x14ac:dyDescent="0.25">
      <c r="L242" s="55"/>
      <c r="M242" s="55"/>
      <c r="N242" s="55"/>
      <c r="O242" s="55"/>
    </row>
    <row r="243" spans="12:15" ht="15.75" customHeight="1" x14ac:dyDescent="0.25">
      <c r="L243" s="55"/>
      <c r="M243" s="55"/>
      <c r="N243" s="55"/>
      <c r="O243" s="55"/>
    </row>
    <row r="244" spans="12:15" ht="15.75" customHeight="1" x14ac:dyDescent="0.25">
      <c r="L244" s="55"/>
      <c r="M244" s="55"/>
      <c r="N244" s="55"/>
      <c r="O244" s="55"/>
    </row>
    <row r="245" spans="12:15" ht="15.75" customHeight="1" x14ac:dyDescent="0.25">
      <c r="L245" s="55"/>
      <c r="M245" s="55"/>
      <c r="N245" s="55"/>
      <c r="O245" s="55"/>
    </row>
    <row r="246" spans="12:15" ht="15.75" customHeight="1" x14ac:dyDescent="0.25">
      <c r="L246" s="55"/>
      <c r="M246" s="55"/>
      <c r="N246" s="55"/>
      <c r="O246" s="55"/>
    </row>
    <row r="247" spans="12:15" ht="15.75" customHeight="1" x14ac:dyDescent="0.25">
      <c r="L247" s="55"/>
      <c r="M247" s="55"/>
      <c r="N247" s="55"/>
      <c r="O247" s="55"/>
    </row>
    <row r="248" spans="12:15" ht="15.75" customHeight="1" x14ac:dyDescent="0.25">
      <c r="L248" s="55"/>
      <c r="M248" s="55"/>
      <c r="N248" s="55"/>
      <c r="O248" s="55"/>
    </row>
    <row r="249" spans="12:15" ht="15.75" customHeight="1" x14ac:dyDescent="0.25">
      <c r="L249" s="55"/>
      <c r="M249" s="55"/>
      <c r="N249" s="55"/>
      <c r="O249" s="55"/>
    </row>
    <row r="250" spans="12:15" ht="15.75" customHeight="1" x14ac:dyDescent="0.25">
      <c r="L250" s="55"/>
      <c r="M250" s="55"/>
      <c r="N250" s="55"/>
      <c r="O250" s="55"/>
    </row>
    <row r="251" spans="12:15" ht="15.75" customHeight="1" x14ac:dyDescent="0.25">
      <c r="L251" s="55"/>
      <c r="M251" s="55"/>
      <c r="N251" s="55"/>
      <c r="O251" s="55"/>
    </row>
    <row r="252" spans="12:15" ht="15.75" customHeight="1" x14ac:dyDescent="0.25">
      <c r="L252" s="55"/>
      <c r="M252" s="55"/>
      <c r="N252" s="55"/>
      <c r="O252" s="55"/>
    </row>
    <row r="253" spans="12:15" ht="15.75" customHeight="1" x14ac:dyDescent="0.25">
      <c r="L253" s="55"/>
      <c r="M253" s="55"/>
      <c r="N253" s="55"/>
      <c r="O253" s="55"/>
    </row>
    <row r="254" spans="12:15" ht="15.75" customHeight="1" x14ac:dyDescent="0.25">
      <c r="L254" s="55"/>
      <c r="M254" s="55"/>
      <c r="N254" s="55"/>
      <c r="O254" s="55"/>
    </row>
    <row r="255" spans="12:15" ht="15.75" customHeight="1" x14ac:dyDescent="0.25">
      <c r="L255" s="55"/>
      <c r="M255" s="55"/>
      <c r="N255" s="55"/>
      <c r="O255" s="55"/>
    </row>
    <row r="256" spans="12:15" ht="15.75" customHeight="1" x14ac:dyDescent="0.25">
      <c r="L256" s="55"/>
      <c r="M256" s="55"/>
      <c r="N256" s="55"/>
      <c r="O256" s="55"/>
    </row>
    <row r="257" spans="12:15" ht="15.75" customHeight="1" x14ac:dyDescent="0.25">
      <c r="L257" s="55"/>
      <c r="M257" s="55"/>
      <c r="N257" s="55"/>
      <c r="O257" s="55"/>
    </row>
    <row r="258" spans="12:15" ht="15.75" customHeight="1" x14ac:dyDescent="0.25">
      <c r="L258" s="55"/>
      <c r="M258" s="55"/>
      <c r="N258" s="55"/>
      <c r="O258" s="55"/>
    </row>
    <row r="259" spans="12:15" ht="15.75" customHeight="1" x14ac:dyDescent="0.25">
      <c r="L259" s="55"/>
      <c r="M259" s="55"/>
      <c r="N259" s="55"/>
      <c r="O259" s="55"/>
    </row>
    <row r="260" spans="12:15" ht="15.75" customHeight="1" x14ac:dyDescent="0.25">
      <c r="L260" s="55"/>
      <c r="M260" s="55"/>
      <c r="N260" s="55"/>
      <c r="O260" s="55"/>
    </row>
    <row r="261" spans="12:15" ht="15.75" customHeight="1" x14ac:dyDescent="0.25">
      <c r="L261" s="55"/>
      <c r="M261" s="55"/>
      <c r="N261" s="55"/>
      <c r="O261" s="55"/>
    </row>
    <row r="262" spans="12:15" ht="15.75" customHeight="1" x14ac:dyDescent="0.25">
      <c r="L262" s="55"/>
      <c r="M262" s="55"/>
      <c r="N262" s="55"/>
      <c r="O262" s="55"/>
    </row>
    <row r="263" spans="12:15" ht="15.75" customHeight="1" x14ac:dyDescent="0.25">
      <c r="L263" s="55"/>
      <c r="M263" s="55"/>
      <c r="N263" s="55"/>
      <c r="O263" s="55"/>
    </row>
    <row r="264" spans="12:15" ht="15.75" customHeight="1" x14ac:dyDescent="0.25">
      <c r="L264" s="55"/>
      <c r="M264" s="55"/>
      <c r="N264" s="55"/>
      <c r="O264" s="55"/>
    </row>
    <row r="265" spans="12:15" ht="15.75" customHeight="1" x14ac:dyDescent="0.25">
      <c r="L265" s="55"/>
      <c r="M265" s="55"/>
      <c r="N265" s="55"/>
      <c r="O265" s="55"/>
    </row>
    <row r="266" spans="12:15" ht="15.75" customHeight="1" x14ac:dyDescent="0.25">
      <c r="L266" s="55"/>
      <c r="M266" s="55"/>
      <c r="N266" s="55"/>
      <c r="O266" s="55"/>
    </row>
    <row r="267" spans="12:15" ht="15.75" customHeight="1" x14ac:dyDescent="0.25">
      <c r="L267" s="55"/>
      <c r="M267" s="55"/>
      <c r="N267" s="55"/>
      <c r="O267" s="55"/>
    </row>
    <row r="268" spans="12:15" ht="15.75" customHeight="1" x14ac:dyDescent="0.25">
      <c r="L268" s="55"/>
      <c r="M268" s="55"/>
      <c r="N268" s="55"/>
      <c r="O268" s="55"/>
    </row>
    <row r="269" spans="12:15" ht="15.75" customHeight="1" x14ac:dyDescent="0.25">
      <c r="L269" s="55"/>
      <c r="M269" s="55"/>
      <c r="N269" s="55"/>
      <c r="O269" s="55"/>
    </row>
    <row r="270" spans="12:15" ht="15.75" customHeight="1" x14ac:dyDescent="0.25">
      <c r="L270" s="55"/>
      <c r="M270" s="55"/>
      <c r="N270" s="55"/>
      <c r="O270" s="55"/>
    </row>
    <row r="271" spans="12:15" ht="15.75" customHeight="1" x14ac:dyDescent="0.25">
      <c r="L271" s="55"/>
      <c r="M271" s="55"/>
      <c r="N271" s="55"/>
      <c r="O271" s="55"/>
    </row>
    <row r="272" spans="12:15" ht="15.75" customHeight="1" x14ac:dyDescent="0.25">
      <c r="L272" s="55"/>
      <c r="M272" s="55"/>
      <c r="N272" s="55"/>
      <c r="O272" s="55"/>
    </row>
    <row r="273" spans="12:15" ht="15.75" customHeight="1" x14ac:dyDescent="0.25">
      <c r="L273" s="55"/>
      <c r="M273" s="55"/>
      <c r="N273" s="55"/>
      <c r="O273" s="55"/>
    </row>
    <row r="274" spans="12:15" ht="15.75" customHeight="1" x14ac:dyDescent="0.25">
      <c r="L274" s="55"/>
      <c r="M274" s="55"/>
      <c r="N274" s="55"/>
      <c r="O274" s="55"/>
    </row>
    <row r="275" spans="12:15" ht="15.75" customHeight="1" x14ac:dyDescent="0.25">
      <c r="L275" s="55"/>
      <c r="M275" s="55"/>
      <c r="N275" s="55"/>
      <c r="O275" s="55"/>
    </row>
    <row r="276" spans="12:15" ht="15.75" customHeight="1" x14ac:dyDescent="0.25">
      <c r="L276" s="55"/>
      <c r="M276" s="55"/>
      <c r="N276" s="55"/>
      <c r="O276" s="55"/>
    </row>
    <row r="277" spans="12:15" ht="15.75" customHeight="1" x14ac:dyDescent="0.25">
      <c r="L277" s="55"/>
      <c r="M277" s="55"/>
      <c r="N277" s="55"/>
      <c r="O277" s="55"/>
    </row>
    <row r="278" spans="12:15" ht="15.75" customHeight="1" x14ac:dyDescent="0.25">
      <c r="L278" s="55"/>
      <c r="M278" s="55"/>
      <c r="N278" s="55"/>
      <c r="O278" s="55"/>
    </row>
    <row r="279" spans="12:15" ht="15.75" customHeight="1" x14ac:dyDescent="0.25">
      <c r="L279" s="55"/>
      <c r="M279" s="55"/>
      <c r="N279" s="55"/>
      <c r="O279" s="55"/>
    </row>
    <row r="280" spans="12:15" ht="15.75" customHeight="1" x14ac:dyDescent="0.25">
      <c r="L280" s="55"/>
      <c r="M280" s="55"/>
      <c r="N280" s="55"/>
      <c r="O280" s="55"/>
    </row>
    <row r="281" spans="12:15" ht="15.75" customHeight="1" x14ac:dyDescent="0.25">
      <c r="L281" s="55"/>
      <c r="M281" s="55"/>
      <c r="N281" s="55"/>
      <c r="O281" s="55"/>
    </row>
    <row r="282" spans="12:15" ht="15.75" customHeight="1" x14ac:dyDescent="0.25">
      <c r="L282" s="55"/>
      <c r="M282" s="55"/>
      <c r="N282" s="55"/>
      <c r="O282" s="55"/>
    </row>
    <row r="283" spans="12:15" ht="15.75" customHeight="1" x14ac:dyDescent="0.25">
      <c r="L283" s="55"/>
      <c r="M283" s="55"/>
      <c r="N283" s="55"/>
      <c r="O283" s="55"/>
    </row>
    <row r="284" spans="12:15" ht="15.75" customHeight="1" x14ac:dyDescent="0.25">
      <c r="L284" s="55"/>
      <c r="M284" s="55"/>
      <c r="N284" s="55"/>
      <c r="O284" s="55"/>
    </row>
    <row r="285" spans="12:15" ht="15.75" customHeight="1" x14ac:dyDescent="0.25">
      <c r="L285" s="55"/>
      <c r="M285" s="55"/>
      <c r="N285" s="55"/>
      <c r="O285" s="55"/>
    </row>
    <row r="286" spans="12:15" ht="15.75" customHeight="1" x14ac:dyDescent="0.25">
      <c r="L286" s="55"/>
      <c r="M286" s="55"/>
      <c r="N286" s="55"/>
      <c r="O286" s="55"/>
    </row>
    <row r="287" spans="12:15" ht="15.75" customHeight="1" x14ac:dyDescent="0.25">
      <c r="L287" s="55"/>
      <c r="M287" s="55"/>
      <c r="N287" s="55"/>
      <c r="O287" s="55"/>
    </row>
    <row r="288" spans="12:15" ht="15.75" customHeight="1" x14ac:dyDescent="0.25">
      <c r="L288" s="55"/>
      <c r="M288" s="55"/>
      <c r="N288" s="55"/>
      <c r="O288" s="55"/>
    </row>
    <row r="289" spans="12:15" ht="15.75" customHeight="1" x14ac:dyDescent="0.25">
      <c r="L289" s="55"/>
      <c r="M289" s="55"/>
      <c r="N289" s="55"/>
      <c r="O289" s="55"/>
    </row>
    <row r="290" spans="12:15" ht="15.75" customHeight="1" x14ac:dyDescent="0.25">
      <c r="L290" s="55"/>
      <c r="M290" s="55"/>
      <c r="N290" s="55"/>
      <c r="O290" s="55"/>
    </row>
    <row r="291" spans="12:15" ht="15.75" customHeight="1" x14ac:dyDescent="0.25">
      <c r="L291" s="55"/>
      <c r="M291" s="55"/>
      <c r="N291" s="55"/>
      <c r="O291" s="55"/>
    </row>
    <row r="292" spans="12:15" ht="15.75" customHeight="1" x14ac:dyDescent="0.25">
      <c r="L292" s="55"/>
      <c r="M292" s="55"/>
      <c r="N292" s="55"/>
      <c r="O292" s="55"/>
    </row>
    <row r="293" spans="12:15" ht="15.75" customHeight="1" x14ac:dyDescent="0.25">
      <c r="L293" s="55"/>
      <c r="M293" s="55"/>
      <c r="N293" s="55"/>
      <c r="O293" s="55"/>
    </row>
    <row r="294" spans="12:15" ht="15.75" customHeight="1" x14ac:dyDescent="0.25">
      <c r="L294" s="55"/>
      <c r="M294" s="55"/>
      <c r="N294" s="55"/>
      <c r="O294" s="55"/>
    </row>
    <row r="295" spans="12:15" ht="15.75" customHeight="1" x14ac:dyDescent="0.25">
      <c r="L295" s="55"/>
      <c r="M295" s="55"/>
      <c r="N295" s="55"/>
      <c r="O295" s="55"/>
    </row>
    <row r="296" spans="12:15" ht="15.75" customHeight="1" x14ac:dyDescent="0.25">
      <c r="L296" s="55"/>
      <c r="M296" s="55"/>
      <c r="N296" s="55"/>
      <c r="O296" s="55"/>
    </row>
    <row r="297" spans="12:15" ht="15.75" customHeight="1" x14ac:dyDescent="0.25">
      <c r="L297" s="55"/>
      <c r="M297" s="55"/>
      <c r="N297" s="55"/>
      <c r="O297" s="55"/>
    </row>
    <row r="298" spans="12:15" ht="15.75" customHeight="1" x14ac:dyDescent="0.25">
      <c r="L298" s="55"/>
      <c r="M298" s="55"/>
      <c r="N298" s="55"/>
      <c r="O298" s="55"/>
    </row>
    <row r="299" spans="12:15" ht="15.75" customHeight="1" x14ac:dyDescent="0.25">
      <c r="L299" s="55"/>
      <c r="M299" s="55"/>
      <c r="N299" s="55"/>
      <c r="O299" s="55"/>
    </row>
    <row r="300" spans="12:15" ht="15.75" customHeight="1" x14ac:dyDescent="0.25">
      <c r="L300" s="55"/>
      <c r="M300" s="55"/>
      <c r="N300" s="55"/>
      <c r="O300" s="55"/>
    </row>
    <row r="301" spans="12:15" ht="15.75" customHeight="1" x14ac:dyDescent="0.25">
      <c r="L301" s="55"/>
      <c r="M301" s="55"/>
      <c r="N301" s="55"/>
      <c r="O301" s="55"/>
    </row>
    <row r="302" spans="12:15" ht="15.75" customHeight="1" x14ac:dyDescent="0.25">
      <c r="L302" s="55"/>
      <c r="M302" s="55"/>
      <c r="N302" s="55"/>
      <c r="O302" s="55"/>
    </row>
    <row r="303" spans="12:15" ht="15.75" customHeight="1" x14ac:dyDescent="0.25">
      <c r="L303" s="55"/>
      <c r="M303" s="55"/>
      <c r="N303" s="55"/>
      <c r="O303" s="55"/>
    </row>
    <row r="304" spans="12:15" ht="15.75" customHeight="1" x14ac:dyDescent="0.25">
      <c r="L304" s="55"/>
      <c r="M304" s="55"/>
      <c r="N304" s="55"/>
      <c r="O304" s="55"/>
    </row>
    <row r="305" spans="12:15" ht="15.75" customHeight="1" x14ac:dyDescent="0.25">
      <c r="L305" s="55"/>
      <c r="M305" s="55"/>
      <c r="N305" s="55"/>
      <c r="O305" s="55"/>
    </row>
    <row r="306" spans="12:15" ht="15.75" customHeight="1" x14ac:dyDescent="0.25">
      <c r="L306" s="55"/>
      <c r="M306" s="55"/>
      <c r="N306" s="55"/>
      <c r="O306" s="55"/>
    </row>
    <row r="307" spans="12:15" ht="15.75" customHeight="1" x14ac:dyDescent="0.25">
      <c r="L307" s="55"/>
      <c r="M307" s="55"/>
      <c r="N307" s="55"/>
      <c r="O307" s="55"/>
    </row>
    <row r="308" spans="12:15" ht="15.75" customHeight="1" x14ac:dyDescent="0.25">
      <c r="L308" s="55"/>
      <c r="M308" s="55"/>
      <c r="N308" s="55"/>
      <c r="O308" s="55"/>
    </row>
    <row r="309" spans="12:15" ht="15.75" customHeight="1" x14ac:dyDescent="0.25">
      <c r="L309" s="55"/>
      <c r="M309" s="55"/>
      <c r="N309" s="55"/>
      <c r="O309" s="55"/>
    </row>
    <row r="310" spans="12:15" ht="15.75" customHeight="1" x14ac:dyDescent="0.25">
      <c r="L310" s="55"/>
      <c r="M310" s="55"/>
      <c r="N310" s="55"/>
      <c r="O310" s="55"/>
    </row>
    <row r="311" spans="12:15" ht="15.75" customHeight="1" x14ac:dyDescent="0.25">
      <c r="L311" s="55"/>
      <c r="M311" s="55"/>
      <c r="N311" s="55"/>
      <c r="O311" s="55"/>
    </row>
    <row r="312" spans="12:15" ht="15.75" customHeight="1" x14ac:dyDescent="0.25">
      <c r="L312" s="55"/>
      <c r="M312" s="55"/>
      <c r="N312" s="55"/>
      <c r="O312" s="55"/>
    </row>
    <row r="313" spans="12:15" ht="15.75" customHeight="1" x14ac:dyDescent="0.25">
      <c r="L313" s="55"/>
      <c r="M313" s="55"/>
      <c r="N313" s="55"/>
      <c r="O313" s="55"/>
    </row>
    <row r="314" spans="12:15" ht="15.75" customHeight="1" x14ac:dyDescent="0.25">
      <c r="L314" s="55"/>
      <c r="M314" s="55"/>
      <c r="N314" s="55"/>
      <c r="O314" s="55"/>
    </row>
    <row r="315" spans="12:15" ht="15.75" customHeight="1" x14ac:dyDescent="0.25">
      <c r="L315" s="55"/>
      <c r="M315" s="55"/>
      <c r="N315" s="55"/>
      <c r="O315" s="55"/>
    </row>
    <row r="316" spans="12:15" ht="15.75" customHeight="1" x14ac:dyDescent="0.25">
      <c r="L316" s="55"/>
      <c r="M316" s="55"/>
      <c r="N316" s="55"/>
      <c r="O316" s="55"/>
    </row>
    <row r="317" spans="12:15" ht="15.75" customHeight="1" x14ac:dyDescent="0.25">
      <c r="L317" s="55"/>
      <c r="M317" s="55"/>
      <c r="N317" s="55"/>
      <c r="O317" s="55"/>
    </row>
    <row r="318" spans="12:15" ht="15.75" customHeight="1" x14ac:dyDescent="0.25">
      <c r="L318" s="55"/>
      <c r="M318" s="55"/>
      <c r="N318" s="55"/>
      <c r="O318" s="55"/>
    </row>
    <row r="319" spans="12:15" ht="15.75" customHeight="1" x14ac:dyDescent="0.25">
      <c r="L319" s="55"/>
      <c r="M319" s="55"/>
      <c r="N319" s="55"/>
      <c r="O319" s="55"/>
    </row>
    <row r="320" spans="12:15" ht="15.75" customHeight="1" x14ac:dyDescent="0.25">
      <c r="L320" s="55"/>
      <c r="M320" s="55"/>
      <c r="N320" s="55"/>
      <c r="O320" s="55"/>
    </row>
    <row r="321" spans="12:15" ht="15.75" customHeight="1" x14ac:dyDescent="0.25">
      <c r="L321" s="55"/>
      <c r="M321" s="55"/>
      <c r="N321" s="55"/>
      <c r="O321" s="55"/>
    </row>
    <row r="322" spans="12:15" ht="15.75" customHeight="1" x14ac:dyDescent="0.25">
      <c r="L322" s="55"/>
      <c r="M322" s="55"/>
      <c r="N322" s="55"/>
      <c r="O322" s="55"/>
    </row>
    <row r="323" spans="12:15" ht="15.75" customHeight="1" x14ac:dyDescent="0.25">
      <c r="L323" s="55"/>
      <c r="M323" s="55"/>
      <c r="N323" s="55"/>
      <c r="O323" s="55"/>
    </row>
    <row r="324" spans="12:15" ht="15.75" customHeight="1" x14ac:dyDescent="0.25">
      <c r="L324" s="55"/>
      <c r="M324" s="55"/>
      <c r="N324" s="55"/>
      <c r="O324" s="55"/>
    </row>
    <row r="325" spans="12:15" ht="15.75" customHeight="1" x14ac:dyDescent="0.25">
      <c r="L325" s="55"/>
      <c r="M325" s="55"/>
      <c r="N325" s="55"/>
      <c r="O325" s="55"/>
    </row>
    <row r="326" spans="12:15" ht="15.75" customHeight="1" x14ac:dyDescent="0.25">
      <c r="L326" s="55"/>
      <c r="M326" s="55"/>
      <c r="N326" s="55"/>
      <c r="O326" s="55"/>
    </row>
    <row r="327" spans="12:15" ht="15.75" customHeight="1" x14ac:dyDescent="0.25">
      <c r="L327" s="55"/>
      <c r="M327" s="55"/>
      <c r="N327" s="55"/>
      <c r="O327" s="55"/>
    </row>
    <row r="328" spans="12:15" ht="15.75" customHeight="1" x14ac:dyDescent="0.25">
      <c r="L328" s="55"/>
      <c r="M328" s="55"/>
      <c r="N328" s="55"/>
      <c r="O328" s="55"/>
    </row>
    <row r="329" spans="12:15" ht="15.75" customHeight="1" x14ac:dyDescent="0.25">
      <c r="L329" s="55"/>
      <c r="M329" s="55"/>
      <c r="N329" s="55"/>
      <c r="O329" s="55"/>
    </row>
    <row r="330" spans="12:15" ht="15.75" customHeight="1" x14ac:dyDescent="0.25">
      <c r="L330" s="55"/>
      <c r="M330" s="55"/>
      <c r="N330" s="55"/>
      <c r="O330" s="55"/>
    </row>
    <row r="331" spans="12:15" ht="15.75" customHeight="1" x14ac:dyDescent="0.25">
      <c r="L331" s="55"/>
      <c r="M331" s="55"/>
      <c r="N331" s="55"/>
      <c r="O331" s="55"/>
    </row>
    <row r="332" spans="12:15" ht="15.75" customHeight="1" x14ac:dyDescent="0.25">
      <c r="L332" s="55"/>
      <c r="M332" s="55"/>
      <c r="N332" s="55"/>
      <c r="O332" s="55"/>
    </row>
    <row r="333" spans="12:15" ht="15.75" customHeight="1" x14ac:dyDescent="0.25">
      <c r="L333" s="55"/>
      <c r="M333" s="55"/>
      <c r="N333" s="55"/>
      <c r="O333" s="55"/>
    </row>
    <row r="334" spans="12:15" ht="15.75" customHeight="1" x14ac:dyDescent="0.25">
      <c r="L334" s="55"/>
      <c r="M334" s="55"/>
      <c r="N334" s="55"/>
      <c r="O334" s="55"/>
    </row>
    <row r="335" spans="12:15" ht="15.75" customHeight="1" x14ac:dyDescent="0.25">
      <c r="L335" s="55"/>
      <c r="M335" s="55"/>
      <c r="N335" s="55"/>
      <c r="O335" s="55"/>
    </row>
    <row r="336" spans="12:15" ht="15.75" customHeight="1" x14ac:dyDescent="0.25">
      <c r="L336" s="55"/>
      <c r="M336" s="55"/>
      <c r="N336" s="55"/>
      <c r="O336" s="55"/>
    </row>
    <row r="337" spans="12:15" ht="15.75" customHeight="1" x14ac:dyDescent="0.25">
      <c r="L337" s="55"/>
      <c r="M337" s="55"/>
      <c r="N337" s="55"/>
      <c r="O337" s="55"/>
    </row>
    <row r="338" spans="12:15" ht="15.75" customHeight="1" x14ac:dyDescent="0.25">
      <c r="L338" s="55"/>
      <c r="M338" s="55"/>
      <c r="N338" s="55"/>
      <c r="O338" s="55"/>
    </row>
    <row r="339" spans="12:15" ht="15.75" customHeight="1" x14ac:dyDescent="0.25">
      <c r="L339" s="55"/>
      <c r="M339" s="55"/>
      <c r="N339" s="55"/>
      <c r="O339" s="55"/>
    </row>
    <row r="340" spans="12:15" ht="15.75" customHeight="1" x14ac:dyDescent="0.25">
      <c r="L340" s="55"/>
      <c r="M340" s="55"/>
      <c r="N340" s="55"/>
      <c r="O340" s="55"/>
    </row>
    <row r="341" spans="12:15" ht="15.75" customHeight="1" x14ac:dyDescent="0.25">
      <c r="L341" s="55"/>
      <c r="M341" s="55"/>
      <c r="N341" s="55"/>
      <c r="O341" s="55"/>
    </row>
    <row r="342" spans="12:15" ht="15.75" customHeight="1" x14ac:dyDescent="0.25">
      <c r="L342" s="55"/>
      <c r="M342" s="55"/>
      <c r="N342" s="55"/>
      <c r="O342" s="55"/>
    </row>
    <row r="343" spans="12:15" ht="15.75" customHeight="1" x14ac:dyDescent="0.25">
      <c r="L343" s="55"/>
      <c r="M343" s="55"/>
      <c r="N343" s="55"/>
      <c r="O343" s="55"/>
    </row>
    <row r="344" spans="12:15" ht="15.75" customHeight="1" x14ac:dyDescent="0.25">
      <c r="L344" s="55"/>
      <c r="M344" s="55"/>
      <c r="N344" s="55"/>
      <c r="O344" s="55"/>
    </row>
    <row r="345" spans="12:15" ht="15.75" customHeight="1" x14ac:dyDescent="0.25">
      <c r="L345" s="55"/>
      <c r="M345" s="55"/>
      <c r="N345" s="55"/>
      <c r="O345" s="55"/>
    </row>
    <row r="346" spans="12:15" ht="15.75" customHeight="1" x14ac:dyDescent="0.25">
      <c r="L346" s="55"/>
      <c r="M346" s="55"/>
      <c r="N346" s="55"/>
      <c r="O346" s="55"/>
    </row>
    <row r="347" spans="12:15" ht="15.75" customHeight="1" x14ac:dyDescent="0.25">
      <c r="L347" s="55"/>
      <c r="M347" s="55"/>
      <c r="N347" s="55"/>
      <c r="O347" s="55"/>
    </row>
    <row r="348" spans="12:15" ht="15.75" customHeight="1" x14ac:dyDescent="0.25">
      <c r="L348" s="55"/>
      <c r="M348" s="55"/>
      <c r="N348" s="55"/>
      <c r="O348" s="55"/>
    </row>
    <row r="349" spans="12:15" ht="15.75" customHeight="1" x14ac:dyDescent="0.25">
      <c r="L349" s="55"/>
      <c r="M349" s="55"/>
      <c r="N349" s="55"/>
      <c r="O349" s="55"/>
    </row>
    <row r="350" spans="12:15" ht="15.75" customHeight="1" x14ac:dyDescent="0.25">
      <c r="L350" s="55"/>
      <c r="M350" s="55"/>
      <c r="N350" s="55"/>
      <c r="O350" s="55"/>
    </row>
    <row r="351" spans="12:15" ht="15.75" customHeight="1" x14ac:dyDescent="0.25">
      <c r="L351" s="55"/>
      <c r="M351" s="55"/>
      <c r="N351" s="55"/>
      <c r="O351" s="55"/>
    </row>
    <row r="352" spans="12:15" ht="15.75" customHeight="1" x14ac:dyDescent="0.25">
      <c r="L352" s="55"/>
      <c r="M352" s="55"/>
      <c r="N352" s="55"/>
      <c r="O352" s="55"/>
    </row>
    <row r="353" spans="12:15" ht="15.75" customHeight="1" x14ac:dyDescent="0.25">
      <c r="L353" s="55"/>
      <c r="M353" s="55"/>
      <c r="N353" s="55"/>
      <c r="O353" s="55"/>
    </row>
    <row r="354" spans="12:15" ht="15.75" customHeight="1" x14ac:dyDescent="0.25">
      <c r="L354" s="55"/>
      <c r="M354" s="55"/>
      <c r="N354" s="55"/>
      <c r="O354" s="55"/>
    </row>
    <row r="355" spans="12:15" ht="15.75" customHeight="1" x14ac:dyDescent="0.25">
      <c r="L355" s="55"/>
      <c r="M355" s="55"/>
      <c r="N355" s="55"/>
      <c r="O355" s="55"/>
    </row>
    <row r="356" spans="12:15" ht="15.75" customHeight="1" x14ac:dyDescent="0.25">
      <c r="L356" s="55"/>
      <c r="M356" s="55"/>
      <c r="N356" s="55"/>
      <c r="O356" s="55"/>
    </row>
    <row r="357" spans="12:15" ht="15.75" customHeight="1" x14ac:dyDescent="0.25">
      <c r="L357" s="55"/>
      <c r="M357" s="55"/>
      <c r="N357" s="55"/>
      <c r="O357" s="55"/>
    </row>
    <row r="358" spans="12:15" ht="15.75" customHeight="1" x14ac:dyDescent="0.25">
      <c r="L358" s="55"/>
      <c r="M358" s="55"/>
      <c r="N358" s="55"/>
      <c r="O358" s="55"/>
    </row>
    <row r="359" spans="12:15" ht="15.75" customHeight="1" x14ac:dyDescent="0.25">
      <c r="L359" s="55"/>
      <c r="M359" s="55"/>
      <c r="N359" s="55"/>
      <c r="O359" s="55"/>
    </row>
    <row r="360" spans="12:15" ht="15.75" customHeight="1" x14ac:dyDescent="0.25">
      <c r="L360" s="55"/>
      <c r="M360" s="55"/>
      <c r="N360" s="55"/>
      <c r="O360" s="55"/>
    </row>
    <row r="361" spans="12:15" ht="15.75" customHeight="1" x14ac:dyDescent="0.25">
      <c r="L361" s="55"/>
      <c r="M361" s="55"/>
      <c r="N361" s="55"/>
      <c r="O361" s="55"/>
    </row>
    <row r="362" spans="12:15" ht="15.75" customHeight="1" x14ac:dyDescent="0.25">
      <c r="L362" s="55"/>
      <c r="M362" s="55"/>
      <c r="N362" s="55"/>
      <c r="O362" s="55"/>
    </row>
    <row r="363" spans="12:15" ht="15.75" customHeight="1" x14ac:dyDescent="0.25">
      <c r="L363" s="55"/>
      <c r="M363" s="55"/>
      <c r="N363" s="55"/>
      <c r="O363" s="55"/>
    </row>
    <row r="364" spans="12:15" ht="15.75" customHeight="1" x14ac:dyDescent="0.25">
      <c r="L364" s="55"/>
      <c r="M364" s="55"/>
      <c r="N364" s="55"/>
      <c r="O364" s="55"/>
    </row>
    <row r="365" spans="12:15" ht="15.75" customHeight="1" x14ac:dyDescent="0.25">
      <c r="L365" s="55"/>
      <c r="M365" s="55"/>
      <c r="N365" s="55"/>
      <c r="O365" s="55"/>
    </row>
    <row r="366" spans="12:15" ht="15.75" customHeight="1" x14ac:dyDescent="0.25">
      <c r="L366" s="55"/>
      <c r="M366" s="55"/>
      <c r="N366" s="55"/>
      <c r="O366" s="55"/>
    </row>
    <row r="367" spans="12:15" ht="15.75" customHeight="1" x14ac:dyDescent="0.25">
      <c r="L367" s="55"/>
      <c r="M367" s="55"/>
      <c r="N367" s="55"/>
      <c r="O367" s="55"/>
    </row>
    <row r="368" spans="12:15" ht="15.75" customHeight="1" x14ac:dyDescent="0.25">
      <c r="L368" s="55"/>
      <c r="M368" s="55"/>
      <c r="N368" s="55"/>
      <c r="O368" s="55"/>
    </row>
    <row r="369" spans="12:15" ht="15.75" customHeight="1" x14ac:dyDescent="0.25">
      <c r="L369" s="55"/>
      <c r="M369" s="55"/>
      <c r="N369" s="55"/>
      <c r="O369" s="55"/>
    </row>
    <row r="370" spans="12:15" ht="15.75" customHeight="1" x14ac:dyDescent="0.25">
      <c r="L370" s="55"/>
      <c r="M370" s="55"/>
      <c r="N370" s="55"/>
      <c r="O370" s="55"/>
    </row>
    <row r="371" spans="12:15" ht="15.75" customHeight="1" x14ac:dyDescent="0.25">
      <c r="L371" s="55"/>
      <c r="M371" s="55"/>
      <c r="N371" s="55"/>
      <c r="O371" s="55"/>
    </row>
    <row r="372" spans="12:15" ht="15.75" customHeight="1" x14ac:dyDescent="0.25">
      <c r="L372" s="55"/>
      <c r="M372" s="55"/>
      <c r="N372" s="55"/>
      <c r="O372" s="55"/>
    </row>
    <row r="373" spans="12:15" ht="15.75" customHeight="1" x14ac:dyDescent="0.25">
      <c r="L373" s="55"/>
      <c r="M373" s="55"/>
      <c r="N373" s="55"/>
      <c r="O373" s="55"/>
    </row>
    <row r="374" spans="12:15" ht="15.75" customHeight="1" x14ac:dyDescent="0.25">
      <c r="L374" s="55"/>
      <c r="M374" s="55"/>
      <c r="N374" s="55"/>
      <c r="O374" s="55"/>
    </row>
    <row r="375" spans="12:15" ht="15.75" customHeight="1" x14ac:dyDescent="0.25">
      <c r="L375" s="55"/>
      <c r="M375" s="55"/>
      <c r="N375" s="55"/>
      <c r="O375" s="55"/>
    </row>
    <row r="376" spans="12:15" ht="15.75" customHeight="1" x14ac:dyDescent="0.25">
      <c r="L376" s="55"/>
      <c r="M376" s="55"/>
      <c r="N376" s="55"/>
      <c r="O376" s="55"/>
    </row>
    <row r="377" spans="12:15" ht="15.75" customHeight="1" x14ac:dyDescent="0.25">
      <c r="L377" s="55"/>
      <c r="M377" s="55"/>
      <c r="N377" s="55"/>
      <c r="O377" s="55"/>
    </row>
    <row r="378" spans="12:15" ht="15.75" customHeight="1" x14ac:dyDescent="0.25">
      <c r="L378" s="55"/>
      <c r="M378" s="55"/>
      <c r="N378" s="55"/>
      <c r="O378" s="55"/>
    </row>
    <row r="379" spans="12:15" ht="15.75" customHeight="1" x14ac:dyDescent="0.25">
      <c r="L379" s="55"/>
      <c r="M379" s="55"/>
      <c r="N379" s="55"/>
      <c r="O379" s="55"/>
    </row>
    <row r="380" spans="12:15" ht="15.75" customHeight="1" x14ac:dyDescent="0.25">
      <c r="L380" s="55"/>
      <c r="M380" s="55"/>
      <c r="N380" s="55"/>
      <c r="O380" s="55"/>
    </row>
    <row r="381" spans="12:15" ht="15.75" customHeight="1" x14ac:dyDescent="0.25">
      <c r="L381" s="55"/>
      <c r="M381" s="55"/>
      <c r="N381" s="55"/>
      <c r="O381" s="55"/>
    </row>
    <row r="382" spans="12:15" ht="15.75" customHeight="1" x14ac:dyDescent="0.25">
      <c r="L382" s="55"/>
      <c r="M382" s="55"/>
      <c r="N382" s="55"/>
      <c r="O382" s="55"/>
    </row>
    <row r="383" spans="12:15" ht="15.75" customHeight="1" x14ac:dyDescent="0.25">
      <c r="L383" s="55"/>
      <c r="M383" s="55"/>
      <c r="N383" s="55"/>
      <c r="O383" s="55"/>
    </row>
    <row r="384" spans="12:15" ht="15.75" customHeight="1" x14ac:dyDescent="0.25">
      <c r="L384" s="55"/>
      <c r="M384" s="55"/>
      <c r="N384" s="55"/>
      <c r="O384" s="55"/>
    </row>
    <row r="385" spans="12:15" ht="15.75" customHeight="1" x14ac:dyDescent="0.25">
      <c r="L385" s="55"/>
      <c r="M385" s="55"/>
      <c r="N385" s="55"/>
      <c r="O385" s="55"/>
    </row>
    <row r="386" spans="12:15" ht="15.75" customHeight="1" x14ac:dyDescent="0.25">
      <c r="L386" s="55"/>
      <c r="M386" s="55"/>
      <c r="N386" s="55"/>
      <c r="O386" s="55"/>
    </row>
    <row r="387" spans="12:15" ht="15.75" customHeight="1" x14ac:dyDescent="0.25">
      <c r="L387" s="55"/>
      <c r="M387" s="55"/>
      <c r="N387" s="55"/>
      <c r="O387" s="55"/>
    </row>
    <row r="388" spans="12:15" ht="15.75" customHeight="1" x14ac:dyDescent="0.25">
      <c r="L388" s="55"/>
      <c r="M388" s="55"/>
      <c r="N388" s="55"/>
      <c r="O388" s="55"/>
    </row>
    <row r="389" spans="12:15" ht="15.75" customHeight="1" x14ac:dyDescent="0.25">
      <c r="L389" s="55"/>
      <c r="M389" s="55"/>
      <c r="N389" s="55"/>
      <c r="O389" s="55"/>
    </row>
    <row r="390" spans="12:15" ht="15.75" customHeight="1" x14ac:dyDescent="0.25">
      <c r="L390" s="55"/>
      <c r="M390" s="55"/>
      <c r="N390" s="55"/>
      <c r="O390" s="55"/>
    </row>
    <row r="391" spans="12:15" ht="15.75" customHeight="1" x14ac:dyDescent="0.25">
      <c r="L391" s="55"/>
      <c r="M391" s="55"/>
      <c r="N391" s="55"/>
      <c r="O391" s="55"/>
    </row>
    <row r="392" spans="12:15" ht="15.75" customHeight="1" x14ac:dyDescent="0.25">
      <c r="L392" s="55"/>
      <c r="M392" s="55"/>
      <c r="N392" s="55"/>
      <c r="O392" s="55"/>
    </row>
    <row r="393" spans="12:15" ht="15.75" customHeight="1" x14ac:dyDescent="0.25">
      <c r="L393" s="55"/>
      <c r="M393" s="55"/>
      <c r="N393" s="55"/>
      <c r="O393" s="55"/>
    </row>
    <row r="394" spans="12:15" ht="15.75" customHeight="1" x14ac:dyDescent="0.25">
      <c r="L394" s="55"/>
      <c r="M394" s="55"/>
      <c r="N394" s="55"/>
      <c r="O394" s="55"/>
    </row>
    <row r="395" spans="12:15" ht="15.75" customHeight="1" x14ac:dyDescent="0.25">
      <c r="L395" s="55"/>
      <c r="M395" s="55"/>
      <c r="N395" s="55"/>
      <c r="O395" s="55"/>
    </row>
    <row r="396" spans="12:15" ht="15.75" customHeight="1" x14ac:dyDescent="0.25">
      <c r="L396" s="55"/>
      <c r="M396" s="55"/>
      <c r="N396" s="55"/>
      <c r="O396" s="55"/>
    </row>
    <row r="397" spans="12:15" ht="15.75" customHeight="1" x14ac:dyDescent="0.25">
      <c r="L397" s="55"/>
      <c r="M397" s="55"/>
      <c r="N397" s="55"/>
      <c r="O397" s="55"/>
    </row>
    <row r="398" spans="12:15" ht="15.75" customHeight="1" x14ac:dyDescent="0.25">
      <c r="L398" s="55"/>
      <c r="M398" s="55"/>
      <c r="N398" s="55"/>
      <c r="O398" s="55"/>
    </row>
    <row r="399" spans="12:15" ht="15.75" customHeight="1" x14ac:dyDescent="0.25">
      <c r="L399" s="55"/>
      <c r="M399" s="55"/>
      <c r="N399" s="55"/>
      <c r="O399" s="55"/>
    </row>
    <row r="400" spans="12:15" ht="15.75" customHeight="1" x14ac:dyDescent="0.25">
      <c r="L400" s="55"/>
      <c r="M400" s="55"/>
      <c r="N400" s="55"/>
      <c r="O400" s="55"/>
    </row>
    <row r="401" spans="12:15" ht="15.75" customHeight="1" x14ac:dyDescent="0.25">
      <c r="L401" s="55"/>
      <c r="M401" s="55"/>
      <c r="N401" s="55"/>
      <c r="O401" s="55"/>
    </row>
    <row r="402" spans="12:15" ht="15.75" customHeight="1" x14ac:dyDescent="0.25">
      <c r="L402" s="55"/>
      <c r="M402" s="55"/>
      <c r="N402" s="55"/>
      <c r="O402" s="55"/>
    </row>
    <row r="403" spans="12:15" ht="15.75" customHeight="1" x14ac:dyDescent="0.25">
      <c r="L403" s="55"/>
      <c r="M403" s="55"/>
      <c r="N403" s="55"/>
      <c r="O403" s="55"/>
    </row>
    <row r="404" spans="12:15" ht="15.75" customHeight="1" x14ac:dyDescent="0.25">
      <c r="L404" s="55"/>
      <c r="M404" s="55"/>
      <c r="N404" s="55"/>
      <c r="O404" s="55"/>
    </row>
    <row r="405" spans="12:15" ht="15.75" customHeight="1" x14ac:dyDescent="0.25">
      <c r="L405" s="55"/>
      <c r="M405" s="55"/>
      <c r="N405" s="55"/>
      <c r="O405" s="55"/>
    </row>
    <row r="406" spans="12:15" ht="15.75" customHeight="1" x14ac:dyDescent="0.25">
      <c r="L406" s="55"/>
      <c r="M406" s="55"/>
      <c r="N406" s="55"/>
      <c r="O406" s="55"/>
    </row>
    <row r="407" spans="12:15" ht="15.75" customHeight="1" x14ac:dyDescent="0.25">
      <c r="L407" s="55"/>
      <c r="M407" s="55"/>
      <c r="N407" s="55"/>
      <c r="O407" s="55"/>
    </row>
    <row r="408" spans="12:15" ht="15.75" customHeight="1" x14ac:dyDescent="0.25">
      <c r="L408" s="55"/>
      <c r="M408" s="55"/>
      <c r="N408" s="55"/>
      <c r="O408" s="55"/>
    </row>
    <row r="409" spans="12:15" ht="15.75" customHeight="1" x14ac:dyDescent="0.25">
      <c r="L409" s="55"/>
      <c r="M409" s="55"/>
      <c r="N409" s="55"/>
      <c r="O409" s="55"/>
    </row>
    <row r="410" spans="12:15" ht="15.75" customHeight="1" x14ac:dyDescent="0.25">
      <c r="L410" s="55"/>
      <c r="M410" s="55"/>
      <c r="N410" s="55"/>
      <c r="O410" s="55"/>
    </row>
    <row r="411" spans="12:15" ht="15.75" customHeight="1" x14ac:dyDescent="0.25">
      <c r="L411" s="55"/>
      <c r="M411" s="55"/>
      <c r="N411" s="55"/>
      <c r="O411" s="55"/>
    </row>
    <row r="412" spans="12:15" ht="15.75" customHeight="1" x14ac:dyDescent="0.25">
      <c r="L412" s="55"/>
      <c r="M412" s="55"/>
      <c r="N412" s="55"/>
      <c r="O412" s="55"/>
    </row>
    <row r="413" spans="12:15" ht="15.75" customHeight="1" x14ac:dyDescent="0.25">
      <c r="L413" s="55"/>
      <c r="M413" s="55"/>
      <c r="N413" s="55"/>
      <c r="O413" s="55"/>
    </row>
    <row r="414" spans="12:15" ht="15.75" customHeight="1" x14ac:dyDescent="0.25">
      <c r="L414" s="55"/>
      <c r="M414" s="55"/>
      <c r="N414" s="55"/>
      <c r="O414" s="55"/>
    </row>
    <row r="415" spans="12:15" ht="15.75" customHeight="1" x14ac:dyDescent="0.25">
      <c r="L415" s="55"/>
      <c r="M415" s="55"/>
      <c r="N415" s="55"/>
      <c r="O415" s="55"/>
    </row>
    <row r="416" spans="12:15" ht="15.75" customHeight="1" x14ac:dyDescent="0.25">
      <c r="L416" s="55"/>
      <c r="M416" s="55"/>
      <c r="N416" s="55"/>
      <c r="O416" s="55"/>
    </row>
    <row r="417" spans="12:15" ht="15.75" customHeight="1" x14ac:dyDescent="0.25">
      <c r="L417" s="55"/>
      <c r="M417" s="55"/>
      <c r="N417" s="55"/>
      <c r="O417" s="55"/>
    </row>
    <row r="418" spans="12:15" ht="15.75" customHeight="1" x14ac:dyDescent="0.25">
      <c r="L418" s="55"/>
      <c r="M418" s="55"/>
      <c r="N418" s="55"/>
      <c r="O418" s="55"/>
    </row>
    <row r="419" spans="12:15" ht="15.75" customHeight="1" x14ac:dyDescent="0.25">
      <c r="L419" s="55"/>
      <c r="M419" s="55"/>
      <c r="N419" s="55"/>
      <c r="O419" s="55"/>
    </row>
    <row r="420" spans="12:15" ht="15.75" customHeight="1" x14ac:dyDescent="0.25">
      <c r="L420" s="55"/>
      <c r="M420" s="55"/>
      <c r="N420" s="55"/>
      <c r="O420" s="55"/>
    </row>
    <row r="421" spans="12:15" ht="15.75" customHeight="1" x14ac:dyDescent="0.25">
      <c r="L421" s="55"/>
      <c r="M421" s="55"/>
      <c r="N421" s="55"/>
      <c r="O421" s="55"/>
    </row>
    <row r="422" spans="12:15" ht="15.75" customHeight="1" x14ac:dyDescent="0.25">
      <c r="L422" s="55"/>
      <c r="M422" s="55"/>
      <c r="N422" s="55"/>
      <c r="O422" s="55"/>
    </row>
    <row r="423" spans="12:15" ht="15.75" customHeight="1" x14ac:dyDescent="0.25">
      <c r="L423" s="55"/>
      <c r="M423" s="55"/>
      <c r="N423" s="55"/>
      <c r="O423" s="55"/>
    </row>
    <row r="424" spans="12:15" ht="15.75" customHeight="1" x14ac:dyDescent="0.25">
      <c r="L424" s="55"/>
      <c r="M424" s="55"/>
      <c r="N424" s="55"/>
      <c r="O424" s="55"/>
    </row>
    <row r="425" spans="12:15" ht="15.75" customHeight="1" x14ac:dyDescent="0.25">
      <c r="L425" s="55"/>
      <c r="M425" s="55"/>
      <c r="N425" s="55"/>
      <c r="O425" s="55"/>
    </row>
    <row r="426" spans="12:15" ht="15.75" customHeight="1" x14ac:dyDescent="0.25">
      <c r="L426" s="55"/>
      <c r="M426" s="55"/>
      <c r="N426" s="55"/>
      <c r="O426" s="55"/>
    </row>
    <row r="427" spans="12:15" ht="15.75" customHeight="1" x14ac:dyDescent="0.25">
      <c r="L427" s="55"/>
      <c r="M427" s="55"/>
      <c r="N427" s="55"/>
      <c r="O427" s="55"/>
    </row>
    <row r="428" spans="12:15" ht="15.75" customHeight="1" x14ac:dyDescent="0.25">
      <c r="L428" s="55"/>
      <c r="M428" s="55"/>
      <c r="N428" s="55"/>
      <c r="O428" s="55"/>
    </row>
    <row r="429" spans="12:15" ht="15.75" customHeight="1" x14ac:dyDescent="0.25">
      <c r="L429" s="55"/>
      <c r="M429" s="55"/>
      <c r="N429" s="55"/>
      <c r="O429" s="55"/>
    </row>
    <row r="430" spans="12:15" ht="15.75" customHeight="1" x14ac:dyDescent="0.25">
      <c r="L430" s="55"/>
      <c r="M430" s="55"/>
      <c r="N430" s="55"/>
      <c r="O430" s="55"/>
    </row>
    <row r="431" spans="12:15" ht="15.75" customHeight="1" x14ac:dyDescent="0.25">
      <c r="L431" s="55"/>
      <c r="M431" s="55"/>
      <c r="N431" s="55"/>
      <c r="O431" s="55"/>
    </row>
    <row r="432" spans="12:15" ht="15.75" customHeight="1" x14ac:dyDescent="0.25">
      <c r="L432" s="55"/>
      <c r="M432" s="55"/>
      <c r="N432" s="55"/>
      <c r="O432" s="55"/>
    </row>
    <row r="433" spans="12:15" ht="15.75" customHeight="1" x14ac:dyDescent="0.25">
      <c r="L433" s="55"/>
      <c r="M433" s="55"/>
      <c r="N433" s="55"/>
      <c r="O433" s="55"/>
    </row>
    <row r="434" spans="12:15" ht="15.75" customHeight="1" x14ac:dyDescent="0.25">
      <c r="L434" s="55"/>
      <c r="M434" s="55"/>
      <c r="N434" s="55"/>
      <c r="O434" s="55"/>
    </row>
    <row r="435" spans="12:15" ht="15.75" customHeight="1" x14ac:dyDescent="0.25">
      <c r="L435" s="55"/>
      <c r="M435" s="55"/>
      <c r="N435" s="55"/>
      <c r="O435" s="55"/>
    </row>
    <row r="436" spans="12:15" ht="15.75" customHeight="1" x14ac:dyDescent="0.25">
      <c r="L436" s="55"/>
      <c r="M436" s="55"/>
      <c r="N436" s="55"/>
      <c r="O436" s="55"/>
    </row>
    <row r="437" spans="12:15" ht="15.75" customHeight="1" x14ac:dyDescent="0.25">
      <c r="L437" s="55"/>
      <c r="M437" s="55"/>
      <c r="N437" s="55"/>
      <c r="O437" s="55"/>
    </row>
    <row r="438" spans="12:15" ht="15.75" customHeight="1" x14ac:dyDescent="0.25">
      <c r="L438" s="55"/>
      <c r="M438" s="55"/>
      <c r="N438" s="55"/>
      <c r="O438" s="55"/>
    </row>
    <row r="439" spans="12:15" ht="15.75" customHeight="1" x14ac:dyDescent="0.25">
      <c r="L439" s="55"/>
      <c r="M439" s="55"/>
      <c r="N439" s="55"/>
      <c r="O439" s="55"/>
    </row>
    <row r="440" spans="12:15" ht="15.75" customHeight="1" x14ac:dyDescent="0.25">
      <c r="L440" s="55"/>
      <c r="M440" s="55"/>
      <c r="N440" s="55"/>
      <c r="O440" s="55"/>
    </row>
    <row r="441" spans="12:15" ht="15.75" customHeight="1" x14ac:dyDescent="0.25">
      <c r="L441" s="55"/>
      <c r="M441" s="55"/>
      <c r="N441" s="55"/>
      <c r="O441" s="55"/>
    </row>
    <row r="442" spans="12:15" ht="15.75" customHeight="1" x14ac:dyDescent="0.25">
      <c r="L442" s="55"/>
      <c r="M442" s="55"/>
      <c r="N442" s="55"/>
      <c r="O442" s="55"/>
    </row>
    <row r="443" spans="12:15" ht="15.75" customHeight="1" x14ac:dyDescent="0.25">
      <c r="L443" s="55"/>
      <c r="M443" s="55"/>
      <c r="N443" s="55"/>
      <c r="O443" s="55"/>
    </row>
    <row r="444" spans="12:15" ht="15.75" customHeight="1" x14ac:dyDescent="0.25">
      <c r="L444" s="55"/>
      <c r="M444" s="55"/>
      <c r="N444" s="55"/>
      <c r="O444" s="55"/>
    </row>
    <row r="445" spans="12:15" ht="15.75" customHeight="1" x14ac:dyDescent="0.25">
      <c r="L445" s="55"/>
      <c r="M445" s="55"/>
      <c r="N445" s="55"/>
      <c r="O445" s="55"/>
    </row>
    <row r="446" spans="12:15" ht="15.75" customHeight="1" x14ac:dyDescent="0.25">
      <c r="L446" s="55"/>
      <c r="M446" s="55"/>
      <c r="N446" s="55"/>
      <c r="O446" s="55"/>
    </row>
    <row r="447" spans="12:15" ht="15.75" customHeight="1" x14ac:dyDescent="0.25">
      <c r="L447" s="55"/>
      <c r="M447" s="55"/>
      <c r="N447" s="55"/>
      <c r="O447" s="55"/>
    </row>
    <row r="448" spans="12:15" ht="15.75" customHeight="1" x14ac:dyDescent="0.25">
      <c r="L448" s="55"/>
      <c r="M448" s="55"/>
      <c r="N448" s="55"/>
      <c r="O448" s="55"/>
    </row>
    <row r="449" spans="12:15" ht="15.75" customHeight="1" x14ac:dyDescent="0.25">
      <c r="L449" s="55"/>
      <c r="M449" s="55"/>
      <c r="N449" s="55"/>
      <c r="O449" s="55"/>
    </row>
    <row r="450" spans="12:15" ht="15.75" customHeight="1" x14ac:dyDescent="0.25">
      <c r="L450" s="55"/>
      <c r="M450" s="55"/>
      <c r="N450" s="55"/>
      <c r="O450" s="55"/>
    </row>
    <row r="451" spans="12:15" ht="15.75" customHeight="1" x14ac:dyDescent="0.25">
      <c r="L451" s="55"/>
      <c r="M451" s="55"/>
      <c r="N451" s="55"/>
      <c r="O451" s="55"/>
    </row>
    <row r="452" spans="12:15" ht="15.75" customHeight="1" x14ac:dyDescent="0.25">
      <c r="L452" s="55"/>
      <c r="M452" s="55"/>
      <c r="N452" s="55"/>
      <c r="O452" s="55"/>
    </row>
    <row r="453" spans="12:15" ht="15.75" customHeight="1" x14ac:dyDescent="0.25">
      <c r="L453" s="55"/>
      <c r="M453" s="55"/>
      <c r="N453" s="55"/>
      <c r="O453" s="55"/>
    </row>
    <row r="454" spans="12:15" ht="15.75" customHeight="1" x14ac:dyDescent="0.25">
      <c r="L454" s="55"/>
      <c r="M454" s="55"/>
      <c r="N454" s="55"/>
      <c r="O454" s="55"/>
    </row>
    <row r="455" spans="12:15" ht="15.75" customHeight="1" x14ac:dyDescent="0.25">
      <c r="L455" s="55"/>
      <c r="M455" s="55"/>
      <c r="N455" s="55"/>
      <c r="O455" s="55"/>
    </row>
    <row r="456" spans="12:15" ht="15.75" customHeight="1" x14ac:dyDescent="0.25">
      <c r="L456" s="55"/>
      <c r="M456" s="55"/>
      <c r="N456" s="55"/>
      <c r="O456" s="55"/>
    </row>
    <row r="457" spans="12:15" ht="15.75" customHeight="1" x14ac:dyDescent="0.25">
      <c r="L457" s="55"/>
      <c r="M457" s="55"/>
      <c r="N457" s="55"/>
      <c r="O457" s="55"/>
    </row>
    <row r="458" spans="12:15" ht="15.75" customHeight="1" x14ac:dyDescent="0.25">
      <c r="L458" s="55"/>
      <c r="M458" s="55"/>
      <c r="N458" s="55"/>
      <c r="O458" s="55"/>
    </row>
    <row r="459" spans="12:15" ht="15.75" customHeight="1" x14ac:dyDescent="0.25">
      <c r="L459" s="55"/>
      <c r="M459" s="55"/>
      <c r="N459" s="55"/>
      <c r="O459" s="55"/>
    </row>
    <row r="460" spans="12:15" ht="15.75" customHeight="1" x14ac:dyDescent="0.25">
      <c r="L460" s="55"/>
      <c r="M460" s="55"/>
      <c r="N460" s="55"/>
      <c r="O460" s="55"/>
    </row>
    <row r="461" spans="12:15" ht="15.75" customHeight="1" x14ac:dyDescent="0.25">
      <c r="L461" s="55"/>
      <c r="M461" s="55"/>
      <c r="N461" s="55"/>
      <c r="O461" s="55"/>
    </row>
    <row r="462" spans="12:15" ht="15.75" customHeight="1" x14ac:dyDescent="0.25">
      <c r="L462" s="55"/>
      <c r="M462" s="55"/>
      <c r="N462" s="55"/>
      <c r="O462" s="55"/>
    </row>
    <row r="463" spans="12:15" ht="15.75" customHeight="1" x14ac:dyDescent="0.25">
      <c r="L463" s="55"/>
      <c r="M463" s="55"/>
      <c r="N463" s="55"/>
      <c r="O463" s="55"/>
    </row>
    <row r="464" spans="12:15" ht="15.75" customHeight="1" x14ac:dyDescent="0.25">
      <c r="L464" s="55"/>
      <c r="M464" s="55"/>
      <c r="N464" s="55"/>
      <c r="O464" s="55"/>
    </row>
    <row r="465" spans="12:15" ht="15.75" customHeight="1" x14ac:dyDescent="0.25">
      <c r="L465" s="55"/>
      <c r="M465" s="55"/>
      <c r="N465" s="55"/>
      <c r="O465" s="55"/>
    </row>
    <row r="466" spans="12:15" ht="15.75" customHeight="1" x14ac:dyDescent="0.25">
      <c r="L466" s="55"/>
      <c r="M466" s="55"/>
      <c r="N466" s="55"/>
      <c r="O466" s="55"/>
    </row>
    <row r="467" spans="12:15" ht="15.75" customHeight="1" x14ac:dyDescent="0.25">
      <c r="L467" s="55"/>
      <c r="M467" s="55"/>
      <c r="N467" s="55"/>
      <c r="O467" s="55"/>
    </row>
    <row r="468" spans="12:15" ht="15.75" customHeight="1" x14ac:dyDescent="0.25">
      <c r="L468" s="55"/>
      <c r="M468" s="55"/>
      <c r="N468" s="55"/>
      <c r="O468" s="55"/>
    </row>
    <row r="469" spans="12:15" ht="15.75" customHeight="1" x14ac:dyDescent="0.25">
      <c r="L469" s="55"/>
      <c r="M469" s="55"/>
      <c r="N469" s="55"/>
      <c r="O469" s="55"/>
    </row>
    <row r="470" spans="12:15" ht="15.75" customHeight="1" x14ac:dyDescent="0.25">
      <c r="L470" s="55"/>
      <c r="M470" s="55"/>
      <c r="N470" s="55"/>
      <c r="O470" s="55"/>
    </row>
    <row r="471" spans="12:15" ht="15.75" customHeight="1" x14ac:dyDescent="0.25">
      <c r="L471" s="55"/>
      <c r="M471" s="55"/>
      <c r="N471" s="55"/>
      <c r="O471" s="55"/>
    </row>
    <row r="472" spans="12:15" ht="15.75" customHeight="1" x14ac:dyDescent="0.25">
      <c r="L472" s="55"/>
      <c r="M472" s="55"/>
      <c r="N472" s="55"/>
      <c r="O472" s="55"/>
    </row>
    <row r="473" spans="12:15" ht="15.75" customHeight="1" x14ac:dyDescent="0.25">
      <c r="L473" s="55"/>
      <c r="M473" s="55"/>
      <c r="N473" s="55"/>
      <c r="O473" s="55"/>
    </row>
    <row r="474" spans="12:15" ht="15.75" customHeight="1" x14ac:dyDescent="0.25">
      <c r="L474" s="55"/>
      <c r="M474" s="55"/>
      <c r="N474" s="55"/>
      <c r="O474" s="55"/>
    </row>
    <row r="475" spans="12:15" ht="15.75" customHeight="1" x14ac:dyDescent="0.25">
      <c r="L475" s="55"/>
      <c r="M475" s="55"/>
      <c r="N475" s="55"/>
      <c r="O475" s="55"/>
    </row>
    <row r="476" spans="12:15" ht="15.75" customHeight="1" x14ac:dyDescent="0.25">
      <c r="L476" s="55"/>
      <c r="M476" s="55"/>
      <c r="N476" s="55"/>
      <c r="O476" s="55"/>
    </row>
    <row r="477" spans="12:15" ht="15.75" customHeight="1" x14ac:dyDescent="0.25">
      <c r="L477" s="55"/>
      <c r="M477" s="55"/>
      <c r="N477" s="55"/>
      <c r="O477" s="55"/>
    </row>
    <row r="478" spans="12:15" ht="15.75" customHeight="1" x14ac:dyDescent="0.25">
      <c r="L478" s="55"/>
      <c r="M478" s="55"/>
      <c r="N478" s="55"/>
      <c r="O478" s="55"/>
    </row>
    <row r="479" spans="12:15" ht="15.75" customHeight="1" x14ac:dyDescent="0.25">
      <c r="L479" s="55"/>
      <c r="M479" s="55"/>
      <c r="N479" s="55"/>
      <c r="O479" s="55"/>
    </row>
    <row r="480" spans="12:15" ht="15.75" customHeight="1" x14ac:dyDescent="0.25">
      <c r="L480" s="55"/>
      <c r="M480" s="55"/>
      <c r="N480" s="55"/>
      <c r="O480" s="55"/>
    </row>
    <row r="481" spans="12:15" ht="15.75" customHeight="1" x14ac:dyDescent="0.25">
      <c r="L481" s="55"/>
      <c r="M481" s="55"/>
      <c r="N481" s="55"/>
      <c r="O481" s="55"/>
    </row>
    <row r="482" spans="12:15" ht="15.75" customHeight="1" x14ac:dyDescent="0.25">
      <c r="L482" s="55"/>
      <c r="M482" s="55"/>
      <c r="N482" s="55"/>
      <c r="O482" s="55"/>
    </row>
    <row r="483" spans="12:15" ht="15.75" customHeight="1" x14ac:dyDescent="0.25">
      <c r="L483" s="55"/>
      <c r="M483" s="55"/>
      <c r="N483" s="55"/>
      <c r="O483" s="55"/>
    </row>
    <row r="484" spans="12:15" ht="15.75" customHeight="1" x14ac:dyDescent="0.25">
      <c r="L484" s="55"/>
      <c r="M484" s="55"/>
      <c r="N484" s="55"/>
      <c r="O484" s="55"/>
    </row>
    <row r="485" spans="12:15" ht="15.75" customHeight="1" x14ac:dyDescent="0.25">
      <c r="L485" s="55"/>
      <c r="M485" s="55"/>
      <c r="N485" s="55"/>
      <c r="O485" s="55"/>
    </row>
    <row r="486" spans="12:15" ht="15.75" customHeight="1" x14ac:dyDescent="0.25">
      <c r="L486" s="55"/>
      <c r="M486" s="55"/>
      <c r="N486" s="55"/>
      <c r="O486" s="55"/>
    </row>
    <row r="487" spans="12:15" ht="15.75" customHeight="1" x14ac:dyDescent="0.25">
      <c r="L487" s="55"/>
      <c r="M487" s="55"/>
      <c r="N487" s="55"/>
      <c r="O487" s="55"/>
    </row>
    <row r="488" spans="12:15" ht="15.75" customHeight="1" x14ac:dyDescent="0.25">
      <c r="L488" s="55"/>
      <c r="M488" s="55"/>
      <c r="N488" s="55"/>
      <c r="O488" s="55"/>
    </row>
    <row r="489" spans="12:15" ht="15.75" customHeight="1" x14ac:dyDescent="0.25">
      <c r="L489" s="55"/>
      <c r="M489" s="55"/>
      <c r="N489" s="55"/>
      <c r="O489" s="55"/>
    </row>
    <row r="490" spans="12:15" ht="15.75" customHeight="1" x14ac:dyDescent="0.25">
      <c r="L490" s="55"/>
      <c r="M490" s="55"/>
      <c r="N490" s="55"/>
      <c r="O490" s="55"/>
    </row>
    <row r="491" spans="12:15" ht="15.75" customHeight="1" x14ac:dyDescent="0.25">
      <c r="L491" s="55"/>
      <c r="M491" s="55"/>
      <c r="N491" s="55"/>
      <c r="O491" s="55"/>
    </row>
    <row r="492" spans="12:15" ht="15.75" customHeight="1" x14ac:dyDescent="0.25">
      <c r="L492" s="55"/>
      <c r="M492" s="55"/>
      <c r="N492" s="55"/>
      <c r="O492" s="55"/>
    </row>
    <row r="493" spans="12:15" ht="15.75" customHeight="1" x14ac:dyDescent="0.25">
      <c r="L493" s="55"/>
      <c r="M493" s="55"/>
      <c r="N493" s="55"/>
      <c r="O493" s="55"/>
    </row>
    <row r="494" spans="12:15" ht="15.75" customHeight="1" x14ac:dyDescent="0.25">
      <c r="L494" s="55"/>
      <c r="M494" s="55"/>
      <c r="N494" s="55"/>
      <c r="O494" s="55"/>
    </row>
    <row r="495" spans="12:15" ht="15.75" customHeight="1" x14ac:dyDescent="0.25">
      <c r="L495" s="55"/>
      <c r="M495" s="55"/>
      <c r="N495" s="55"/>
      <c r="O495" s="55"/>
    </row>
    <row r="496" spans="12:15" ht="15.75" customHeight="1" x14ac:dyDescent="0.25">
      <c r="L496" s="55"/>
      <c r="M496" s="55"/>
      <c r="N496" s="55"/>
      <c r="O496" s="55"/>
    </row>
    <row r="497" spans="12:15" ht="15.75" customHeight="1" x14ac:dyDescent="0.25">
      <c r="L497" s="55"/>
      <c r="M497" s="55"/>
      <c r="N497" s="55"/>
      <c r="O497" s="55"/>
    </row>
    <row r="498" spans="12:15" ht="15.75" customHeight="1" x14ac:dyDescent="0.25">
      <c r="L498" s="55"/>
      <c r="M498" s="55"/>
      <c r="N498" s="55"/>
      <c r="O498" s="55"/>
    </row>
    <row r="499" spans="12:15" ht="15.75" customHeight="1" x14ac:dyDescent="0.25">
      <c r="L499" s="55"/>
      <c r="M499" s="55"/>
      <c r="N499" s="55"/>
      <c r="O499" s="55"/>
    </row>
    <row r="500" spans="12:15" ht="15.75" customHeight="1" x14ac:dyDescent="0.25">
      <c r="L500" s="55"/>
      <c r="M500" s="55"/>
      <c r="N500" s="55"/>
      <c r="O500" s="55"/>
    </row>
    <row r="501" spans="12:15" ht="15.75" customHeight="1" x14ac:dyDescent="0.25">
      <c r="L501" s="55"/>
      <c r="M501" s="55"/>
      <c r="N501" s="55"/>
      <c r="O501" s="55"/>
    </row>
    <row r="502" spans="12:15" ht="15.75" customHeight="1" x14ac:dyDescent="0.25">
      <c r="L502" s="55"/>
      <c r="M502" s="55"/>
      <c r="N502" s="55"/>
      <c r="O502" s="55"/>
    </row>
    <row r="503" spans="12:15" ht="15.75" customHeight="1" x14ac:dyDescent="0.25">
      <c r="L503" s="55"/>
      <c r="M503" s="55"/>
      <c r="N503" s="55"/>
      <c r="O503" s="55"/>
    </row>
    <row r="504" spans="12:15" ht="15.75" customHeight="1" x14ac:dyDescent="0.25">
      <c r="L504" s="55"/>
      <c r="M504" s="55"/>
      <c r="N504" s="55"/>
      <c r="O504" s="55"/>
    </row>
    <row r="505" spans="12:15" ht="15.75" customHeight="1" x14ac:dyDescent="0.25">
      <c r="L505" s="55"/>
      <c r="M505" s="55"/>
      <c r="N505" s="55"/>
      <c r="O505" s="55"/>
    </row>
    <row r="506" spans="12:15" ht="15.75" customHeight="1" x14ac:dyDescent="0.25">
      <c r="L506" s="55"/>
      <c r="M506" s="55"/>
      <c r="N506" s="55"/>
      <c r="O506" s="55"/>
    </row>
    <row r="507" spans="12:15" ht="15.75" customHeight="1" x14ac:dyDescent="0.25">
      <c r="L507" s="55"/>
      <c r="M507" s="55"/>
      <c r="N507" s="55"/>
      <c r="O507" s="55"/>
    </row>
    <row r="508" spans="12:15" ht="15.75" customHeight="1" x14ac:dyDescent="0.25">
      <c r="L508" s="55"/>
      <c r="M508" s="55"/>
      <c r="N508" s="55"/>
      <c r="O508" s="55"/>
    </row>
    <row r="509" spans="12:15" ht="15.75" customHeight="1" x14ac:dyDescent="0.25">
      <c r="L509" s="55"/>
      <c r="M509" s="55"/>
      <c r="N509" s="55"/>
      <c r="O509" s="55"/>
    </row>
    <row r="510" spans="12:15" ht="15.75" customHeight="1" x14ac:dyDescent="0.25">
      <c r="L510" s="55"/>
      <c r="M510" s="55"/>
      <c r="N510" s="55"/>
      <c r="O510" s="55"/>
    </row>
    <row r="511" spans="12:15" ht="15.75" customHeight="1" x14ac:dyDescent="0.25">
      <c r="L511" s="55"/>
      <c r="M511" s="55"/>
      <c r="N511" s="55"/>
      <c r="O511" s="55"/>
    </row>
    <row r="512" spans="12:15" ht="15.75" customHeight="1" x14ac:dyDescent="0.25">
      <c r="L512" s="55"/>
      <c r="M512" s="55"/>
      <c r="N512" s="55"/>
      <c r="O512" s="55"/>
    </row>
    <row r="513" spans="12:15" ht="15.75" customHeight="1" x14ac:dyDescent="0.25">
      <c r="L513" s="55"/>
      <c r="M513" s="55"/>
      <c r="N513" s="55"/>
      <c r="O513" s="55"/>
    </row>
    <row r="514" spans="12:15" ht="15.75" customHeight="1" x14ac:dyDescent="0.25">
      <c r="L514" s="55"/>
      <c r="M514" s="55"/>
      <c r="N514" s="55"/>
      <c r="O514" s="55"/>
    </row>
    <row r="515" spans="12:15" ht="15.75" customHeight="1" x14ac:dyDescent="0.25">
      <c r="L515" s="55"/>
      <c r="M515" s="55"/>
      <c r="N515" s="55"/>
      <c r="O515" s="55"/>
    </row>
    <row r="516" spans="12:15" ht="15.75" customHeight="1" x14ac:dyDescent="0.25">
      <c r="L516" s="55"/>
      <c r="M516" s="55"/>
      <c r="N516" s="55"/>
      <c r="O516" s="55"/>
    </row>
    <row r="517" spans="12:15" ht="15.75" customHeight="1" x14ac:dyDescent="0.25">
      <c r="L517" s="55"/>
      <c r="M517" s="55"/>
      <c r="N517" s="55"/>
      <c r="O517" s="55"/>
    </row>
    <row r="518" spans="12:15" ht="15.75" customHeight="1" x14ac:dyDescent="0.25">
      <c r="L518" s="55"/>
      <c r="M518" s="55"/>
      <c r="N518" s="55"/>
      <c r="O518" s="55"/>
    </row>
    <row r="519" spans="12:15" ht="15.75" customHeight="1" x14ac:dyDescent="0.25">
      <c r="L519" s="55"/>
      <c r="M519" s="55"/>
      <c r="N519" s="55"/>
      <c r="O519" s="55"/>
    </row>
    <row r="520" spans="12:15" ht="15.75" customHeight="1" x14ac:dyDescent="0.25">
      <c r="L520" s="55"/>
      <c r="M520" s="55"/>
      <c r="N520" s="55"/>
      <c r="O520" s="55"/>
    </row>
    <row r="521" spans="12:15" ht="15.75" customHeight="1" x14ac:dyDescent="0.25">
      <c r="L521" s="55"/>
      <c r="M521" s="55"/>
      <c r="N521" s="55"/>
      <c r="O521" s="55"/>
    </row>
    <row r="522" spans="12:15" ht="15.75" customHeight="1" x14ac:dyDescent="0.25">
      <c r="L522" s="55"/>
      <c r="M522" s="55"/>
      <c r="N522" s="55"/>
      <c r="O522" s="55"/>
    </row>
    <row r="523" spans="12:15" ht="15.75" customHeight="1" x14ac:dyDescent="0.25">
      <c r="L523" s="55"/>
      <c r="M523" s="55"/>
      <c r="N523" s="55"/>
      <c r="O523" s="55"/>
    </row>
    <row r="524" spans="12:15" ht="15.75" customHeight="1" x14ac:dyDescent="0.25">
      <c r="L524" s="55"/>
      <c r="M524" s="55"/>
      <c r="N524" s="55"/>
      <c r="O524" s="55"/>
    </row>
    <row r="525" spans="12:15" ht="15.75" customHeight="1" x14ac:dyDescent="0.25">
      <c r="L525" s="55"/>
      <c r="M525" s="55"/>
      <c r="N525" s="55"/>
      <c r="O525" s="55"/>
    </row>
    <row r="526" spans="12:15" ht="15.75" customHeight="1" x14ac:dyDescent="0.25">
      <c r="L526" s="55"/>
      <c r="M526" s="55"/>
      <c r="N526" s="55"/>
      <c r="O526" s="55"/>
    </row>
    <row r="527" spans="12:15" ht="15.75" customHeight="1" x14ac:dyDescent="0.25">
      <c r="L527" s="55"/>
      <c r="M527" s="55"/>
      <c r="N527" s="55"/>
      <c r="O527" s="55"/>
    </row>
    <row r="528" spans="12:15" ht="15.75" customHeight="1" x14ac:dyDescent="0.25">
      <c r="L528" s="55"/>
      <c r="M528" s="55"/>
      <c r="N528" s="55"/>
      <c r="O528" s="55"/>
    </row>
    <row r="529" spans="12:15" ht="15.75" customHeight="1" x14ac:dyDescent="0.25">
      <c r="L529" s="55"/>
      <c r="M529" s="55"/>
      <c r="N529" s="55"/>
      <c r="O529" s="55"/>
    </row>
    <row r="530" spans="12:15" ht="15.75" customHeight="1" x14ac:dyDescent="0.25">
      <c r="L530" s="55"/>
      <c r="M530" s="55"/>
      <c r="N530" s="55"/>
      <c r="O530" s="55"/>
    </row>
    <row r="531" spans="12:15" ht="15.75" customHeight="1" x14ac:dyDescent="0.25">
      <c r="L531" s="55"/>
      <c r="M531" s="55"/>
      <c r="N531" s="55"/>
      <c r="O531" s="55"/>
    </row>
    <row r="532" spans="12:15" ht="15.75" customHeight="1" x14ac:dyDescent="0.25">
      <c r="L532" s="55"/>
      <c r="M532" s="55"/>
      <c r="N532" s="55"/>
      <c r="O532" s="55"/>
    </row>
    <row r="533" spans="12:15" ht="15.75" customHeight="1" x14ac:dyDescent="0.25">
      <c r="L533" s="55"/>
      <c r="M533" s="55"/>
      <c r="N533" s="55"/>
      <c r="O533" s="55"/>
    </row>
    <row r="534" spans="12:15" ht="15.75" customHeight="1" x14ac:dyDescent="0.25">
      <c r="L534" s="55"/>
      <c r="M534" s="55"/>
      <c r="N534" s="55"/>
      <c r="O534" s="55"/>
    </row>
    <row r="535" spans="12:15" ht="15.75" customHeight="1" x14ac:dyDescent="0.25">
      <c r="L535" s="55"/>
      <c r="M535" s="55"/>
      <c r="N535" s="55"/>
      <c r="O535" s="55"/>
    </row>
    <row r="536" spans="12:15" ht="15.75" customHeight="1" x14ac:dyDescent="0.25">
      <c r="L536" s="55"/>
      <c r="M536" s="55"/>
      <c r="N536" s="55"/>
      <c r="O536" s="55"/>
    </row>
    <row r="537" spans="12:15" ht="15.75" customHeight="1" x14ac:dyDescent="0.25">
      <c r="L537" s="55"/>
      <c r="M537" s="55"/>
      <c r="N537" s="55"/>
      <c r="O537" s="55"/>
    </row>
    <row r="538" spans="12:15" ht="15.75" customHeight="1" x14ac:dyDescent="0.25">
      <c r="L538" s="55"/>
      <c r="M538" s="55"/>
      <c r="N538" s="55"/>
      <c r="O538" s="55"/>
    </row>
    <row r="539" spans="12:15" ht="15.75" customHeight="1" x14ac:dyDescent="0.25">
      <c r="L539" s="55"/>
      <c r="M539" s="55"/>
      <c r="N539" s="55"/>
      <c r="O539" s="55"/>
    </row>
    <row r="540" spans="12:15" ht="15.75" customHeight="1" x14ac:dyDescent="0.25">
      <c r="L540" s="55"/>
      <c r="M540" s="55"/>
      <c r="N540" s="55"/>
      <c r="O540" s="55"/>
    </row>
    <row r="541" spans="12:15" ht="15.75" customHeight="1" x14ac:dyDescent="0.25">
      <c r="L541" s="55"/>
      <c r="M541" s="55"/>
      <c r="N541" s="55"/>
      <c r="O541" s="55"/>
    </row>
    <row r="542" spans="12:15" ht="15.75" customHeight="1" x14ac:dyDescent="0.25">
      <c r="L542" s="55"/>
      <c r="M542" s="55"/>
      <c r="N542" s="55"/>
      <c r="O542" s="55"/>
    </row>
    <row r="543" spans="12:15" ht="15.75" customHeight="1" x14ac:dyDescent="0.25">
      <c r="L543" s="55"/>
      <c r="M543" s="55"/>
      <c r="N543" s="55"/>
      <c r="O543" s="55"/>
    </row>
    <row r="544" spans="12:15" ht="15.75" customHeight="1" x14ac:dyDescent="0.25">
      <c r="L544" s="55"/>
      <c r="M544" s="55"/>
      <c r="N544" s="55"/>
      <c r="O544" s="55"/>
    </row>
    <row r="545" spans="12:15" ht="15.75" customHeight="1" x14ac:dyDescent="0.25">
      <c r="L545" s="55"/>
      <c r="M545" s="55"/>
      <c r="N545" s="55"/>
      <c r="O545" s="55"/>
    </row>
    <row r="546" spans="12:15" ht="15.75" customHeight="1" x14ac:dyDescent="0.25">
      <c r="L546" s="55"/>
      <c r="M546" s="55"/>
      <c r="N546" s="55"/>
      <c r="O546" s="55"/>
    </row>
    <row r="547" spans="12:15" ht="15.75" customHeight="1" x14ac:dyDescent="0.25">
      <c r="L547" s="55"/>
      <c r="M547" s="55"/>
      <c r="N547" s="55"/>
      <c r="O547" s="55"/>
    </row>
    <row r="548" spans="12:15" ht="15.75" customHeight="1" x14ac:dyDescent="0.25">
      <c r="L548" s="55"/>
      <c r="M548" s="55"/>
      <c r="N548" s="55"/>
      <c r="O548" s="55"/>
    </row>
    <row r="549" spans="12:15" ht="15.75" customHeight="1" x14ac:dyDescent="0.25">
      <c r="L549" s="55"/>
      <c r="M549" s="55"/>
      <c r="N549" s="55"/>
      <c r="O549" s="55"/>
    </row>
    <row r="550" spans="12:15" ht="15.75" customHeight="1" x14ac:dyDescent="0.25">
      <c r="L550" s="55"/>
      <c r="M550" s="55"/>
      <c r="N550" s="55"/>
      <c r="O550" s="55"/>
    </row>
    <row r="551" spans="12:15" ht="15.75" customHeight="1" x14ac:dyDescent="0.25">
      <c r="L551" s="55"/>
      <c r="M551" s="55"/>
      <c r="N551" s="55"/>
      <c r="O551" s="55"/>
    </row>
    <row r="552" spans="12:15" ht="15.75" customHeight="1" x14ac:dyDescent="0.25">
      <c r="L552" s="55"/>
      <c r="M552" s="55"/>
      <c r="N552" s="55"/>
      <c r="O552" s="55"/>
    </row>
    <row r="553" spans="12:15" ht="15.75" customHeight="1" x14ac:dyDescent="0.25">
      <c r="L553" s="55"/>
      <c r="M553" s="55"/>
      <c r="N553" s="55"/>
      <c r="O553" s="55"/>
    </row>
    <row r="554" spans="12:15" ht="15.75" customHeight="1" x14ac:dyDescent="0.25">
      <c r="L554" s="55"/>
      <c r="M554" s="55"/>
      <c r="N554" s="55"/>
      <c r="O554" s="55"/>
    </row>
    <row r="555" spans="12:15" ht="15.75" customHeight="1" x14ac:dyDescent="0.25">
      <c r="L555" s="55"/>
      <c r="M555" s="55"/>
      <c r="N555" s="55"/>
      <c r="O555" s="55"/>
    </row>
    <row r="556" spans="12:15" ht="15.75" customHeight="1" x14ac:dyDescent="0.25">
      <c r="L556" s="55"/>
      <c r="M556" s="55"/>
      <c r="N556" s="55"/>
      <c r="O556" s="55"/>
    </row>
    <row r="557" spans="12:15" ht="15.75" customHeight="1" x14ac:dyDescent="0.25">
      <c r="L557" s="55"/>
      <c r="M557" s="55"/>
      <c r="N557" s="55"/>
      <c r="O557" s="55"/>
    </row>
    <row r="558" spans="12:15" ht="15.75" customHeight="1" x14ac:dyDescent="0.25">
      <c r="L558" s="55"/>
      <c r="M558" s="55"/>
      <c r="N558" s="55"/>
      <c r="O558" s="55"/>
    </row>
    <row r="559" spans="12:15" ht="15.75" customHeight="1" x14ac:dyDescent="0.25">
      <c r="L559" s="55"/>
      <c r="M559" s="55"/>
      <c r="N559" s="55"/>
      <c r="O559" s="55"/>
    </row>
    <row r="560" spans="12:15" ht="15.75" customHeight="1" x14ac:dyDescent="0.25">
      <c r="L560" s="55"/>
      <c r="M560" s="55"/>
      <c r="N560" s="55"/>
      <c r="O560" s="55"/>
    </row>
    <row r="561" spans="12:15" ht="15.75" customHeight="1" x14ac:dyDescent="0.25">
      <c r="L561" s="55"/>
      <c r="M561" s="55"/>
      <c r="N561" s="55"/>
      <c r="O561" s="55"/>
    </row>
    <row r="562" spans="12:15" ht="15.75" customHeight="1" x14ac:dyDescent="0.25">
      <c r="L562" s="55"/>
      <c r="M562" s="55"/>
      <c r="N562" s="55"/>
      <c r="O562" s="55"/>
    </row>
    <row r="563" spans="12:15" ht="15.75" customHeight="1" x14ac:dyDescent="0.25">
      <c r="L563" s="55"/>
      <c r="M563" s="55"/>
      <c r="N563" s="55"/>
      <c r="O563" s="55"/>
    </row>
    <row r="564" spans="12:15" ht="15.75" customHeight="1" x14ac:dyDescent="0.25">
      <c r="L564" s="55"/>
      <c r="M564" s="55"/>
      <c r="N564" s="55"/>
      <c r="O564" s="55"/>
    </row>
    <row r="565" spans="12:15" ht="15.75" customHeight="1" x14ac:dyDescent="0.25">
      <c r="L565" s="55"/>
      <c r="M565" s="55"/>
      <c r="N565" s="55"/>
      <c r="O565" s="55"/>
    </row>
    <row r="566" spans="12:15" ht="15.75" customHeight="1" x14ac:dyDescent="0.25">
      <c r="L566" s="55"/>
      <c r="M566" s="55"/>
      <c r="N566" s="55"/>
      <c r="O566" s="55"/>
    </row>
    <row r="567" spans="12:15" ht="15.75" customHeight="1" x14ac:dyDescent="0.25">
      <c r="L567" s="55"/>
      <c r="M567" s="55"/>
      <c r="N567" s="55"/>
      <c r="O567" s="55"/>
    </row>
    <row r="568" spans="12:15" ht="15.75" customHeight="1" x14ac:dyDescent="0.25">
      <c r="L568" s="55"/>
      <c r="M568" s="55"/>
      <c r="N568" s="55"/>
      <c r="O568" s="55"/>
    </row>
    <row r="569" spans="12:15" ht="15.75" customHeight="1" x14ac:dyDescent="0.25">
      <c r="L569" s="55"/>
      <c r="M569" s="55"/>
      <c r="N569" s="55"/>
      <c r="O569" s="55"/>
    </row>
    <row r="570" spans="12:15" ht="15.75" customHeight="1" x14ac:dyDescent="0.25">
      <c r="L570" s="55"/>
      <c r="M570" s="55"/>
      <c r="N570" s="55"/>
      <c r="O570" s="55"/>
    </row>
    <row r="571" spans="12:15" ht="15.75" customHeight="1" x14ac:dyDescent="0.25">
      <c r="L571" s="55"/>
      <c r="M571" s="55"/>
      <c r="N571" s="55"/>
      <c r="O571" s="55"/>
    </row>
    <row r="572" spans="12:15" ht="15.75" customHeight="1" x14ac:dyDescent="0.25">
      <c r="L572" s="55"/>
      <c r="M572" s="55"/>
      <c r="N572" s="55"/>
      <c r="O572" s="55"/>
    </row>
    <row r="573" spans="12:15" ht="15.75" customHeight="1" x14ac:dyDescent="0.25">
      <c r="L573" s="55"/>
      <c r="M573" s="55"/>
      <c r="N573" s="55"/>
      <c r="O573" s="55"/>
    </row>
    <row r="574" spans="12:15" ht="15.75" customHeight="1" x14ac:dyDescent="0.25">
      <c r="L574" s="55"/>
      <c r="M574" s="55"/>
      <c r="N574" s="55"/>
      <c r="O574" s="55"/>
    </row>
    <row r="575" spans="12:15" ht="15.75" customHeight="1" x14ac:dyDescent="0.25">
      <c r="L575" s="55"/>
      <c r="M575" s="55"/>
      <c r="N575" s="55"/>
      <c r="O575" s="55"/>
    </row>
    <row r="576" spans="12:15" ht="15.75" customHeight="1" x14ac:dyDescent="0.25">
      <c r="L576" s="55"/>
      <c r="M576" s="55"/>
      <c r="N576" s="55"/>
      <c r="O576" s="55"/>
    </row>
    <row r="577" spans="12:15" ht="15.75" customHeight="1" x14ac:dyDescent="0.25">
      <c r="L577" s="55"/>
      <c r="M577" s="55"/>
      <c r="N577" s="55"/>
      <c r="O577" s="55"/>
    </row>
    <row r="578" spans="12:15" ht="15.75" customHeight="1" x14ac:dyDescent="0.25">
      <c r="L578" s="55"/>
      <c r="M578" s="55"/>
      <c r="N578" s="55"/>
      <c r="O578" s="55"/>
    </row>
    <row r="579" spans="12:15" ht="15.75" customHeight="1" x14ac:dyDescent="0.25">
      <c r="L579" s="55"/>
      <c r="M579" s="55"/>
      <c r="N579" s="55"/>
      <c r="O579" s="55"/>
    </row>
    <row r="580" spans="12:15" ht="15.75" customHeight="1" x14ac:dyDescent="0.25">
      <c r="L580" s="55"/>
      <c r="M580" s="55"/>
      <c r="N580" s="55"/>
      <c r="O580" s="55"/>
    </row>
    <row r="581" spans="12:15" ht="15.75" customHeight="1" x14ac:dyDescent="0.25">
      <c r="L581" s="55"/>
      <c r="M581" s="55"/>
      <c r="N581" s="55"/>
      <c r="O581" s="55"/>
    </row>
    <row r="582" spans="12:15" ht="15.75" customHeight="1" x14ac:dyDescent="0.25">
      <c r="L582" s="55"/>
      <c r="M582" s="55"/>
      <c r="N582" s="55"/>
      <c r="O582" s="55"/>
    </row>
    <row r="583" spans="12:15" ht="15.75" customHeight="1" x14ac:dyDescent="0.25">
      <c r="L583" s="55"/>
      <c r="M583" s="55"/>
      <c r="N583" s="55"/>
      <c r="O583" s="55"/>
    </row>
    <row r="584" spans="12:15" ht="15.75" customHeight="1" x14ac:dyDescent="0.25">
      <c r="L584" s="55"/>
      <c r="M584" s="55"/>
      <c r="N584" s="55"/>
      <c r="O584" s="55"/>
    </row>
    <row r="585" spans="12:15" ht="15.75" customHeight="1" x14ac:dyDescent="0.25">
      <c r="L585" s="55"/>
      <c r="M585" s="55"/>
      <c r="N585" s="55"/>
      <c r="O585" s="55"/>
    </row>
    <row r="586" spans="12:15" ht="15.75" customHeight="1" x14ac:dyDescent="0.25">
      <c r="L586" s="55"/>
      <c r="M586" s="55"/>
      <c r="N586" s="55"/>
      <c r="O586" s="55"/>
    </row>
    <row r="587" spans="12:15" ht="15.75" customHeight="1" x14ac:dyDescent="0.25">
      <c r="L587" s="55"/>
      <c r="M587" s="55"/>
      <c r="N587" s="55"/>
      <c r="O587" s="55"/>
    </row>
    <row r="588" spans="12:15" ht="15.75" customHeight="1" x14ac:dyDescent="0.25">
      <c r="L588" s="55"/>
      <c r="M588" s="55"/>
      <c r="N588" s="55"/>
      <c r="O588" s="55"/>
    </row>
    <row r="589" spans="12:15" ht="15.75" customHeight="1" x14ac:dyDescent="0.25">
      <c r="L589" s="55"/>
      <c r="M589" s="55"/>
      <c r="N589" s="55"/>
      <c r="O589" s="55"/>
    </row>
    <row r="590" spans="12:15" ht="15.75" customHeight="1" x14ac:dyDescent="0.25">
      <c r="L590" s="55"/>
      <c r="M590" s="55"/>
      <c r="N590" s="55"/>
      <c r="O590" s="55"/>
    </row>
    <row r="591" spans="12:15" ht="15.75" customHeight="1" x14ac:dyDescent="0.25">
      <c r="L591" s="55"/>
      <c r="M591" s="55"/>
      <c r="N591" s="55"/>
      <c r="O591" s="55"/>
    </row>
    <row r="592" spans="12:15" ht="15.75" customHeight="1" x14ac:dyDescent="0.25">
      <c r="L592" s="55"/>
      <c r="M592" s="55"/>
      <c r="N592" s="55"/>
      <c r="O592" s="55"/>
    </row>
    <row r="593" spans="12:15" ht="15.75" customHeight="1" x14ac:dyDescent="0.25">
      <c r="L593" s="55"/>
      <c r="M593" s="55"/>
      <c r="N593" s="55"/>
      <c r="O593" s="55"/>
    </row>
    <row r="594" spans="12:15" ht="15.75" customHeight="1" x14ac:dyDescent="0.25">
      <c r="L594" s="55"/>
      <c r="M594" s="55"/>
      <c r="N594" s="55"/>
      <c r="O594" s="55"/>
    </row>
    <row r="595" spans="12:15" ht="15.75" customHeight="1" x14ac:dyDescent="0.25">
      <c r="L595" s="55"/>
      <c r="M595" s="55"/>
      <c r="N595" s="55"/>
      <c r="O595" s="55"/>
    </row>
    <row r="596" spans="12:15" ht="15.75" customHeight="1" x14ac:dyDescent="0.25">
      <c r="L596" s="55"/>
      <c r="M596" s="55"/>
      <c r="N596" s="55"/>
      <c r="O596" s="55"/>
    </row>
    <row r="597" spans="12:15" ht="15.75" customHeight="1" x14ac:dyDescent="0.25">
      <c r="L597" s="55"/>
      <c r="M597" s="55"/>
      <c r="N597" s="55"/>
      <c r="O597" s="55"/>
    </row>
    <row r="598" spans="12:15" ht="15.75" customHeight="1" x14ac:dyDescent="0.25">
      <c r="L598" s="55"/>
      <c r="M598" s="55"/>
      <c r="N598" s="55"/>
      <c r="O598" s="55"/>
    </row>
    <row r="599" spans="12:15" ht="15.75" customHeight="1" x14ac:dyDescent="0.25">
      <c r="L599" s="55"/>
      <c r="M599" s="55"/>
      <c r="N599" s="55"/>
      <c r="O599" s="55"/>
    </row>
    <row r="600" spans="12:15" ht="15.75" customHeight="1" x14ac:dyDescent="0.25">
      <c r="L600" s="55"/>
      <c r="M600" s="55"/>
      <c r="N600" s="55"/>
      <c r="O600" s="55"/>
    </row>
    <row r="601" spans="12:15" ht="15.75" customHeight="1" x14ac:dyDescent="0.25">
      <c r="L601" s="55"/>
      <c r="M601" s="55"/>
      <c r="N601" s="55"/>
      <c r="O601" s="55"/>
    </row>
    <row r="602" spans="12:15" ht="15.75" customHeight="1" x14ac:dyDescent="0.25">
      <c r="L602" s="55"/>
      <c r="M602" s="55"/>
      <c r="N602" s="55"/>
      <c r="O602" s="55"/>
    </row>
    <row r="603" spans="12:15" ht="15.75" customHeight="1" x14ac:dyDescent="0.25">
      <c r="L603" s="55"/>
      <c r="M603" s="55"/>
      <c r="N603" s="55"/>
      <c r="O603" s="55"/>
    </row>
    <row r="604" spans="12:15" ht="15.75" customHeight="1" x14ac:dyDescent="0.25">
      <c r="L604" s="55"/>
      <c r="M604" s="55"/>
      <c r="N604" s="55"/>
      <c r="O604" s="55"/>
    </row>
    <row r="605" spans="12:15" ht="15.75" customHeight="1" x14ac:dyDescent="0.25">
      <c r="L605" s="55"/>
      <c r="M605" s="55"/>
      <c r="N605" s="55"/>
      <c r="O605" s="55"/>
    </row>
    <row r="606" spans="12:15" ht="15.75" customHeight="1" x14ac:dyDescent="0.25">
      <c r="L606" s="55"/>
      <c r="M606" s="55"/>
      <c r="N606" s="55"/>
      <c r="O606" s="55"/>
    </row>
    <row r="607" spans="12:15" ht="15.75" customHeight="1" x14ac:dyDescent="0.25">
      <c r="L607" s="55"/>
      <c r="M607" s="55"/>
      <c r="N607" s="55"/>
      <c r="O607" s="55"/>
    </row>
    <row r="608" spans="12:15" ht="15.75" customHeight="1" x14ac:dyDescent="0.25">
      <c r="L608" s="55"/>
      <c r="M608" s="55"/>
      <c r="N608" s="55"/>
      <c r="O608" s="55"/>
    </row>
    <row r="609" spans="12:15" ht="15.75" customHeight="1" x14ac:dyDescent="0.25">
      <c r="L609" s="55"/>
      <c r="M609" s="55"/>
      <c r="N609" s="55"/>
      <c r="O609" s="55"/>
    </row>
    <row r="610" spans="12:15" ht="15.75" customHeight="1" x14ac:dyDescent="0.25">
      <c r="L610" s="55"/>
      <c r="M610" s="55"/>
      <c r="N610" s="55"/>
      <c r="O610" s="55"/>
    </row>
    <row r="611" spans="12:15" ht="15.75" customHeight="1" x14ac:dyDescent="0.25">
      <c r="L611" s="55"/>
      <c r="M611" s="55"/>
      <c r="N611" s="55"/>
      <c r="O611" s="55"/>
    </row>
    <row r="612" spans="12:15" ht="15.75" customHeight="1" x14ac:dyDescent="0.25">
      <c r="L612" s="55"/>
      <c r="M612" s="55"/>
      <c r="N612" s="55"/>
      <c r="O612" s="55"/>
    </row>
    <row r="613" spans="12:15" ht="15.75" customHeight="1" x14ac:dyDescent="0.25">
      <c r="L613" s="55"/>
      <c r="M613" s="55"/>
      <c r="N613" s="55"/>
      <c r="O613" s="55"/>
    </row>
    <row r="614" spans="12:15" ht="15.75" customHeight="1" x14ac:dyDescent="0.25">
      <c r="L614" s="55"/>
      <c r="M614" s="55"/>
      <c r="N614" s="55"/>
      <c r="O614" s="55"/>
    </row>
    <row r="615" spans="12:15" ht="15.75" customHeight="1" x14ac:dyDescent="0.25">
      <c r="L615" s="55"/>
      <c r="M615" s="55"/>
      <c r="N615" s="55"/>
      <c r="O615" s="55"/>
    </row>
    <row r="616" spans="12:15" ht="15.75" customHeight="1" x14ac:dyDescent="0.25">
      <c r="L616" s="55"/>
      <c r="M616" s="55"/>
      <c r="N616" s="55"/>
      <c r="O616" s="55"/>
    </row>
    <row r="617" spans="12:15" ht="15.75" customHeight="1" x14ac:dyDescent="0.25">
      <c r="L617" s="55"/>
      <c r="M617" s="55"/>
      <c r="N617" s="55"/>
      <c r="O617" s="55"/>
    </row>
    <row r="618" spans="12:15" ht="15.75" customHeight="1" x14ac:dyDescent="0.25">
      <c r="L618" s="55"/>
      <c r="M618" s="55"/>
      <c r="N618" s="55"/>
      <c r="O618" s="55"/>
    </row>
    <row r="619" spans="12:15" ht="15.75" customHeight="1" x14ac:dyDescent="0.25">
      <c r="L619" s="55"/>
      <c r="M619" s="55"/>
      <c r="N619" s="55"/>
      <c r="O619" s="55"/>
    </row>
    <row r="620" spans="12:15" ht="15.75" customHeight="1" x14ac:dyDescent="0.25">
      <c r="L620" s="55"/>
      <c r="M620" s="55"/>
      <c r="N620" s="55"/>
      <c r="O620" s="55"/>
    </row>
    <row r="621" spans="12:15" ht="15.75" customHeight="1" x14ac:dyDescent="0.25">
      <c r="L621" s="55"/>
      <c r="M621" s="55"/>
      <c r="N621" s="55"/>
      <c r="O621" s="55"/>
    </row>
    <row r="622" spans="12:15" ht="15.75" customHeight="1" x14ac:dyDescent="0.25">
      <c r="L622" s="55"/>
      <c r="M622" s="55"/>
      <c r="N622" s="55"/>
      <c r="O622" s="55"/>
    </row>
    <row r="623" spans="12:15" ht="15.75" customHeight="1" x14ac:dyDescent="0.25">
      <c r="L623" s="55"/>
      <c r="M623" s="55"/>
      <c r="N623" s="55"/>
      <c r="O623" s="55"/>
    </row>
    <row r="624" spans="12:15" ht="15.75" customHeight="1" x14ac:dyDescent="0.25">
      <c r="L624" s="55"/>
      <c r="M624" s="55"/>
      <c r="N624" s="55"/>
      <c r="O624" s="55"/>
    </row>
    <row r="625" spans="12:15" ht="15.75" customHeight="1" x14ac:dyDescent="0.25">
      <c r="L625" s="55"/>
      <c r="M625" s="55"/>
      <c r="N625" s="55"/>
      <c r="O625" s="55"/>
    </row>
    <row r="626" spans="12:15" ht="15.75" customHeight="1" x14ac:dyDescent="0.25">
      <c r="L626" s="55"/>
      <c r="M626" s="55"/>
      <c r="N626" s="55"/>
      <c r="O626" s="55"/>
    </row>
    <row r="627" spans="12:15" ht="15.75" customHeight="1" x14ac:dyDescent="0.25">
      <c r="L627" s="55"/>
      <c r="M627" s="55"/>
      <c r="N627" s="55"/>
      <c r="O627" s="55"/>
    </row>
    <row r="628" spans="12:15" ht="15.75" customHeight="1" x14ac:dyDescent="0.25">
      <c r="L628" s="55"/>
      <c r="M628" s="55"/>
      <c r="N628" s="55"/>
      <c r="O628" s="55"/>
    </row>
    <row r="629" spans="12:15" ht="15.75" customHeight="1" x14ac:dyDescent="0.25">
      <c r="L629" s="55"/>
      <c r="M629" s="55"/>
      <c r="N629" s="55"/>
      <c r="O629" s="55"/>
    </row>
    <row r="630" spans="12:15" ht="15.75" customHeight="1" x14ac:dyDescent="0.25">
      <c r="L630" s="55"/>
      <c r="M630" s="55"/>
      <c r="N630" s="55"/>
      <c r="O630" s="55"/>
    </row>
    <row r="631" spans="12:15" ht="15.75" customHeight="1" x14ac:dyDescent="0.25">
      <c r="L631" s="55"/>
      <c r="M631" s="55"/>
      <c r="N631" s="55"/>
      <c r="O631" s="55"/>
    </row>
    <row r="632" spans="12:15" ht="15.75" customHeight="1" x14ac:dyDescent="0.25">
      <c r="L632" s="55"/>
      <c r="M632" s="55"/>
      <c r="N632" s="55"/>
      <c r="O632" s="55"/>
    </row>
    <row r="633" spans="12:15" ht="15.75" customHeight="1" x14ac:dyDescent="0.25">
      <c r="L633" s="55"/>
      <c r="M633" s="55"/>
      <c r="N633" s="55"/>
      <c r="O633" s="55"/>
    </row>
    <row r="634" spans="12:15" ht="15.75" customHeight="1" x14ac:dyDescent="0.25">
      <c r="L634" s="55"/>
      <c r="M634" s="55"/>
      <c r="N634" s="55"/>
      <c r="O634" s="55"/>
    </row>
    <row r="635" spans="12:15" ht="15.75" customHeight="1" x14ac:dyDescent="0.25">
      <c r="L635" s="55"/>
      <c r="M635" s="55"/>
      <c r="N635" s="55"/>
      <c r="O635" s="55"/>
    </row>
    <row r="636" spans="12:15" ht="15.75" customHeight="1" x14ac:dyDescent="0.25">
      <c r="L636" s="55"/>
      <c r="M636" s="55"/>
      <c r="N636" s="55"/>
      <c r="O636" s="55"/>
    </row>
    <row r="637" spans="12:15" ht="15.75" customHeight="1" x14ac:dyDescent="0.25">
      <c r="L637" s="55"/>
      <c r="M637" s="55"/>
      <c r="N637" s="55"/>
      <c r="O637" s="55"/>
    </row>
    <row r="638" spans="12:15" ht="15.75" customHeight="1" x14ac:dyDescent="0.25">
      <c r="L638" s="55"/>
      <c r="M638" s="55"/>
      <c r="N638" s="55"/>
      <c r="O638" s="55"/>
    </row>
    <row r="639" spans="12:15" ht="15.75" customHeight="1" x14ac:dyDescent="0.25">
      <c r="L639" s="55"/>
      <c r="M639" s="55"/>
      <c r="N639" s="55"/>
      <c r="O639" s="55"/>
    </row>
    <row r="640" spans="12:15" ht="15.75" customHeight="1" x14ac:dyDescent="0.25">
      <c r="L640" s="55"/>
      <c r="M640" s="55"/>
      <c r="N640" s="55"/>
      <c r="O640" s="55"/>
    </row>
    <row r="641" spans="12:15" ht="15.75" customHeight="1" x14ac:dyDescent="0.25">
      <c r="L641" s="55"/>
      <c r="M641" s="55"/>
      <c r="N641" s="55"/>
      <c r="O641" s="55"/>
    </row>
    <row r="642" spans="12:15" ht="15.75" customHeight="1" x14ac:dyDescent="0.25">
      <c r="L642" s="55"/>
      <c r="M642" s="55"/>
      <c r="N642" s="55"/>
      <c r="O642" s="55"/>
    </row>
    <row r="643" spans="12:15" ht="15.75" customHeight="1" x14ac:dyDescent="0.25">
      <c r="L643" s="55"/>
      <c r="M643" s="55"/>
      <c r="N643" s="55"/>
      <c r="O643" s="55"/>
    </row>
    <row r="644" spans="12:15" ht="15.75" customHeight="1" x14ac:dyDescent="0.25">
      <c r="L644" s="55"/>
      <c r="M644" s="55"/>
      <c r="N644" s="55"/>
      <c r="O644" s="55"/>
    </row>
    <row r="645" spans="12:15" ht="15.75" customHeight="1" x14ac:dyDescent="0.25">
      <c r="L645" s="55"/>
      <c r="M645" s="55"/>
      <c r="N645" s="55"/>
      <c r="O645" s="55"/>
    </row>
    <row r="646" spans="12:15" ht="15.75" customHeight="1" x14ac:dyDescent="0.25">
      <c r="L646" s="55"/>
      <c r="M646" s="55"/>
      <c r="N646" s="55"/>
      <c r="O646" s="55"/>
    </row>
    <row r="647" spans="12:15" ht="15.75" customHeight="1" x14ac:dyDescent="0.25">
      <c r="L647" s="55"/>
      <c r="M647" s="55"/>
      <c r="N647" s="55"/>
      <c r="O647" s="55"/>
    </row>
    <row r="648" spans="12:15" ht="15.75" customHeight="1" x14ac:dyDescent="0.25">
      <c r="L648" s="55"/>
      <c r="M648" s="55"/>
      <c r="N648" s="55"/>
      <c r="O648" s="55"/>
    </row>
    <row r="649" spans="12:15" ht="15.75" customHeight="1" x14ac:dyDescent="0.25">
      <c r="L649" s="55"/>
      <c r="M649" s="55"/>
      <c r="N649" s="55"/>
      <c r="O649" s="55"/>
    </row>
    <row r="650" spans="12:15" ht="15.75" customHeight="1" x14ac:dyDescent="0.25">
      <c r="L650" s="55"/>
      <c r="M650" s="55"/>
      <c r="N650" s="55"/>
      <c r="O650" s="55"/>
    </row>
    <row r="651" spans="12:15" ht="15.75" customHeight="1" x14ac:dyDescent="0.25">
      <c r="L651" s="55"/>
      <c r="M651" s="55"/>
      <c r="N651" s="55"/>
      <c r="O651" s="55"/>
    </row>
    <row r="652" spans="12:15" ht="15.75" customHeight="1" x14ac:dyDescent="0.25">
      <c r="L652" s="55"/>
      <c r="M652" s="55"/>
      <c r="N652" s="55"/>
      <c r="O652" s="55"/>
    </row>
    <row r="653" spans="12:15" ht="15.75" customHeight="1" x14ac:dyDescent="0.25">
      <c r="L653" s="55"/>
      <c r="M653" s="55"/>
      <c r="N653" s="55"/>
      <c r="O653" s="55"/>
    </row>
    <row r="654" spans="12:15" ht="15.75" customHeight="1" x14ac:dyDescent="0.25">
      <c r="L654" s="55"/>
      <c r="M654" s="55"/>
      <c r="N654" s="55"/>
      <c r="O654" s="55"/>
    </row>
    <row r="655" spans="12:15" ht="15.75" customHeight="1" x14ac:dyDescent="0.25">
      <c r="L655" s="55"/>
      <c r="M655" s="55"/>
      <c r="N655" s="55"/>
      <c r="O655" s="55"/>
    </row>
    <row r="656" spans="12:15" ht="15.75" customHeight="1" x14ac:dyDescent="0.25">
      <c r="L656" s="55"/>
      <c r="M656" s="55"/>
      <c r="N656" s="55"/>
      <c r="O656" s="55"/>
    </row>
    <row r="657" spans="12:15" ht="15.75" customHeight="1" x14ac:dyDescent="0.25">
      <c r="L657" s="55"/>
      <c r="M657" s="55"/>
      <c r="N657" s="55"/>
      <c r="O657" s="55"/>
    </row>
    <row r="658" spans="12:15" ht="15.75" customHeight="1" x14ac:dyDescent="0.25">
      <c r="L658" s="55"/>
      <c r="M658" s="55"/>
      <c r="N658" s="55"/>
      <c r="O658" s="55"/>
    </row>
    <row r="659" spans="12:15" ht="15.75" customHeight="1" x14ac:dyDescent="0.25">
      <c r="L659" s="55"/>
      <c r="M659" s="55"/>
      <c r="N659" s="55"/>
      <c r="O659" s="55"/>
    </row>
    <row r="660" spans="12:15" ht="15.75" customHeight="1" x14ac:dyDescent="0.25">
      <c r="L660" s="55"/>
      <c r="M660" s="55"/>
      <c r="N660" s="55"/>
      <c r="O660" s="55"/>
    </row>
    <row r="661" spans="12:15" ht="15.75" customHeight="1" x14ac:dyDescent="0.25">
      <c r="L661" s="55"/>
      <c r="M661" s="55"/>
      <c r="N661" s="55"/>
      <c r="O661" s="55"/>
    </row>
    <row r="662" spans="12:15" ht="15.75" customHeight="1" x14ac:dyDescent="0.25">
      <c r="L662" s="55"/>
      <c r="M662" s="55"/>
      <c r="N662" s="55"/>
      <c r="O662" s="55"/>
    </row>
    <row r="663" spans="12:15" ht="15.75" customHeight="1" x14ac:dyDescent="0.25">
      <c r="L663" s="55"/>
      <c r="M663" s="55"/>
      <c r="N663" s="55"/>
      <c r="O663" s="55"/>
    </row>
    <row r="664" spans="12:15" ht="15.75" customHeight="1" x14ac:dyDescent="0.25">
      <c r="L664" s="55"/>
      <c r="M664" s="55"/>
      <c r="N664" s="55"/>
      <c r="O664" s="55"/>
    </row>
    <row r="665" spans="12:15" ht="15.75" customHeight="1" x14ac:dyDescent="0.25">
      <c r="L665" s="55"/>
      <c r="M665" s="55"/>
      <c r="N665" s="55"/>
      <c r="O665" s="55"/>
    </row>
    <row r="666" spans="12:15" ht="15.75" customHeight="1" x14ac:dyDescent="0.25">
      <c r="L666" s="55"/>
      <c r="M666" s="55"/>
      <c r="N666" s="55"/>
      <c r="O666" s="55"/>
    </row>
    <row r="667" spans="12:15" ht="15.75" customHeight="1" x14ac:dyDescent="0.25">
      <c r="L667" s="55"/>
      <c r="M667" s="55"/>
      <c r="N667" s="55"/>
      <c r="O667" s="55"/>
    </row>
    <row r="668" spans="12:15" ht="15.75" customHeight="1" x14ac:dyDescent="0.25">
      <c r="L668" s="55"/>
      <c r="M668" s="55"/>
      <c r="N668" s="55"/>
      <c r="O668" s="55"/>
    </row>
    <row r="669" spans="12:15" ht="15.75" customHeight="1" x14ac:dyDescent="0.25">
      <c r="L669" s="55"/>
      <c r="M669" s="55"/>
      <c r="N669" s="55"/>
      <c r="O669" s="55"/>
    </row>
    <row r="670" spans="12:15" ht="15.75" customHeight="1" x14ac:dyDescent="0.25">
      <c r="L670" s="55"/>
      <c r="M670" s="55"/>
      <c r="N670" s="55"/>
      <c r="O670" s="55"/>
    </row>
    <row r="671" spans="12:15" ht="15.75" customHeight="1" x14ac:dyDescent="0.25">
      <c r="L671" s="55"/>
      <c r="M671" s="55"/>
      <c r="N671" s="55"/>
      <c r="O671" s="55"/>
    </row>
    <row r="672" spans="12:15" ht="15.75" customHeight="1" x14ac:dyDescent="0.25">
      <c r="L672" s="55"/>
      <c r="M672" s="55"/>
      <c r="N672" s="55"/>
      <c r="O672" s="55"/>
    </row>
    <row r="673" spans="12:15" ht="15.75" customHeight="1" x14ac:dyDescent="0.25">
      <c r="L673" s="55"/>
      <c r="M673" s="55"/>
      <c r="N673" s="55"/>
      <c r="O673" s="55"/>
    </row>
    <row r="674" spans="12:15" ht="15.75" customHeight="1" x14ac:dyDescent="0.25">
      <c r="L674" s="55"/>
      <c r="M674" s="55"/>
      <c r="N674" s="55"/>
      <c r="O674" s="55"/>
    </row>
    <row r="675" spans="12:15" ht="15.75" customHeight="1" x14ac:dyDescent="0.25">
      <c r="L675" s="55"/>
      <c r="M675" s="55"/>
      <c r="N675" s="55"/>
      <c r="O675" s="55"/>
    </row>
    <row r="676" spans="12:15" ht="15.75" customHeight="1" x14ac:dyDescent="0.25">
      <c r="L676" s="55"/>
      <c r="M676" s="55"/>
      <c r="N676" s="55"/>
      <c r="O676" s="55"/>
    </row>
    <row r="677" spans="12:15" ht="15.75" customHeight="1" x14ac:dyDescent="0.25">
      <c r="L677" s="55"/>
      <c r="M677" s="55"/>
      <c r="N677" s="55"/>
      <c r="O677" s="55"/>
    </row>
    <row r="678" spans="12:15" ht="15.75" customHeight="1" x14ac:dyDescent="0.25">
      <c r="L678" s="55"/>
      <c r="M678" s="55"/>
      <c r="N678" s="55"/>
      <c r="O678" s="55"/>
    </row>
    <row r="679" spans="12:15" ht="15.75" customHeight="1" x14ac:dyDescent="0.25">
      <c r="L679" s="55"/>
      <c r="M679" s="55"/>
      <c r="N679" s="55"/>
      <c r="O679" s="55"/>
    </row>
    <row r="680" spans="12:15" ht="15.75" customHeight="1" x14ac:dyDescent="0.25">
      <c r="L680" s="55"/>
      <c r="M680" s="55"/>
      <c r="N680" s="55"/>
      <c r="O680" s="55"/>
    </row>
    <row r="681" spans="12:15" ht="15.75" customHeight="1" x14ac:dyDescent="0.25">
      <c r="L681" s="55"/>
      <c r="M681" s="55"/>
      <c r="N681" s="55"/>
      <c r="O681" s="55"/>
    </row>
    <row r="682" spans="12:15" ht="15.75" customHeight="1" x14ac:dyDescent="0.25">
      <c r="L682" s="55"/>
      <c r="M682" s="55"/>
      <c r="N682" s="55"/>
      <c r="O682" s="55"/>
    </row>
    <row r="683" spans="12:15" ht="15.75" customHeight="1" x14ac:dyDescent="0.25">
      <c r="L683" s="55"/>
      <c r="M683" s="55"/>
      <c r="N683" s="55"/>
      <c r="O683" s="55"/>
    </row>
    <row r="684" spans="12:15" ht="15.75" customHeight="1" x14ac:dyDescent="0.25">
      <c r="L684" s="55"/>
      <c r="M684" s="55"/>
      <c r="N684" s="55"/>
      <c r="O684" s="55"/>
    </row>
    <row r="685" spans="12:15" ht="15.75" customHeight="1" x14ac:dyDescent="0.25">
      <c r="L685" s="55"/>
      <c r="M685" s="55"/>
      <c r="N685" s="55"/>
      <c r="O685" s="55"/>
    </row>
    <row r="686" spans="12:15" ht="15.75" customHeight="1" x14ac:dyDescent="0.25">
      <c r="L686" s="55"/>
      <c r="M686" s="55"/>
      <c r="N686" s="55"/>
      <c r="O686" s="55"/>
    </row>
    <row r="687" spans="12:15" ht="15.75" customHeight="1" x14ac:dyDescent="0.25">
      <c r="L687" s="55"/>
      <c r="M687" s="55"/>
      <c r="N687" s="55"/>
      <c r="O687" s="55"/>
    </row>
    <row r="688" spans="12:15" ht="15.75" customHeight="1" x14ac:dyDescent="0.25">
      <c r="L688" s="55"/>
      <c r="M688" s="55"/>
      <c r="N688" s="55"/>
      <c r="O688" s="55"/>
    </row>
    <row r="689" spans="12:15" ht="15.75" customHeight="1" x14ac:dyDescent="0.25">
      <c r="L689" s="55"/>
      <c r="M689" s="55"/>
      <c r="N689" s="55"/>
      <c r="O689" s="55"/>
    </row>
    <row r="690" spans="12:15" ht="15.75" customHeight="1" x14ac:dyDescent="0.25">
      <c r="L690" s="55"/>
      <c r="M690" s="55"/>
      <c r="N690" s="55"/>
      <c r="O690" s="55"/>
    </row>
    <row r="691" spans="12:15" ht="15.75" customHeight="1" x14ac:dyDescent="0.25">
      <c r="L691" s="55"/>
      <c r="M691" s="55"/>
      <c r="N691" s="55"/>
      <c r="O691" s="55"/>
    </row>
    <row r="692" spans="12:15" ht="15.75" customHeight="1" x14ac:dyDescent="0.25">
      <c r="L692" s="55"/>
      <c r="M692" s="55"/>
      <c r="N692" s="55"/>
      <c r="O692" s="55"/>
    </row>
    <row r="693" spans="12:15" ht="15.75" customHeight="1" x14ac:dyDescent="0.25">
      <c r="L693" s="55"/>
      <c r="M693" s="55"/>
      <c r="N693" s="55"/>
      <c r="O693" s="55"/>
    </row>
    <row r="694" spans="12:15" ht="15.75" customHeight="1" x14ac:dyDescent="0.25">
      <c r="L694" s="55"/>
      <c r="M694" s="55"/>
      <c r="N694" s="55"/>
      <c r="O694" s="55"/>
    </row>
    <row r="695" spans="12:15" ht="15.75" customHeight="1" x14ac:dyDescent="0.25">
      <c r="L695" s="55"/>
      <c r="M695" s="55"/>
      <c r="N695" s="55"/>
      <c r="O695" s="55"/>
    </row>
    <row r="696" spans="12:15" ht="15.75" customHeight="1" x14ac:dyDescent="0.25">
      <c r="L696" s="55"/>
      <c r="M696" s="55"/>
      <c r="N696" s="55"/>
      <c r="O696" s="55"/>
    </row>
    <row r="697" spans="12:15" ht="15.75" customHeight="1" x14ac:dyDescent="0.25">
      <c r="L697" s="55"/>
      <c r="M697" s="55"/>
      <c r="N697" s="55"/>
      <c r="O697" s="55"/>
    </row>
    <row r="698" spans="12:15" ht="15.75" customHeight="1" x14ac:dyDescent="0.25">
      <c r="L698" s="55"/>
      <c r="M698" s="55"/>
      <c r="N698" s="55"/>
      <c r="O698" s="55"/>
    </row>
    <row r="699" spans="12:15" ht="15.75" customHeight="1" x14ac:dyDescent="0.25">
      <c r="L699" s="55"/>
      <c r="M699" s="55"/>
      <c r="N699" s="55"/>
      <c r="O699" s="55"/>
    </row>
    <row r="700" spans="12:15" ht="15.75" customHeight="1" x14ac:dyDescent="0.25">
      <c r="L700" s="55"/>
      <c r="M700" s="55"/>
      <c r="N700" s="55"/>
      <c r="O700" s="55"/>
    </row>
    <row r="701" spans="12:15" ht="15.75" customHeight="1" x14ac:dyDescent="0.25">
      <c r="L701" s="55"/>
      <c r="M701" s="55"/>
      <c r="N701" s="55"/>
      <c r="O701" s="55"/>
    </row>
    <row r="702" spans="12:15" ht="15.75" customHeight="1" x14ac:dyDescent="0.25">
      <c r="L702" s="55"/>
      <c r="M702" s="55"/>
      <c r="N702" s="55"/>
      <c r="O702" s="55"/>
    </row>
    <row r="703" spans="12:15" ht="15.75" customHeight="1" x14ac:dyDescent="0.25">
      <c r="L703" s="55"/>
      <c r="M703" s="55"/>
      <c r="N703" s="55"/>
      <c r="O703" s="55"/>
    </row>
    <row r="704" spans="12:15" ht="15.75" customHeight="1" x14ac:dyDescent="0.25">
      <c r="L704" s="55"/>
      <c r="M704" s="55"/>
      <c r="N704" s="55"/>
      <c r="O704" s="55"/>
    </row>
    <row r="705" spans="12:15" ht="15.75" customHeight="1" x14ac:dyDescent="0.25">
      <c r="L705" s="55"/>
      <c r="M705" s="55"/>
      <c r="N705" s="55"/>
      <c r="O705" s="55"/>
    </row>
    <row r="706" spans="12:15" ht="15.75" customHeight="1" x14ac:dyDescent="0.25">
      <c r="L706" s="55"/>
      <c r="M706" s="55"/>
      <c r="N706" s="55"/>
      <c r="O706" s="55"/>
    </row>
    <row r="707" spans="12:15" ht="15.75" customHeight="1" x14ac:dyDescent="0.25">
      <c r="L707" s="55"/>
      <c r="M707" s="55"/>
      <c r="N707" s="55"/>
      <c r="O707" s="55"/>
    </row>
    <row r="708" spans="12:15" ht="15.75" customHeight="1" x14ac:dyDescent="0.25">
      <c r="L708" s="55"/>
      <c r="M708" s="55"/>
      <c r="N708" s="55"/>
      <c r="O708" s="55"/>
    </row>
    <row r="709" spans="12:15" ht="15.75" customHeight="1" x14ac:dyDescent="0.25">
      <c r="L709" s="55"/>
      <c r="M709" s="55"/>
      <c r="N709" s="55"/>
      <c r="O709" s="55"/>
    </row>
    <row r="710" spans="12:15" ht="15.75" customHeight="1" x14ac:dyDescent="0.25">
      <c r="L710" s="55"/>
      <c r="M710" s="55"/>
      <c r="N710" s="55"/>
      <c r="O710" s="55"/>
    </row>
    <row r="711" spans="12:15" ht="15.75" customHeight="1" x14ac:dyDescent="0.25">
      <c r="L711" s="55"/>
      <c r="M711" s="55"/>
      <c r="N711" s="55"/>
      <c r="O711" s="55"/>
    </row>
    <row r="712" spans="12:15" ht="15.75" customHeight="1" x14ac:dyDescent="0.25">
      <c r="L712" s="55"/>
      <c r="M712" s="55"/>
      <c r="N712" s="55"/>
      <c r="O712" s="55"/>
    </row>
    <row r="713" spans="12:15" ht="15.75" customHeight="1" x14ac:dyDescent="0.25">
      <c r="L713" s="55"/>
      <c r="M713" s="55"/>
      <c r="N713" s="55"/>
      <c r="O713" s="55"/>
    </row>
    <row r="714" spans="12:15" ht="15.75" customHeight="1" x14ac:dyDescent="0.25">
      <c r="L714" s="55"/>
      <c r="M714" s="55"/>
      <c r="N714" s="55"/>
      <c r="O714" s="55"/>
    </row>
    <row r="715" spans="12:15" ht="15.75" customHeight="1" x14ac:dyDescent="0.25">
      <c r="L715" s="55"/>
      <c r="M715" s="55"/>
      <c r="N715" s="55"/>
      <c r="O715" s="55"/>
    </row>
    <row r="716" spans="12:15" ht="15.75" customHeight="1" x14ac:dyDescent="0.25">
      <c r="L716" s="55"/>
      <c r="M716" s="55"/>
      <c r="N716" s="55"/>
      <c r="O716" s="55"/>
    </row>
    <row r="717" spans="12:15" ht="15.75" customHeight="1" x14ac:dyDescent="0.25">
      <c r="L717" s="55"/>
      <c r="M717" s="55"/>
      <c r="N717" s="55"/>
      <c r="O717" s="55"/>
    </row>
    <row r="718" spans="12:15" ht="15.75" customHeight="1" x14ac:dyDescent="0.25">
      <c r="L718" s="55"/>
      <c r="M718" s="55"/>
      <c r="N718" s="55"/>
      <c r="O718" s="55"/>
    </row>
    <row r="719" spans="12:15" ht="15.75" customHeight="1" x14ac:dyDescent="0.25">
      <c r="L719" s="55"/>
      <c r="M719" s="55"/>
      <c r="N719" s="55"/>
      <c r="O719" s="55"/>
    </row>
    <row r="720" spans="12:15" ht="15.75" customHeight="1" x14ac:dyDescent="0.25">
      <c r="L720" s="55"/>
      <c r="M720" s="55"/>
      <c r="N720" s="55"/>
      <c r="O720" s="55"/>
    </row>
    <row r="721" spans="12:15" ht="15.75" customHeight="1" x14ac:dyDescent="0.25">
      <c r="L721" s="55"/>
      <c r="M721" s="55"/>
      <c r="N721" s="55"/>
      <c r="O721" s="55"/>
    </row>
    <row r="722" spans="12:15" ht="15.75" customHeight="1" x14ac:dyDescent="0.25">
      <c r="L722" s="55"/>
      <c r="M722" s="55"/>
      <c r="N722" s="55"/>
      <c r="O722" s="55"/>
    </row>
    <row r="723" spans="12:15" ht="15.75" customHeight="1" x14ac:dyDescent="0.25">
      <c r="L723" s="55"/>
      <c r="M723" s="55"/>
      <c r="N723" s="55"/>
      <c r="O723" s="55"/>
    </row>
    <row r="724" spans="12:15" ht="15.75" customHeight="1" x14ac:dyDescent="0.25">
      <c r="L724" s="55"/>
      <c r="M724" s="55"/>
      <c r="N724" s="55"/>
      <c r="O724" s="55"/>
    </row>
    <row r="725" spans="12:15" ht="15.75" customHeight="1" x14ac:dyDescent="0.25">
      <c r="L725" s="55"/>
      <c r="M725" s="55"/>
      <c r="N725" s="55"/>
      <c r="O725" s="55"/>
    </row>
    <row r="726" spans="12:15" ht="15.75" customHeight="1" x14ac:dyDescent="0.25">
      <c r="L726" s="55"/>
      <c r="M726" s="55"/>
      <c r="N726" s="55"/>
      <c r="O726" s="55"/>
    </row>
    <row r="727" spans="12:15" ht="15.75" customHeight="1" x14ac:dyDescent="0.25">
      <c r="L727" s="55"/>
      <c r="M727" s="55"/>
      <c r="N727" s="55"/>
      <c r="O727" s="55"/>
    </row>
    <row r="728" spans="12:15" ht="15.75" customHeight="1" x14ac:dyDescent="0.25">
      <c r="L728" s="55"/>
      <c r="M728" s="55"/>
      <c r="N728" s="55"/>
      <c r="O728" s="55"/>
    </row>
    <row r="729" spans="12:15" ht="15.75" customHeight="1" x14ac:dyDescent="0.25">
      <c r="L729" s="55"/>
      <c r="M729" s="55"/>
      <c r="N729" s="55"/>
      <c r="O729" s="55"/>
    </row>
    <row r="730" spans="12:15" ht="15.75" customHeight="1" x14ac:dyDescent="0.25">
      <c r="L730" s="55"/>
      <c r="M730" s="55"/>
      <c r="N730" s="55"/>
      <c r="O730" s="55"/>
    </row>
    <row r="731" spans="12:15" ht="15.75" customHeight="1" x14ac:dyDescent="0.25">
      <c r="L731" s="55"/>
      <c r="M731" s="55"/>
      <c r="N731" s="55"/>
      <c r="O731" s="55"/>
    </row>
    <row r="732" spans="12:15" ht="15.75" customHeight="1" x14ac:dyDescent="0.25">
      <c r="L732" s="55"/>
      <c r="M732" s="55"/>
      <c r="N732" s="55"/>
      <c r="O732" s="55"/>
    </row>
    <row r="733" spans="12:15" ht="15.75" customHeight="1" x14ac:dyDescent="0.25">
      <c r="L733" s="55"/>
      <c r="M733" s="55"/>
      <c r="N733" s="55"/>
      <c r="O733" s="55"/>
    </row>
    <row r="734" spans="12:15" ht="15.75" customHeight="1" x14ac:dyDescent="0.25">
      <c r="L734" s="55"/>
      <c r="M734" s="55"/>
      <c r="N734" s="55"/>
      <c r="O734" s="55"/>
    </row>
    <row r="735" spans="12:15" ht="15.75" customHeight="1" x14ac:dyDescent="0.25">
      <c r="L735" s="55"/>
      <c r="M735" s="55"/>
      <c r="N735" s="55"/>
      <c r="O735" s="55"/>
    </row>
    <row r="736" spans="12:15" ht="15.75" customHeight="1" x14ac:dyDescent="0.25">
      <c r="L736" s="55"/>
      <c r="M736" s="55"/>
      <c r="N736" s="55"/>
      <c r="O736" s="55"/>
    </row>
    <row r="737" spans="12:15" ht="15.75" customHeight="1" x14ac:dyDescent="0.25">
      <c r="L737" s="55"/>
      <c r="M737" s="55"/>
      <c r="N737" s="55"/>
      <c r="O737" s="55"/>
    </row>
    <row r="738" spans="12:15" ht="15.75" customHeight="1" x14ac:dyDescent="0.25">
      <c r="L738" s="55"/>
      <c r="M738" s="55"/>
      <c r="N738" s="55"/>
      <c r="O738" s="55"/>
    </row>
    <row r="739" spans="12:15" ht="15.75" customHeight="1" x14ac:dyDescent="0.25">
      <c r="L739" s="55"/>
      <c r="M739" s="55"/>
      <c r="N739" s="55"/>
      <c r="O739" s="55"/>
    </row>
    <row r="740" spans="12:15" ht="15.75" customHeight="1" x14ac:dyDescent="0.25">
      <c r="L740" s="55"/>
      <c r="M740" s="55"/>
      <c r="N740" s="55"/>
      <c r="O740" s="55"/>
    </row>
    <row r="741" spans="12:15" ht="15.75" customHeight="1" x14ac:dyDescent="0.25">
      <c r="L741" s="55"/>
      <c r="M741" s="55"/>
      <c r="N741" s="55"/>
      <c r="O741" s="55"/>
    </row>
    <row r="742" spans="12:15" ht="15.75" customHeight="1" x14ac:dyDescent="0.25">
      <c r="L742" s="55"/>
      <c r="M742" s="55"/>
      <c r="N742" s="55"/>
      <c r="O742" s="55"/>
    </row>
    <row r="743" spans="12:15" ht="15.75" customHeight="1" x14ac:dyDescent="0.25">
      <c r="L743" s="55"/>
      <c r="M743" s="55"/>
      <c r="N743" s="55"/>
      <c r="O743" s="55"/>
    </row>
    <row r="744" spans="12:15" ht="15.75" customHeight="1" x14ac:dyDescent="0.25">
      <c r="L744" s="55"/>
      <c r="M744" s="55"/>
      <c r="N744" s="55"/>
      <c r="O744" s="55"/>
    </row>
    <row r="745" spans="12:15" ht="15.75" customHeight="1" x14ac:dyDescent="0.25">
      <c r="L745" s="55"/>
      <c r="M745" s="55"/>
      <c r="N745" s="55"/>
      <c r="O745" s="55"/>
    </row>
    <row r="746" spans="12:15" ht="15.75" customHeight="1" x14ac:dyDescent="0.25">
      <c r="L746" s="55"/>
      <c r="M746" s="55"/>
      <c r="N746" s="55"/>
      <c r="O746" s="55"/>
    </row>
    <row r="747" spans="12:15" ht="15.75" customHeight="1" x14ac:dyDescent="0.25">
      <c r="L747" s="55"/>
      <c r="M747" s="55"/>
      <c r="N747" s="55"/>
      <c r="O747" s="55"/>
    </row>
    <row r="748" spans="12:15" ht="15.75" customHeight="1" x14ac:dyDescent="0.25">
      <c r="L748" s="55"/>
      <c r="M748" s="55"/>
      <c r="N748" s="55"/>
      <c r="O748" s="55"/>
    </row>
    <row r="749" spans="12:15" ht="15.75" customHeight="1" x14ac:dyDescent="0.25">
      <c r="L749" s="55"/>
      <c r="M749" s="55"/>
      <c r="N749" s="55"/>
      <c r="O749" s="55"/>
    </row>
    <row r="750" spans="12:15" ht="15.75" customHeight="1" x14ac:dyDescent="0.25">
      <c r="L750" s="55"/>
      <c r="M750" s="55"/>
      <c r="N750" s="55"/>
      <c r="O750" s="55"/>
    </row>
    <row r="751" spans="12:15" ht="15.75" customHeight="1" x14ac:dyDescent="0.25">
      <c r="L751" s="55"/>
      <c r="M751" s="55"/>
      <c r="N751" s="55"/>
      <c r="O751" s="55"/>
    </row>
    <row r="752" spans="12:15" ht="15.75" customHeight="1" x14ac:dyDescent="0.25">
      <c r="L752" s="55"/>
      <c r="M752" s="55"/>
      <c r="N752" s="55"/>
      <c r="O752" s="55"/>
    </row>
    <row r="753" spans="12:15" ht="15.75" customHeight="1" x14ac:dyDescent="0.25">
      <c r="L753" s="55"/>
      <c r="M753" s="55"/>
      <c r="N753" s="55"/>
      <c r="O753" s="55"/>
    </row>
    <row r="754" spans="12:15" ht="15.75" customHeight="1" x14ac:dyDescent="0.25">
      <c r="L754" s="55"/>
      <c r="M754" s="55"/>
      <c r="N754" s="55"/>
      <c r="O754" s="55"/>
    </row>
    <row r="755" spans="12:15" ht="15.75" customHeight="1" x14ac:dyDescent="0.25">
      <c r="L755" s="55"/>
      <c r="M755" s="55"/>
      <c r="N755" s="55"/>
      <c r="O755" s="55"/>
    </row>
    <row r="756" spans="12:15" ht="15.75" customHeight="1" x14ac:dyDescent="0.25">
      <c r="L756" s="55"/>
      <c r="M756" s="55"/>
      <c r="N756" s="55"/>
      <c r="O756" s="55"/>
    </row>
    <row r="757" spans="12:15" ht="15.75" customHeight="1" x14ac:dyDescent="0.25">
      <c r="L757" s="55"/>
      <c r="M757" s="55"/>
      <c r="N757" s="55"/>
      <c r="O757" s="55"/>
    </row>
    <row r="758" spans="12:15" ht="15.75" customHeight="1" x14ac:dyDescent="0.25">
      <c r="L758" s="55"/>
      <c r="M758" s="55"/>
      <c r="N758" s="55"/>
      <c r="O758" s="55"/>
    </row>
    <row r="759" spans="12:15" ht="15.75" customHeight="1" x14ac:dyDescent="0.25">
      <c r="L759" s="55"/>
      <c r="M759" s="55"/>
      <c r="N759" s="55"/>
      <c r="O759" s="55"/>
    </row>
    <row r="760" spans="12:15" ht="15.75" customHeight="1" x14ac:dyDescent="0.25">
      <c r="L760" s="55"/>
      <c r="M760" s="55"/>
      <c r="N760" s="55"/>
      <c r="O760" s="55"/>
    </row>
    <row r="761" spans="12:15" ht="15.75" customHeight="1" x14ac:dyDescent="0.25">
      <c r="L761" s="55"/>
      <c r="M761" s="55"/>
      <c r="N761" s="55"/>
      <c r="O761" s="55"/>
    </row>
    <row r="762" spans="12:15" ht="15.75" customHeight="1" x14ac:dyDescent="0.25">
      <c r="L762" s="55"/>
      <c r="M762" s="55"/>
      <c r="N762" s="55"/>
      <c r="O762" s="55"/>
    </row>
    <row r="763" spans="12:15" ht="15.75" customHeight="1" x14ac:dyDescent="0.25">
      <c r="L763" s="55"/>
      <c r="M763" s="55"/>
      <c r="N763" s="55"/>
      <c r="O763" s="55"/>
    </row>
    <row r="764" spans="12:15" ht="15.75" customHeight="1" x14ac:dyDescent="0.25">
      <c r="L764" s="55"/>
      <c r="M764" s="55"/>
      <c r="N764" s="55"/>
      <c r="O764" s="55"/>
    </row>
    <row r="765" spans="12:15" ht="15.75" customHeight="1" x14ac:dyDescent="0.25">
      <c r="L765" s="55"/>
      <c r="M765" s="55"/>
      <c r="N765" s="55"/>
      <c r="O765" s="55"/>
    </row>
    <row r="766" spans="12:15" ht="15.75" customHeight="1" x14ac:dyDescent="0.25">
      <c r="L766" s="55"/>
      <c r="M766" s="55"/>
      <c r="N766" s="55"/>
      <c r="O766" s="55"/>
    </row>
    <row r="767" spans="12:15" ht="15.75" customHeight="1" x14ac:dyDescent="0.25">
      <c r="L767" s="55"/>
      <c r="M767" s="55"/>
      <c r="N767" s="55"/>
      <c r="O767" s="55"/>
    </row>
    <row r="768" spans="12:15" ht="15.75" customHeight="1" x14ac:dyDescent="0.25">
      <c r="L768" s="55"/>
      <c r="M768" s="55"/>
      <c r="N768" s="55"/>
      <c r="O768" s="55"/>
    </row>
    <row r="769" spans="12:15" ht="15.75" customHeight="1" x14ac:dyDescent="0.25">
      <c r="L769" s="55"/>
      <c r="M769" s="55"/>
      <c r="N769" s="55"/>
      <c r="O769" s="55"/>
    </row>
    <row r="770" spans="12:15" ht="15.75" customHeight="1" x14ac:dyDescent="0.25">
      <c r="L770" s="55"/>
      <c r="M770" s="55"/>
      <c r="N770" s="55"/>
      <c r="O770" s="55"/>
    </row>
    <row r="771" spans="12:15" ht="15.75" customHeight="1" x14ac:dyDescent="0.25">
      <c r="L771" s="55"/>
      <c r="M771" s="55"/>
      <c r="N771" s="55"/>
      <c r="O771" s="55"/>
    </row>
    <row r="772" spans="12:15" ht="15.75" customHeight="1" x14ac:dyDescent="0.25">
      <c r="L772" s="55"/>
      <c r="M772" s="55"/>
      <c r="N772" s="55"/>
      <c r="O772" s="55"/>
    </row>
    <row r="773" spans="12:15" ht="15.75" customHeight="1" x14ac:dyDescent="0.25">
      <c r="L773" s="55"/>
      <c r="M773" s="55"/>
      <c r="N773" s="55"/>
      <c r="O773" s="55"/>
    </row>
    <row r="774" spans="12:15" ht="15.75" customHeight="1" x14ac:dyDescent="0.25">
      <c r="L774" s="55"/>
      <c r="M774" s="55"/>
      <c r="N774" s="55"/>
      <c r="O774" s="55"/>
    </row>
    <row r="775" spans="12:15" ht="15.75" customHeight="1" x14ac:dyDescent="0.25">
      <c r="L775" s="55"/>
      <c r="M775" s="55"/>
      <c r="N775" s="55"/>
      <c r="O775" s="55"/>
    </row>
    <row r="776" spans="12:15" ht="15.75" customHeight="1" x14ac:dyDescent="0.25">
      <c r="L776" s="55"/>
      <c r="M776" s="55"/>
      <c r="N776" s="55"/>
      <c r="O776" s="55"/>
    </row>
    <row r="777" spans="12:15" ht="15.75" customHeight="1" x14ac:dyDescent="0.25">
      <c r="L777" s="55"/>
      <c r="M777" s="55"/>
      <c r="N777" s="55"/>
      <c r="O777" s="55"/>
    </row>
    <row r="778" spans="12:15" ht="15.75" customHeight="1" x14ac:dyDescent="0.25">
      <c r="L778" s="55"/>
      <c r="M778" s="55"/>
      <c r="N778" s="55"/>
      <c r="O778" s="55"/>
    </row>
    <row r="779" spans="12:15" ht="15.75" customHeight="1" x14ac:dyDescent="0.25">
      <c r="L779" s="55"/>
      <c r="M779" s="55"/>
      <c r="N779" s="55"/>
      <c r="O779" s="55"/>
    </row>
    <row r="780" spans="12:15" ht="15.75" customHeight="1" x14ac:dyDescent="0.25">
      <c r="L780" s="55"/>
      <c r="M780" s="55"/>
      <c r="N780" s="55"/>
      <c r="O780" s="55"/>
    </row>
    <row r="781" spans="12:15" ht="15.75" customHeight="1" x14ac:dyDescent="0.25">
      <c r="L781" s="55"/>
      <c r="M781" s="55"/>
      <c r="N781" s="55"/>
      <c r="O781" s="55"/>
    </row>
    <row r="782" spans="12:15" ht="15.75" customHeight="1" x14ac:dyDescent="0.25">
      <c r="L782" s="55"/>
      <c r="M782" s="55"/>
      <c r="N782" s="55"/>
      <c r="O782" s="55"/>
    </row>
    <row r="783" spans="12:15" ht="15.75" customHeight="1" x14ac:dyDescent="0.25">
      <c r="L783" s="55"/>
      <c r="M783" s="55"/>
      <c r="N783" s="55"/>
      <c r="O783" s="55"/>
    </row>
    <row r="784" spans="12:15" ht="15.75" customHeight="1" x14ac:dyDescent="0.25">
      <c r="L784" s="55"/>
      <c r="M784" s="55"/>
      <c r="N784" s="55"/>
      <c r="O784" s="55"/>
    </row>
    <row r="785" spans="12:15" ht="15.75" customHeight="1" x14ac:dyDescent="0.25">
      <c r="L785" s="55"/>
      <c r="M785" s="55"/>
      <c r="N785" s="55"/>
      <c r="O785" s="55"/>
    </row>
    <row r="786" spans="12:15" ht="15.75" customHeight="1" x14ac:dyDescent="0.25">
      <c r="L786" s="55"/>
      <c r="M786" s="55"/>
      <c r="N786" s="55"/>
      <c r="O786" s="55"/>
    </row>
    <row r="787" spans="12:15" ht="15.75" customHeight="1" x14ac:dyDescent="0.25">
      <c r="L787" s="55"/>
      <c r="M787" s="55"/>
      <c r="N787" s="55"/>
      <c r="O787" s="55"/>
    </row>
    <row r="788" spans="12:15" ht="15.75" customHeight="1" x14ac:dyDescent="0.25">
      <c r="L788" s="55"/>
      <c r="M788" s="55"/>
      <c r="N788" s="55"/>
      <c r="O788" s="55"/>
    </row>
    <row r="789" spans="12:15" ht="15.75" customHeight="1" x14ac:dyDescent="0.25">
      <c r="L789" s="55"/>
      <c r="M789" s="55"/>
      <c r="N789" s="55"/>
      <c r="O789" s="55"/>
    </row>
    <row r="790" spans="12:15" ht="15.75" customHeight="1" x14ac:dyDescent="0.25">
      <c r="L790" s="55"/>
      <c r="M790" s="55"/>
      <c r="N790" s="55"/>
      <c r="O790" s="55"/>
    </row>
    <row r="791" spans="12:15" ht="15.75" customHeight="1" x14ac:dyDescent="0.25">
      <c r="L791" s="55"/>
      <c r="M791" s="55"/>
      <c r="N791" s="55"/>
      <c r="O791" s="55"/>
    </row>
    <row r="792" spans="12:15" ht="15.75" customHeight="1" x14ac:dyDescent="0.25">
      <c r="L792" s="55"/>
      <c r="M792" s="55"/>
      <c r="N792" s="55"/>
      <c r="O792" s="55"/>
    </row>
    <row r="793" spans="12:15" ht="15.75" customHeight="1" x14ac:dyDescent="0.25">
      <c r="L793" s="55"/>
      <c r="M793" s="55"/>
      <c r="N793" s="55"/>
      <c r="O793" s="55"/>
    </row>
    <row r="794" spans="12:15" ht="15.75" customHeight="1" x14ac:dyDescent="0.25">
      <c r="L794" s="55"/>
      <c r="M794" s="55"/>
      <c r="N794" s="55"/>
      <c r="O794" s="55"/>
    </row>
    <row r="795" spans="12:15" ht="15.75" customHeight="1" x14ac:dyDescent="0.25">
      <c r="L795" s="55"/>
      <c r="M795" s="55"/>
      <c r="N795" s="55"/>
      <c r="O795" s="55"/>
    </row>
    <row r="796" spans="12:15" ht="15.75" customHeight="1" x14ac:dyDescent="0.25">
      <c r="L796" s="55"/>
      <c r="M796" s="55"/>
      <c r="N796" s="55"/>
      <c r="O796" s="55"/>
    </row>
    <row r="797" spans="12:15" ht="15.75" customHeight="1" x14ac:dyDescent="0.25">
      <c r="L797" s="55"/>
      <c r="M797" s="55"/>
      <c r="N797" s="55"/>
      <c r="O797" s="55"/>
    </row>
    <row r="798" spans="12:15" ht="15.75" customHeight="1" x14ac:dyDescent="0.25">
      <c r="L798" s="55"/>
      <c r="M798" s="55"/>
      <c r="N798" s="55"/>
      <c r="O798" s="55"/>
    </row>
    <row r="799" spans="12:15" ht="15.75" customHeight="1" x14ac:dyDescent="0.25">
      <c r="L799" s="55"/>
      <c r="M799" s="55"/>
      <c r="N799" s="55"/>
      <c r="O799" s="55"/>
    </row>
    <row r="800" spans="12:15" ht="15.75" customHeight="1" x14ac:dyDescent="0.25">
      <c r="L800" s="55"/>
      <c r="M800" s="55"/>
      <c r="N800" s="55"/>
      <c r="O800" s="55"/>
    </row>
    <row r="801" spans="12:15" ht="15.75" customHeight="1" x14ac:dyDescent="0.25">
      <c r="L801" s="55"/>
      <c r="M801" s="55"/>
      <c r="N801" s="55"/>
      <c r="O801" s="55"/>
    </row>
    <row r="802" spans="12:15" ht="15.75" customHeight="1" x14ac:dyDescent="0.25">
      <c r="L802" s="55"/>
      <c r="M802" s="55"/>
      <c r="N802" s="55"/>
      <c r="O802" s="55"/>
    </row>
    <row r="803" spans="12:15" ht="15.75" customHeight="1" x14ac:dyDescent="0.25">
      <c r="L803" s="55"/>
      <c r="M803" s="55"/>
      <c r="N803" s="55"/>
      <c r="O803" s="55"/>
    </row>
    <row r="804" spans="12:15" ht="15.75" customHeight="1" x14ac:dyDescent="0.25">
      <c r="L804" s="55"/>
      <c r="M804" s="55"/>
      <c r="N804" s="55"/>
      <c r="O804" s="55"/>
    </row>
    <row r="805" spans="12:15" ht="15.75" customHeight="1" x14ac:dyDescent="0.25">
      <c r="L805" s="55"/>
      <c r="M805" s="55"/>
      <c r="N805" s="55"/>
      <c r="O805" s="55"/>
    </row>
    <row r="806" spans="12:15" ht="15.75" customHeight="1" x14ac:dyDescent="0.25">
      <c r="L806" s="55"/>
      <c r="M806" s="55"/>
      <c r="N806" s="55"/>
      <c r="O806" s="55"/>
    </row>
    <row r="807" spans="12:15" ht="15.75" customHeight="1" x14ac:dyDescent="0.25">
      <c r="L807" s="55"/>
      <c r="M807" s="55"/>
      <c r="N807" s="55"/>
      <c r="O807" s="55"/>
    </row>
    <row r="808" spans="12:15" ht="15.75" customHeight="1" x14ac:dyDescent="0.25">
      <c r="L808" s="55"/>
      <c r="M808" s="55"/>
      <c r="N808" s="55"/>
      <c r="O808" s="55"/>
    </row>
    <row r="809" spans="12:15" ht="15.75" customHeight="1" x14ac:dyDescent="0.25">
      <c r="L809" s="55"/>
      <c r="M809" s="55"/>
      <c r="N809" s="55"/>
      <c r="O809" s="55"/>
    </row>
    <row r="810" spans="12:15" ht="15.75" customHeight="1" x14ac:dyDescent="0.25">
      <c r="L810" s="55"/>
      <c r="M810" s="55"/>
      <c r="N810" s="55"/>
      <c r="O810" s="55"/>
    </row>
    <row r="811" spans="12:15" ht="15.75" customHeight="1" x14ac:dyDescent="0.25">
      <c r="L811" s="55"/>
      <c r="M811" s="55"/>
      <c r="N811" s="55"/>
      <c r="O811" s="55"/>
    </row>
    <row r="812" spans="12:15" ht="15.75" customHeight="1" x14ac:dyDescent="0.25">
      <c r="L812" s="55"/>
      <c r="M812" s="55"/>
      <c r="N812" s="55"/>
      <c r="O812" s="55"/>
    </row>
    <row r="813" spans="12:15" ht="15.75" customHeight="1" x14ac:dyDescent="0.25">
      <c r="L813" s="55"/>
      <c r="M813" s="55"/>
      <c r="N813" s="55"/>
      <c r="O813" s="55"/>
    </row>
    <row r="814" spans="12:15" ht="15.75" customHeight="1" x14ac:dyDescent="0.25">
      <c r="L814" s="55"/>
      <c r="M814" s="55"/>
      <c r="N814" s="55"/>
      <c r="O814" s="55"/>
    </row>
    <row r="815" spans="12:15" ht="15.75" customHeight="1" x14ac:dyDescent="0.25">
      <c r="L815" s="55"/>
      <c r="M815" s="55"/>
      <c r="N815" s="55"/>
      <c r="O815" s="55"/>
    </row>
    <row r="816" spans="12:15" ht="15.75" customHeight="1" x14ac:dyDescent="0.25">
      <c r="L816" s="55"/>
      <c r="M816" s="55"/>
      <c r="N816" s="55"/>
      <c r="O816" s="55"/>
    </row>
    <row r="817" spans="12:15" ht="15.75" customHeight="1" x14ac:dyDescent="0.25">
      <c r="L817" s="55"/>
      <c r="M817" s="55"/>
      <c r="N817" s="55"/>
      <c r="O817" s="55"/>
    </row>
    <row r="818" spans="12:15" ht="15.75" customHeight="1" x14ac:dyDescent="0.25">
      <c r="L818" s="55"/>
      <c r="M818" s="55"/>
      <c r="N818" s="55"/>
      <c r="O818" s="55"/>
    </row>
    <row r="819" spans="12:15" ht="15.75" customHeight="1" x14ac:dyDescent="0.25">
      <c r="L819" s="55"/>
      <c r="M819" s="55"/>
      <c r="N819" s="55"/>
      <c r="O819" s="55"/>
    </row>
    <row r="820" spans="12:15" ht="15.75" customHeight="1" x14ac:dyDescent="0.25">
      <c r="L820" s="55"/>
      <c r="M820" s="55"/>
      <c r="N820" s="55"/>
      <c r="O820" s="55"/>
    </row>
    <row r="821" spans="12:15" ht="15.75" customHeight="1" x14ac:dyDescent="0.25">
      <c r="L821" s="55"/>
      <c r="M821" s="55"/>
      <c r="N821" s="55"/>
      <c r="O821" s="55"/>
    </row>
    <row r="822" spans="12:15" ht="15.75" customHeight="1" x14ac:dyDescent="0.25">
      <c r="L822" s="55"/>
      <c r="M822" s="55"/>
      <c r="N822" s="55"/>
      <c r="O822" s="55"/>
    </row>
    <row r="823" spans="12:15" ht="15.75" customHeight="1" x14ac:dyDescent="0.25">
      <c r="L823" s="55"/>
      <c r="M823" s="55"/>
      <c r="N823" s="55"/>
      <c r="O823" s="55"/>
    </row>
    <row r="824" spans="12:15" ht="15.75" customHeight="1" x14ac:dyDescent="0.25">
      <c r="L824" s="55"/>
      <c r="M824" s="55"/>
      <c r="N824" s="55"/>
      <c r="O824" s="55"/>
    </row>
    <row r="825" spans="12:15" ht="15.75" customHeight="1" x14ac:dyDescent="0.25">
      <c r="L825" s="55"/>
      <c r="M825" s="55"/>
      <c r="N825" s="55"/>
      <c r="O825" s="55"/>
    </row>
    <row r="826" spans="12:15" ht="15.75" customHeight="1" x14ac:dyDescent="0.25">
      <c r="L826" s="55"/>
      <c r="M826" s="55"/>
      <c r="N826" s="55"/>
      <c r="O826" s="55"/>
    </row>
    <row r="827" spans="12:15" ht="15.75" customHeight="1" x14ac:dyDescent="0.25">
      <c r="L827" s="55"/>
      <c r="M827" s="55"/>
      <c r="N827" s="55"/>
      <c r="O827" s="55"/>
    </row>
    <row r="828" spans="12:15" ht="15.75" customHeight="1" x14ac:dyDescent="0.25">
      <c r="L828" s="55"/>
      <c r="M828" s="55"/>
      <c r="N828" s="55"/>
      <c r="O828" s="55"/>
    </row>
    <row r="829" spans="12:15" ht="15.75" customHeight="1" x14ac:dyDescent="0.25">
      <c r="L829" s="55"/>
      <c r="M829" s="55"/>
      <c r="N829" s="55"/>
      <c r="O829" s="55"/>
    </row>
    <row r="830" spans="12:15" ht="15.75" customHeight="1" x14ac:dyDescent="0.25">
      <c r="L830" s="55"/>
      <c r="M830" s="55"/>
      <c r="N830" s="55"/>
      <c r="O830" s="55"/>
    </row>
    <row r="831" spans="12:15" ht="15.75" customHeight="1" x14ac:dyDescent="0.25">
      <c r="L831" s="55"/>
      <c r="M831" s="55"/>
      <c r="N831" s="55"/>
      <c r="O831" s="55"/>
    </row>
    <row r="832" spans="12:15" ht="15.75" customHeight="1" x14ac:dyDescent="0.25">
      <c r="L832" s="55"/>
      <c r="M832" s="55"/>
      <c r="N832" s="55"/>
      <c r="O832" s="55"/>
    </row>
    <row r="833" spans="12:15" ht="15.75" customHeight="1" x14ac:dyDescent="0.25">
      <c r="L833" s="55"/>
      <c r="M833" s="55"/>
      <c r="N833" s="55"/>
      <c r="O833" s="55"/>
    </row>
    <row r="834" spans="12:15" ht="15.75" customHeight="1" x14ac:dyDescent="0.25">
      <c r="L834" s="55"/>
      <c r="M834" s="55"/>
      <c r="N834" s="55"/>
      <c r="O834" s="55"/>
    </row>
    <row r="835" spans="12:15" ht="15.75" customHeight="1" x14ac:dyDescent="0.25">
      <c r="L835" s="55"/>
      <c r="M835" s="55"/>
      <c r="N835" s="55"/>
      <c r="O835" s="55"/>
    </row>
    <row r="836" spans="12:15" ht="15.75" customHeight="1" x14ac:dyDescent="0.25">
      <c r="L836" s="55"/>
      <c r="M836" s="55"/>
      <c r="N836" s="55"/>
      <c r="O836" s="55"/>
    </row>
    <row r="837" spans="12:15" ht="15.75" customHeight="1" x14ac:dyDescent="0.25">
      <c r="L837" s="55"/>
      <c r="M837" s="55"/>
      <c r="N837" s="55"/>
      <c r="O837" s="55"/>
    </row>
    <row r="838" spans="12:15" ht="15.75" customHeight="1" x14ac:dyDescent="0.25">
      <c r="L838" s="55"/>
      <c r="M838" s="55"/>
      <c r="N838" s="55"/>
      <c r="O838" s="55"/>
    </row>
    <row r="839" spans="12:15" ht="15.75" customHeight="1" x14ac:dyDescent="0.25">
      <c r="L839" s="55"/>
      <c r="M839" s="55"/>
      <c r="N839" s="55"/>
      <c r="O839" s="55"/>
    </row>
    <row r="840" spans="12:15" ht="15.75" customHeight="1" x14ac:dyDescent="0.25">
      <c r="L840" s="55"/>
      <c r="M840" s="55"/>
      <c r="N840" s="55"/>
      <c r="O840" s="55"/>
    </row>
    <row r="841" spans="12:15" ht="15.75" customHeight="1" x14ac:dyDescent="0.25">
      <c r="L841" s="55"/>
      <c r="M841" s="55"/>
      <c r="N841" s="55"/>
      <c r="O841" s="55"/>
    </row>
    <row r="842" spans="12:15" ht="15.75" customHeight="1" x14ac:dyDescent="0.25">
      <c r="L842" s="55"/>
      <c r="M842" s="55"/>
      <c r="N842" s="55"/>
      <c r="O842" s="55"/>
    </row>
    <row r="843" spans="12:15" ht="15.75" customHeight="1" x14ac:dyDescent="0.25">
      <c r="L843" s="55"/>
      <c r="M843" s="55"/>
      <c r="N843" s="55"/>
      <c r="O843" s="55"/>
    </row>
    <row r="844" spans="12:15" ht="15.75" customHeight="1" x14ac:dyDescent="0.25">
      <c r="L844" s="55"/>
      <c r="M844" s="55"/>
      <c r="N844" s="55"/>
      <c r="O844" s="55"/>
    </row>
    <row r="845" spans="12:15" ht="15.75" customHeight="1" x14ac:dyDescent="0.25">
      <c r="L845" s="55"/>
      <c r="M845" s="55"/>
      <c r="N845" s="55"/>
      <c r="O845" s="55"/>
    </row>
    <row r="846" spans="12:15" ht="15.75" customHeight="1" x14ac:dyDescent="0.25">
      <c r="L846" s="55"/>
      <c r="M846" s="55"/>
      <c r="N846" s="55"/>
      <c r="O846" s="55"/>
    </row>
    <row r="847" spans="12:15" ht="15.75" customHeight="1" x14ac:dyDescent="0.25">
      <c r="L847" s="55"/>
      <c r="M847" s="55"/>
      <c r="N847" s="55"/>
      <c r="O847" s="55"/>
    </row>
    <row r="848" spans="12:15" ht="15.75" customHeight="1" x14ac:dyDescent="0.25">
      <c r="L848" s="55"/>
      <c r="M848" s="55"/>
      <c r="N848" s="55"/>
      <c r="O848" s="55"/>
    </row>
    <row r="849" spans="12:15" ht="15.75" customHeight="1" x14ac:dyDescent="0.25">
      <c r="L849" s="55"/>
      <c r="M849" s="55"/>
      <c r="N849" s="55"/>
      <c r="O849" s="55"/>
    </row>
    <row r="850" spans="12:15" ht="15.75" customHeight="1" x14ac:dyDescent="0.25">
      <c r="L850" s="55"/>
      <c r="M850" s="55"/>
      <c r="N850" s="55"/>
      <c r="O850" s="55"/>
    </row>
    <row r="851" spans="12:15" ht="15.75" customHeight="1" x14ac:dyDescent="0.25">
      <c r="L851" s="55"/>
      <c r="M851" s="55"/>
      <c r="N851" s="55"/>
      <c r="O851" s="55"/>
    </row>
    <row r="852" spans="12:15" ht="15.75" customHeight="1" x14ac:dyDescent="0.25">
      <c r="L852" s="55"/>
      <c r="M852" s="55"/>
      <c r="N852" s="55"/>
      <c r="O852" s="55"/>
    </row>
    <row r="853" spans="12:15" ht="15.75" customHeight="1" x14ac:dyDescent="0.25">
      <c r="L853" s="55"/>
      <c r="M853" s="55"/>
      <c r="N853" s="55"/>
      <c r="O853" s="55"/>
    </row>
    <row r="854" spans="12:15" ht="15.75" customHeight="1" x14ac:dyDescent="0.25">
      <c r="L854" s="55"/>
      <c r="M854" s="55"/>
      <c r="N854" s="55"/>
      <c r="O854" s="55"/>
    </row>
    <row r="855" spans="12:15" ht="15.75" customHeight="1" x14ac:dyDescent="0.25">
      <c r="L855" s="55"/>
      <c r="M855" s="55"/>
      <c r="N855" s="55"/>
      <c r="O855" s="55"/>
    </row>
    <row r="856" spans="12:15" ht="15.75" customHeight="1" x14ac:dyDescent="0.25">
      <c r="L856" s="55"/>
      <c r="M856" s="55"/>
      <c r="N856" s="55"/>
      <c r="O856" s="55"/>
    </row>
    <row r="857" spans="12:15" ht="15.75" customHeight="1" x14ac:dyDescent="0.25">
      <c r="L857" s="55"/>
      <c r="M857" s="55"/>
      <c r="N857" s="55"/>
      <c r="O857" s="55"/>
    </row>
    <row r="858" spans="12:15" ht="15.75" customHeight="1" x14ac:dyDescent="0.25">
      <c r="L858" s="55"/>
      <c r="M858" s="55"/>
      <c r="N858" s="55"/>
      <c r="O858" s="55"/>
    </row>
    <row r="859" spans="12:15" ht="15.75" customHeight="1" x14ac:dyDescent="0.25">
      <c r="L859" s="55"/>
      <c r="M859" s="55"/>
      <c r="N859" s="55"/>
      <c r="O859" s="55"/>
    </row>
    <row r="860" spans="12:15" ht="15.75" customHeight="1" x14ac:dyDescent="0.25">
      <c r="L860" s="55"/>
      <c r="M860" s="55"/>
      <c r="N860" s="55"/>
      <c r="O860" s="55"/>
    </row>
    <row r="861" spans="12:15" ht="15.75" customHeight="1" x14ac:dyDescent="0.25">
      <c r="L861" s="55"/>
      <c r="M861" s="55"/>
      <c r="N861" s="55"/>
      <c r="O861" s="55"/>
    </row>
    <row r="862" spans="12:15" ht="15.75" customHeight="1" x14ac:dyDescent="0.25">
      <c r="L862" s="55"/>
      <c r="M862" s="55"/>
      <c r="N862" s="55"/>
      <c r="O862" s="55"/>
    </row>
    <row r="863" spans="12:15" ht="15.75" customHeight="1" x14ac:dyDescent="0.25">
      <c r="L863" s="55"/>
      <c r="M863" s="55"/>
      <c r="N863" s="55"/>
      <c r="O863" s="55"/>
    </row>
    <row r="864" spans="12:15" ht="15.75" customHeight="1" x14ac:dyDescent="0.25">
      <c r="L864" s="55"/>
      <c r="M864" s="55"/>
      <c r="N864" s="55"/>
      <c r="O864" s="55"/>
    </row>
    <row r="865" spans="12:15" ht="15.75" customHeight="1" x14ac:dyDescent="0.25">
      <c r="L865" s="55"/>
      <c r="M865" s="55"/>
      <c r="N865" s="55"/>
      <c r="O865" s="55"/>
    </row>
    <row r="866" spans="12:15" ht="15.75" customHeight="1" x14ac:dyDescent="0.25">
      <c r="L866" s="55"/>
      <c r="M866" s="55"/>
      <c r="N866" s="55"/>
      <c r="O866" s="55"/>
    </row>
    <row r="867" spans="12:15" ht="15.75" customHeight="1" x14ac:dyDescent="0.25">
      <c r="L867" s="55"/>
      <c r="M867" s="55"/>
      <c r="N867" s="55"/>
      <c r="O867" s="55"/>
    </row>
    <row r="868" spans="12:15" ht="15.75" customHeight="1" x14ac:dyDescent="0.25">
      <c r="L868" s="55"/>
      <c r="M868" s="55"/>
      <c r="N868" s="55"/>
      <c r="O868" s="55"/>
    </row>
    <row r="869" spans="12:15" ht="15.75" customHeight="1" x14ac:dyDescent="0.25">
      <c r="L869" s="55"/>
      <c r="M869" s="55"/>
      <c r="N869" s="55"/>
      <c r="O869" s="55"/>
    </row>
    <row r="870" spans="12:15" ht="15.75" customHeight="1" x14ac:dyDescent="0.25">
      <c r="L870" s="55"/>
      <c r="M870" s="55"/>
      <c r="N870" s="55"/>
      <c r="O870" s="55"/>
    </row>
    <row r="871" spans="12:15" ht="15.75" customHeight="1" x14ac:dyDescent="0.25">
      <c r="L871" s="55"/>
      <c r="M871" s="55"/>
      <c r="N871" s="55"/>
      <c r="O871" s="55"/>
    </row>
    <row r="872" spans="12:15" ht="15.75" customHeight="1" x14ac:dyDescent="0.25">
      <c r="L872" s="55"/>
      <c r="M872" s="55"/>
      <c r="N872" s="55"/>
      <c r="O872" s="55"/>
    </row>
    <row r="873" spans="12:15" ht="15.75" customHeight="1" x14ac:dyDescent="0.25">
      <c r="L873" s="55"/>
      <c r="M873" s="55"/>
      <c r="N873" s="55"/>
      <c r="O873" s="55"/>
    </row>
    <row r="874" spans="12:15" ht="15.75" customHeight="1" x14ac:dyDescent="0.25">
      <c r="L874" s="55"/>
      <c r="M874" s="55"/>
      <c r="N874" s="55"/>
      <c r="O874" s="55"/>
    </row>
    <row r="875" spans="12:15" ht="15.75" customHeight="1" x14ac:dyDescent="0.25">
      <c r="L875" s="55"/>
      <c r="M875" s="55"/>
      <c r="N875" s="55"/>
      <c r="O875" s="55"/>
    </row>
    <row r="876" spans="12:15" ht="15.75" customHeight="1" x14ac:dyDescent="0.25">
      <c r="L876" s="55"/>
      <c r="M876" s="55"/>
      <c r="N876" s="55"/>
      <c r="O876" s="55"/>
    </row>
    <row r="877" spans="12:15" ht="15.75" customHeight="1" x14ac:dyDescent="0.25">
      <c r="L877" s="55"/>
      <c r="M877" s="55"/>
      <c r="N877" s="55"/>
      <c r="O877" s="55"/>
    </row>
    <row r="878" spans="12:15" ht="15.75" customHeight="1" x14ac:dyDescent="0.25">
      <c r="L878" s="55"/>
      <c r="M878" s="55"/>
      <c r="N878" s="55"/>
      <c r="O878" s="55"/>
    </row>
    <row r="879" spans="12:15" ht="15.75" customHeight="1" x14ac:dyDescent="0.25">
      <c r="L879" s="55"/>
      <c r="M879" s="55"/>
      <c r="N879" s="55"/>
      <c r="O879" s="55"/>
    </row>
    <row r="880" spans="12:15" ht="15.75" customHeight="1" x14ac:dyDescent="0.25">
      <c r="L880" s="55"/>
      <c r="M880" s="55"/>
      <c r="N880" s="55"/>
      <c r="O880" s="55"/>
    </row>
    <row r="881" spans="12:15" ht="15.75" customHeight="1" x14ac:dyDescent="0.25">
      <c r="L881" s="55"/>
      <c r="M881" s="55"/>
      <c r="N881" s="55"/>
      <c r="O881" s="55"/>
    </row>
    <row r="882" spans="12:15" ht="15.75" customHeight="1" x14ac:dyDescent="0.25">
      <c r="L882" s="55"/>
      <c r="M882" s="55"/>
      <c r="N882" s="55"/>
      <c r="O882" s="55"/>
    </row>
    <row r="883" spans="12:15" ht="15.75" customHeight="1" x14ac:dyDescent="0.25">
      <c r="L883" s="55"/>
      <c r="M883" s="55"/>
      <c r="N883" s="55"/>
      <c r="O883" s="55"/>
    </row>
    <row r="884" spans="12:15" ht="15.75" customHeight="1" x14ac:dyDescent="0.25">
      <c r="L884" s="55"/>
      <c r="M884" s="55"/>
      <c r="N884" s="55"/>
      <c r="O884" s="55"/>
    </row>
    <row r="885" spans="12:15" ht="15.75" customHeight="1" x14ac:dyDescent="0.25">
      <c r="L885" s="55"/>
      <c r="M885" s="55"/>
      <c r="N885" s="55"/>
      <c r="O885" s="55"/>
    </row>
    <row r="886" spans="12:15" ht="15.75" customHeight="1" x14ac:dyDescent="0.25">
      <c r="L886" s="55"/>
      <c r="M886" s="55"/>
      <c r="N886" s="55"/>
      <c r="O886" s="55"/>
    </row>
    <row r="887" spans="12:15" ht="15.75" customHeight="1" x14ac:dyDescent="0.25">
      <c r="L887" s="55"/>
      <c r="M887" s="55"/>
      <c r="N887" s="55"/>
      <c r="O887" s="55"/>
    </row>
    <row r="888" spans="12:15" ht="15.75" customHeight="1" x14ac:dyDescent="0.25">
      <c r="L888" s="55"/>
      <c r="M888" s="55"/>
      <c r="N888" s="55"/>
      <c r="O888" s="55"/>
    </row>
    <row r="889" spans="12:15" ht="15.75" customHeight="1" x14ac:dyDescent="0.25">
      <c r="L889" s="55"/>
      <c r="M889" s="55"/>
      <c r="N889" s="55"/>
      <c r="O889" s="55"/>
    </row>
    <row r="890" spans="12:15" ht="15.75" customHeight="1" x14ac:dyDescent="0.25">
      <c r="L890" s="55"/>
      <c r="M890" s="55"/>
      <c r="N890" s="55"/>
      <c r="O890" s="55"/>
    </row>
    <row r="891" spans="12:15" ht="15.75" customHeight="1" x14ac:dyDescent="0.25">
      <c r="L891" s="55"/>
      <c r="M891" s="55"/>
      <c r="N891" s="55"/>
      <c r="O891" s="55"/>
    </row>
    <row r="892" spans="12:15" ht="15.75" customHeight="1" x14ac:dyDescent="0.25">
      <c r="L892" s="55"/>
      <c r="M892" s="55"/>
      <c r="N892" s="55"/>
      <c r="O892" s="55"/>
    </row>
    <row r="893" spans="12:15" ht="15.75" customHeight="1" x14ac:dyDescent="0.25">
      <c r="L893" s="55"/>
      <c r="M893" s="55"/>
      <c r="N893" s="55"/>
      <c r="O893" s="55"/>
    </row>
    <row r="894" spans="12:15" ht="15.75" customHeight="1" x14ac:dyDescent="0.25">
      <c r="L894" s="55"/>
      <c r="M894" s="55"/>
      <c r="N894" s="55"/>
      <c r="O894" s="55"/>
    </row>
    <row r="895" spans="12:15" ht="15.75" customHeight="1" x14ac:dyDescent="0.25">
      <c r="L895" s="55"/>
      <c r="M895" s="55"/>
      <c r="N895" s="55"/>
      <c r="O895" s="55"/>
    </row>
    <row r="896" spans="12:15" ht="15.75" customHeight="1" x14ac:dyDescent="0.25">
      <c r="L896" s="55"/>
      <c r="M896" s="55"/>
      <c r="N896" s="55"/>
      <c r="O896" s="55"/>
    </row>
    <row r="897" spans="12:15" ht="15.75" customHeight="1" x14ac:dyDescent="0.25">
      <c r="L897" s="55"/>
      <c r="M897" s="55"/>
      <c r="N897" s="55"/>
      <c r="O897" s="55"/>
    </row>
    <row r="898" spans="12:15" ht="15.75" customHeight="1" x14ac:dyDescent="0.25">
      <c r="L898" s="55"/>
      <c r="M898" s="55"/>
      <c r="N898" s="55"/>
      <c r="O898" s="55"/>
    </row>
    <row r="899" spans="12:15" ht="15.75" customHeight="1" x14ac:dyDescent="0.25">
      <c r="L899" s="55"/>
      <c r="M899" s="55"/>
      <c r="N899" s="55"/>
      <c r="O899" s="55"/>
    </row>
    <row r="900" spans="12:15" ht="15.75" customHeight="1" x14ac:dyDescent="0.25">
      <c r="L900" s="55"/>
      <c r="M900" s="55"/>
      <c r="N900" s="55"/>
      <c r="O900" s="55"/>
    </row>
    <row r="901" spans="12:15" ht="15.75" customHeight="1" x14ac:dyDescent="0.25">
      <c r="L901" s="55"/>
      <c r="M901" s="55"/>
      <c r="N901" s="55"/>
      <c r="O901" s="55"/>
    </row>
    <row r="902" spans="12:15" ht="15.75" customHeight="1" x14ac:dyDescent="0.25">
      <c r="L902" s="55"/>
      <c r="M902" s="55"/>
      <c r="N902" s="55"/>
      <c r="O902" s="55"/>
    </row>
    <row r="903" spans="12:15" ht="15.75" customHeight="1" x14ac:dyDescent="0.25">
      <c r="L903" s="55"/>
      <c r="M903" s="55"/>
      <c r="N903" s="55"/>
      <c r="O903" s="55"/>
    </row>
    <row r="904" spans="12:15" ht="15.75" customHeight="1" x14ac:dyDescent="0.25">
      <c r="L904" s="55"/>
      <c r="M904" s="55"/>
      <c r="N904" s="55"/>
      <c r="O904" s="55"/>
    </row>
    <row r="905" spans="12:15" ht="15.75" customHeight="1" x14ac:dyDescent="0.25">
      <c r="L905" s="55"/>
      <c r="M905" s="55"/>
      <c r="N905" s="55"/>
      <c r="O905" s="55"/>
    </row>
    <row r="906" spans="12:15" ht="15.75" customHeight="1" x14ac:dyDescent="0.25">
      <c r="L906" s="55"/>
      <c r="M906" s="55"/>
      <c r="N906" s="55"/>
      <c r="O906" s="55"/>
    </row>
    <row r="907" spans="12:15" ht="15.75" customHeight="1" x14ac:dyDescent="0.25">
      <c r="L907" s="55"/>
      <c r="M907" s="55"/>
      <c r="N907" s="55"/>
      <c r="O907" s="55"/>
    </row>
    <row r="908" spans="12:15" ht="15.75" customHeight="1" x14ac:dyDescent="0.25">
      <c r="L908" s="55"/>
      <c r="M908" s="55"/>
      <c r="N908" s="55"/>
      <c r="O908" s="55"/>
    </row>
    <row r="909" spans="12:15" ht="15.75" customHeight="1" x14ac:dyDescent="0.25">
      <c r="L909" s="55"/>
      <c r="M909" s="55"/>
      <c r="N909" s="55"/>
      <c r="O909" s="55"/>
    </row>
    <row r="910" spans="12:15" ht="15.75" customHeight="1" x14ac:dyDescent="0.25">
      <c r="L910" s="55"/>
      <c r="M910" s="55"/>
      <c r="N910" s="55"/>
      <c r="O910" s="55"/>
    </row>
    <row r="911" spans="12:15" ht="15.75" customHeight="1" x14ac:dyDescent="0.25">
      <c r="L911" s="55"/>
      <c r="M911" s="55"/>
      <c r="N911" s="55"/>
      <c r="O911" s="55"/>
    </row>
    <row r="912" spans="12:15" ht="15.75" customHeight="1" x14ac:dyDescent="0.25">
      <c r="L912" s="55"/>
      <c r="M912" s="55"/>
      <c r="N912" s="55"/>
      <c r="O912" s="55"/>
    </row>
    <row r="913" spans="12:15" ht="15.75" customHeight="1" x14ac:dyDescent="0.25">
      <c r="L913" s="55"/>
      <c r="M913" s="55"/>
      <c r="N913" s="55"/>
      <c r="O913" s="55"/>
    </row>
    <row r="914" spans="12:15" ht="15.75" customHeight="1" x14ac:dyDescent="0.25">
      <c r="L914" s="55"/>
      <c r="M914" s="55"/>
      <c r="N914" s="55"/>
      <c r="O914" s="55"/>
    </row>
    <row r="915" spans="12:15" ht="15.75" customHeight="1" x14ac:dyDescent="0.25">
      <c r="L915" s="55"/>
      <c r="M915" s="55"/>
      <c r="N915" s="55"/>
      <c r="O915" s="55"/>
    </row>
    <row r="916" spans="12:15" ht="15.75" customHeight="1" x14ac:dyDescent="0.25">
      <c r="L916" s="55"/>
      <c r="M916" s="55"/>
      <c r="N916" s="55"/>
      <c r="O916" s="55"/>
    </row>
    <row r="917" spans="12:15" ht="15.75" customHeight="1" x14ac:dyDescent="0.25">
      <c r="L917" s="55"/>
      <c r="M917" s="55"/>
      <c r="N917" s="55"/>
      <c r="O917" s="55"/>
    </row>
    <row r="918" spans="12:15" ht="15.75" customHeight="1" x14ac:dyDescent="0.25">
      <c r="L918" s="55"/>
      <c r="M918" s="55"/>
      <c r="N918" s="55"/>
      <c r="O918" s="55"/>
    </row>
    <row r="919" spans="12:15" ht="15.75" customHeight="1" x14ac:dyDescent="0.25">
      <c r="L919" s="55"/>
      <c r="M919" s="55"/>
      <c r="N919" s="55"/>
      <c r="O919" s="55"/>
    </row>
    <row r="920" spans="12:15" ht="15.75" customHeight="1" x14ac:dyDescent="0.25">
      <c r="L920" s="55"/>
      <c r="M920" s="55"/>
      <c r="N920" s="55"/>
      <c r="O920" s="55"/>
    </row>
    <row r="921" spans="12:15" ht="15.75" customHeight="1" x14ac:dyDescent="0.25">
      <c r="L921" s="55"/>
      <c r="M921" s="55"/>
      <c r="N921" s="55"/>
      <c r="O921" s="55"/>
    </row>
    <row r="922" spans="12:15" ht="15.75" customHeight="1" x14ac:dyDescent="0.25">
      <c r="L922" s="55"/>
      <c r="M922" s="55"/>
      <c r="N922" s="55"/>
      <c r="O922" s="55"/>
    </row>
    <row r="923" spans="12:15" ht="15.75" customHeight="1" x14ac:dyDescent="0.25">
      <c r="L923" s="55"/>
      <c r="M923" s="55"/>
      <c r="N923" s="55"/>
      <c r="O923" s="55"/>
    </row>
    <row r="924" spans="12:15" ht="15.75" customHeight="1" x14ac:dyDescent="0.25">
      <c r="L924" s="55"/>
      <c r="M924" s="55"/>
      <c r="N924" s="55"/>
      <c r="O924" s="55"/>
    </row>
    <row r="925" spans="12:15" ht="15.75" customHeight="1" x14ac:dyDescent="0.25">
      <c r="L925" s="55"/>
      <c r="M925" s="55"/>
      <c r="N925" s="55"/>
      <c r="O925" s="55"/>
    </row>
    <row r="926" spans="12:15" ht="15.75" customHeight="1" x14ac:dyDescent="0.25">
      <c r="L926" s="55"/>
      <c r="M926" s="55"/>
      <c r="N926" s="55"/>
      <c r="O926" s="55"/>
    </row>
    <row r="927" spans="12:15" ht="15.75" customHeight="1" x14ac:dyDescent="0.25">
      <c r="L927" s="55"/>
      <c r="M927" s="55"/>
      <c r="N927" s="55"/>
      <c r="O927" s="55"/>
    </row>
    <row r="928" spans="12:15" ht="15.75" customHeight="1" x14ac:dyDescent="0.25">
      <c r="L928" s="55"/>
      <c r="M928" s="55"/>
      <c r="N928" s="55"/>
      <c r="O928" s="55"/>
    </row>
    <row r="929" spans="12:15" ht="15.75" customHeight="1" x14ac:dyDescent="0.25">
      <c r="L929" s="55"/>
      <c r="M929" s="55"/>
      <c r="N929" s="55"/>
      <c r="O929" s="55"/>
    </row>
    <row r="930" spans="12:15" ht="15.75" customHeight="1" x14ac:dyDescent="0.25">
      <c r="L930" s="55"/>
      <c r="M930" s="55"/>
      <c r="N930" s="55"/>
      <c r="O930" s="55"/>
    </row>
    <row r="931" spans="12:15" ht="15.75" customHeight="1" x14ac:dyDescent="0.25">
      <c r="L931" s="55"/>
      <c r="M931" s="55"/>
      <c r="N931" s="55"/>
      <c r="O931" s="55"/>
    </row>
    <row r="932" spans="12:15" ht="15.75" customHeight="1" x14ac:dyDescent="0.25">
      <c r="L932" s="55"/>
      <c r="M932" s="55"/>
      <c r="N932" s="55"/>
      <c r="O932" s="55"/>
    </row>
    <row r="933" spans="12:15" ht="15.75" customHeight="1" x14ac:dyDescent="0.25">
      <c r="L933" s="55"/>
      <c r="M933" s="55"/>
      <c r="N933" s="55"/>
      <c r="O933" s="55"/>
    </row>
    <row r="934" spans="12:15" ht="15.75" customHeight="1" x14ac:dyDescent="0.25">
      <c r="L934" s="55"/>
      <c r="M934" s="55"/>
      <c r="N934" s="55"/>
      <c r="O934" s="55"/>
    </row>
    <row r="935" spans="12:15" ht="15.75" customHeight="1" x14ac:dyDescent="0.25">
      <c r="L935" s="55"/>
      <c r="M935" s="55"/>
      <c r="N935" s="55"/>
      <c r="O935" s="55"/>
    </row>
    <row r="936" spans="12:15" ht="15.75" customHeight="1" x14ac:dyDescent="0.25">
      <c r="L936" s="55"/>
      <c r="M936" s="55"/>
      <c r="N936" s="55"/>
      <c r="O936" s="55"/>
    </row>
    <row r="937" spans="12:15" ht="15.75" customHeight="1" x14ac:dyDescent="0.25">
      <c r="L937" s="55"/>
      <c r="M937" s="55"/>
      <c r="N937" s="55"/>
      <c r="O937" s="55"/>
    </row>
    <row r="938" spans="12:15" ht="15.75" customHeight="1" x14ac:dyDescent="0.25">
      <c r="L938" s="55"/>
      <c r="M938" s="55"/>
      <c r="N938" s="55"/>
      <c r="O938" s="55"/>
    </row>
    <row r="939" spans="12:15" ht="15.75" customHeight="1" x14ac:dyDescent="0.25">
      <c r="L939" s="55"/>
      <c r="M939" s="55"/>
      <c r="N939" s="55"/>
      <c r="O939" s="55"/>
    </row>
    <row r="940" spans="12:15" ht="15.75" customHeight="1" x14ac:dyDescent="0.25">
      <c r="L940" s="55"/>
      <c r="M940" s="55"/>
      <c r="N940" s="55"/>
      <c r="O940" s="55"/>
    </row>
    <row r="941" spans="12:15" ht="15.75" customHeight="1" x14ac:dyDescent="0.25">
      <c r="L941" s="55"/>
      <c r="M941" s="55"/>
      <c r="N941" s="55"/>
      <c r="O941" s="55"/>
    </row>
    <row r="942" spans="12:15" ht="15.75" customHeight="1" x14ac:dyDescent="0.25">
      <c r="L942" s="55"/>
      <c r="M942" s="55"/>
      <c r="N942" s="55"/>
      <c r="O942" s="55"/>
    </row>
    <row r="943" spans="12:15" ht="15.75" customHeight="1" x14ac:dyDescent="0.25">
      <c r="L943" s="55"/>
      <c r="M943" s="55"/>
      <c r="N943" s="55"/>
      <c r="O943" s="55"/>
    </row>
    <row r="944" spans="12:15" ht="15.75" customHeight="1" x14ac:dyDescent="0.25">
      <c r="L944" s="55"/>
      <c r="M944" s="55"/>
      <c r="N944" s="55"/>
      <c r="O944" s="55"/>
    </row>
    <row r="945" spans="12:15" ht="15.75" customHeight="1" x14ac:dyDescent="0.25">
      <c r="L945" s="55"/>
      <c r="M945" s="55"/>
      <c r="N945" s="55"/>
      <c r="O945" s="55"/>
    </row>
    <row r="946" spans="12:15" ht="15.75" customHeight="1" x14ac:dyDescent="0.25">
      <c r="L946" s="55"/>
      <c r="M946" s="55"/>
      <c r="N946" s="55"/>
      <c r="O946" s="55"/>
    </row>
    <row r="947" spans="12:15" ht="15.75" customHeight="1" x14ac:dyDescent="0.25">
      <c r="L947" s="55"/>
      <c r="M947" s="55"/>
      <c r="N947" s="55"/>
      <c r="O947" s="55"/>
    </row>
    <row r="948" spans="12:15" ht="15.75" customHeight="1" x14ac:dyDescent="0.25">
      <c r="L948" s="55"/>
      <c r="M948" s="55"/>
      <c r="N948" s="55"/>
      <c r="O948" s="55"/>
    </row>
    <row r="949" spans="12:15" ht="15.75" customHeight="1" x14ac:dyDescent="0.25">
      <c r="L949" s="55"/>
      <c r="M949" s="55"/>
      <c r="N949" s="55"/>
      <c r="O949" s="55"/>
    </row>
    <row r="950" spans="12:15" ht="15.75" customHeight="1" x14ac:dyDescent="0.25">
      <c r="L950" s="55"/>
      <c r="M950" s="55"/>
      <c r="N950" s="55"/>
      <c r="O950" s="55"/>
    </row>
    <row r="951" spans="12:15" ht="15.75" customHeight="1" x14ac:dyDescent="0.25">
      <c r="L951" s="55"/>
      <c r="M951" s="55"/>
      <c r="N951" s="55"/>
      <c r="O951" s="55"/>
    </row>
    <row r="952" spans="12:15" ht="15.75" customHeight="1" x14ac:dyDescent="0.25">
      <c r="L952" s="55"/>
      <c r="M952" s="55"/>
      <c r="N952" s="55"/>
      <c r="O952" s="55"/>
    </row>
    <row r="953" spans="12:15" ht="15.75" customHeight="1" x14ac:dyDescent="0.25">
      <c r="L953" s="55"/>
      <c r="M953" s="55"/>
      <c r="N953" s="55"/>
      <c r="O953" s="55"/>
    </row>
    <row r="954" spans="12:15" ht="15.75" customHeight="1" x14ac:dyDescent="0.25">
      <c r="L954" s="55"/>
      <c r="M954" s="55"/>
      <c r="N954" s="55"/>
      <c r="O954" s="55"/>
    </row>
    <row r="955" spans="12:15" ht="15.75" customHeight="1" x14ac:dyDescent="0.25">
      <c r="L955" s="55"/>
      <c r="M955" s="55"/>
      <c r="N955" s="55"/>
      <c r="O955" s="55"/>
    </row>
    <row r="956" spans="12:15" ht="15.75" customHeight="1" x14ac:dyDescent="0.25">
      <c r="L956" s="55"/>
      <c r="M956" s="55"/>
      <c r="N956" s="55"/>
      <c r="O956" s="55"/>
    </row>
    <row r="957" spans="12:15" ht="15.75" customHeight="1" x14ac:dyDescent="0.25">
      <c r="L957" s="55"/>
      <c r="M957" s="55"/>
      <c r="N957" s="55"/>
      <c r="O957" s="55"/>
    </row>
    <row r="958" spans="12:15" ht="15.75" customHeight="1" x14ac:dyDescent="0.25">
      <c r="L958" s="55"/>
      <c r="M958" s="55"/>
      <c r="N958" s="55"/>
      <c r="O958" s="55"/>
    </row>
    <row r="959" spans="12:15" ht="15.75" customHeight="1" x14ac:dyDescent="0.25">
      <c r="L959" s="55"/>
      <c r="M959" s="55"/>
      <c r="N959" s="55"/>
      <c r="O959" s="55"/>
    </row>
    <row r="960" spans="12:15" ht="15.75" customHeight="1" x14ac:dyDescent="0.25">
      <c r="L960" s="55"/>
      <c r="M960" s="55"/>
      <c r="N960" s="55"/>
      <c r="O960" s="55"/>
    </row>
    <row r="961" spans="12:15" ht="15.75" customHeight="1" x14ac:dyDescent="0.25">
      <c r="L961" s="55"/>
      <c r="M961" s="55"/>
      <c r="N961" s="55"/>
      <c r="O961" s="55"/>
    </row>
    <row r="962" spans="12:15" ht="15.75" customHeight="1" x14ac:dyDescent="0.25">
      <c r="L962" s="55"/>
      <c r="M962" s="55"/>
      <c r="N962" s="55"/>
      <c r="O962" s="55"/>
    </row>
    <row r="963" spans="12:15" ht="15.75" customHeight="1" x14ac:dyDescent="0.25">
      <c r="L963" s="55"/>
      <c r="M963" s="55"/>
      <c r="N963" s="55"/>
      <c r="O963" s="55"/>
    </row>
    <row r="964" spans="12:15" ht="15.75" customHeight="1" x14ac:dyDescent="0.25">
      <c r="L964" s="55"/>
      <c r="M964" s="55"/>
      <c r="N964" s="55"/>
      <c r="O964" s="55"/>
    </row>
    <row r="965" spans="12:15" ht="15.75" customHeight="1" x14ac:dyDescent="0.25">
      <c r="L965" s="55"/>
      <c r="M965" s="55"/>
      <c r="N965" s="55"/>
      <c r="O965" s="55"/>
    </row>
    <row r="966" spans="12:15" ht="15.75" customHeight="1" x14ac:dyDescent="0.25">
      <c r="L966" s="55"/>
      <c r="M966" s="55"/>
      <c r="N966" s="55"/>
      <c r="O966" s="55"/>
    </row>
    <row r="967" spans="12:15" ht="15.75" customHeight="1" x14ac:dyDescent="0.25">
      <c r="L967" s="55"/>
      <c r="M967" s="55"/>
      <c r="N967" s="55"/>
      <c r="O967" s="55"/>
    </row>
    <row r="968" spans="12:15" ht="15.75" customHeight="1" x14ac:dyDescent="0.25">
      <c r="L968" s="55"/>
      <c r="M968" s="55"/>
      <c r="N968" s="55"/>
      <c r="O968" s="55"/>
    </row>
    <row r="969" spans="12:15" ht="15.75" customHeight="1" x14ac:dyDescent="0.25">
      <c r="L969" s="55"/>
      <c r="M969" s="55"/>
      <c r="N969" s="55"/>
      <c r="O969" s="55"/>
    </row>
    <row r="970" spans="12:15" ht="15.75" customHeight="1" x14ac:dyDescent="0.25">
      <c r="L970" s="55"/>
      <c r="M970" s="55"/>
      <c r="N970" s="55"/>
      <c r="O970" s="55"/>
    </row>
    <row r="971" spans="12:15" ht="15.75" customHeight="1" x14ac:dyDescent="0.25">
      <c r="L971" s="55"/>
      <c r="M971" s="55"/>
      <c r="N971" s="55"/>
      <c r="O971" s="55"/>
    </row>
    <row r="972" spans="12:15" ht="15.75" customHeight="1" x14ac:dyDescent="0.25">
      <c r="L972" s="55"/>
      <c r="M972" s="55"/>
      <c r="N972" s="55"/>
      <c r="O972" s="55"/>
    </row>
    <row r="973" spans="12:15" ht="15.75" customHeight="1" x14ac:dyDescent="0.25">
      <c r="L973" s="55"/>
      <c r="M973" s="55"/>
      <c r="N973" s="55"/>
      <c r="O973" s="55"/>
    </row>
    <row r="974" spans="12:15" ht="15.75" customHeight="1" x14ac:dyDescent="0.25">
      <c r="L974" s="55"/>
      <c r="M974" s="55"/>
      <c r="N974" s="55"/>
      <c r="O974" s="55"/>
    </row>
    <row r="975" spans="12:15" ht="15.75" customHeight="1" x14ac:dyDescent="0.25">
      <c r="L975" s="55"/>
      <c r="M975" s="55"/>
      <c r="N975" s="55"/>
      <c r="O975" s="55"/>
    </row>
    <row r="976" spans="12:15" ht="15.75" customHeight="1" x14ac:dyDescent="0.25">
      <c r="L976" s="55"/>
      <c r="M976" s="55"/>
      <c r="N976" s="55"/>
      <c r="O976" s="55"/>
    </row>
    <row r="977" spans="12:15" ht="15.75" customHeight="1" x14ac:dyDescent="0.25">
      <c r="L977" s="55"/>
      <c r="M977" s="55"/>
      <c r="N977" s="55"/>
      <c r="O977" s="55"/>
    </row>
    <row r="978" spans="12:15" ht="15.75" customHeight="1" x14ac:dyDescent="0.25">
      <c r="L978" s="55"/>
      <c r="M978" s="55"/>
      <c r="N978" s="55"/>
      <c r="O978" s="55"/>
    </row>
    <row r="979" spans="12:15" ht="15.75" customHeight="1" x14ac:dyDescent="0.25">
      <c r="L979" s="55"/>
      <c r="M979" s="55"/>
      <c r="N979" s="55"/>
      <c r="O979" s="55"/>
    </row>
    <row r="980" spans="12:15" ht="15.75" customHeight="1" x14ac:dyDescent="0.25">
      <c r="L980" s="55"/>
      <c r="M980" s="55"/>
      <c r="N980" s="55"/>
      <c r="O980" s="55"/>
    </row>
    <row r="981" spans="12:15" ht="15.75" customHeight="1" x14ac:dyDescent="0.25">
      <c r="L981" s="55"/>
      <c r="M981" s="55"/>
      <c r="N981" s="55"/>
      <c r="O981" s="55"/>
    </row>
    <row r="982" spans="12:15" ht="15.75" customHeight="1" x14ac:dyDescent="0.25">
      <c r="L982" s="55"/>
      <c r="M982" s="55"/>
      <c r="N982" s="55"/>
      <c r="O982" s="55"/>
    </row>
    <row r="983" spans="12:15" ht="15.75" customHeight="1" x14ac:dyDescent="0.25">
      <c r="L983" s="55"/>
      <c r="M983" s="55"/>
      <c r="N983" s="55"/>
      <c r="O983" s="55"/>
    </row>
    <row r="984" spans="12:15" ht="15.75" customHeight="1" x14ac:dyDescent="0.25">
      <c r="L984" s="55"/>
      <c r="M984" s="55"/>
      <c r="N984" s="55"/>
      <c r="O984" s="55"/>
    </row>
    <row r="985" spans="12:15" ht="15.75" customHeight="1" x14ac:dyDescent="0.25">
      <c r="L985" s="55"/>
      <c r="M985" s="55"/>
      <c r="N985" s="55"/>
      <c r="O985" s="55"/>
    </row>
    <row r="986" spans="12:15" ht="15.75" customHeight="1" x14ac:dyDescent="0.25">
      <c r="L986" s="55"/>
      <c r="M986" s="55"/>
      <c r="N986" s="55"/>
      <c r="O986" s="55"/>
    </row>
    <row r="987" spans="12:15" ht="15.75" customHeight="1" x14ac:dyDescent="0.25">
      <c r="L987" s="55"/>
      <c r="M987" s="55"/>
      <c r="N987" s="55"/>
      <c r="O987" s="55"/>
    </row>
    <row r="988" spans="12:15" ht="15.75" customHeight="1" x14ac:dyDescent="0.25">
      <c r="L988" s="55"/>
      <c r="M988" s="55"/>
      <c r="N988" s="55"/>
      <c r="O988" s="55"/>
    </row>
    <row r="989" spans="12:15" ht="15.75" customHeight="1" x14ac:dyDescent="0.25">
      <c r="L989" s="55"/>
      <c r="M989" s="55"/>
      <c r="N989" s="55"/>
      <c r="O989" s="55"/>
    </row>
  </sheetData>
  <autoFilter ref="A12:Q33" xr:uid="{00000000-0009-0000-0000-000004000000}"/>
  <mergeCells count="29">
    <mergeCell ref="I10:Q10"/>
    <mergeCell ref="G11:H11"/>
    <mergeCell ref="I11:M11"/>
    <mergeCell ref="N11:O11"/>
    <mergeCell ref="P11:T11"/>
    <mergeCell ref="A1:B3"/>
    <mergeCell ref="D1:F1"/>
    <mergeCell ref="D2:F2"/>
    <mergeCell ref="D3:F3"/>
    <mergeCell ref="A4:H4"/>
    <mergeCell ref="B5:C5"/>
    <mergeCell ref="B6:C6"/>
    <mergeCell ref="A13:A16"/>
    <mergeCell ref="A17:A21"/>
    <mergeCell ref="A22:A24"/>
    <mergeCell ref="B7:C7"/>
    <mergeCell ref="B8:C8"/>
    <mergeCell ref="B9:H9"/>
    <mergeCell ref="B11:C11"/>
    <mergeCell ref="A25:A28"/>
    <mergeCell ref="A29:A31"/>
    <mergeCell ref="A32:B32"/>
    <mergeCell ref="A33:B33"/>
    <mergeCell ref="A34:B34"/>
    <mergeCell ref="A35:B35"/>
    <mergeCell ref="D32:H32"/>
    <mergeCell ref="D33:H33"/>
    <mergeCell ref="D34:H34"/>
    <mergeCell ref="D35:H35"/>
  </mergeCells>
  <hyperlinks>
    <hyperlink ref="M13" r:id="rId1" xr:uid="{00000000-0004-0000-0400-000000000000}"/>
    <hyperlink ref="M22" r:id="rId2" xr:uid="{00000000-0004-0000-0400-000001000000}"/>
    <hyperlink ref="M26" r:id="rId3" xr:uid="{00000000-0004-0000-0400-000002000000}"/>
    <hyperlink ref="N26" r:id="rId4" xr:uid="{00000000-0004-0000-0400-000003000000}"/>
    <hyperlink ref="M27" r:id="rId5" xr:uid="{00000000-0004-0000-0400-000004000000}"/>
    <hyperlink ref="M28" r:id="rId6" xr:uid="{00000000-0004-0000-0400-000005000000}"/>
  </hyperlinks>
  <printOptions horizontalCentered="1"/>
  <pageMargins left="0.27559055118110237" right="0.23622047244094491" top="0.35433070866141736" bottom="0.35433070866141736" header="0" footer="0"/>
  <pageSetup scale="24" orientation="landscape" r:id="rId7"/>
  <rowBreaks count="1" manualBreakCount="1">
    <brk id="20" max="19" man="1"/>
  </rowBreaks>
  <colBreaks count="1" manualBreakCount="1">
    <brk id="20" max="1048575" man="1"/>
  </colBreaks>
  <drawing r:id="rId8"/>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Hoja1!$B$2:$B$5</xm:f>
          </x14:formula1>
          <xm:sqref>O13:O31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theme="6"/>
  </sheetPr>
  <dimension ref="A1:W993"/>
  <sheetViews>
    <sheetView view="pageBreakPreview" topLeftCell="N3" zoomScale="60" zoomScaleNormal="60" workbookViewId="0">
      <selection activeCell="C13" sqref="C13:I13"/>
    </sheetView>
  </sheetViews>
  <sheetFormatPr baseColWidth="10" defaultColWidth="12.625" defaultRowHeight="15" customHeight="1" x14ac:dyDescent="0.2"/>
  <cols>
    <col min="1" max="1" width="26.625" customWidth="1"/>
    <col min="2" max="2" width="7.125" customWidth="1"/>
    <col min="3" max="3" width="49.75" customWidth="1"/>
    <col min="4" max="4" width="47.5" customWidth="1"/>
    <col min="5" max="5" width="34" customWidth="1"/>
    <col min="6" max="6" width="31.25" customWidth="1"/>
    <col min="7" max="7" width="14.125" customWidth="1"/>
    <col min="8" max="8" width="11.75" customWidth="1"/>
    <col min="9" max="9" width="15.625" customWidth="1"/>
    <col min="10" max="11" width="12.375" customWidth="1"/>
    <col min="12" max="12" width="58.5" customWidth="1"/>
    <col min="13" max="13" width="29.125" customWidth="1"/>
    <col min="14" max="14" width="45" customWidth="1"/>
    <col min="15" max="15" width="8.375" customWidth="1"/>
    <col min="16" max="16" width="42" customWidth="1"/>
    <col min="17" max="17" width="47.25" customWidth="1"/>
    <col min="18" max="18" width="14.75" bestFit="1" customWidth="1"/>
    <col min="19" max="19" width="12.625" bestFit="1" customWidth="1"/>
    <col min="20" max="20" width="14.25" bestFit="1" customWidth="1"/>
    <col min="21" max="23" width="34.625" customWidth="1"/>
  </cols>
  <sheetData>
    <row r="1" spans="1:23" ht="27" customHeight="1" x14ac:dyDescent="0.2">
      <c r="A1" s="258"/>
      <c r="B1" s="259"/>
      <c r="C1" s="1"/>
      <c r="D1" s="264"/>
      <c r="E1" s="257"/>
      <c r="F1" s="253"/>
      <c r="G1" s="2"/>
      <c r="H1" s="3"/>
      <c r="I1" s="4"/>
      <c r="J1" s="4"/>
      <c r="K1" s="4"/>
      <c r="L1" s="4"/>
      <c r="M1" s="4"/>
      <c r="N1" s="4"/>
      <c r="O1" s="4"/>
      <c r="P1" s="4"/>
      <c r="Q1" s="4"/>
      <c r="R1" s="4"/>
      <c r="S1" s="4"/>
      <c r="T1" s="4"/>
      <c r="U1" s="4"/>
      <c r="V1" s="4"/>
      <c r="W1" s="4"/>
    </row>
    <row r="2" spans="1:23" ht="24.75" customHeight="1" x14ac:dyDescent="0.2">
      <c r="A2" s="260"/>
      <c r="B2" s="261"/>
      <c r="C2" s="1"/>
      <c r="D2" s="264"/>
      <c r="E2" s="257"/>
      <c r="F2" s="253"/>
      <c r="G2" s="2"/>
      <c r="H2" s="3"/>
      <c r="I2" s="4"/>
      <c r="J2" s="4"/>
      <c r="K2" s="4"/>
      <c r="L2" s="4"/>
      <c r="M2" s="4"/>
      <c r="N2" s="4"/>
      <c r="O2" s="4"/>
      <c r="P2" s="4"/>
      <c r="Q2" s="4"/>
      <c r="R2" s="4"/>
      <c r="S2" s="4"/>
      <c r="T2" s="4"/>
      <c r="U2" s="4"/>
      <c r="V2" s="4"/>
      <c r="W2" s="4"/>
    </row>
    <row r="3" spans="1:23" ht="24.75" customHeight="1" x14ac:dyDescent="0.2">
      <c r="A3" s="262"/>
      <c r="B3" s="263"/>
      <c r="C3" s="1"/>
      <c r="D3" s="265"/>
      <c r="E3" s="257"/>
      <c r="F3" s="253"/>
      <c r="G3" s="2"/>
      <c r="H3" s="3"/>
      <c r="I3" s="4"/>
      <c r="J3" s="4"/>
      <c r="K3" s="4"/>
      <c r="L3" s="4"/>
      <c r="M3" s="4"/>
      <c r="N3" s="4"/>
      <c r="O3" s="4"/>
      <c r="P3" s="4"/>
      <c r="Q3" s="4"/>
      <c r="R3" s="4"/>
      <c r="S3" s="4"/>
      <c r="T3" s="4"/>
      <c r="U3" s="4"/>
      <c r="V3" s="4"/>
      <c r="W3" s="4"/>
    </row>
    <row r="4" spans="1:23" ht="58.5" customHeight="1" x14ac:dyDescent="0.2">
      <c r="A4" s="266" t="s">
        <v>187</v>
      </c>
      <c r="B4" s="251"/>
      <c r="C4" s="251"/>
      <c r="D4" s="251"/>
      <c r="E4" s="251"/>
      <c r="F4" s="251"/>
      <c r="G4" s="251"/>
      <c r="H4" s="267"/>
      <c r="I4" s="4"/>
      <c r="J4" s="4"/>
      <c r="K4" s="4"/>
      <c r="L4" s="4"/>
      <c r="M4" s="4"/>
      <c r="N4" s="4"/>
      <c r="O4" s="4"/>
      <c r="P4" s="4"/>
      <c r="Q4" s="4"/>
      <c r="R4" s="4"/>
      <c r="S4" s="4"/>
      <c r="T4" s="4"/>
      <c r="U4" s="4"/>
      <c r="V4" s="4"/>
      <c r="W4" s="4"/>
    </row>
    <row r="5" spans="1:23" ht="19.5" customHeight="1" x14ac:dyDescent="0.2">
      <c r="A5" s="8" t="s">
        <v>1</v>
      </c>
      <c r="B5" s="347">
        <f>'C1 Riesgos Corrupcion'!B5</f>
        <v>2021</v>
      </c>
      <c r="C5" s="270"/>
      <c r="D5" s="7"/>
      <c r="E5" s="7"/>
      <c r="F5" s="7"/>
      <c r="G5" s="7"/>
      <c r="H5" s="7"/>
      <c r="I5" s="7"/>
      <c r="J5" s="7"/>
      <c r="K5" s="7"/>
      <c r="L5" s="7"/>
      <c r="M5" s="7"/>
      <c r="N5" s="7"/>
      <c r="O5" s="7"/>
      <c r="P5" s="7"/>
      <c r="Q5" s="7"/>
      <c r="R5" s="7"/>
      <c r="S5" s="7"/>
      <c r="T5" s="7"/>
      <c r="U5" s="7"/>
      <c r="V5" s="7"/>
      <c r="W5" s="7"/>
    </row>
    <row r="6" spans="1:23" ht="19.5" customHeight="1" x14ac:dyDescent="0.2">
      <c r="A6" s="8" t="s">
        <v>2</v>
      </c>
      <c r="B6" s="348">
        <f>'C1 Riesgos Corrupcion'!B6</f>
        <v>44224</v>
      </c>
      <c r="C6" s="270"/>
      <c r="D6" s="7"/>
      <c r="E6" s="7"/>
      <c r="F6" s="7"/>
      <c r="G6" s="7"/>
      <c r="H6" s="7"/>
      <c r="I6" s="7"/>
      <c r="J6" s="7"/>
      <c r="K6" s="7"/>
      <c r="L6" s="7"/>
      <c r="M6" s="7"/>
      <c r="N6" s="7"/>
      <c r="O6" s="7"/>
      <c r="P6" s="7"/>
      <c r="Q6" s="7"/>
      <c r="R6" s="7"/>
      <c r="S6" s="7"/>
      <c r="T6" s="7"/>
      <c r="U6" s="7"/>
      <c r="V6" s="7"/>
      <c r="W6" s="7"/>
    </row>
    <row r="7" spans="1:23" ht="19.5" customHeight="1" x14ac:dyDescent="0.2">
      <c r="A7" s="8" t="s">
        <v>86</v>
      </c>
      <c r="B7" s="348">
        <f>'C1 Riesgos Corrupcion'!B7</f>
        <v>44225</v>
      </c>
      <c r="C7" s="270"/>
      <c r="D7" s="7"/>
      <c r="E7" s="7"/>
      <c r="F7" s="7"/>
      <c r="G7" s="7"/>
      <c r="H7" s="7"/>
      <c r="I7" s="7"/>
      <c r="J7" s="7"/>
      <c r="K7" s="7"/>
      <c r="L7" s="7"/>
      <c r="M7" s="7"/>
      <c r="N7" s="7"/>
      <c r="O7" s="7"/>
      <c r="P7" s="7"/>
      <c r="Q7" s="7"/>
      <c r="R7" s="7"/>
      <c r="S7" s="7"/>
      <c r="T7" s="7"/>
      <c r="U7" s="7"/>
      <c r="V7" s="7"/>
      <c r="W7" s="7"/>
    </row>
    <row r="8" spans="1:23" ht="19.5" customHeight="1" x14ac:dyDescent="0.2">
      <c r="A8" s="8" t="s">
        <v>4</v>
      </c>
      <c r="B8" s="353">
        <f>'C1 Riesgos Corrupcion'!B8</f>
        <v>1</v>
      </c>
      <c r="C8" s="354"/>
      <c r="D8" s="7"/>
      <c r="E8" s="7"/>
      <c r="F8" s="7"/>
      <c r="G8" s="7"/>
      <c r="H8" s="7"/>
      <c r="I8" s="7"/>
      <c r="J8" s="7"/>
      <c r="K8" s="7"/>
      <c r="L8" s="7"/>
      <c r="M8" s="7"/>
      <c r="N8" s="7"/>
      <c r="O8" s="7"/>
      <c r="P8" s="7"/>
      <c r="Q8" s="7"/>
      <c r="R8" s="7"/>
      <c r="S8" s="7"/>
      <c r="T8" s="7"/>
      <c r="U8" s="7"/>
      <c r="V8" s="7"/>
      <c r="W8" s="7"/>
    </row>
    <row r="9" spans="1:23" ht="43.5" customHeight="1" x14ac:dyDescent="0.2">
      <c r="A9" s="8" t="s">
        <v>5</v>
      </c>
      <c r="B9" s="355" t="s">
        <v>188</v>
      </c>
      <c r="C9" s="269"/>
      <c r="D9" s="269"/>
      <c r="E9" s="269"/>
      <c r="F9" s="269"/>
      <c r="G9" s="269"/>
      <c r="H9" s="270"/>
      <c r="I9" s="33"/>
      <c r="J9" s="33"/>
      <c r="K9" s="33"/>
      <c r="L9" s="33"/>
      <c r="M9" s="33"/>
      <c r="N9" s="33"/>
      <c r="O9" s="33"/>
      <c r="P9" s="33"/>
      <c r="Q9" s="33"/>
      <c r="R9" s="7"/>
      <c r="S9" s="7"/>
      <c r="T9" s="7"/>
      <c r="U9" s="7"/>
      <c r="V9" s="7"/>
      <c r="W9" s="7"/>
    </row>
    <row r="10" spans="1:23" ht="19.5" customHeight="1" x14ac:dyDescent="0.2">
      <c r="A10" s="4"/>
      <c r="B10" s="4"/>
      <c r="C10" s="4"/>
      <c r="D10" s="4"/>
      <c r="E10" s="4"/>
      <c r="F10" s="4"/>
      <c r="G10" s="4"/>
      <c r="H10" s="34"/>
      <c r="I10" s="336" t="s">
        <v>7</v>
      </c>
      <c r="J10" s="297"/>
      <c r="K10" s="297"/>
      <c r="L10" s="297"/>
      <c r="M10" s="297"/>
      <c r="N10" s="297"/>
      <c r="O10" s="297"/>
      <c r="P10" s="297"/>
      <c r="Q10" s="337"/>
      <c r="R10" s="4"/>
      <c r="S10" s="4"/>
      <c r="T10" s="4"/>
      <c r="U10" s="4"/>
      <c r="V10" s="4"/>
      <c r="W10" s="4"/>
    </row>
    <row r="11" spans="1:23" ht="30" customHeight="1" x14ac:dyDescent="0.2">
      <c r="A11" s="117" t="s">
        <v>8</v>
      </c>
      <c r="B11" s="339" t="s">
        <v>9</v>
      </c>
      <c r="C11" s="340"/>
      <c r="D11" s="117" t="s">
        <v>189</v>
      </c>
      <c r="E11" s="117" t="s">
        <v>11</v>
      </c>
      <c r="F11" s="117" t="s">
        <v>12</v>
      </c>
      <c r="G11" s="230" t="s">
        <v>13</v>
      </c>
      <c r="H11" s="231"/>
      <c r="I11" s="246" t="s">
        <v>97</v>
      </c>
      <c r="J11" s="303"/>
      <c r="K11" s="303"/>
      <c r="L11" s="303"/>
      <c r="M11" s="247"/>
      <c r="N11" s="246" t="s">
        <v>15</v>
      </c>
      <c r="O11" s="247"/>
      <c r="P11" s="245" t="s">
        <v>583</v>
      </c>
      <c r="Q11" s="245"/>
      <c r="R11" s="245"/>
      <c r="S11" s="245"/>
      <c r="T11" s="245"/>
      <c r="U11" s="131"/>
      <c r="V11" s="4"/>
      <c r="W11" s="4"/>
    </row>
    <row r="12" spans="1:23" ht="30" customHeight="1" x14ac:dyDescent="0.2">
      <c r="A12" s="120"/>
      <c r="B12" s="118"/>
      <c r="C12" s="119"/>
      <c r="D12" s="120"/>
      <c r="E12" s="120"/>
      <c r="F12" s="120"/>
      <c r="G12" s="117" t="s">
        <v>16</v>
      </c>
      <c r="H12" s="121" t="s">
        <v>17</v>
      </c>
      <c r="I12" s="104" t="s">
        <v>18</v>
      </c>
      <c r="J12" s="104" t="s">
        <v>19</v>
      </c>
      <c r="K12" s="104" t="s">
        <v>20</v>
      </c>
      <c r="L12" s="104" t="s">
        <v>21</v>
      </c>
      <c r="M12" s="104" t="s">
        <v>22</v>
      </c>
      <c r="N12" s="104" t="s">
        <v>23</v>
      </c>
      <c r="O12" s="104" t="s">
        <v>24</v>
      </c>
      <c r="P12" s="109" t="s">
        <v>578</v>
      </c>
      <c r="Q12" s="109" t="s">
        <v>579</v>
      </c>
      <c r="R12" s="109" t="s">
        <v>580</v>
      </c>
      <c r="S12" s="109" t="s">
        <v>581</v>
      </c>
      <c r="T12" s="109" t="s">
        <v>582</v>
      </c>
      <c r="U12" s="131"/>
      <c r="V12" s="4"/>
      <c r="W12" s="4"/>
    </row>
    <row r="13" spans="1:23" ht="291" customHeight="1" x14ac:dyDescent="0.2">
      <c r="A13" s="331" t="s">
        <v>190</v>
      </c>
      <c r="B13" s="132" t="s">
        <v>99</v>
      </c>
      <c r="C13" s="407" t="s">
        <v>191</v>
      </c>
      <c r="D13" s="197" t="s">
        <v>192</v>
      </c>
      <c r="E13" s="197" t="s">
        <v>193</v>
      </c>
      <c r="F13" s="197" t="s">
        <v>194</v>
      </c>
      <c r="G13" s="195">
        <v>44228</v>
      </c>
      <c r="H13" s="206">
        <v>44561</v>
      </c>
      <c r="I13" s="106">
        <v>104</v>
      </c>
      <c r="J13" s="106">
        <v>92</v>
      </c>
      <c r="K13" s="107">
        <f>+J13/I13</f>
        <v>0.88461538461538458</v>
      </c>
      <c r="L13" s="125" t="s">
        <v>195</v>
      </c>
      <c r="M13" s="149" t="s">
        <v>591</v>
      </c>
      <c r="N13" s="106" t="s">
        <v>196</v>
      </c>
      <c r="O13" s="106" t="s">
        <v>33</v>
      </c>
      <c r="P13" s="106" t="s">
        <v>622</v>
      </c>
      <c r="Q13" s="125" t="s">
        <v>623</v>
      </c>
      <c r="R13" s="194">
        <v>70</v>
      </c>
      <c r="S13" s="194">
        <v>90.72</v>
      </c>
      <c r="T13" s="194">
        <v>80</v>
      </c>
      <c r="U13" s="131"/>
      <c r="V13" s="4"/>
      <c r="W13" s="4"/>
    </row>
    <row r="14" spans="1:23" ht="84.75" customHeight="1" x14ac:dyDescent="0.2">
      <c r="A14" s="329"/>
      <c r="B14" s="127">
        <v>44228</v>
      </c>
      <c r="C14" s="87" t="s">
        <v>197</v>
      </c>
      <c r="D14" s="123" t="s">
        <v>198</v>
      </c>
      <c r="E14" s="123" t="s">
        <v>199</v>
      </c>
      <c r="F14" s="90" t="s">
        <v>200</v>
      </c>
      <c r="G14" s="123">
        <v>44317</v>
      </c>
      <c r="H14" s="133">
        <v>44530</v>
      </c>
      <c r="I14" s="106"/>
      <c r="J14" s="106"/>
      <c r="K14" s="107"/>
      <c r="L14" s="125" t="s">
        <v>201</v>
      </c>
      <c r="M14" s="150"/>
      <c r="N14" s="125" t="s">
        <v>201</v>
      </c>
      <c r="O14" s="106"/>
      <c r="P14" s="150"/>
      <c r="Q14" s="150"/>
      <c r="R14" s="207"/>
      <c r="S14" s="207"/>
      <c r="T14" s="207"/>
      <c r="U14" s="131"/>
      <c r="V14" s="4"/>
      <c r="W14" s="4"/>
    </row>
    <row r="15" spans="1:23" ht="81" customHeight="1" x14ac:dyDescent="0.2">
      <c r="A15" s="329"/>
      <c r="B15" s="344">
        <v>44256</v>
      </c>
      <c r="C15" s="341" t="s">
        <v>202</v>
      </c>
      <c r="D15" s="342" t="s">
        <v>203</v>
      </c>
      <c r="E15" s="342" t="s">
        <v>204</v>
      </c>
      <c r="F15" s="342" t="s">
        <v>175</v>
      </c>
      <c r="G15" s="123">
        <v>44228</v>
      </c>
      <c r="H15" s="133">
        <v>44316</v>
      </c>
      <c r="I15" s="106">
        <v>1</v>
      </c>
      <c r="J15" s="106">
        <v>1</v>
      </c>
      <c r="K15" s="107">
        <f>+J15/I15</f>
        <v>1</v>
      </c>
      <c r="L15" s="125" t="s">
        <v>205</v>
      </c>
      <c r="M15" s="151" t="s">
        <v>206</v>
      </c>
      <c r="N15" s="106" t="s">
        <v>207</v>
      </c>
      <c r="O15" s="106" t="s">
        <v>33</v>
      </c>
      <c r="P15" s="106" t="s">
        <v>624</v>
      </c>
      <c r="Q15" s="106" t="s">
        <v>574</v>
      </c>
      <c r="R15" s="194">
        <v>100</v>
      </c>
      <c r="S15" s="194">
        <v>100</v>
      </c>
      <c r="T15" s="194">
        <v>100</v>
      </c>
      <c r="U15" s="131"/>
      <c r="V15" s="4"/>
      <c r="W15" s="4"/>
    </row>
    <row r="16" spans="1:23" ht="51.75" customHeight="1" x14ac:dyDescent="0.2">
      <c r="A16" s="329"/>
      <c r="B16" s="330"/>
      <c r="C16" s="330"/>
      <c r="D16" s="330"/>
      <c r="E16" s="330"/>
      <c r="F16" s="330"/>
      <c r="G16" s="123">
        <v>44319</v>
      </c>
      <c r="H16" s="133">
        <v>44428</v>
      </c>
      <c r="I16" s="106"/>
      <c r="J16" s="106"/>
      <c r="K16" s="107"/>
      <c r="L16" s="125" t="s">
        <v>201</v>
      </c>
      <c r="M16" s="150"/>
      <c r="N16" s="125" t="s">
        <v>201</v>
      </c>
      <c r="O16" s="106"/>
      <c r="P16" s="150"/>
      <c r="Q16" s="150"/>
      <c r="R16" s="207"/>
      <c r="S16" s="207"/>
      <c r="T16" s="207"/>
      <c r="U16" s="131"/>
      <c r="V16" s="4"/>
      <c r="W16" s="4"/>
    </row>
    <row r="17" spans="1:23" ht="112.5" customHeight="1" x14ac:dyDescent="0.2">
      <c r="A17" s="329"/>
      <c r="B17" s="137">
        <v>44287</v>
      </c>
      <c r="C17" s="94" t="s">
        <v>208</v>
      </c>
      <c r="D17" s="81" t="s">
        <v>209</v>
      </c>
      <c r="E17" s="81" t="s">
        <v>210</v>
      </c>
      <c r="F17" s="90" t="s">
        <v>211</v>
      </c>
      <c r="G17" s="143">
        <v>44228</v>
      </c>
      <c r="H17" s="133">
        <v>44561</v>
      </c>
      <c r="I17" s="106"/>
      <c r="J17" s="106"/>
      <c r="K17" s="107"/>
      <c r="L17" s="125" t="s">
        <v>212</v>
      </c>
      <c r="M17" s="152" t="s">
        <v>213</v>
      </c>
      <c r="N17" s="106" t="s">
        <v>214</v>
      </c>
      <c r="O17" s="106"/>
      <c r="P17" s="150"/>
      <c r="Q17" s="150"/>
      <c r="R17" s="207"/>
      <c r="S17" s="207"/>
      <c r="T17" s="207"/>
      <c r="U17" s="131"/>
      <c r="V17" s="4"/>
      <c r="W17" s="4"/>
    </row>
    <row r="18" spans="1:23" ht="31.5" customHeight="1" x14ac:dyDescent="0.2">
      <c r="A18" s="329"/>
      <c r="B18" s="349">
        <v>44317</v>
      </c>
      <c r="C18" s="341" t="s">
        <v>215</v>
      </c>
      <c r="D18" s="350" t="s">
        <v>592</v>
      </c>
      <c r="E18" s="346" t="s">
        <v>216</v>
      </c>
      <c r="F18" s="342" t="s">
        <v>175</v>
      </c>
      <c r="G18" s="143">
        <v>44228</v>
      </c>
      <c r="H18" s="153">
        <v>44377</v>
      </c>
      <c r="I18" s="106"/>
      <c r="J18" s="106"/>
      <c r="K18" s="107"/>
      <c r="L18" s="125" t="s">
        <v>217</v>
      </c>
      <c r="M18" s="150"/>
      <c r="N18" s="106" t="s">
        <v>218</v>
      </c>
      <c r="O18" s="106"/>
      <c r="P18" s="150"/>
      <c r="Q18" s="150"/>
      <c r="R18" s="207"/>
      <c r="S18" s="207"/>
      <c r="T18" s="207"/>
      <c r="U18" s="131"/>
      <c r="V18" s="4"/>
      <c r="W18" s="4"/>
    </row>
    <row r="19" spans="1:23" ht="51.75" customHeight="1" x14ac:dyDescent="0.2">
      <c r="A19" s="330"/>
      <c r="B19" s="330"/>
      <c r="C19" s="330"/>
      <c r="D19" s="330"/>
      <c r="E19" s="330"/>
      <c r="F19" s="330"/>
      <c r="G19" s="123">
        <v>44378</v>
      </c>
      <c r="H19" s="133">
        <v>44530</v>
      </c>
      <c r="I19" s="106"/>
      <c r="J19" s="106"/>
      <c r="K19" s="107"/>
      <c r="L19" s="125" t="s">
        <v>201</v>
      </c>
      <c r="M19" s="150"/>
      <c r="N19" s="125" t="s">
        <v>219</v>
      </c>
      <c r="O19" s="106"/>
      <c r="P19" s="150"/>
      <c r="Q19" s="150"/>
      <c r="R19" s="207"/>
      <c r="S19" s="207"/>
      <c r="T19" s="207"/>
      <c r="U19" s="131"/>
      <c r="V19" s="4"/>
      <c r="W19" s="4"/>
    </row>
    <row r="20" spans="1:23" ht="90.75" customHeight="1" x14ac:dyDescent="0.2">
      <c r="A20" s="154" t="s">
        <v>220</v>
      </c>
      <c r="B20" s="96" t="s">
        <v>221</v>
      </c>
      <c r="C20" s="86" t="s">
        <v>222</v>
      </c>
      <c r="D20" s="90" t="s">
        <v>223</v>
      </c>
      <c r="E20" s="90" t="s">
        <v>224</v>
      </c>
      <c r="F20" s="90" t="s">
        <v>225</v>
      </c>
      <c r="G20" s="123">
        <v>44228</v>
      </c>
      <c r="H20" s="129">
        <v>44408</v>
      </c>
      <c r="I20" s="106"/>
      <c r="J20" s="106"/>
      <c r="K20" s="107"/>
      <c r="L20" s="125" t="s">
        <v>226</v>
      </c>
      <c r="M20" s="149" t="s">
        <v>593</v>
      </c>
      <c r="N20" s="106" t="s">
        <v>227</v>
      </c>
      <c r="O20" s="106"/>
      <c r="P20" s="150"/>
      <c r="Q20" s="150"/>
      <c r="R20" s="207"/>
      <c r="S20" s="207"/>
      <c r="T20" s="207"/>
      <c r="U20" s="131"/>
      <c r="V20" s="4"/>
      <c r="W20" s="4"/>
    </row>
    <row r="21" spans="1:23" ht="57" customHeight="1" x14ac:dyDescent="0.2">
      <c r="A21" s="331" t="s">
        <v>228</v>
      </c>
      <c r="B21" s="132" t="s">
        <v>146</v>
      </c>
      <c r="C21" s="86" t="s">
        <v>229</v>
      </c>
      <c r="D21" s="90" t="s">
        <v>230</v>
      </c>
      <c r="E21" s="90" t="s">
        <v>231</v>
      </c>
      <c r="F21" s="90" t="s">
        <v>232</v>
      </c>
      <c r="G21" s="123">
        <v>44378</v>
      </c>
      <c r="H21" s="129">
        <v>44498</v>
      </c>
      <c r="I21" s="106"/>
      <c r="J21" s="106"/>
      <c r="K21" s="107"/>
      <c r="L21" s="125" t="s">
        <v>201</v>
      </c>
      <c r="M21" s="150"/>
      <c r="N21" s="106" t="s">
        <v>233</v>
      </c>
      <c r="O21" s="106"/>
      <c r="P21" s="150"/>
      <c r="Q21" s="150"/>
      <c r="R21" s="207"/>
      <c r="S21" s="207"/>
      <c r="T21" s="207"/>
      <c r="U21" s="131"/>
      <c r="V21" s="4"/>
      <c r="W21" s="4"/>
    </row>
    <row r="22" spans="1:23" ht="79.5" customHeight="1" x14ac:dyDescent="0.2">
      <c r="A22" s="329"/>
      <c r="B22" s="132" t="s">
        <v>152</v>
      </c>
      <c r="C22" s="86" t="s">
        <v>234</v>
      </c>
      <c r="D22" s="90" t="s">
        <v>235</v>
      </c>
      <c r="E22" s="90" t="s">
        <v>236</v>
      </c>
      <c r="F22" s="90" t="s">
        <v>29</v>
      </c>
      <c r="G22" s="123">
        <v>44378</v>
      </c>
      <c r="H22" s="129">
        <v>44498</v>
      </c>
      <c r="I22" s="106"/>
      <c r="J22" s="106"/>
      <c r="K22" s="107"/>
      <c r="L22" s="125" t="s">
        <v>201</v>
      </c>
      <c r="M22" s="150"/>
      <c r="N22" s="106" t="s">
        <v>233</v>
      </c>
      <c r="O22" s="106"/>
      <c r="P22" s="150"/>
      <c r="Q22" s="150"/>
      <c r="R22" s="207"/>
      <c r="S22" s="207"/>
      <c r="T22" s="207"/>
      <c r="U22" s="131"/>
      <c r="V22" s="4"/>
      <c r="W22" s="4"/>
    </row>
    <row r="23" spans="1:23" ht="155.25" customHeight="1" x14ac:dyDescent="0.2">
      <c r="A23" s="330"/>
      <c r="B23" s="127">
        <v>44258</v>
      </c>
      <c r="C23" s="86" t="s">
        <v>237</v>
      </c>
      <c r="D23" s="90" t="s">
        <v>238</v>
      </c>
      <c r="E23" s="90" t="s">
        <v>239</v>
      </c>
      <c r="F23" s="90" t="s">
        <v>240</v>
      </c>
      <c r="G23" s="123">
        <v>44378</v>
      </c>
      <c r="H23" s="129">
        <v>44498</v>
      </c>
      <c r="I23" s="106"/>
      <c r="J23" s="106"/>
      <c r="K23" s="106"/>
      <c r="L23" s="125" t="s">
        <v>241</v>
      </c>
      <c r="M23" s="111" t="s">
        <v>594</v>
      </c>
      <c r="N23" s="106" t="s">
        <v>242</v>
      </c>
      <c r="O23" s="106"/>
      <c r="P23" s="150"/>
      <c r="Q23" s="150"/>
      <c r="R23" s="207"/>
      <c r="S23" s="207"/>
      <c r="T23" s="207"/>
      <c r="U23" s="131"/>
      <c r="V23" s="4"/>
      <c r="W23" s="4"/>
    </row>
    <row r="24" spans="1:23" ht="70.5" customHeight="1" x14ac:dyDescent="0.2">
      <c r="A24" s="346" t="s">
        <v>243</v>
      </c>
      <c r="B24" s="132" t="s">
        <v>171</v>
      </c>
      <c r="C24" s="86" t="s">
        <v>244</v>
      </c>
      <c r="D24" s="90" t="s">
        <v>245</v>
      </c>
      <c r="E24" s="90" t="s">
        <v>246</v>
      </c>
      <c r="F24" s="90" t="s">
        <v>247</v>
      </c>
      <c r="G24" s="128">
        <v>44287</v>
      </c>
      <c r="H24" s="129">
        <v>44530</v>
      </c>
      <c r="I24" s="106"/>
      <c r="J24" s="106"/>
      <c r="K24" s="107"/>
      <c r="L24" s="125" t="s">
        <v>248</v>
      </c>
      <c r="M24" s="150"/>
      <c r="N24" s="106" t="s">
        <v>249</v>
      </c>
      <c r="O24" s="106"/>
      <c r="P24" s="150"/>
      <c r="Q24" s="150"/>
      <c r="R24" s="207"/>
      <c r="S24" s="207"/>
      <c r="T24" s="207"/>
      <c r="U24" s="131"/>
      <c r="V24" s="4"/>
      <c r="W24" s="4"/>
    </row>
    <row r="25" spans="1:23" ht="75.75" customHeight="1" x14ac:dyDescent="0.2">
      <c r="A25" s="329"/>
      <c r="B25" s="344">
        <v>44231</v>
      </c>
      <c r="C25" s="341" t="s">
        <v>250</v>
      </c>
      <c r="D25" s="342" t="s">
        <v>251</v>
      </c>
      <c r="E25" s="341" t="s">
        <v>252</v>
      </c>
      <c r="F25" s="342" t="s">
        <v>253</v>
      </c>
      <c r="G25" s="128">
        <v>44228</v>
      </c>
      <c r="H25" s="129">
        <v>44285</v>
      </c>
      <c r="I25" s="106">
        <v>1</v>
      </c>
      <c r="J25" s="106">
        <v>1</v>
      </c>
      <c r="K25" s="107">
        <f>+J25/I25</f>
        <v>1</v>
      </c>
      <c r="L25" s="125" t="s">
        <v>254</v>
      </c>
      <c r="M25" s="151" t="s">
        <v>255</v>
      </c>
      <c r="N25" s="106" t="s">
        <v>256</v>
      </c>
      <c r="O25" s="106" t="s">
        <v>33</v>
      </c>
      <c r="P25" s="106" t="s">
        <v>625</v>
      </c>
      <c r="Q25" s="106" t="s">
        <v>574</v>
      </c>
      <c r="R25" s="214">
        <v>100</v>
      </c>
      <c r="S25" s="214">
        <v>100</v>
      </c>
      <c r="T25" s="194">
        <v>100</v>
      </c>
      <c r="U25" s="131"/>
      <c r="V25" s="4"/>
      <c r="W25" s="4"/>
    </row>
    <row r="26" spans="1:23" ht="41.25" customHeight="1" x14ac:dyDescent="0.2">
      <c r="A26" s="329"/>
      <c r="B26" s="330"/>
      <c r="C26" s="330"/>
      <c r="D26" s="330"/>
      <c r="E26" s="330"/>
      <c r="F26" s="330"/>
      <c r="G26" s="128">
        <v>44531</v>
      </c>
      <c r="H26" s="129">
        <v>44545</v>
      </c>
      <c r="I26" s="106"/>
      <c r="J26" s="106"/>
      <c r="K26" s="107"/>
      <c r="L26" s="125" t="s">
        <v>201</v>
      </c>
      <c r="M26" s="150"/>
      <c r="N26" s="106" t="s">
        <v>257</v>
      </c>
      <c r="O26" s="106"/>
      <c r="P26" s="150"/>
      <c r="Q26" s="150"/>
      <c r="R26" s="400"/>
      <c r="S26" s="401"/>
      <c r="T26" s="207"/>
      <c r="U26" s="131"/>
      <c r="V26" s="4"/>
      <c r="W26" s="4"/>
    </row>
    <row r="27" spans="1:23" ht="78.75" customHeight="1" x14ac:dyDescent="0.2">
      <c r="A27" s="329"/>
      <c r="B27" s="344">
        <v>44259</v>
      </c>
      <c r="C27" s="341" t="s">
        <v>258</v>
      </c>
      <c r="D27" s="90" t="s">
        <v>259</v>
      </c>
      <c r="E27" s="90" t="s">
        <v>260</v>
      </c>
      <c r="F27" s="90" t="s">
        <v>261</v>
      </c>
      <c r="G27" s="128">
        <v>44256</v>
      </c>
      <c r="H27" s="129">
        <v>44377</v>
      </c>
      <c r="I27" s="106"/>
      <c r="J27" s="106"/>
      <c r="K27" s="107"/>
      <c r="L27" s="125" t="s">
        <v>262</v>
      </c>
      <c r="M27" s="149" t="s">
        <v>595</v>
      </c>
      <c r="N27" s="106" t="s">
        <v>263</v>
      </c>
      <c r="O27" s="106"/>
      <c r="P27" s="150"/>
      <c r="Q27" s="150"/>
      <c r="R27" s="400"/>
      <c r="S27" s="401"/>
      <c r="T27" s="207"/>
      <c r="U27" s="131"/>
      <c r="V27" s="4"/>
      <c r="W27" s="4"/>
    </row>
    <row r="28" spans="1:23" ht="44.25" customHeight="1" x14ac:dyDescent="0.2">
      <c r="A28" s="329"/>
      <c r="B28" s="329"/>
      <c r="C28" s="329"/>
      <c r="D28" s="90" t="s">
        <v>264</v>
      </c>
      <c r="E28" s="90" t="s">
        <v>265</v>
      </c>
      <c r="F28" s="90" t="s">
        <v>266</v>
      </c>
      <c r="G28" s="128">
        <v>44378</v>
      </c>
      <c r="H28" s="129">
        <v>44439</v>
      </c>
      <c r="I28" s="106"/>
      <c r="J28" s="106"/>
      <c r="K28" s="107"/>
      <c r="L28" s="125" t="s">
        <v>201</v>
      </c>
      <c r="M28" s="150"/>
      <c r="N28" s="106" t="s">
        <v>257</v>
      </c>
      <c r="O28" s="106"/>
      <c r="P28" s="150"/>
      <c r="Q28" s="150"/>
      <c r="R28" s="400"/>
      <c r="S28" s="401"/>
      <c r="T28" s="207"/>
      <c r="U28" s="131"/>
      <c r="V28" s="4"/>
      <c r="W28" s="4"/>
    </row>
    <row r="29" spans="1:23" ht="44.25" customHeight="1" x14ac:dyDescent="0.2">
      <c r="A29" s="330"/>
      <c r="B29" s="330"/>
      <c r="C29" s="330"/>
      <c r="D29" s="90" t="s">
        <v>267</v>
      </c>
      <c r="E29" s="90" t="s">
        <v>268</v>
      </c>
      <c r="F29" s="90" t="s">
        <v>266</v>
      </c>
      <c r="G29" s="128">
        <v>44440</v>
      </c>
      <c r="H29" s="129">
        <v>44545</v>
      </c>
      <c r="I29" s="106"/>
      <c r="J29" s="106"/>
      <c r="K29" s="107"/>
      <c r="L29" s="125" t="s">
        <v>201</v>
      </c>
      <c r="M29" s="150"/>
      <c r="N29" s="106" t="s">
        <v>257</v>
      </c>
      <c r="O29" s="106"/>
      <c r="P29" s="150"/>
      <c r="Q29" s="150"/>
      <c r="R29" s="400"/>
      <c r="S29" s="401"/>
      <c r="T29" s="207"/>
      <c r="U29" s="131"/>
      <c r="V29" s="4"/>
      <c r="W29" s="4"/>
    </row>
    <row r="30" spans="1:23" ht="45" customHeight="1" x14ac:dyDescent="0.2">
      <c r="A30" s="331" t="s">
        <v>269</v>
      </c>
      <c r="B30" s="343" t="s">
        <v>270</v>
      </c>
      <c r="C30" s="341" t="s">
        <v>271</v>
      </c>
      <c r="D30" s="342" t="s">
        <v>272</v>
      </c>
      <c r="E30" s="342" t="s">
        <v>273</v>
      </c>
      <c r="F30" s="342" t="s">
        <v>29</v>
      </c>
      <c r="G30" s="123">
        <v>44287</v>
      </c>
      <c r="H30" s="133">
        <v>44336</v>
      </c>
      <c r="I30" s="106">
        <v>1</v>
      </c>
      <c r="J30" s="106">
        <v>1</v>
      </c>
      <c r="K30" s="107">
        <f t="shared" ref="K30:K33" si="0">+J30/I30</f>
        <v>1</v>
      </c>
      <c r="L30" s="125" t="s">
        <v>274</v>
      </c>
      <c r="M30" s="149" t="s">
        <v>596</v>
      </c>
      <c r="N30" s="106" t="s">
        <v>275</v>
      </c>
      <c r="O30" s="106" t="s">
        <v>33</v>
      </c>
      <c r="P30" s="150"/>
      <c r="Q30" s="150"/>
      <c r="R30" s="207"/>
      <c r="S30" s="207"/>
      <c r="T30" s="207"/>
      <c r="U30" s="131"/>
      <c r="V30" s="4"/>
      <c r="W30" s="4"/>
    </row>
    <row r="31" spans="1:23" ht="21.75" customHeight="1" x14ac:dyDescent="0.2">
      <c r="A31" s="329"/>
      <c r="B31" s="329"/>
      <c r="C31" s="329"/>
      <c r="D31" s="329"/>
      <c r="E31" s="329"/>
      <c r="F31" s="329"/>
      <c r="G31" s="143">
        <v>44409</v>
      </c>
      <c r="H31" s="155">
        <v>44459</v>
      </c>
      <c r="I31" s="106"/>
      <c r="J31" s="106"/>
      <c r="K31" s="107" t="e">
        <f t="shared" si="0"/>
        <v>#DIV/0!</v>
      </c>
      <c r="L31" s="125" t="s">
        <v>201</v>
      </c>
      <c r="M31" s="150"/>
      <c r="N31" s="106" t="s">
        <v>257</v>
      </c>
      <c r="O31" s="106"/>
      <c r="P31" s="150"/>
      <c r="Q31" s="150"/>
      <c r="R31" s="207"/>
      <c r="S31" s="207"/>
      <c r="T31" s="207"/>
      <c r="U31" s="131"/>
      <c r="V31" s="4"/>
      <c r="W31" s="4"/>
    </row>
    <row r="32" spans="1:23" ht="21.75" customHeight="1" x14ac:dyDescent="0.2">
      <c r="A32" s="329"/>
      <c r="B32" s="330"/>
      <c r="C32" s="330"/>
      <c r="D32" s="330"/>
      <c r="E32" s="330"/>
      <c r="F32" s="330"/>
      <c r="G32" s="143">
        <v>44531</v>
      </c>
      <c r="H32" s="155">
        <v>44561</v>
      </c>
      <c r="I32" s="106"/>
      <c r="J32" s="106"/>
      <c r="K32" s="107" t="e">
        <f t="shared" si="0"/>
        <v>#DIV/0!</v>
      </c>
      <c r="L32" s="125" t="s">
        <v>201</v>
      </c>
      <c r="M32" s="150"/>
      <c r="N32" s="106" t="s">
        <v>257</v>
      </c>
      <c r="O32" s="106"/>
      <c r="P32" s="150"/>
      <c r="Q32" s="150"/>
      <c r="R32" s="207"/>
      <c r="S32" s="207"/>
      <c r="T32" s="207"/>
      <c r="U32" s="131"/>
      <c r="V32" s="4"/>
      <c r="W32" s="4"/>
    </row>
    <row r="33" spans="1:23" ht="77.25" customHeight="1" x14ac:dyDescent="0.2">
      <c r="A33" s="329"/>
      <c r="B33" s="132" t="s">
        <v>276</v>
      </c>
      <c r="C33" s="94" t="s">
        <v>277</v>
      </c>
      <c r="D33" s="81" t="s">
        <v>278</v>
      </c>
      <c r="E33" s="143" t="s">
        <v>279</v>
      </c>
      <c r="F33" s="81" t="s">
        <v>280</v>
      </c>
      <c r="G33" s="143">
        <v>44228</v>
      </c>
      <c r="H33" s="155">
        <v>44346</v>
      </c>
      <c r="I33" s="106">
        <v>1</v>
      </c>
      <c r="J33" s="106">
        <v>1</v>
      </c>
      <c r="K33" s="107">
        <f t="shared" si="0"/>
        <v>1</v>
      </c>
      <c r="L33" s="125" t="s">
        <v>281</v>
      </c>
      <c r="M33" s="152" t="s">
        <v>282</v>
      </c>
      <c r="N33" s="106" t="s">
        <v>283</v>
      </c>
      <c r="O33" s="106" t="s">
        <v>33</v>
      </c>
      <c r="P33" s="150"/>
      <c r="Q33" s="150"/>
      <c r="R33" s="207"/>
      <c r="S33" s="207"/>
      <c r="T33" s="207"/>
      <c r="U33" s="131"/>
      <c r="V33" s="4"/>
      <c r="W33" s="4"/>
    </row>
    <row r="34" spans="1:23" ht="55.5" customHeight="1" x14ac:dyDescent="0.2">
      <c r="A34" s="329"/>
      <c r="B34" s="344">
        <v>44260</v>
      </c>
      <c r="C34" s="345" t="s">
        <v>284</v>
      </c>
      <c r="D34" s="346" t="s">
        <v>285</v>
      </c>
      <c r="E34" s="346" t="s">
        <v>273</v>
      </c>
      <c r="F34" s="346" t="s">
        <v>286</v>
      </c>
      <c r="G34" s="143">
        <v>44228</v>
      </c>
      <c r="H34" s="155">
        <v>44408</v>
      </c>
      <c r="I34" s="106"/>
      <c r="J34" s="106"/>
      <c r="K34" s="107"/>
      <c r="L34" s="125" t="s">
        <v>287</v>
      </c>
      <c r="M34" s="150"/>
      <c r="N34" s="106" t="s">
        <v>288</v>
      </c>
      <c r="O34" s="106"/>
      <c r="P34" s="150"/>
      <c r="Q34" s="150"/>
      <c r="R34" s="207"/>
      <c r="S34" s="207"/>
      <c r="T34" s="207"/>
      <c r="U34" s="131"/>
      <c r="V34" s="4"/>
      <c r="W34" s="4"/>
    </row>
    <row r="35" spans="1:23" ht="36.75" customHeight="1" x14ac:dyDescent="0.2">
      <c r="A35" s="330"/>
      <c r="B35" s="330"/>
      <c r="C35" s="330"/>
      <c r="D35" s="330"/>
      <c r="E35" s="330"/>
      <c r="F35" s="330"/>
      <c r="G35" s="143">
        <v>44409</v>
      </c>
      <c r="H35" s="155">
        <v>44530</v>
      </c>
      <c r="I35" s="106"/>
      <c r="J35" s="106"/>
      <c r="K35" s="107"/>
      <c r="L35" s="125" t="s">
        <v>201</v>
      </c>
      <c r="M35" s="150"/>
      <c r="N35" s="106" t="s">
        <v>257</v>
      </c>
      <c r="O35" s="106"/>
      <c r="P35" s="150"/>
      <c r="Q35" s="150"/>
      <c r="R35" s="207"/>
      <c r="S35" s="207"/>
      <c r="T35" s="207"/>
      <c r="U35" s="131"/>
      <c r="V35" s="4"/>
      <c r="W35" s="4"/>
    </row>
    <row r="36" spans="1:23" ht="30.75" hidden="1" customHeight="1" x14ac:dyDescent="0.2">
      <c r="A36" s="248" t="s">
        <v>81</v>
      </c>
      <c r="B36" s="249"/>
      <c r="C36" s="16" t="s">
        <v>82</v>
      </c>
      <c r="D36" s="250" t="s">
        <v>83</v>
      </c>
      <c r="E36" s="251"/>
      <c r="F36" s="251"/>
      <c r="G36" s="251"/>
      <c r="H36" s="249"/>
      <c r="I36" s="51"/>
      <c r="J36" s="51"/>
      <c r="K36" s="51"/>
      <c r="L36" s="51"/>
      <c r="M36" s="51"/>
      <c r="N36" s="51"/>
      <c r="O36" s="51"/>
      <c r="P36" s="51"/>
      <c r="Q36" s="51"/>
      <c r="R36" s="4"/>
      <c r="S36" s="4"/>
      <c r="T36" s="4"/>
      <c r="U36" s="4"/>
      <c r="V36" s="4"/>
      <c r="W36" s="4"/>
    </row>
    <row r="37" spans="1:23" ht="15.75" hidden="1" customHeight="1" x14ac:dyDescent="0.2">
      <c r="A37" s="348">
        <f>B6</f>
        <v>44224</v>
      </c>
      <c r="B37" s="270"/>
      <c r="C37" s="17">
        <v>1</v>
      </c>
      <c r="D37" s="294" t="s">
        <v>84</v>
      </c>
      <c r="E37" s="269"/>
      <c r="F37" s="269"/>
      <c r="G37" s="269"/>
      <c r="H37" s="270"/>
      <c r="I37" s="4"/>
      <c r="J37" s="4"/>
      <c r="K37" s="4"/>
      <c r="L37" s="4"/>
      <c r="M37" s="4"/>
      <c r="N37" s="4"/>
      <c r="O37" s="51"/>
      <c r="P37" s="4"/>
      <c r="Q37" s="4"/>
      <c r="R37" s="4"/>
      <c r="S37" s="4"/>
      <c r="T37" s="4"/>
      <c r="U37" s="4"/>
      <c r="V37" s="4"/>
      <c r="W37" s="4"/>
    </row>
    <row r="38" spans="1:23" ht="15.75" customHeight="1" x14ac:dyDescent="0.2">
      <c r="A38" s="319"/>
      <c r="B38" s="320"/>
      <c r="C38" s="97"/>
      <c r="D38" s="351"/>
      <c r="E38" s="352"/>
      <c r="F38" s="352"/>
      <c r="G38" s="352"/>
      <c r="H38" s="320"/>
      <c r="I38" s="131"/>
      <c r="J38" s="131"/>
      <c r="K38" s="131"/>
      <c r="L38" s="131"/>
      <c r="M38" s="131"/>
      <c r="N38" s="131"/>
      <c r="O38" s="145"/>
      <c r="P38" s="131"/>
      <c r="Q38" s="131"/>
      <c r="R38" s="131"/>
      <c r="S38" s="131"/>
      <c r="T38" s="131"/>
      <c r="U38" s="131"/>
      <c r="V38" s="4"/>
      <c r="W38" s="4"/>
    </row>
    <row r="39" spans="1:23" ht="21.75" customHeight="1" x14ac:dyDescent="0.2">
      <c r="A39" s="272"/>
      <c r="B39" s="270"/>
      <c r="C39" s="32"/>
      <c r="D39" s="313"/>
      <c r="E39" s="269"/>
      <c r="F39" s="269"/>
      <c r="G39" s="269"/>
      <c r="H39" s="270"/>
      <c r="I39" s="4"/>
      <c r="J39" s="4"/>
      <c r="K39" s="4"/>
      <c r="L39" s="4"/>
      <c r="M39" s="4"/>
      <c r="N39" s="4"/>
      <c r="O39" s="51"/>
      <c r="P39" s="4"/>
      <c r="Q39" s="4"/>
      <c r="R39" s="4"/>
      <c r="S39" s="4"/>
      <c r="T39" s="4"/>
      <c r="U39" s="4"/>
      <c r="V39" s="4"/>
      <c r="W39" s="4"/>
    </row>
    <row r="40" spans="1:23" ht="12.75" customHeight="1" x14ac:dyDescent="0.2">
      <c r="A40" s="4"/>
      <c r="B40" s="4"/>
      <c r="C40" s="4"/>
      <c r="D40" s="4"/>
      <c r="E40" s="4"/>
      <c r="F40" s="53"/>
      <c r="G40" s="4"/>
      <c r="H40" s="4"/>
      <c r="I40" s="4"/>
      <c r="J40" s="4"/>
      <c r="K40" s="4"/>
      <c r="L40" s="4"/>
      <c r="M40" s="4"/>
      <c r="N40" s="4"/>
      <c r="O40" s="4"/>
      <c r="P40" s="4"/>
      <c r="Q40" s="4"/>
      <c r="R40" s="4"/>
      <c r="S40" s="4"/>
      <c r="T40" s="4"/>
      <c r="U40" s="4"/>
      <c r="V40" s="4"/>
      <c r="W40" s="4"/>
    </row>
    <row r="41" spans="1:23" ht="12.75" customHeight="1" x14ac:dyDescent="0.2">
      <c r="A41" s="4"/>
      <c r="B41" s="4"/>
      <c r="C41" s="4"/>
      <c r="D41" s="4"/>
      <c r="E41" s="4"/>
      <c r="F41" s="4"/>
      <c r="G41" s="4"/>
      <c r="H41" s="4"/>
      <c r="I41" s="4"/>
      <c r="J41" s="4"/>
      <c r="K41" s="4"/>
      <c r="L41" s="4"/>
      <c r="M41" s="4"/>
      <c r="N41" s="4"/>
      <c r="O41" s="4"/>
      <c r="P41" s="4"/>
      <c r="Q41" s="4"/>
      <c r="R41" s="4"/>
      <c r="S41" s="4"/>
      <c r="T41" s="4"/>
      <c r="U41" s="4"/>
      <c r="V41" s="4"/>
      <c r="W41" s="4"/>
    </row>
    <row r="42" spans="1:23" ht="12.75" customHeight="1" x14ac:dyDescent="0.2">
      <c r="A42" s="4"/>
      <c r="B42" s="4"/>
      <c r="C42" s="4"/>
      <c r="D42" s="4"/>
      <c r="E42" s="4"/>
      <c r="F42" s="4"/>
      <c r="G42" s="4"/>
      <c r="H42" s="4"/>
      <c r="I42" s="4"/>
      <c r="J42" s="4"/>
      <c r="K42" s="4"/>
      <c r="L42" s="4"/>
      <c r="M42" s="4"/>
      <c r="N42" s="4"/>
      <c r="O42" s="4"/>
      <c r="P42" s="4"/>
      <c r="Q42" s="4"/>
      <c r="R42" s="4"/>
      <c r="S42" s="4"/>
      <c r="T42" s="4"/>
      <c r="U42" s="4"/>
      <c r="V42" s="4"/>
      <c r="W42" s="4"/>
    </row>
    <row r="43" spans="1:23" ht="12.75" customHeight="1" x14ac:dyDescent="0.2">
      <c r="A43" s="4"/>
      <c r="B43" s="4"/>
      <c r="C43" s="4"/>
      <c r="D43" s="4"/>
      <c r="E43" s="4"/>
      <c r="F43" s="4"/>
      <c r="G43" s="4"/>
      <c r="H43" s="4"/>
      <c r="I43" s="4"/>
      <c r="J43" s="4"/>
      <c r="K43" s="4"/>
      <c r="L43" s="4"/>
      <c r="M43" s="4"/>
      <c r="N43" s="4"/>
      <c r="O43" s="4"/>
      <c r="P43" s="4"/>
      <c r="Q43" s="4"/>
      <c r="R43" s="4"/>
      <c r="S43" s="4"/>
      <c r="T43" s="4"/>
      <c r="U43" s="4"/>
      <c r="V43" s="4"/>
      <c r="W43" s="4"/>
    </row>
    <row r="44" spans="1:23" ht="12.75" customHeight="1" x14ac:dyDescent="0.2">
      <c r="A44" s="4"/>
      <c r="B44" s="4"/>
      <c r="C44" s="4"/>
      <c r="D44" s="4"/>
      <c r="E44" s="4"/>
      <c r="F44" s="4"/>
      <c r="G44" s="4"/>
      <c r="H44" s="4"/>
      <c r="I44" s="4"/>
      <c r="J44" s="4"/>
      <c r="K44" s="4"/>
      <c r="L44" s="4"/>
      <c r="M44" s="4"/>
      <c r="N44" s="4"/>
      <c r="O44" s="4"/>
      <c r="P44" s="4"/>
      <c r="Q44" s="4"/>
      <c r="R44" s="4"/>
      <c r="S44" s="4"/>
      <c r="T44" s="4"/>
      <c r="U44" s="4"/>
      <c r="V44" s="4"/>
      <c r="W44" s="4"/>
    </row>
    <row r="45" spans="1:23" ht="12.75" customHeight="1" x14ac:dyDescent="0.2">
      <c r="A45" s="4"/>
      <c r="B45" s="4"/>
      <c r="C45" s="4"/>
      <c r="D45" s="4"/>
      <c r="E45" s="4"/>
      <c r="F45" s="4"/>
      <c r="G45" s="4"/>
      <c r="H45" s="4"/>
      <c r="I45" s="4"/>
      <c r="J45" s="4"/>
      <c r="K45" s="4"/>
      <c r="L45" s="4"/>
      <c r="M45" s="4"/>
      <c r="N45" s="4"/>
      <c r="O45" s="4"/>
      <c r="P45" s="4"/>
      <c r="Q45" s="4"/>
      <c r="R45" s="4"/>
      <c r="S45" s="4"/>
      <c r="T45" s="4"/>
      <c r="U45" s="4"/>
      <c r="V45" s="4"/>
      <c r="W45" s="4"/>
    </row>
    <row r="46" spans="1:23" ht="12.75" customHeight="1" x14ac:dyDescent="0.2">
      <c r="A46" s="4"/>
      <c r="B46" s="4"/>
      <c r="C46" s="4"/>
      <c r="D46" s="4"/>
      <c r="E46" s="4"/>
      <c r="F46" s="4"/>
      <c r="G46" s="4"/>
      <c r="H46" s="4"/>
      <c r="I46" s="4"/>
      <c r="J46" s="4"/>
      <c r="K46" s="4"/>
      <c r="L46" s="4"/>
      <c r="M46" s="4"/>
      <c r="N46" s="4"/>
      <c r="O46" s="4"/>
      <c r="P46" s="4"/>
      <c r="Q46" s="4"/>
      <c r="R46" s="4"/>
      <c r="S46" s="4"/>
      <c r="T46" s="4"/>
      <c r="U46" s="4"/>
      <c r="V46" s="4"/>
      <c r="W46" s="4"/>
    </row>
    <row r="47" spans="1:23" ht="12.75" customHeight="1" x14ac:dyDescent="0.2">
      <c r="A47" s="4"/>
      <c r="B47" s="4"/>
      <c r="C47" s="4"/>
      <c r="D47" s="4"/>
      <c r="E47" s="4"/>
      <c r="F47" s="4"/>
      <c r="G47" s="4"/>
      <c r="H47" s="4"/>
      <c r="I47" s="4"/>
      <c r="J47" s="4"/>
      <c r="K47" s="4"/>
      <c r="L47" s="4"/>
      <c r="M47" s="4"/>
      <c r="N47" s="4"/>
      <c r="O47" s="4"/>
      <c r="P47" s="4"/>
      <c r="Q47" s="4"/>
      <c r="R47" s="4"/>
      <c r="S47" s="4"/>
      <c r="T47" s="4"/>
      <c r="U47" s="4"/>
      <c r="V47" s="4"/>
      <c r="W47" s="4"/>
    </row>
    <row r="48" spans="1:23" ht="12.75" customHeight="1" x14ac:dyDescent="0.2">
      <c r="A48" s="4"/>
      <c r="B48" s="4"/>
      <c r="C48" s="4"/>
      <c r="D48" s="4"/>
      <c r="E48" s="4"/>
      <c r="F48" s="4"/>
      <c r="G48" s="4"/>
      <c r="H48" s="4"/>
      <c r="I48" s="4"/>
      <c r="J48" s="4"/>
      <c r="K48" s="4"/>
      <c r="L48" s="4"/>
      <c r="M48" s="4"/>
      <c r="N48" s="4"/>
      <c r="O48" s="4"/>
      <c r="P48" s="4"/>
      <c r="Q48" s="4"/>
      <c r="R48" s="4"/>
      <c r="S48" s="4"/>
      <c r="T48" s="4"/>
      <c r="U48" s="4"/>
      <c r="V48" s="4"/>
      <c r="W48" s="4"/>
    </row>
    <row r="49" spans="1:23" ht="12.75" customHeight="1" x14ac:dyDescent="0.2">
      <c r="A49" s="4"/>
      <c r="B49" s="4"/>
      <c r="C49" s="4"/>
      <c r="D49" s="4"/>
      <c r="E49" s="4"/>
      <c r="F49" s="4"/>
      <c r="G49" s="4"/>
      <c r="H49" s="4"/>
      <c r="I49" s="4"/>
      <c r="J49" s="4"/>
      <c r="K49" s="4"/>
      <c r="L49" s="4"/>
      <c r="M49" s="4"/>
      <c r="N49" s="4"/>
      <c r="O49" s="4"/>
      <c r="P49" s="4"/>
      <c r="Q49" s="4"/>
      <c r="R49" s="4"/>
      <c r="S49" s="4"/>
      <c r="T49" s="4"/>
      <c r="U49" s="4"/>
      <c r="V49" s="4"/>
      <c r="W49" s="4"/>
    </row>
    <row r="50" spans="1:23" ht="12.75" customHeight="1" x14ac:dyDescent="0.2">
      <c r="A50" s="4"/>
      <c r="B50" s="4"/>
      <c r="C50" s="4"/>
      <c r="D50" s="4"/>
      <c r="E50" s="4"/>
      <c r="F50" s="4"/>
      <c r="G50" s="4"/>
      <c r="H50" s="4"/>
      <c r="I50" s="4"/>
      <c r="J50" s="4"/>
      <c r="K50" s="4"/>
      <c r="L50" s="4"/>
      <c r="M50" s="4"/>
      <c r="N50" s="4"/>
      <c r="O50" s="4"/>
      <c r="P50" s="4"/>
      <c r="Q50" s="4"/>
      <c r="R50" s="4"/>
      <c r="S50" s="4"/>
      <c r="T50" s="4"/>
      <c r="U50" s="4"/>
      <c r="V50" s="4"/>
      <c r="W50" s="4"/>
    </row>
    <row r="51" spans="1:23" ht="12.75" customHeight="1" x14ac:dyDescent="0.2">
      <c r="A51" s="4"/>
      <c r="B51" s="4"/>
      <c r="C51" s="4"/>
      <c r="D51" s="4"/>
      <c r="E51" s="4"/>
      <c r="F51" s="4"/>
      <c r="G51" s="4"/>
      <c r="H51" s="4"/>
      <c r="I51" s="4"/>
      <c r="J51" s="4"/>
      <c r="K51" s="4"/>
      <c r="L51" s="4"/>
      <c r="M51" s="4"/>
      <c r="N51" s="4"/>
      <c r="O51" s="4"/>
      <c r="P51" s="4"/>
      <c r="Q51" s="4"/>
      <c r="R51" s="4"/>
      <c r="S51" s="4"/>
      <c r="T51" s="4"/>
      <c r="U51" s="4"/>
      <c r="V51" s="4"/>
      <c r="W51" s="4"/>
    </row>
    <row r="52" spans="1:23" ht="12.75" customHeight="1" x14ac:dyDescent="0.2">
      <c r="A52" s="4"/>
      <c r="B52" s="4"/>
      <c r="C52" s="4"/>
      <c r="D52" s="4"/>
      <c r="E52" s="4"/>
      <c r="F52" s="4"/>
      <c r="G52" s="4"/>
      <c r="H52" s="4"/>
      <c r="I52" s="4"/>
      <c r="J52" s="4"/>
      <c r="K52" s="4"/>
      <c r="L52" s="4"/>
      <c r="M52" s="4"/>
      <c r="N52" s="4"/>
      <c r="O52" s="4"/>
      <c r="P52" s="4"/>
      <c r="Q52" s="4"/>
      <c r="R52" s="4"/>
      <c r="S52" s="4"/>
      <c r="T52" s="4"/>
      <c r="U52" s="4"/>
      <c r="V52" s="4"/>
      <c r="W52" s="4"/>
    </row>
    <row r="53" spans="1:23" ht="12.75" customHeight="1" x14ac:dyDescent="0.2">
      <c r="A53" s="4"/>
      <c r="B53" s="4"/>
      <c r="C53" s="4"/>
      <c r="D53" s="4"/>
      <c r="E53" s="4"/>
      <c r="F53" s="4"/>
      <c r="G53" s="4"/>
      <c r="H53" s="4"/>
      <c r="I53" s="4"/>
      <c r="J53" s="4"/>
      <c r="K53" s="4"/>
      <c r="L53" s="4"/>
      <c r="M53" s="4"/>
      <c r="N53" s="4"/>
      <c r="O53" s="4"/>
      <c r="P53" s="4"/>
      <c r="Q53" s="4"/>
      <c r="R53" s="4"/>
      <c r="S53" s="4"/>
      <c r="T53" s="4"/>
      <c r="U53" s="4"/>
      <c r="V53" s="4"/>
      <c r="W53" s="4"/>
    </row>
    <row r="54" spans="1:23" ht="12.75" customHeight="1" x14ac:dyDescent="0.2">
      <c r="A54" s="4"/>
      <c r="B54" s="4"/>
      <c r="C54" s="4"/>
      <c r="D54" s="4"/>
      <c r="E54" s="4"/>
      <c r="F54" s="4"/>
      <c r="G54" s="4"/>
      <c r="H54" s="4"/>
      <c r="I54" s="4"/>
      <c r="J54" s="4"/>
      <c r="K54" s="4"/>
      <c r="L54" s="4"/>
      <c r="M54" s="4"/>
      <c r="N54" s="4"/>
      <c r="O54" s="4"/>
      <c r="P54" s="4"/>
      <c r="Q54" s="4"/>
      <c r="R54" s="4"/>
      <c r="S54" s="4"/>
      <c r="T54" s="4"/>
      <c r="U54" s="4"/>
      <c r="V54" s="4"/>
      <c r="W54" s="4"/>
    </row>
    <row r="55" spans="1:23" ht="12.75" customHeight="1" x14ac:dyDescent="0.2">
      <c r="A55" s="4"/>
      <c r="B55" s="4"/>
      <c r="C55" s="4"/>
      <c r="D55" s="4"/>
      <c r="E55" s="4"/>
      <c r="F55" s="4"/>
      <c r="G55" s="4"/>
      <c r="H55" s="4"/>
      <c r="I55" s="4"/>
      <c r="J55" s="4"/>
      <c r="K55" s="4"/>
      <c r="L55" s="4"/>
      <c r="M55" s="4"/>
      <c r="N55" s="4"/>
      <c r="O55" s="4"/>
      <c r="P55" s="4"/>
      <c r="Q55" s="4"/>
      <c r="R55" s="4"/>
      <c r="S55" s="4"/>
      <c r="T55" s="4"/>
      <c r="U55" s="4"/>
      <c r="V55" s="4"/>
      <c r="W55" s="4"/>
    </row>
    <row r="56" spans="1:23" ht="12.75" customHeight="1" x14ac:dyDescent="0.2">
      <c r="A56" s="4"/>
      <c r="B56" s="4"/>
      <c r="C56" s="4"/>
      <c r="D56" s="4"/>
      <c r="E56" s="4"/>
      <c r="F56" s="4"/>
      <c r="G56" s="4"/>
      <c r="H56" s="4"/>
      <c r="I56" s="4"/>
      <c r="J56" s="4"/>
      <c r="K56" s="4"/>
      <c r="L56" s="4"/>
      <c r="M56" s="4"/>
      <c r="N56" s="4"/>
      <c r="O56" s="4"/>
      <c r="P56" s="4"/>
      <c r="Q56" s="4"/>
      <c r="R56" s="4"/>
      <c r="S56" s="4"/>
      <c r="T56" s="4"/>
      <c r="U56" s="4"/>
      <c r="V56" s="4"/>
      <c r="W56" s="4"/>
    </row>
    <row r="57" spans="1:23" ht="12.75" customHeight="1" x14ac:dyDescent="0.2">
      <c r="A57" s="4"/>
      <c r="B57" s="4"/>
      <c r="C57" s="4"/>
      <c r="D57" s="4"/>
      <c r="E57" s="4"/>
      <c r="F57" s="4"/>
      <c r="G57" s="4"/>
      <c r="H57" s="4"/>
      <c r="I57" s="4"/>
      <c r="J57" s="4"/>
      <c r="K57" s="4"/>
      <c r="L57" s="4"/>
      <c r="M57" s="4"/>
      <c r="N57" s="4"/>
      <c r="O57" s="4"/>
      <c r="P57" s="4"/>
      <c r="Q57" s="4"/>
      <c r="R57" s="4"/>
      <c r="S57" s="4"/>
      <c r="T57" s="4"/>
      <c r="U57" s="4"/>
      <c r="V57" s="4"/>
      <c r="W57" s="4"/>
    </row>
    <row r="58" spans="1:23" ht="12.75" customHeight="1" x14ac:dyDescent="0.2">
      <c r="A58" s="4"/>
      <c r="B58" s="4"/>
      <c r="C58" s="4"/>
      <c r="D58" s="4"/>
      <c r="E58" s="4"/>
      <c r="F58" s="4"/>
      <c r="G58" s="4"/>
      <c r="H58" s="4"/>
      <c r="I58" s="4"/>
      <c r="J58" s="4"/>
      <c r="K58" s="4"/>
      <c r="L58" s="4"/>
      <c r="M58" s="4"/>
      <c r="N58" s="4"/>
      <c r="O58" s="4"/>
      <c r="P58" s="4"/>
      <c r="Q58" s="4"/>
      <c r="R58" s="4"/>
      <c r="S58" s="4"/>
      <c r="T58" s="4"/>
      <c r="U58" s="4"/>
      <c r="V58" s="4"/>
      <c r="W58" s="4"/>
    </row>
    <row r="59" spans="1:23" ht="12.75" customHeight="1" x14ac:dyDescent="0.2">
      <c r="A59" s="4"/>
      <c r="B59" s="4"/>
      <c r="C59" s="4"/>
      <c r="D59" s="4"/>
      <c r="E59" s="4"/>
      <c r="F59" s="4"/>
      <c r="G59" s="4"/>
      <c r="H59" s="4"/>
      <c r="I59" s="4"/>
      <c r="J59" s="4"/>
      <c r="K59" s="4"/>
      <c r="L59" s="4"/>
      <c r="M59" s="4"/>
      <c r="N59" s="4"/>
      <c r="O59" s="4"/>
      <c r="P59" s="4"/>
      <c r="Q59" s="4"/>
      <c r="R59" s="4"/>
      <c r="S59" s="4"/>
      <c r="T59" s="4"/>
      <c r="U59" s="4"/>
      <c r="V59" s="4"/>
      <c r="W59" s="4"/>
    </row>
    <row r="60" spans="1:23" ht="12.75" customHeight="1" x14ac:dyDescent="0.2">
      <c r="A60" s="4"/>
      <c r="B60" s="4"/>
      <c r="C60" s="4"/>
      <c r="D60" s="4"/>
      <c r="E60" s="4"/>
      <c r="F60" s="4"/>
      <c r="G60" s="4"/>
      <c r="H60" s="4"/>
      <c r="I60" s="4"/>
      <c r="J60" s="4"/>
      <c r="K60" s="4"/>
      <c r="L60" s="4"/>
      <c r="M60" s="4"/>
      <c r="N60" s="4"/>
      <c r="O60" s="4"/>
      <c r="P60" s="4"/>
      <c r="Q60" s="4"/>
      <c r="R60" s="4"/>
      <c r="S60" s="4"/>
      <c r="T60" s="4"/>
      <c r="U60" s="4"/>
      <c r="V60" s="4"/>
      <c r="W60" s="4"/>
    </row>
    <row r="61" spans="1:23" ht="12.75" customHeight="1" x14ac:dyDescent="0.2">
      <c r="A61" s="4"/>
      <c r="B61" s="4"/>
      <c r="C61" s="4"/>
      <c r="D61" s="4"/>
      <c r="E61" s="4"/>
      <c r="F61" s="4"/>
      <c r="G61" s="4"/>
      <c r="H61" s="4"/>
      <c r="I61" s="4"/>
      <c r="J61" s="4"/>
      <c r="K61" s="4"/>
      <c r="L61" s="4"/>
      <c r="M61" s="4"/>
      <c r="N61" s="4"/>
      <c r="O61" s="4"/>
      <c r="P61" s="4"/>
      <c r="Q61" s="4"/>
      <c r="R61" s="4"/>
      <c r="S61" s="4"/>
      <c r="T61" s="4"/>
      <c r="U61" s="4"/>
      <c r="V61" s="4"/>
      <c r="W61" s="4"/>
    </row>
    <row r="62" spans="1:23" ht="12.75" customHeight="1" x14ac:dyDescent="0.2">
      <c r="A62" s="4"/>
      <c r="B62" s="4"/>
      <c r="C62" s="4"/>
      <c r="D62" s="4"/>
      <c r="E62" s="4"/>
      <c r="F62" s="4"/>
      <c r="G62" s="4"/>
      <c r="H62" s="4"/>
      <c r="I62" s="4"/>
      <c r="J62" s="4"/>
      <c r="K62" s="4"/>
      <c r="L62" s="4"/>
      <c r="M62" s="4"/>
      <c r="N62" s="4"/>
      <c r="O62" s="4"/>
      <c r="P62" s="4"/>
      <c r="Q62" s="4"/>
      <c r="R62" s="4"/>
      <c r="S62" s="4"/>
      <c r="T62" s="4"/>
      <c r="U62" s="4"/>
      <c r="V62" s="4"/>
      <c r="W62" s="4"/>
    </row>
    <row r="63" spans="1:23" ht="12.75" customHeight="1" x14ac:dyDescent="0.2">
      <c r="A63" s="4"/>
      <c r="B63" s="4"/>
      <c r="C63" s="4"/>
      <c r="D63" s="4"/>
      <c r="E63" s="4"/>
      <c r="F63" s="4"/>
      <c r="G63" s="4"/>
      <c r="H63" s="4"/>
      <c r="I63" s="4"/>
      <c r="J63" s="4"/>
      <c r="K63" s="4"/>
      <c r="L63" s="4"/>
      <c r="M63" s="4"/>
      <c r="N63" s="4"/>
      <c r="O63" s="4"/>
      <c r="P63" s="4"/>
      <c r="Q63" s="4"/>
      <c r="R63" s="4"/>
      <c r="S63" s="4"/>
      <c r="T63" s="4"/>
      <c r="U63" s="4"/>
      <c r="V63" s="4"/>
      <c r="W63" s="4"/>
    </row>
    <row r="64" spans="1:23" ht="12.75" customHeight="1" x14ac:dyDescent="0.2">
      <c r="A64" s="4"/>
      <c r="B64" s="4"/>
      <c r="C64" s="4"/>
      <c r="D64" s="4"/>
      <c r="E64" s="4"/>
      <c r="F64" s="4"/>
      <c r="G64" s="4"/>
      <c r="H64" s="4"/>
      <c r="I64" s="4"/>
      <c r="J64" s="4"/>
      <c r="K64" s="4"/>
      <c r="L64" s="4"/>
      <c r="M64" s="4"/>
      <c r="N64" s="4"/>
      <c r="O64" s="4"/>
      <c r="P64" s="4"/>
      <c r="Q64" s="4"/>
      <c r="R64" s="4"/>
      <c r="S64" s="4"/>
      <c r="T64" s="4"/>
      <c r="U64" s="4"/>
      <c r="V64" s="4"/>
      <c r="W64" s="4"/>
    </row>
    <row r="65" spans="1:23" ht="12.75" customHeight="1" x14ac:dyDescent="0.2">
      <c r="A65" s="4"/>
      <c r="B65" s="4"/>
      <c r="C65" s="4"/>
      <c r="D65" s="4"/>
      <c r="E65" s="4"/>
      <c r="F65" s="4"/>
      <c r="G65" s="4"/>
      <c r="H65" s="4"/>
      <c r="I65" s="4"/>
      <c r="J65" s="4"/>
      <c r="K65" s="4"/>
      <c r="L65" s="4"/>
      <c r="M65" s="4"/>
      <c r="N65" s="4"/>
      <c r="O65" s="4"/>
      <c r="P65" s="4"/>
      <c r="Q65" s="4"/>
      <c r="R65" s="4"/>
      <c r="S65" s="4"/>
      <c r="T65" s="4"/>
      <c r="U65" s="4"/>
      <c r="V65" s="4"/>
      <c r="W65" s="4"/>
    </row>
    <row r="66" spans="1:23" ht="12.75" customHeight="1" x14ac:dyDescent="0.2">
      <c r="A66" s="4"/>
      <c r="B66" s="4"/>
      <c r="C66" s="4"/>
      <c r="D66" s="4"/>
      <c r="E66" s="4"/>
      <c r="F66" s="4"/>
      <c r="G66" s="4"/>
      <c r="H66" s="4"/>
      <c r="I66" s="4"/>
      <c r="J66" s="4"/>
      <c r="K66" s="4"/>
      <c r="L66" s="4"/>
      <c r="M66" s="4"/>
      <c r="N66" s="4"/>
      <c r="O66" s="4"/>
      <c r="P66" s="4"/>
      <c r="Q66" s="4"/>
      <c r="R66" s="4"/>
      <c r="S66" s="4"/>
      <c r="T66" s="4"/>
      <c r="U66" s="4"/>
      <c r="V66" s="4"/>
      <c r="W66" s="4"/>
    </row>
    <row r="67" spans="1:23" ht="12.75" customHeight="1" x14ac:dyDescent="0.2">
      <c r="A67" s="4"/>
      <c r="B67" s="4"/>
      <c r="C67" s="4"/>
      <c r="D67" s="4"/>
      <c r="E67" s="4"/>
      <c r="F67" s="4"/>
      <c r="G67" s="4"/>
      <c r="H67" s="4"/>
      <c r="I67" s="4"/>
      <c r="J67" s="4"/>
      <c r="K67" s="4"/>
      <c r="L67" s="4"/>
      <c r="M67" s="4"/>
      <c r="N67" s="4"/>
      <c r="O67" s="4"/>
      <c r="P67" s="4"/>
      <c r="Q67" s="4"/>
      <c r="R67" s="4"/>
      <c r="S67" s="4"/>
      <c r="T67" s="4"/>
      <c r="U67" s="4"/>
      <c r="V67" s="4"/>
      <c r="W67" s="4"/>
    </row>
    <row r="68" spans="1:23" ht="12.75" customHeight="1" x14ac:dyDescent="0.2">
      <c r="A68" s="4"/>
      <c r="B68" s="4"/>
      <c r="C68" s="4"/>
      <c r="D68" s="4"/>
      <c r="E68" s="4"/>
      <c r="F68" s="4"/>
      <c r="G68" s="4"/>
      <c r="H68" s="4"/>
      <c r="I68" s="4"/>
      <c r="J68" s="4"/>
      <c r="K68" s="4"/>
      <c r="L68" s="4"/>
      <c r="M68" s="4"/>
      <c r="N68" s="4"/>
      <c r="O68" s="4"/>
      <c r="P68" s="4"/>
      <c r="Q68" s="4"/>
      <c r="R68" s="4"/>
      <c r="S68" s="4"/>
      <c r="T68" s="4"/>
      <c r="U68" s="4"/>
      <c r="V68" s="4"/>
      <c r="W68" s="4"/>
    </row>
    <row r="69" spans="1:23" ht="12.75" customHeight="1" x14ac:dyDescent="0.2">
      <c r="A69" s="4"/>
      <c r="B69" s="4"/>
      <c r="C69" s="4"/>
      <c r="D69" s="4"/>
      <c r="E69" s="4"/>
      <c r="F69" s="4"/>
      <c r="G69" s="4"/>
      <c r="H69" s="4"/>
      <c r="I69" s="4"/>
      <c r="J69" s="4"/>
      <c r="K69" s="4"/>
      <c r="L69" s="4"/>
      <c r="M69" s="4"/>
      <c r="N69" s="4"/>
      <c r="O69" s="4"/>
      <c r="P69" s="4"/>
      <c r="Q69" s="4"/>
      <c r="R69" s="4"/>
      <c r="S69" s="4"/>
      <c r="T69" s="4"/>
      <c r="U69" s="4"/>
      <c r="V69" s="4"/>
      <c r="W69" s="4"/>
    </row>
    <row r="70" spans="1:23" ht="12.75" customHeight="1" x14ac:dyDescent="0.2">
      <c r="A70" s="4"/>
      <c r="B70" s="4"/>
      <c r="C70" s="4"/>
      <c r="D70" s="4"/>
      <c r="E70" s="4"/>
      <c r="F70" s="4"/>
      <c r="G70" s="4"/>
      <c r="H70" s="4"/>
      <c r="I70" s="4"/>
      <c r="J70" s="4"/>
      <c r="K70" s="4"/>
      <c r="L70" s="4"/>
      <c r="M70" s="4"/>
      <c r="N70" s="4"/>
      <c r="O70" s="4"/>
      <c r="P70" s="4"/>
      <c r="Q70" s="4"/>
      <c r="R70" s="4"/>
      <c r="S70" s="4"/>
      <c r="T70" s="4"/>
      <c r="U70" s="4"/>
      <c r="V70" s="4"/>
      <c r="W70" s="4"/>
    </row>
    <row r="71" spans="1:23" ht="12.75" customHeight="1" x14ac:dyDescent="0.2">
      <c r="A71" s="4"/>
      <c r="B71" s="4"/>
      <c r="C71" s="4"/>
      <c r="D71" s="4"/>
      <c r="E71" s="4"/>
      <c r="F71" s="4"/>
      <c r="G71" s="4"/>
      <c r="H71" s="4"/>
      <c r="I71" s="4"/>
      <c r="J71" s="4"/>
      <c r="K71" s="4"/>
      <c r="L71" s="4"/>
      <c r="M71" s="4"/>
      <c r="N71" s="4"/>
      <c r="O71" s="4"/>
      <c r="P71" s="4"/>
      <c r="Q71" s="4"/>
      <c r="R71" s="4"/>
      <c r="S71" s="4"/>
      <c r="T71" s="4"/>
      <c r="U71" s="4"/>
      <c r="V71" s="4"/>
      <c r="W71" s="4"/>
    </row>
    <row r="72" spans="1:23" ht="12.75" customHeight="1" x14ac:dyDescent="0.2">
      <c r="A72" s="4"/>
      <c r="B72" s="4"/>
      <c r="C72" s="4"/>
      <c r="D72" s="4"/>
      <c r="E72" s="4"/>
      <c r="F72" s="4"/>
      <c r="G72" s="4"/>
      <c r="H72" s="4"/>
      <c r="I72" s="4"/>
      <c r="J72" s="4"/>
      <c r="K72" s="4"/>
      <c r="L72" s="4"/>
      <c r="M72" s="4"/>
      <c r="N72" s="4"/>
      <c r="O72" s="4"/>
      <c r="P72" s="4"/>
      <c r="Q72" s="4"/>
      <c r="R72" s="4"/>
      <c r="S72" s="4"/>
      <c r="T72" s="4"/>
      <c r="U72" s="4"/>
      <c r="V72" s="4"/>
      <c r="W72" s="4"/>
    </row>
    <row r="73" spans="1:23" ht="12.75" customHeight="1" x14ac:dyDescent="0.2">
      <c r="A73" s="4"/>
      <c r="B73" s="4"/>
      <c r="C73" s="4"/>
      <c r="D73" s="4"/>
      <c r="E73" s="4"/>
      <c r="F73" s="4"/>
      <c r="G73" s="4"/>
      <c r="H73" s="4"/>
      <c r="I73" s="4"/>
      <c r="J73" s="4"/>
      <c r="K73" s="4"/>
      <c r="L73" s="4"/>
      <c r="M73" s="4"/>
      <c r="N73" s="4"/>
      <c r="O73" s="4"/>
      <c r="P73" s="4"/>
      <c r="Q73" s="4"/>
      <c r="R73" s="4"/>
      <c r="S73" s="4"/>
      <c r="T73" s="4"/>
      <c r="U73" s="4"/>
      <c r="V73" s="4"/>
      <c r="W73" s="4"/>
    </row>
    <row r="74" spans="1:23" ht="12.75" customHeight="1" x14ac:dyDescent="0.2">
      <c r="A74" s="4"/>
      <c r="B74" s="4"/>
      <c r="C74" s="4"/>
      <c r="D74" s="4"/>
      <c r="E74" s="4"/>
      <c r="F74" s="4"/>
      <c r="G74" s="4"/>
      <c r="H74" s="4"/>
      <c r="I74" s="4"/>
      <c r="J74" s="4"/>
      <c r="K74" s="4"/>
      <c r="L74" s="4"/>
      <c r="M74" s="4"/>
      <c r="N74" s="4"/>
      <c r="O74" s="4"/>
      <c r="P74" s="4"/>
      <c r="Q74" s="4"/>
      <c r="R74" s="4"/>
      <c r="S74" s="4"/>
      <c r="T74" s="4"/>
      <c r="U74" s="4"/>
      <c r="V74" s="4"/>
      <c r="W74" s="4"/>
    </row>
    <row r="75" spans="1:23" ht="12.75" customHeight="1" x14ac:dyDescent="0.2">
      <c r="A75" s="4"/>
      <c r="B75" s="4"/>
      <c r="C75" s="4"/>
      <c r="D75" s="4"/>
      <c r="E75" s="4"/>
      <c r="F75" s="4"/>
      <c r="G75" s="4"/>
      <c r="H75" s="4"/>
      <c r="I75" s="4"/>
      <c r="J75" s="4"/>
      <c r="K75" s="4"/>
      <c r="L75" s="4"/>
      <c r="M75" s="4"/>
      <c r="N75" s="4"/>
      <c r="O75" s="4"/>
      <c r="P75" s="4"/>
      <c r="Q75" s="4"/>
      <c r="R75" s="4"/>
      <c r="S75" s="4"/>
      <c r="T75" s="4"/>
      <c r="U75" s="4"/>
      <c r="V75" s="4"/>
      <c r="W75" s="4"/>
    </row>
    <row r="76" spans="1:23" ht="12.75" customHeight="1" x14ac:dyDescent="0.2">
      <c r="A76" s="4"/>
      <c r="B76" s="4"/>
      <c r="C76" s="4"/>
      <c r="D76" s="4"/>
      <c r="E76" s="4"/>
      <c r="F76" s="4"/>
      <c r="G76" s="4"/>
      <c r="H76" s="4"/>
      <c r="I76" s="4"/>
      <c r="J76" s="4"/>
      <c r="K76" s="4"/>
      <c r="L76" s="4"/>
      <c r="M76" s="4"/>
      <c r="N76" s="4"/>
      <c r="O76" s="4"/>
      <c r="P76" s="4"/>
      <c r="Q76" s="4"/>
      <c r="R76" s="4"/>
      <c r="S76" s="4"/>
      <c r="T76" s="4"/>
      <c r="U76" s="4"/>
      <c r="V76" s="4"/>
      <c r="W76" s="4"/>
    </row>
    <row r="77" spans="1:23" ht="12.75" customHeight="1" x14ac:dyDescent="0.2">
      <c r="A77" s="4"/>
      <c r="B77" s="4"/>
      <c r="C77" s="4"/>
      <c r="D77" s="4"/>
      <c r="E77" s="4"/>
      <c r="F77" s="4"/>
      <c r="G77" s="4"/>
      <c r="H77" s="4"/>
      <c r="I77" s="4"/>
      <c r="J77" s="4"/>
      <c r="K77" s="4"/>
      <c r="L77" s="4"/>
      <c r="M77" s="4"/>
      <c r="N77" s="4"/>
      <c r="O77" s="4"/>
      <c r="P77" s="4"/>
      <c r="Q77" s="4"/>
      <c r="R77" s="4"/>
      <c r="S77" s="4"/>
      <c r="T77" s="4"/>
      <c r="U77" s="4"/>
      <c r="V77" s="4"/>
      <c r="W77" s="4"/>
    </row>
    <row r="78" spans="1:23" ht="12.75" customHeight="1" x14ac:dyDescent="0.2">
      <c r="A78" s="4"/>
      <c r="B78" s="4"/>
      <c r="C78" s="4"/>
      <c r="D78" s="4"/>
      <c r="E78" s="4"/>
      <c r="F78" s="4"/>
      <c r="G78" s="4"/>
      <c r="H78" s="4"/>
      <c r="I78" s="4"/>
      <c r="J78" s="4"/>
      <c r="K78" s="4"/>
      <c r="L78" s="4"/>
      <c r="M78" s="4"/>
      <c r="N78" s="4"/>
      <c r="O78" s="4"/>
      <c r="P78" s="4"/>
      <c r="Q78" s="4"/>
      <c r="R78" s="4"/>
      <c r="S78" s="4"/>
      <c r="T78" s="4"/>
      <c r="U78" s="4"/>
      <c r="V78" s="4"/>
      <c r="W78" s="4"/>
    </row>
    <row r="79" spans="1:23" ht="12.75" customHeight="1" x14ac:dyDescent="0.2">
      <c r="A79" s="4"/>
      <c r="B79" s="4"/>
      <c r="C79" s="4"/>
      <c r="D79" s="4"/>
      <c r="E79" s="4"/>
      <c r="F79" s="4"/>
      <c r="G79" s="4"/>
      <c r="H79" s="4"/>
      <c r="I79" s="4"/>
      <c r="J79" s="4"/>
      <c r="K79" s="4"/>
      <c r="L79" s="4"/>
      <c r="M79" s="4"/>
      <c r="N79" s="4"/>
      <c r="O79" s="4"/>
      <c r="P79" s="4"/>
      <c r="Q79" s="4"/>
      <c r="R79" s="4"/>
      <c r="S79" s="4"/>
      <c r="T79" s="4"/>
      <c r="U79" s="4"/>
      <c r="V79" s="4"/>
      <c r="W79" s="4"/>
    </row>
    <row r="80" spans="1:23" ht="12.75" customHeight="1" x14ac:dyDescent="0.2">
      <c r="A80" s="4"/>
      <c r="B80" s="4"/>
      <c r="C80" s="4"/>
      <c r="D80" s="4"/>
      <c r="E80" s="4"/>
      <c r="F80" s="4"/>
      <c r="G80" s="4"/>
      <c r="H80" s="4"/>
      <c r="I80" s="4"/>
      <c r="J80" s="4"/>
      <c r="K80" s="4"/>
      <c r="L80" s="4"/>
      <c r="M80" s="4"/>
      <c r="N80" s="4"/>
      <c r="O80" s="4"/>
      <c r="P80" s="4"/>
      <c r="Q80" s="4"/>
      <c r="R80" s="4"/>
      <c r="S80" s="4"/>
      <c r="T80" s="4"/>
      <c r="U80" s="4"/>
      <c r="V80" s="4"/>
      <c r="W80" s="4"/>
    </row>
    <row r="81" spans="1:23" ht="12.75" customHeight="1" x14ac:dyDescent="0.2">
      <c r="A81" s="4"/>
      <c r="B81" s="4"/>
      <c r="C81" s="4"/>
      <c r="D81" s="4"/>
      <c r="E81" s="4"/>
      <c r="F81" s="4"/>
      <c r="G81" s="4"/>
      <c r="H81" s="4"/>
      <c r="I81" s="4"/>
      <c r="J81" s="4"/>
      <c r="K81" s="4"/>
      <c r="L81" s="4"/>
      <c r="M81" s="4"/>
      <c r="N81" s="4"/>
      <c r="O81" s="4"/>
      <c r="P81" s="4"/>
      <c r="Q81" s="4"/>
      <c r="R81" s="4"/>
      <c r="S81" s="4"/>
      <c r="T81" s="4"/>
      <c r="U81" s="4"/>
      <c r="V81" s="4"/>
      <c r="W81" s="4"/>
    </row>
    <row r="82" spans="1:23" ht="12.75" customHeight="1" x14ac:dyDescent="0.2">
      <c r="A82" s="4"/>
      <c r="B82" s="4"/>
      <c r="C82" s="4"/>
      <c r="D82" s="4"/>
      <c r="E82" s="4"/>
      <c r="F82" s="4"/>
      <c r="G82" s="4"/>
      <c r="H82" s="4"/>
      <c r="I82" s="4"/>
      <c r="J82" s="4"/>
      <c r="K82" s="4"/>
      <c r="L82" s="4"/>
      <c r="M82" s="4"/>
      <c r="N82" s="4"/>
      <c r="O82" s="4"/>
      <c r="P82" s="4"/>
      <c r="Q82" s="4"/>
      <c r="R82" s="4"/>
      <c r="S82" s="4"/>
      <c r="T82" s="4"/>
      <c r="U82" s="4"/>
      <c r="V82" s="4"/>
      <c r="W82" s="4"/>
    </row>
    <row r="83" spans="1:23" ht="12.75" customHeight="1" x14ac:dyDescent="0.2">
      <c r="A83" s="4"/>
      <c r="B83" s="4"/>
      <c r="C83" s="4"/>
      <c r="D83" s="4"/>
      <c r="E83" s="4"/>
      <c r="F83" s="4"/>
      <c r="G83" s="4"/>
      <c r="H83" s="4"/>
      <c r="I83" s="4"/>
      <c r="J83" s="4"/>
      <c r="K83" s="4"/>
      <c r="L83" s="4"/>
      <c r="M83" s="4"/>
      <c r="N83" s="4"/>
      <c r="O83" s="4"/>
      <c r="P83" s="4"/>
      <c r="Q83" s="4"/>
      <c r="R83" s="4"/>
      <c r="S83" s="4"/>
      <c r="T83" s="4"/>
      <c r="U83" s="4"/>
      <c r="V83" s="4"/>
      <c r="W83" s="4"/>
    </row>
    <row r="84" spans="1:23" ht="12.75" customHeight="1" x14ac:dyDescent="0.2">
      <c r="A84" s="4"/>
      <c r="B84" s="4"/>
      <c r="C84" s="4"/>
      <c r="D84" s="4"/>
      <c r="E84" s="4"/>
      <c r="F84" s="4"/>
      <c r="G84" s="4"/>
      <c r="H84" s="4"/>
      <c r="I84" s="4"/>
      <c r="J84" s="4"/>
      <c r="K84" s="4"/>
      <c r="L84" s="4"/>
      <c r="M84" s="4"/>
      <c r="N84" s="4"/>
      <c r="O84" s="4"/>
      <c r="P84" s="4"/>
      <c r="Q84" s="4"/>
      <c r="R84" s="4"/>
      <c r="S84" s="4"/>
      <c r="T84" s="4"/>
      <c r="U84" s="4"/>
      <c r="V84" s="4"/>
      <c r="W84" s="4"/>
    </row>
    <row r="85" spans="1:23" ht="12.75" customHeight="1" x14ac:dyDescent="0.2">
      <c r="A85" s="4"/>
      <c r="B85" s="4"/>
      <c r="C85" s="4"/>
      <c r="D85" s="4"/>
      <c r="E85" s="4"/>
      <c r="F85" s="4"/>
      <c r="G85" s="4"/>
      <c r="H85" s="4"/>
      <c r="I85" s="4"/>
      <c r="J85" s="4"/>
      <c r="K85" s="4"/>
      <c r="L85" s="4"/>
      <c r="M85" s="4"/>
      <c r="N85" s="4"/>
      <c r="O85" s="4"/>
      <c r="P85" s="4"/>
      <c r="Q85" s="4"/>
      <c r="R85" s="4"/>
      <c r="S85" s="4"/>
      <c r="T85" s="4"/>
      <c r="U85" s="4"/>
      <c r="V85" s="4"/>
      <c r="W85" s="4"/>
    </row>
    <row r="86" spans="1:23" ht="12.75" customHeight="1" x14ac:dyDescent="0.2">
      <c r="A86" s="4"/>
      <c r="B86" s="4"/>
      <c r="C86" s="4"/>
      <c r="D86" s="4"/>
      <c r="E86" s="4"/>
      <c r="F86" s="4"/>
      <c r="G86" s="4"/>
      <c r="H86" s="4"/>
      <c r="I86" s="4"/>
      <c r="J86" s="4"/>
      <c r="K86" s="4"/>
      <c r="L86" s="4"/>
      <c r="M86" s="4"/>
      <c r="N86" s="4"/>
      <c r="O86" s="4"/>
      <c r="P86" s="4"/>
      <c r="Q86" s="4"/>
      <c r="R86" s="4"/>
      <c r="S86" s="4"/>
      <c r="T86" s="4"/>
      <c r="U86" s="4"/>
      <c r="V86" s="4"/>
      <c r="W86" s="4"/>
    </row>
    <row r="87" spans="1:23" ht="12.75" customHeight="1" x14ac:dyDescent="0.2">
      <c r="A87" s="4"/>
      <c r="B87" s="4"/>
      <c r="C87" s="4"/>
      <c r="D87" s="4"/>
      <c r="E87" s="4"/>
      <c r="F87" s="4"/>
      <c r="G87" s="4"/>
      <c r="H87" s="4"/>
      <c r="I87" s="4"/>
      <c r="J87" s="4"/>
      <c r="K87" s="4"/>
      <c r="L87" s="4"/>
      <c r="M87" s="4"/>
      <c r="N87" s="4"/>
      <c r="O87" s="4"/>
      <c r="P87" s="4"/>
      <c r="Q87" s="4"/>
      <c r="R87" s="4"/>
      <c r="S87" s="4"/>
      <c r="T87" s="4"/>
      <c r="U87" s="4"/>
      <c r="V87" s="4"/>
      <c r="W87" s="4"/>
    </row>
    <row r="88" spans="1:23" ht="12.75" customHeight="1" x14ac:dyDescent="0.2">
      <c r="A88" s="4"/>
      <c r="B88" s="4"/>
      <c r="C88" s="4"/>
      <c r="D88" s="4"/>
      <c r="E88" s="4"/>
      <c r="F88" s="4"/>
      <c r="G88" s="4"/>
      <c r="H88" s="4"/>
      <c r="I88" s="4"/>
      <c r="J88" s="4"/>
      <c r="K88" s="4"/>
      <c r="L88" s="4"/>
      <c r="M88" s="4"/>
      <c r="N88" s="4"/>
      <c r="O88" s="4"/>
      <c r="P88" s="4"/>
      <c r="Q88" s="4"/>
      <c r="R88" s="4"/>
      <c r="S88" s="4"/>
      <c r="T88" s="4"/>
      <c r="U88" s="4"/>
      <c r="V88" s="4"/>
      <c r="W88" s="4"/>
    </row>
    <row r="89" spans="1:23" ht="12.75" customHeight="1" x14ac:dyDescent="0.2">
      <c r="A89" s="4"/>
      <c r="B89" s="4"/>
      <c r="C89" s="4"/>
      <c r="D89" s="4"/>
      <c r="E89" s="4"/>
      <c r="F89" s="4"/>
      <c r="G89" s="4"/>
      <c r="H89" s="4"/>
      <c r="I89" s="4"/>
      <c r="J89" s="4"/>
      <c r="K89" s="4"/>
      <c r="L89" s="4"/>
      <c r="M89" s="4"/>
      <c r="N89" s="4"/>
      <c r="O89" s="4"/>
      <c r="P89" s="4"/>
      <c r="Q89" s="4"/>
      <c r="R89" s="4"/>
      <c r="S89" s="4"/>
      <c r="T89" s="4"/>
      <c r="U89" s="4"/>
      <c r="V89" s="4"/>
      <c r="W89" s="4"/>
    </row>
    <row r="90" spans="1:23" ht="12.75" customHeight="1" x14ac:dyDescent="0.2">
      <c r="A90" s="4"/>
      <c r="B90" s="4"/>
      <c r="C90" s="4"/>
      <c r="D90" s="4"/>
      <c r="E90" s="4"/>
      <c r="F90" s="4"/>
      <c r="G90" s="4"/>
      <c r="H90" s="4"/>
      <c r="I90" s="4"/>
      <c r="J90" s="4"/>
      <c r="K90" s="4"/>
      <c r="L90" s="4"/>
      <c r="M90" s="4"/>
      <c r="N90" s="4"/>
      <c r="O90" s="4"/>
      <c r="P90" s="4"/>
      <c r="Q90" s="4"/>
      <c r="R90" s="4"/>
      <c r="S90" s="4"/>
      <c r="T90" s="4"/>
      <c r="U90" s="4"/>
      <c r="V90" s="4"/>
      <c r="W90" s="4"/>
    </row>
    <row r="91" spans="1:23" ht="12.75" customHeight="1" x14ac:dyDescent="0.2">
      <c r="A91" s="4"/>
      <c r="B91" s="4"/>
      <c r="C91" s="4"/>
      <c r="D91" s="4"/>
      <c r="E91" s="4"/>
      <c r="F91" s="4"/>
      <c r="G91" s="4"/>
      <c r="H91" s="4"/>
      <c r="I91" s="4"/>
      <c r="J91" s="4"/>
      <c r="K91" s="4"/>
      <c r="L91" s="4"/>
      <c r="M91" s="4"/>
      <c r="N91" s="4"/>
      <c r="O91" s="4"/>
      <c r="P91" s="4"/>
      <c r="Q91" s="4"/>
      <c r="R91" s="4"/>
      <c r="S91" s="4"/>
      <c r="T91" s="4"/>
      <c r="U91" s="4"/>
      <c r="V91" s="4"/>
      <c r="W91" s="4"/>
    </row>
    <row r="92" spans="1:23" ht="12.75" customHeight="1" x14ac:dyDescent="0.2">
      <c r="A92" s="4"/>
      <c r="B92" s="4"/>
      <c r="C92" s="4"/>
      <c r="D92" s="4"/>
      <c r="E92" s="4"/>
      <c r="F92" s="4"/>
      <c r="G92" s="4"/>
      <c r="H92" s="4"/>
      <c r="I92" s="4"/>
      <c r="J92" s="4"/>
      <c r="K92" s="4"/>
      <c r="L92" s="4"/>
      <c r="M92" s="4"/>
      <c r="N92" s="4"/>
      <c r="O92" s="4"/>
      <c r="P92" s="4"/>
      <c r="Q92" s="4"/>
      <c r="R92" s="4"/>
      <c r="S92" s="4"/>
      <c r="T92" s="4"/>
      <c r="U92" s="4"/>
      <c r="V92" s="4"/>
      <c r="W92" s="4"/>
    </row>
    <row r="93" spans="1:23" ht="12.75" customHeight="1" x14ac:dyDescent="0.2">
      <c r="A93" s="4"/>
      <c r="B93" s="4"/>
      <c r="C93" s="4"/>
      <c r="D93" s="4"/>
      <c r="E93" s="4"/>
      <c r="F93" s="4"/>
      <c r="G93" s="4"/>
      <c r="H93" s="4"/>
      <c r="I93" s="4"/>
      <c r="J93" s="4"/>
      <c r="K93" s="4"/>
      <c r="L93" s="4"/>
      <c r="M93" s="4"/>
      <c r="N93" s="4"/>
      <c r="O93" s="4"/>
      <c r="P93" s="4"/>
      <c r="Q93" s="4"/>
      <c r="R93" s="4"/>
      <c r="S93" s="4"/>
      <c r="T93" s="4"/>
      <c r="U93" s="4"/>
      <c r="V93" s="4"/>
      <c r="W93" s="4"/>
    </row>
    <row r="94" spans="1:23" ht="12.75" customHeight="1" x14ac:dyDescent="0.2">
      <c r="A94" s="4"/>
      <c r="B94" s="4"/>
      <c r="C94" s="4"/>
      <c r="D94" s="4"/>
      <c r="E94" s="4"/>
      <c r="F94" s="4"/>
      <c r="G94" s="4"/>
      <c r="H94" s="4"/>
      <c r="I94" s="4"/>
      <c r="J94" s="4"/>
      <c r="K94" s="4"/>
      <c r="L94" s="4"/>
      <c r="M94" s="4"/>
      <c r="N94" s="4"/>
      <c r="O94" s="4"/>
      <c r="P94" s="4"/>
      <c r="Q94" s="4"/>
      <c r="R94" s="4"/>
      <c r="S94" s="4"/>
      <c r="T94" s="4"/>
      <c r="U94" s="4"/>
      <c r="V94" s="4"/>
      <c r="W94" s="4"/>
    </row>
    <row r="95" spans="1:23" ht="12.75" customHeight="1" x14ac:dyDescent="0.2">
      <c r="A95" s="4"/>
      <c r="B95" s="4"/>
      <c r="C95" s="4"/>
      <c r="D95" s="4"/>
      <c r="E95" s="4"/>
      <c r="F95" s="4"/>
      <c r="G95" s="4"/>
      <c r="H95" s="4"/>
      <c r="I95" s="4"/>
      <c r="J95" s="4"/>
      <c r="K95" s="4"/>
      <c r="L95" s="4"/>
      <c r="M95" s="4"/>
      <c r="N95" s="4"/>
      <c r="O95" s="4"/>
      <c r="P95" s="4"/>
      <c r="Q95" s="4"/>
      <c r="R95" s="4"/>
      <c r="S95" s="4"/>
      <c r="T95" s="4"/>
      <c r="U95" s="4"/>
      <c r="V95" s="4"/>
      <c r="W95" s="4"/>
    </row>
    <row r="96" spans="1:23" ht="12.75" customHeight="1" x14ac:dyDescent="0.2">
      <c r="A96" s="4"/>
      <c r="B96" s="4"/>
      <c r="C96" s="4"/>
      <c r="D96" s="4"/>
      <c r="E96" s="4"/>
      <c r="F96" s="4"/>
      <c r="G96" s="4"/>
      <c r="H96" s="4"/>
      <c r="I96" s="4"/>
      <c r="J96" s="4"/>
      <c r="K96" s="4"/>
      <c r="L96" s="4"/>
      <c r="M96" s="4"/>
      <c r="N96" s="4"/>
      <c r="O96" s="4"/>
      <c r="P96" s="4"/>
      <c r="Q96" s="4"/>
      <c r="R96" s="4"/>
      <c r="S96" s="4"/>
      <c r="T96" s="4"/>
      <c r="U96" s="4"/>
      <c r="V96" s="4"/>
      <c r="W96" s="4"/>
    </row>
    <row r="97" spans="1:23" ht="12.75" customHeight="1" x14ac:dyDescent="0.2">
      <c r="A97" s="4"/>
      <c r="B97" s="4"/>
      <c r="C97" s="4"/>
      <c r="D97" s="4"/>
      <c r="E97" s="4"/>
      <c r="F97" s="4"/>
      <c r="G97" s="4"/>
      <c r="H97" s="4"/>
      <c r="I97" s="4"/>
      <c r="J97" s="4"/>
      <c r="K97" s="4"/>
      <c r="L97" s="4"/>
      <c r="M97" s="4"/>
      <c r="N97" s="4"/>
      <c r="O97" s="4"/>
      <c r="P97" s="4"/>
      <c r="Q97" s="4"/>
      <c r="R97" s="4"/>
      <c r="S97" s="4"/>
      <c r="T97" s="4"/>
      <c r="U97" s="4"/>
      <c r="V97" s="4"/>
      <c r="W97" s="4"/>
    </row>
    <row r="98" spans="1:23" ht="12.75" customHeight="1" x14ac:dyDescent="0.2">
      <c r="A98" s="4"/>
      <c r="B98" s="4"/>
      <c r="C98" s="4"/>
      <c r="D98" s="4"/>
      <c r="E98" s="4"/>
      <c r="F98" s="4"/>
      <c r="G98" s="4"/>
      <c r="H98" s="4"/>
      <c r="I98" s="4"/>
      <c r="J98" s="4"/>
      <c r="K98" s="4"/>
      <c r="L98" s="4"/>
      <c r="M98" s="4"/>
      <c r="N98" s="4"/>
      <c r="O98" s="4"/>
      <c r="P98" s="4"/>
      <c r="Q98" s="4"/>
      <c r="R98" s="4"/>
      <c r="S98" s="4"/>
      <c r="T98" s="4"/>
      <c r="U98" s="4"/>
      <c r="V98" s="4"/>
      <c r="W98" s="4"/>
    </row>
    <row r="99" spans="1:23" ht="12.75" customHeight="1" x14ac:dyDescent="0.2">
      <c r="A99" s="4"/>
      <c r="B99" s="4"/>
      <c r="C99" s="4"/>
      <c r="D99" s="4"/>
      <c r="E99" s="4"/>
      <c r="F99" s="4"/>
      <c r="G99" s="4"/>
      <c r="H99" s="4"/>
      <c r="I99" s="4"/>
      <c r="J99" s="4"/>
      <c r="K99" s="4"/>
      <c r="L99" s="4"/>
      <c r="M99" s="4"/>
      <c r="N99" s="4"/>
      <c r="O99" s="4"/>
      <c r="P99" s="4"/>
      <c r="Q99" s="4"/>
      <c r="R99" s="4"/>
      <c r="S99" s="4"/>
      <c r="T99" s="4"/>
      <c r="U99" s="4"/>
      <c r="V99" s="4"/>
      <c r="W99" s="4"/>
    </row>
    <row r="100" spans="1:23"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row>
    <row r="101" spans="1:23"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row>
    <row r="102" spans="1:23"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row>
    <row r="103" spans="1:23"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row>
    <row r="104" spans="1:23"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row>
    <row r="105" spans="1:23"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row>
    <row r="106" spans="1:23"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row>
    <row r="107" spans="1:23"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row>
    <row r="108" spans="1:23"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row>
    <row r="109" spans="1:23"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row>
    <row r="110" spans="1:23"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row>
    <row r="111" spans="1:23"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row>
    <row r="112" spans="1:23"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row>
    <row r="113" spans="1:23"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row>
    <row r="114" spans="1:23"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row>
    <row r="115" spans="1:23"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row>
    <row r="116" spans="1:23"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row>
    <row r="117" spans="1:23"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row>
    <row r="118" spans="1:23"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row>
    <row r="119" spans="1:23"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row>
    <row r="120" spans="1:23"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row>
    <row r="121" spans="1:23"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row>
    <row r="122" spans="1:23"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row>
    <row r="123" spans="1:23"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row>
    <row r="124" spans="1:23"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row>
    <row r="125" spans="1:23"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row>
    <row r="126" spans="1:23"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row>
    <row r="127" spans="1:23"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row>
    <row r="128" spans="1:23"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row>
    <row r="129" spans="1:23"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row>
    <row r="130" spans="1:23"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row>
    <row r="131" spans="1:23"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row>
    <row r="132" spans="1:23"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row>
    <row r="133" spans="1:23"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row>
    <row r="134" spans="1:23"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row>
    <row r="135" spans="1:23"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row>
    <row r="136" spans="1:23"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row>
    <row r="137" spans="1:23"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row>
    <row r="138" spans="1:23"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row>
    <row r="139" spans="1:23"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row>
    <row r="140" spans="1:23"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row>
    <row r="141" spans="1:23"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row>
    <row r="142" spans="1:23"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row>
    <row r="143" spans="1:23"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row>
    <row r="144" spans="1:23"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row>
    <row r="145" spans="1:23"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row>
    <row r="146" spans="1:23"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row>
    <row r="147" spans="1:23"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row>
    <row r="148" spans="1:23"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row>
    <row r="149" spans="1:23"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row>
    <row r="150" spans="1:23"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row>
    <row r="151" spans="1:23"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row>
    <row r="152" spans="1:23"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row>
    <row r="153" spans="1:23"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row>
    <row r="154" spans="1:23"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row>
    <row r="155" spans="1:23"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row>
    <row r="156" spans="1:23"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row>
    <row r="157" spans="1:23"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row>
    <row r="158" spans="1:23"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row>
    <row r="159" spans="1:23"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row>
    <row r="160" spans="1:23"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row>
    <row r="161" spans="1:23"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row>
    <row r="162" spans="1:23"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row>
    <row r="163" spans="1:23"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row>
    <row r="164" spans="1:23"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row>
    <row r="165" spans="1:23"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row>
    <row r="166" spans="1:23"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row>
    <row r="167" spans="1:23"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row>
    <row r="168" spans="1:23"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row>
    <row r="169" spans="1:23"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row>
    <row r="170" spans="1:23"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row>
    <row r="171" spans="1:23"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row>
    <row r="172" spans="1:23"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row>
    <row r="224" spans="1:23"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row>
    <row r="225" spans="1:23"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row>
    <row r="226" spans="1:23"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row>
    <row r="227" spans="1:23"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row>
    <row r="228" spans="1:23"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row>
    <row r="229" spans="1:23"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row>
    <row r="230" spans="1:23"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row>
    <row r="231" spans="1:23"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row>
    <row r="232" spans="1:23"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row>
    <row r="233" spans="1:23"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row>
    <row r="234" spans="1:23"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row>
    <row r="235" spans="1:23"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row>
    <row r="236" spans="1:23"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row>
    <row r="237" spans="1:23"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row>
    <row r="238" spans="1:23"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row>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2:Q37" xr:uid="{00000000-0009-0000-0000-000003000000}">
    <filterColumn colId="7">
      <customFilters>
        <customFilter operator="notEqual" val=" "/>
      </customFilters>
    </filterColumn>
  </autoFilter>
  <mergeCells count="55">
    <mergeCell ref="B9:H9"/>
    <mergeCell ref="G11:H11"/>
    <mergeCell ref="I10:Q10"/>
    <mergeCell ref="I11:M11"/>
    <mergeCell ref="N11:O11"/>
    <mergeCell ref="P11:T11"/>
    <mergeCell ref="B11:C11"/>
    <mergeCell ref="F18:F19"/>
    <mergeCell ref="E25:E26"/>
    <mergeCell ref="F25:F26"/>
    <mergeCell ref="F15:F16"/>
    <mergeCell ref="A1:B3"/>
    <mergeCell ref="D1:F1"/>
    <mergeCell ref="D2:F2"/>
    <mergeCell ref="D3:F3"/>
    <mergeCell ref="A4:H4"/>
    <mergeCell ref="D25:D26"/>
    <mergeCell ref="A13:A19"/>
    <mergeCell ref="B15:B16"/>
    <mergeCell ref="C15:C16"/>
    <mergeCell ref="D15:D16"/>
    <mergeCell ref="B7:C7"/>
    <mergeCell ref="B8:C8"/>
    <mergeCell ref="A39:B39"/>
    <mergeCell ref="B5:C5"/>
    <mergeCell ref="B6:C6"/>
    <mergeCell ref="E18:E19"/>
    <mergeCell ref="E15:E16"/>
    <mergeCell ref="B18:B19"/>
    <mergeCell ref="C18:C19"/>
    <mergeCell ref="D18:D19"/>
    <mergeCell ref="E34:E35"/>
    <mergeCell ref="D36:H36"/>
    <mergeCell ref="D37:H37"/>
    <mergeCell ref="D38:H38"/>
    <mergeCell ref="D39:H39"/>
    <mergeCell ref="A36:B36"/>
    <mergeCell ref="A37:B37"/>
    <mergeCell ref="A38:B38"/>
    <mergeCell ref="B27:B29"/>
    <mergeCell ref="C27:C29"/>
    <mergeCell ref="A21:A23"/>
    <mergeCell ref="A24:A29"/>
    <mergeCell ref="B25:B26"/>
    <mergeCell ref="C25:C26"/>
    <mergeCell ref="A30:A35"/>
    <mergeCell ref="C30:C32"/>
    <mergeCell ref="D30:D32"/>
    <mergeCell ref="E30:E32"/>
    <mergeCell ref="F30:F32"/>
    <mergeCell ref="B30:B32"/>
    <mergeCell ref="B34:B35"/>
    <mergeCell ref="C34:C35"/>
    <mergeCell ref="D34:D35"/>
    <mergeCell ref="F34:F35"/>
  </mergeCells>
  <hyperlinks>
    <hyperlink ref="M13" r:id="rId1" xr:uid="{00000000-0004-0000-0300-000000000000}"/>
    <hyperlink ref="D18" r:id="rId2" xr:uid="{00000000-0004-0000-0300-000001000000}"/>
    <hyperlink ref="M20" r:id="rId3" xr:uid="{00000000-0004-0000-0300-000002000000}"/>
    <hyperlink ref="M23" r:id="rId4" xr:uid="{00000000-0004-0000-0300-000003000000}"/>
    <hyperlink ref="M27" r:id="rId5" xr:uid="{00000000-0004-0000-0300-000004000000}"/>
    <hyperlink ref="M30" r:id="rId6" xr:uid="{00000000-0004-0000-0300-000005000000}"/>
  </hyperlinks>
  <printOptions horizontalCentered="1"/>
  <pageMargins left="0.35433070866141736" right="0.35433070866141736" top="0.43307086614173229" bottom="0.35433070866141736" header="0" footer="0"/>
  <pageSetup scale="22" orientation="landscape" r:id="rId7"/>
  <rowBreaks count="1" manualBreakCount="1">
    <brk id="19" max="19" man="1"/>
  </rowBreaks>
  <drawing r:id="rId8"/>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Hoja1!$B$2:$B$5</xm:f>
          </x14:formula1>
          <xm:sqref>O13:O35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T991"/>
  <sheetViews>
    <sheetView view="pageBreakPreview" topLeftCell="A26" zoomScale="60" zoomScaleNormal="64" workbookViewId="0">
      <selection activeCell="C31" sqref="C31"/>
    </sheetView>
  </sheetViews>
  <sheetFormatPr baseColWidth="10" defaultColWidth="12.625" defaultRowHeight="15" customHeight="1" x14ac:dyDescent="0.2"/>
  <cols>
    <col min="1" max="1" width="22.5" customWidth="1"/>
    <col min="2" max="2" width="4.375" customWidth="1"/>
    <col min="3" max="3" width="64.25" customWidth="1"/>
    <col min="4" max="4" width="49.375" customWidth="1"/>
    <col min="5" max="5" width="32.875" customWidth="1"/>
    <col min="6" max="6" width="24.25" customWidth="1"/>
    <col min="7" max="8" width="11.25" customWidth="1"/>
    <col min="9" max="11" width="10" customWidth="1"/>
    <col min="12" max="12" width="43.125" customWidth="1"/>
    <col min="13" max="13" width="30.375" customWidth="1"/>
    <col min="14" max="14" width="25.875" customWidth="1"/>
    <col min="15" max="17" width="18.25" customWidth="1"/>
    <col min="18" max="18" width="10" customWidth="1"/>
  </cols>
  <sheetData>
    <row r="1" spans="1:20" ht="26.25" customHeight="1" x14ac:dyDescent="0.2">
      <c r="A1" s="258"/>
      <c r="B1" s="259"/>
      <c r="C1" s="1"/>
      <c r="D1" s="264"/>
      <c r="E1" s="257"/>
      <c r="F1" s="253"/>
      <c r="G1" s="2"/>
      <c r="H1" s="3"/>
      <c r="I1" s="4"/>
      <c r="J1" s="4"/>
      <c r="K1" s="4"/>
      <c r="L1" s="4"/>
      <c r="M1" s="4"/>
      <c r="N1" s="4"/>
      <c r="O1" s="4"/>
      <c r="P1" s="4"/>
      <c r="Q1" s="4"/>
      <c r="R1" s="4"/>
    </row>
    <row r="2" spans="1:20" ht="26.25" customHeight="1" x14ac:dyDescent="0.2">
      <c r="A2" s="260"/>
      <c r="B2" s="261"/>
      <c r="C2" s="1"/>
      <c r="D2" s="264"/>
      <c r="E2" s="257"/>
      <c r="F2" s="253"/>
      <c r="G2" s="2"/>
      <c r="H2" s="3"/>
      <c r="I2" s="4"/>
      <c r="J2" s="4"/>
      <c r="K2" s="4"/>
      <c r="L2" s="4"/>
      <c r="M2" s="4"/>
      <c r="N2" s="4"/>
      <c r="O2" s="4"/>
      <c r="P2" s="4"/>
      <c r="Q2" s="4"/>
      <c r="R2" s="4"/>
    </row>
    <row r="3" spans="1:20" ht="26.25" customHeight="1" x14ac:dyDescent="0.2">
      <c r="A3" s="262"/>
      <c r="B3" s="263"/>
      <c r="C3" s="1"/>
      <c r="D3" s="265"/>
      <c r="E3" s="257"/>
      <c r="F3" s="253"/>
      <c r="G3" s="2"/>
      <c r="H3" s="3"/>
      <c r="I3" s="4"/>
      <c r="J3" s="4"/>
      <c r="K3" s="4"/>
      <c r="L3" s="4"/>
      <c r="M3" s="4"/>
      <c r="N3" s="4"/>
      <c r="O3" s="4"/>
      <c r="P3" s="4"/>
      <c r="Q3" s="4"/>
      <c r="R3" s="4"/>
    </row>
    <row r="4" spans="1:20" ht="39.75" customHeight="1" x14ac:dyDescent="0.2">
      <c r="A4" s="266" t="s">
        <v>399</v>
      </c>
      <c r="B4" s="251"/>
      <c r="C4" s="251"/>
      <c r="D4" s="251"/>
      <c r="E4" s="251"/>
      <c r="F4" s="251"/>
      <c r="G4" s="251"/>
      <c r="H4" s="267"/>
      <c r="I4" s="4"/>
      <c r="J4" s="4"/>
      <c r="K4" s="4"/>
      <c r="L4" s="4"/>
      <c r="M4" s="4"/>
      <c r="N4" s="4"/>
      <c r="O4" s="4"/>
      <c r="P4" s="4"/>
      <c r="Q4" s="4"/>
      <c r="R4" s="4"/>
    </row>
    <row r="5" spans="1:20" ht="19.5" customHeight="1" x14ac:dyDescent="0.2">
      <c r="A5" s="5" t="s">
        <v>1</v>
      </c>
      <c r="B5" s="363">
        <f>'C1 Riesgos Corrupcion'!B5</f>
        <v>2021</v>
      </c>
      <c r="C5" s="270"/>
      <c r="D5" s="7"/>
      <c r="E5" s="7"/>
      <c r="F5" s="7"/>
      <c r="G5" s="7"/>
      <c r="H5" s="7"/>
      <c r="I5" s="7"/>
      <c r="J5" s="7"/>
      <c r="K5" s="7"/>
      <c r="L5" s="7"/>
      <c r="M5" s="7"/>
      <c r="N5" s="7"/>
      <c r="O5" s="7"/>
      <c r="P5" s="7"/>
      <c r="Q5" s="7"/>
      <c r="R5" s="7"/>
    </row>
    <row r="6" spans="1:20" ht="19.5" customHeight="1" x14ac:dyDescent="0.2">
      <c r="A6" s="8" t="s">
        <v>2</v>
      </c>
      <c r="B6" s="364">
        <f>'C1 Riesgos Corrupcion'!B6</f>
        <v>44224</v>
      </c>
      <c r="C6" s="270"/>
      <c r="D6" s="7"/>
      <c r="E6" s="7"/>
      <c r="F6" s="7"/>
      <c r="G6" s="7"/>
      <c r="H6" s="7"/>
      <c r="I6" s="7"/>
      <c r="J6" s="7"/>
      <c r="K6" s="7"/>
      <c r="L6" s="7"/>
      <c r="M6" s="7"/>
      <c r="N6" s="7"/>
      <c r="O6" s="7"/>
      <c r="P6" s="7"/>
      <c r="Q6" s="7"/>
      <c r="R6" s="7"/>
    </row>
    <row r="7" spans="1:20" ht="19.5" customHeight="1" x14ac:dyDescent="0.2">
      <c r="A7" s="8" t="s">
        <v>86</v>
      </c>
      <c r="B7" s="364">
        <f>'C1 Riesgos Corrupcion'!B7</f>
        <v>44225</v>
      </c>
      <c r="C7" s="270"/>
      <c r="D7" s="7"/>
      <c r="E7" s="7"/>
      <c r="F7" s="7"/>
      <c r="G7" s="7"/>
      <c r="H7" s="7"/>
      <c r="I7" s="7"/>
      <c r="J7" s="7"/>
      <c r="K7" s="7"/>
      <c r="L7" s="7"/>
      <c r="M7" s="7"/>
      <c r="N7" s="7"/>
      <c r="O7" s="7"/>
      <c r="P7" s="7"/>
      <c r="Q7" s="7"/>
      <c r="R7" s="7"/>
    </row>
    <row r="8" spans="1:20" ht="19.5" customHeight="1" x14ac:dyDescent="0.2">
      <c r="A8" s="8" t="s">
        <v>4</v>
      </c>
      <c r="B8" s="365">
        <f>'C1 Riesgos Corrupcion'!B8</f>
        <v>1</v>
      </c>
      <c r="C8" s="354"/>
      <c r="D8" s="7"/>
      <c r="E8" s="7"/>
      <c r="F8" s="7"/>
      <c r="G8" s="7"/>
      <c r="H8" s="7"/>
      <c r="I8" s="7"/>
      <c r="J8" s="7"/>
      <c r="K8" s="7"/>
      <c r="L8" s="7"/>
      <c r="M8" s="7"/>
      <c r="N8" s="7"/>
      <c r="O8" s="7"/>
      <c r="P8" s="7"/>
      <c r="Q8" s="7"/>
      <c r="R8" s="7"/>
    </row>
    <row r="9" spans="1:20" ht="30" customHeight="1" x14ac:dyDescent="0.2">
      <c r="A9" s="8" t="s">
        <v>5</v>
      </c>
      <c r="B9" s="308" t="s">
        <v>400</v>
      </c>
      <c r="C9" s="309"/>
      <c r="D9" s="309"/>
      <c r="E9" s="309"/>
      <c r="F9" s="309"/>
      <c r="G9" s="309"/>
      <c r="H9" s="305"/>
      <c r="I9" s="7"/>
      <c r="J9" s="7"/>
      <c r="K9" s="7"/>
      <c r="L9" s="7"/>
      <c r="M9" s="7"/>
      <c r="N9" s="7"/>
      <c r="O9" s="7"/>
      <c r="P9" s="7"/>
      <c r="Q9" s="7"/>
      <c r="R9" s="7"/>
    </row>
    <row r="10" spans="1:20" ht="19.5" customHeight="1" x14ac:dyDescent="0.2">
      <c r="A10" s="4"/>
      <c r="B10" s="4"/>
      <c r="C10" s="4"/>
      <c r="D10" s="4"/>
      <c r="E10" s="4"/>
      <c r="F10" s="4"/>
      <c r="G10" s="4"/>
      <c r="H10" s="66"/>
      <c r="I10" s="369" t="s">
        <v>7</v>
      </c>
      <c r="J10" s="369"/>
      <c r="K10" s="369"/>
      <c r="L10" s="369"/>
      <c r="M10" s="369"/>
      <c r="N10" s="369"/>
      <c r="O10" s="369"/>
      <c r="P10" s="369"/>
      <c r="Q10" s="369"/>
      <c r="R10" s="369"/>
      <c r="S10" s="369"/>
      <c r="T10" s="369"/>
    </row>
    <row r="11" spans="1:20" ht="30" customHeight="1" x14ac:dyDescent="0.2">
      <c r="A11" s="117" t="s">
        <v>8</v>
      </c>
      <c r="B11" s="339" t="s">
        <v>9</v>
      </c>
      <c r="C11" s="340"/>
      <c r="D11" s="117" t="s">
        <v>189</v>
      </c>
      <c r="E11" s="117" t="s">
        <v>11</v>
      </c>
      <c r="F11" s="117" t="s">
        <v>12</v>
      </c>
      <c r="G11" s="230" t="s">
        <v>13</v>
      </c>
      <c r="H11" s="325"/>
      <c r="I11" s="374" t="s">
        <v>401</v>
      </c>
      <c r="J11" s="375"/>
      <c r="K11" s="375"/>
      <c r="L11" s="375"/>
      <c r="M11" s="375"/>
      <c r="N11" s="374" t="s">
        <v>15</v>
      </c>
      <c r="O11" s="375"/>
      <c r="P11" s="368" t="s">
        <v>583</v>
      </c>
      <c r="Q11" s="368"/>
      <c r="R11" s="368"/>
      <c r="S11" s="368"/>
      <c r="T11" s="368"/>
    </row>
    <row r="12" spans="1:20" ht="30" customHeight="1" x14ac:dyDescent="0.2">
      <c r="A12" s="156"/>
      <c r="B12" s="157"/>
      <c r="C12" s="158"/>
      <c r="D12" s="156"/>
      <c r="E12" s="156"/>
      <c r="F12" s="156"/>
      <c r="G12" s="159" t="s">
        <v>16</v>
      </c>
      <c r="H12" s="116" t="s">
        <v>17</v>
      </c>
      <c r="I12" s="160" t="s">
        <v>18</v>
      </c>
      <c r="J12" s="160" t="s">
        <v>19</v>
      </c>
      <c r="K12" s="160" t="s">
        <v>20</v>
      </c>
      <c r="L12" s="160" t="s">
        <v>21</v>
      </c>
      <c r="M12" s="160" t="s">
        <v>22</v>
      </c>
      <c r="N12" s="160" t="s">
        <v>23</v>
      </c>
      <c r="O12" s="160" t="s">
        <v>24</v>
      </c>
      <c r="P12" s="161" t="s">
        <v>578</v>
      </c>
      <c r="Q12" s="161" t="s">
        <v>579</v>
      </c>
      <c r="R12" s="161" t="s">
        <v>580</v>
      </c>
      <c r="S12" s="161" t="s">
        <v>581</v>
      </c>
      <c r="T12" s="161" t="s">
        <v>582</v>
      </c>
    </row>
    <row r="13" spans="1:20" ht="92.25" customHeight="1" x14ac:dyDescent="0.2">
      <c r="A13" s="366" t="s">
        <v>402</v>
      </c>
      <c r="B13" s="162" t="s">
        <v>99</v>
      </c>
      <c r="C13" s="163" t="s">
        <v>403</v>
      </c>
      <c r="D13" s="163" t="s">
        <v>404</v>
      </c>
      <c r="E13" s="164" t="s">
        <v>405</v>
      </c>
      <c r="F13" s="165" t="s">
        <v>406</v>
      </c>
      <c r="G13" s="166">
        <v>44211</v>
      </c>
      <c r="H13" s="167">
        <v>44227</v>
      </c>
      <c r="I13" s="168">
        <v>1</v>
      </c>
      <c r="J13" s="168">
        <v>1</v>
      </c>
      <c r="K13" s="169">
        <f t="shared" ref="K13:K14" si="0">J13/I13</f>
        <v>1</v>
      </c>
      <c r="L13" s="168" t="s">
        <v>407</v>
      </c>
      <c r="M13" s="168" t="s">
        <v>408</v>
      </c>
      <c r="N13" s="168" t="s">
        <v>409</v>
      </c>
      <c r="O13" s="168" t="s">
        <v>33</v>
      </c>
      <c r="P13" s="168" t="s">
        <v>617</v>
      </c>
      <c r="Q13" s="168" t="s">
        <v>574</v>
      </c>
      <c r="R13" s="408">
        <v>100</v>
      </c>
      <c r="S13" s="226">
        <v>100</v>
      </c>
      <c r="T13" s="226">
        <v>100</v>
      </c>
    </row>
    <row r="14" spans="1:20" ht="64.5" customHeight="1" x14ac:dyDescent="0.2">
      <c r="A14" s="274"/>
      <c r="B14" s="172">
        <v>44228</v>
      </c>
      <c r="C14" s="173" t="s">
        <v>410</v>
      </c>
      <c r="D14" s="173" t="s">
        <v>411</v>
      </c>
      <c r="E14" s="174" t="s">
        <v>412</v>
      </c>
      <c r="F14" s="165" t="s">
        <v>413</v>
      </c>
      <c r="G14" s="175">
        <v>44228</v>
      </c>
      <c r="H14" s="176">
        <v>44316</v>
      </c>
      <c r="I14" s="168">
        <v>1</v>
      </c>
      <c r="J14" s="168">
        <v>1</v>
      </c>
      <c r="K14" s="169">
        <f t="shared" si="0"/>
        <v>1</v>
      </c>
      <c r="L14" s="168" t="s">
        <v>414</v>
      </c>
      <c r="M14" s="168" t="s">
        <v>415</v>
      </c>
      <c r="N14" s="177" t="s">
        <v>597</v>
      </c>
      <c r="O14" s="168" t="s">
        <v>33</v>
      </c>
      <c r="P14" s="168" t="s">
        <v>618</v>
      </c>
      <c r="Q14" s="168" t="s">
        <v>574</v>
      </c>
      <c r="R14" s="408">
        <v>100</v>
      </c>
      <c r="S14" s="226">
        <v>100</v>
      </c>
      <c r="T14" s="226">
        <v>100</v>
      </c>
    </row>
    <row r="15" spans="1:20" ht="242.25" x14ac:dyDescent="0.2">
      <c r="A15" s="367" t="s">
        <v>416</v>
      </c>
      <c r="B15" s="178" t="s">
        <v>221</v>
      </c>
      <c r="C15" s="173" t="s">
        <v>417</v>
      </c>
      <c r="D15" s="173" t="s">
        <v>418</v>
      </c>
      <c r="E15" s="164" t="s">
        <v>419</v>
      </c>
      <c r="F15" s="165" t="s">
        <v>420</v>
      </c>
      <c r="G15" s="166">
        <v>44256</v>
      </c>
      <c r="H15" s="167">
        <v>44408</v>
      </c>
      <c r="I15" s="168"/>
      <c r="J15" s="168"/>
      <c r="K15" s="169"/>
      <c r="L15" s="168" t="s">
        <v>421</v>
      </c>
      <c r="M15" s="168" t="s">
        <v>422</v>
      </c>
      <c r="N15" s="168" t="s">
        <v>423</v>
      </c>
      <c r="O15" s="168"/>
      <c r="P15" s="168"/>
      <c r="Q15" s="168"/>
      <c r="R15" s="170"/>
      <c r="S15" s="171"/>
      <c r="T15" s="171"/>
    </row>
    <row r="16" spans="1:20" ht="79.5" customHeight="1" x14ac:dyDescent="0.2">
      <c r="A16" s="274"/>
      <c r="B16" s="179">
        <v>44229</v>
      </c>
      <c r="C16" s="173" t="s">
        <v>424</v>
      </c>
      <c r="D16" s="173" t="s">
        <v>425</v>
      </c>
      <c r="E16" s="180" t="s">
        <v>426</v>
      </c>
      <c r="F16" s="181" t="s">
        <v>427</v>
      </c>
      <c r="G16" s="166">
        <v>44228</v>
      </c>
      <c r="H16" s="167">
        <v>44530</v>
      </c>
      <c r="I16" s="168"/>
      <c r="J16" s="168"/>
      <c r="K16" s="169"/>
      <c r="L16" s="168" t="s">
        <v>428</v>
      </c>
      <c r="M16" s="168"/>
      <c r="N16" s="168" t="s">
        <v>429</v>
      </c>
      <c r="O16" s="168"/>
      <c r="P16" s="168"/>
      <c r="Q16" s="168"/>
      <c r="R16" s="170"/>
      <c r="S16" s="171"/>
      <c r="T16" s="171"/>
    </row>
    <row r="17" spans="1:20" ht="118.5" customHeight="1" x14ac:dyDescent="0.2">
      <c r="A17" s="182" t="s">
        <v>430</v>
      </c>
      <c r="B17" s="162" t="s">
        <v>146</v>
      </c>
      <c r="C17" s="174" t="s">
        <v>431</v>
      </c>
      <c r="D17" s="183" t="s">
        <v>432</v>
      </c>
      <c r="E17" s="180" t="s">
        <v>433</v>
      </c>
      <c r="F17" s="181" t="s">
        <v>434</v>
      </c>
      <c r="G17" s="184">
        <v>44287</v>
      </c>
      <c r="H17" s="185">
        <v>44377</v>
      </c>
      <c r="I17" s="168"/>
      <c r="J17" s="168"/>
      <c r="K17" s="169"/>
      <c r="L17" s="186" t="s">
        <v>435</v>
      </c>
      <c r="M17" s="177" t="s">
        <v>598</v>
      </c>
      <c r="N17" s="168" t="s">
        <v>436</v>
      </c>
      <c r="O17" s="168"/>
      <c r="P17" s="168"/>
      <c r="Q17" s="168"/>
      <c r="R17" s="170"/>
      <c r="S17" s="171"/>
      <c r="T17" s="171"/>
    </row>
    <row r="18" spans="1:20" ht="245.25" customHeight="1" x14ac:dyDescent="0.2">
      <c r="A18" s="367" t="s">
        <v>437</v>
      </c>
      <c r="B18" s="187" t="s">
        <v>171</v>
      </c>
      <c r="C18" s="174" t="s">
        <v>438</v>
      </c>
      <c r="D18" s="163" t="s">
        <v>439</v>
      </c>
      <c r="E18" s="181" t="s">
        <v>440</v>
      </c>
      <c r="F18" s="181" t="s">
        <v>441</v>
      </c>
      <c r="G18" s="184">
        <v>44287</v>
      </c>
      <c r="H18" s="185">
        <v>44439</v>
      </c>
      <c r="I18" s="168"/>
      <c r="J18" s="168"/>
      <c r="K18" s="169"/>
      <c r="L18" s="186" t="s">
        <v>442</v>
      </c>
      <c r="M18" s="177" t="s">
        <v>599</v>
      </c>
      <c r="N18" s="168" t="s">
        <v>443</v>
      </c>
      <c r="O18" s="168"/>
      <c r="P18" s="168"/>
      <c r="Q18" s="168"/>
      <c r="R18" s="170"/>
      <c r="S18" s="171"/>
      <c r="T18" s="171"/>
    </row>
    <row r="19" spans="1:20" ht="87.75" customHeight="1" x14ac:dyDescent="0.2">
      <c r="A19" s="277"/>
      <c r="B19" s="188">
        <v>44231</v>
      </c>
      <c r="C19" s="174" t="s">
        <v>444</v>
      </c>
      <c r="D19" s="174" t="s">
        <v>445</v>
      </c>
      <c r="E19" s="181" t="s">
        <v>446</v>
      </c>
      <c r="F19" s="181" t="s">
        <v>447</v>
      </c>
      <c r="G19" s="184">
        <v>44378</v>
      </c>
      <c r="H19" s="185">
        <v>44470</v>
      </c>
      <c r="I19" s="168"/>
      <c r="J19" s="168"/>
      <c r="K19" s="169"/>
      <c r="L19" s="168" t="s">
        <v>428</v>
      </c>
      <c r="M19" s="168"/>
      <c r="N19" s="168" t="s">
        <v>448</v>
      </c>
      <c r="O19" s="168"/>
      <c r="P19" s="168"/>
      <c r="Q19" s="168"/>
      <c r="R19" s="170"/>
      <c r="S19" s="171"/>
      <c r="T19" s="171"/>
    </row>
    <row r="20" spans="1:20" ht="31.5" customHeight="1" x14ac:dyDescent="0.2">
      <c r="A20" s="277"/>
      <c r="B20" s="359">
        <v>44259</v>
      </c>
      <c r="C20" s="360" t="s">
        <v>449</v>
      </c>
      <c r="D20" s="357" t="s">
        <v>450</v>
      </c>
      <c r="E20" s="358" t="s">
        <v>451</v>
      </c>
      <c r="F20" s="276" t="s">
        <v>452</v>
      </c>
      <c r="G20" s="184">
        <v>44256</v>
      </c>
      <c r="H20" s="185">
        <v>44377</v>
      </c>
      <c r="I20" s="168"/>
      <c r="J20" s="168"/>
      <c r="K20" s="169"/>
      <c r="L20" s="168" t="s">
        <v>428</v>
      </c>
      <c r="M20" s="168"/>
      <c r="N20" s="168" t="s">
        <v>453</v>
      </c>
      <c r="O20" s="168"/>
      <c r="P20" s="168"/>
      <c r="Q20" s="168"/>
      <c r="R20" s="170"/>
      <c r="S20" s="171"/>
      <c r="T20" s="171"/>
    </row>
    <row r="21" spans="1:20" ht="30" customHeight="1" x14ac:dyDescent="0.2">
      <c r="A21" s="277"/>
      <c r="B21" s="274"/>
      <c r="C21" s="274"/>
      <c r="D21" s="274"/>
      <c r="E21" s="274"/>
      <c r="F21" s="274"/>
      <c r="G21" s="184">
        <v>44378</v>
      </c>
      <c r="H21" s="185">
        <v>44500</v>
      </c>
      <c r="I21" s="168"/>
      <c r="J21" s="168"/>
      <c r="K21" s="169"/>
      <c r="L21" s="168" t="s">
        <v>428</v>
      </c>
      <c r="M21" s="168"/>
      <c r="N21" s="168" t="s">
        <v>448</v>
      </c>
      <c r="O21" s="168"/>
      <c r="P21" s="168"/>
      <c r="Q21" s="168"/>
      <c r="R21" s="170"/>
      <c r="S21" s="171"/>
      <c r="T21" s="171"/>
    </row>
    <row r="22" spans="1:20" ht="81" customHeight="1" x14ac:dyDescent="0.2">
      <c r="A22" s="277"/>
      <c r="B22" s="172">
        <v>44290</v>
      </c>
      <c r="C22" s="173" t="s">
        <v>454</v>
      </c>
      <c r="D22" s="189" t="s">
        <v>455</v>
      </c>
      <c r="E22" s="181" t="s">
        <v>446</v>
      </c>
      <c r="F22" s="181" t="s">
        <v>447</v>
      </c>
      <c r="G22" s="175">
        <v>44287</v>
      </c>
      <c r="H22" s="176">
        <v>44470</v>
      </c>
      <c r="I22" s="168"/>
      <c r="J22" s="168"/>
      <c r="K22" s="169"/>
      <c r="L22" s="168" t="s">
        <v>428</v>
      </c>
      <c r="M22" s="168"/>
      <c r="N22" s="168" t="s">
        <v>456</v>
      </c>
      <c r="O22" s="168"/>
      <c r="P22" s="168"/>
      <c r="Q22" s="168"/>
      <c r="R22" s="170"/>
      <c r="S22" s="171"/>
      <c r="T22" s="171"/>
    </row>
    <row r="23" spans="1:20" ht="66.75" customHeight="1" x14ac:dyDescent="0.2">
      <c r="A23" s="274"/>
      <c r="B23" s="172">
        <v>44320</v>
      </c>
      <c r="C23" s="189" t="s">
        <v>457</v>
      </c>
      <c r="D23" s="189" t="s">
        <v>458</v>
      </c>
      <c r="E23" s="189" t="s">
        <v>459</v>
      </c>
      <c r="F23" s="181" t="s">
        <v>460</v>
      </c>
      <c r="G23" s="175">
        <v>44228</v>
      </c>
      <c r="H23" s="176">
        <v>44469</v>
      </c>
      <c r="I23" s="168">
        <v>1</v>
      </c>
      <c r="J23" s="168">
        <v>1</v>
      </c>
      <c r="K23" s="169">
        <f t="shared" ref="K23:K24" si="1">J23/I23</f>
        <v>1</v>
      </c>
      <c r="L23" s="168" t="s">
        <v>461</v>
      </c>
      <c r="M23" s="177" t="s">
        <v>600</v>
      </c>
      <c r="N23" s="168" t="s">
        <v>462</v>
      </c>
      <c r="O23" s="168" t="s">
        <v>33</v>
      </c>
      <c r="P23" s="168"/>
      <c r="Q23" s="168"/>
      <c r="R23" s="170"/>
      <c r="S23" s="171"/>
      <c r="T23" s="171"/>
    </row>
    <row r="24" spans="1:20" ht="78.75" customHeight="1" x14ac:dyDescent="0.2">
      <c r="A24" s="367" t="s">
        <v>463</v>
      </c>
      <c r="B24" s="178" t="s">
        <v>270</v>
      </c>
      <c r="C24" s="183" t="s">
        <v>464</v>
      </c>
      <c r="D24" s="183" t="s">
        <v>465</v>
      </c>
      <c r="E24" s="180" t="s">
        <v>466</v>
      </c>
      <c r="F24" s="181" t="s">
        <v>467</v>
      </c>
      <c r="G24" s="184">
        <v>44228</v>
      </c>
      <c r="H24" s="185">
        <v>44530</v>
      </c>
      <c r="I24" s="168">
        <v>2</v>
      </c>
      <c r="J24" s="168">
        <v>1</v>
      </c>
      <c r="K24" s="169">
        <f t="shared" si="1"/>
        <v>0.5</v>
      </c>
      <c r="L24" s="168" t="s">
        <v>468</v>
      </c>
      <c r="M24" s="168" t="s">
        <v>469</v>
      </c>
      <c r="N24" s="168" t="s">
        <v>470</v>
      </c>
      <c r="O24" s="168"/>
      <c r="P24" s="168"/>
      <c r="Q24" s="168"/>
      <c r="R24" s="170"/>
      <c r="S24" s="171"/>
      <c r="T24" s="171"/>
    </row>
    <row r="25" spans="1:20" ht="229.5" x14ac:dyDescent="0.2">
      <c r="A25" s="277"/>
      <c r="B25" s="359">
        <v>44232</v>
      </c>
      <c r="C25" s="360" t="s">
        <v>471</v>
      </c>
      <c r="D25" s="357" t="s">
        <v>472</v>
      </c>
      <c r="E25" s="358" t="s">
        <v>451</v>
      </c>
      <c r="F25" s="276" t="s">
        <v>473</v>
      </c>
      <c r="G25" s="184">
        <v>44197</v>
      </c>
      <c r="H25" s="185">
        <v>44408</v>
      </c>
      <c r="I25" s="168"/>
      <c r="J25" s="168"/>
      <c r="K25" s="169"/>
      <c r="L25" s="186" t="s">
        <v>474</v>
      </c>
      <c r="M25" s="177" t="s">
        <v>601</v>
      </c>
      <c r="N25" s="168" t="s">
        <v>475</v>
      </c>
      <c r="O25" s="168"/>
      <c r="P25" s="168"/>
      <c r="Q25" s="168"/>
      <c r="R25" s="170"/>
      <c r="S25" s="171"/>
      <c r="T25" s="171"/>
    </row>
    <row r="26" spans="1:20" ht="43.5" customHeight="1" x14ac:dyDescent="0.2">
      <c r="A26" s="277"/>
      <c r="B26" s="274"/>
      <c r="C26" s="274"/>
      <c r="D26" s="274"/>
      <c r="E26" s="274"/>
      <c r="F26" s="274"/>
      <c r="G26" s="184">
        <v>44378</v>
      </c>
      <c r="H26" s="185">
        <v>44530</v>
      </c>
      <c r="I26" s="161"/>
      <c r="J26" s="161"/>
      <c r="K26" s="190"/>
      <c r="L26" s="168" t="s">
        <v>428</v>
      </c>
      <c r="M26" s="168"/>
      <c r="N26" s="168" t="s">
        <v>476</v>
      </c>
      <c r="O26" s="168"/>
      <c r="P26" s="168"/>
      <c r="Q26" s="168"/>
      <c r="R26" s="170"/>
      <c r="S26" s="171"/>
      <c r="T26" s="171"/>
    </row>
    <row r="27" spans="1:20" ht="138.75" customHeight="1" x14ac:dyDescent="0.2">
      <c r="A27" s="277"/>
      <c r="B27" s="172">
        <v>44260</v>
      </c>
      <c r="C27" s="173" t="s">
        <v>477</v>
      </c>
      <c r="D27" s="189" t="s">
        <v>478</v>
      </c>
      <c r="E27" s="174" t="s">
        <v>446</v>
      </c>
      <c r="F27" s="181" t="s">
        <v>479</v>
      </c>
      <c r="G27" s="175">
        <v>44256</v>
      </c>
      <c r="H27" s="176">
        <v>44469</v>
      </c>
      <c r="I27" s="168"/>
      <c r="J27" s="168"/>
      <c r="K27" s="169"/>
      <c r="L27" s="168" t="s">
        <v>428</v>
      </c>
      <c r="M27" s="168"/>
      <c r="N27" s="168" t="s">
        <v>480</v>
      </c>
      <c r="O27" s="168"/>
      <c r="P27" s="168"/>
      <c r="Q27" s="168"/>
      <c r="R27" s="170"/>
      <c r="S27" s="171"/>
      <c r="T27" s="171"/>
    </row>
    <row r="28" spans="1:20" ht="113.25" customHeight="1" x14ac:dyDescent="0.2">
      <c r="A28" s="274"/>
      <c r="B28" s="172">
        <v>44291</v>
      </c>
      <c r="C28" s="183" t="s">
        <v>481</v>
      </c>
      <c r="D28" s="183" t="s">
        <v>482</v>
      </c>
      <c r="E28" s="180" t="s">
        <v>483</v>
      </c>
      <c r="F28" s="181" t="s">
        <v>467</v>
      </c>
      <c r="G28" s="184">
        <v>44470</v>
      </c>
      <c r="H28" s="185">
        <v>44540</v>
      </c>
      <c r="I28" s="168"/>
      <c r="J28" s="168"/>
      <c r="K28" s="169"/>
      <c r="L28" s="168" t="s">
        <v>428</v>
      </c>
      <c r="M28" s="168"/>
      <c r="N28" s="168" t="s">
        <v>476</v>
      </c>
      <c r="O28" s="168"/>
      <c r="P28" s="168"/>
      <c r="Q28" s="168"/>
      <c r="R28" s="170"/>
      <c r="S28" s="171"/>
      <c r="T28" s="171"/>
    </row>
    <row r="29" spans="1:20" ht="30.75" customHeight="1" x14ac:dyDescent="0.2">
      <c r="A29" s="371" t="s">
        <v>81</v>
      </c>
      <c r="B29" s="305"/>
      <c r="C29" s="58" t="s">
        <v>82</v>
      </c>
      <c r="D29" s="371" t="s">
        <v>83</v>
      </c>
      <c r="E29" s="309"/>
      <c r="F29" s="309"/>
      <c r="G29" s="309"/>
      <c r="H29" s="305"/>
      <c r="I29" s="59"/>
      <c r="J29" s="51"/>
      <c r="K29" s="51"/>
      <c r="L29" s="51"/>
      <c r="M29" s="51"/>
      <c r="N29" s="51"/>
      <c r="O29" s="51"/>
      <c r="P29" s="51"/>
      <c r="Q29" s="51"/>
      <c r="R29" s="4"/>
    </row>
    <row r="30" spans="1:20" ht="30.75" customHeight="1" x14ac:dyDescent="0.2">
      <c r="A30" s="376">
        <f>B6</f>
        <v>44224</v>
      </c>
      <c r="B30" s="305"/>
      <c r="C30" s="57">
        <v>1</v>
      </c>
      <c r="D30" s="372" t="s">
        <v>84</v>
      </c>
      <c r="E30" s="309"/>
      <c r="F30" s="309"/>
      <c r="G30" s="309"/>
      <c r="H30" s="305"/>
      <c r="I30" s="60"/>
      <c r="J30" s="4"/>
      <c r="K30" s="4"/>
      <c r="L30" s="4"/>
      <c r="M30" s="4"/>
      <c r="N30" s="4"/>
      <c r="O30" s="4"/>
      <c r="P30" s="4"/>
      <c r="Q30" s="4"/>
      <c r="R30" s="4"/>
    </row>
    <row r="31" spans="1:20" ht="30.75" customHeight="1" x14ac:dyDescent="0.2">
      <c r="A31" s="356"/>
      <c r="B31" s="305"/>
      <c r="C31" s="57"/>
      <c r="D31" s="373"/>
      <c r="E31" s="309"/>
      <c r="F31" s="309"/>
      <c r="G31" s="309"/>
      <c r="H31" s="305"/>
      <c r="I31" s="60"/>
      <c r="J31" s="4"/>
      <c r="K31" s="4"/>
      <c r="L31" s="4"/>
      <c r="M31" s="4"/>
      <c r="N31" s="4"/>
      <c r="O31" s="4"/>
      <c r="P31" s="4"/>
      <c r="Q31" s="4"/>
      <c r="R31" s="4"/>
    </row>
    <row r="32" spans="1:20" ht="22.5" customHeight="1" x14ac:dyDescent="0.2">
      <c r="A32" s="356"/>
      <c r="B32" s="305"/>
      <c r="C32" s="57"/>
      <c r="D32" s="373"/>
      <c r="E32" s="309"/>
      <c r="F32" s="309"/>
      <c r="G32" s="309"/>
      <c r="H32" s="305"/>
      <c r="I32" s="60"/>
      <c r="J32" s="4"/>
      <c r="K32" s="4"/>
      <c r="L32" s="4"/>
      <c r="M32" s="4"/>
      <c r="N32" s="4"/>
      <c r="O32" s="4"/>
      <c r="P32" s="4"/>
      <c r="Q32" s="4"/>
      <c r="R32" s="4"/>
    </row>
    <row r="33" spans="1:18" ht="12.75" customHeight="1" x14ac:dyDescent="0.2">
      <c r="A33" s="51"/>
      <c r="B33" s="51"/>
      <c r="C33" s="51"/>
      <c r="D33" s="51"/>
      <c r="E33" s="51"/>
      <c r="F33" s="51"/>
      <c r="G33" s="51"/>
      <c r="H33" s="51"/>
      <c r="I33" s="4"/>
      <c r="J33" s="4"/>
      <c r="K33" s="4"/>
      <c r="L33" s="4"/>
      <c r="M33" s="4"/>
      <c r="N33" s="4"/>
      <c r="O33" s="4"/>
      <c r="P33" s="4"/>
      <c r="Q33" s="4"/>
      <c r="R33" s="4"/>
    </row>
    <row r="34" spans="1:18" ht="12.75" customHeight="1" x14ac:dyDescent="0.2">
      <c r="A34" s="4"/>
      <c r="B34" s="4"/>
      <c r="C34" s="4"/>
      <c r="D34" s="4"/>
      <c r="E34" s="4"/>
      <c r="F34" s="361"/>
      <c r="G34" s="4"/>
      <c r="H34" s="4"/>
      <c r="I34" s="4"/>
      <c r="J34" s="4"/>
      <c r="K34" s="4"/>
      <c r="L34" s="4"/>
      <c r="M34" s="4"/>
      <c r="N34" s="4"/>
      <c r="O34" s="4"/>
      <c r="P34" s="4"/>
      <c r="Q34" s="4"/>
      <c r="R34" s="4"/>
    </row>
    <row r="35" spans="1:18" ht="12.75" customHeight="1" x14ac:dyDescent="0.2">
      <c r="A35" s="4"/>
      <c r="B35" s="4"/>
      <c r="C35" s="4"/>
      <c r="D35" s="4"/>
      <c r="E35" s="4"/>
      <c r="F35" s="370"/>
      <c r="G35" s="4"/>
      <c r="H35" s="4"/>
      <c r="I35" s="4"/>
      <c r="J35" s="4"/>
      <c r="K35" s="4"/>
      <c r="L35" s="4"/>
      <c r="M35" s="4"/>
      <c r="N35" s="4"/>
      <c r="O35" s="4"/>
      <c r="P35" s="4"/>
      <c r="Q35" s="4"/>
      <c r="R35" s="4"/>
    </row>
    <row r="36" spans="1:18" ht="12.75" customHeight="1" x14ac:dyDescent="0.2">
      <c r="A36" s="4"/>
      <c r="B36" s="4"/>
      <c r="C36" s="4"/>
      <c r="D36" s="4"/>
      <c r="E36" s="4"/>
      <c r="F36" s="362"/>
      <c r="G36" s="4"/>
      <c r="H36" s="4"/>
      <c r="I36" s="4"/>
      <c r="J36" s="4"/>
      <c r="K36" s="4"/>
      <c r="L36" s="4"/>
      <c r="M36" s="4"/>
      <c r="N36" s="4"/>
      <c r="O36" s="4"/>
      <c r="P36" s="4"/>
      <c r="Q36" s="4"/>
      <c r="R36" s="4"/>
    </row>
    <row r="37" spans="1:18" ht="12.75" customHeight="1" x14ac:dyDescent="0.2">
      <c r="A37" s="4"/>
      <c r="B37" s="4"/>
      <c r="C37" s="4"/>
      <c r="D37" s="4"/>
      <c r="E37" s="4"/>
      <c r="F37" s="361"/>
      <c r="G37" s="4"/>
      <c r="H37" s="4"/>
      <c r="I37" s="4"/>
      <c r="J37" s="4"/>
      <c r="K37" s="4"/>
      <c r="L37" s="4"/>
      <c r="M37" s="4"/>
      <c r="N37" s="4"/>
      <c r="O37" s="4"/>
      <c r="P37" s="4"/>
      <c r="Q37" s="4"/>
      <c r="R37" s="4"/>
    </row>
    <row r="38" spans="1:18" ht="12.75" customHeight="1" x14ac:dyDescent="0.2">
      <c r="A38" s="4"/>
      <c r="B38" s="4"/>
      <c r="C38" s="4"/>
      <c r="D38" s="4"/>
      <c r="E38" s="4"/>
      <c r="F38" s="362"/>
      <c r="G38" s="4"/>
      <c r="H38" s="4"/>
      <c r="I38" s="4"/>
      <c r="J38" s="4"/>
      <c r="K38" s="4"/>
      <c r="L38" s="4"/>
      <c r="M38" s="4"/>
      <c r="N38" s="4"/>
      <c r="O38" s="4"/>
      <c r="P38" s="4"/>
      <c r="Q38" s="4"/>
      <c r="R38" s="4"/>
    </row>
    <row r="39" spans="1:18" ht="12.75" customHeight="1" x14ac:dyDescent="0.2">
      <c r="A39" s="4"/>
      <c r="B39" s="4"/>
      <c r="C39" s="4"/>
      <c r="D39" s="4"/>
      <c r="E39" s="4"/>
      <c r="F39" s="4"/>
      <c r="G39" s="4"/>
      <c r="H39" s="4"/>
      <c r="I39" s="4"/>
      <c r="J39" s="4"/>
      <c r="K39" s="4"/>
      <c r="L39" s="4"/>
      <c r="M39" s="4"/>
      <c r="N39" s="4"/>
      <c r="O39" s="4"/>
      <c r="P39" s="4"/>
      <c r="Q39" s="4"/>
      <c r="R39" s="4"/>
    </row>
    <row r="40" spans="1:18" ht="12.75" customHeight="1" x14ac:dyDescent="0.2">
      <c r="A40" s="4"/>
      <c r="B40" s="4"/>
      <c r="C40" s="4"/>
      <c r="D40" s="4"/>
      <c r="E40" s="4"/>
      <c r="F40" s="4"/>
      <c r="G40" s="4"/>
      <c r="H40" s="4"/>
      <c r="I40" s="4"/>
      <c r="J40" s="4"/>
      <c r="K40" s="4"/>
      <c r="L40" s="4"/>
      <c r="M40" s="4"/>
      <c r="N40" s="4"/>
      <c r="O40" s="4"/>
      <c r="P40" s="4"/>
      <c r="Q40" s="4"/>
      <c r="R40" s="4"/>
    </row>
    <row r="41" spans="1:18" ht="12.75" customHeight="1" x14ac:dyDescent="0.2">
      <c r="A41" s="4"/>
      <c r="B41" s="4"/>
      <c r="C41" s="4"/>
      <c r="D41" s="4"/>
      <c r="E41" s="4"/>
      <c r="F41" s="4"/>
      <c r="G41" s="4"/>
      <c r="H41" s="4"/>
      <c r="I41" s="4"/>
      <c r="J41" s="4"/>
      <c r="K41" s="4"/>
      <c r="L41" s="4"/>
      <c r="M41" s="4"/>
      <c r="N41" s="4"/>
      <c r="O41" s="4"/>
      <c r="P41" s="4"/>
      <c r="Q41" s="4"/>
      <c r="R41" s="4"/>
    </row>
    <row r="42" spans="1:18" ht="12.75" customHeight="1" x14ac:dyDescent="0.2">
      <c r="A42" s="4"/>
      <c r="B42" s="4"/>
      <c r="C42" s="4"/>
      <c r="D42" s="4"/>
      <c r="E42" s="4"/>
      <c r="F42" s="4"/>
      <c r="G42" s="4"/>
      <c r="H42" s="4"/>
      <c r="I42" s="4"/>
      <c r="J42" s="4"/>
      <c r="K42" s="4"/>
      <c r="L42" s="4"/>
      <c r="M42" s="4"/>
      <c r="N42" s="4"/>
      <c r="O42" s="4"/>
      <c r="P42" s="4"/>
      <c r="Q42" s="4"/>
      <c r="R42" s="4"/>
    </row>
    <row r="43" spans="1:18" ht="12.75" customHeight="1" x14ac:dyDescent="0.2">
      <c r="A43" s="4"/>
      <c r="B43" s="4"/>
      <c r="C43" s="4"/>
      <c r="D43" s="4"/>
      <c r="E43" s="4"/>
      <c r="F43" s="4"/>
      <c r="G43" s="4"/>
      <c r="H43" s="4"/>
      <c r="I43" s="4"/>
      <c r="J43" s="4"/>
      <c r="K43" s="4"/>
      <c r="L43" s="4"/>
      <c r="M43" s="4"/>
      <c r="N43" s="4"/>
      <c r="O43" s="4"/>
      <c r="P43" s="4"/>
      <c r="Q43" s="4"/>
      <c r="R43" s="4"/>
    </row>
    <row r="44" spans="1:18" ht="12.75" customHeight="1" x14ac:dyDescent="0.2">
      <c r="A44" s="4"/>
      <c r="B44" s="4"/>
      <c r="C44" s="4"/>
      <c r="D44" s="4"/>
      <c r="E44" s="4"/>
      <c r="F44" s="4"/>
      <c r="G44" s="4"/>
      <c r="H44" s="4"/>
      <c r="I44" s="4"/>
      <c r="J44" s="4"/>
      <c r="K44" s="4"/>
      <c r="L44" s="4"/>
      <c r="M44" s="4"/>
      <c r="N44" s="4"/>
      <c r="O44" s="4"/>
      <c r="P44" s="4"/>
      <c r="Q44" s="4"/>
      <c r="R44" s="4"/>
    </row>
    <row r="45" spans="1:18" ht="12.75" customHeight="1" x14ac:dyDescent="0.2">
      <c r="A45" s="4"/>
      <c r="B45" s="4"/>
      <c r="C45" s="4"/>
      <c r="D45" s="4"/>
      <c r="E45" s="4"/>
      <c r="F45" s="4"/>
      <c r="G45" s="4"/>
      <c r="H45" s="4"/>
      <c r="I45" s="4"/>
      <c r="J45" s="4"/>
      <c r="K45" s="4"/>
      <c r="L45" s="4"/>
      <c r="M45" s="4"/>
      <c r="N45" s="4"/>
      <c r="O45" s="4"/>
      <c r="P45" s="4"/>
      <c r="Q45" s="4"/>
      <c r="R45" s="4"/>
    </row>
    <row r="46" spans="1:18" ht="12.75" customHeight="1" x14ac:dyDescent="0.2">
      <c r="A46" s="4"/>
      <c r="B46" s="4"/>
      <c r="C46" s="4"/>
      <c r="D46" s="4"/>
      <c r="E46" s="4"/>
      <c r="F46" s="4"/>
      <c r="G46" s="4"/>
      <c r="H46" s="4"/>
      <c r="I46" s="4"/>
      <c r="J46" s="4"/>
      <c r="K46" s="4"/>
      <c r="L46" s="4"/>
      <c r="M46" s="4"/>
      <c r="N46" s="4"/>
      <c r="O46" s="4"/>
      <c r="P46" s="4"/>
      <c r="Q46" s="4"/>
      <c r="R46" s="4"/>
    </row>
    <row r="47" spans="1:18" ht="12.75" customHeight="1" x14ac:dyDescent="0.2">
      <c r="A47" s="4"/>
      <c r="B47" s="4"/>
      <c r="C47" s="4"/>
      <c r="D47" s="4"/>
      <c r="E47" s="4"/>
      <c r="F47" s="4"/>
      <c r="G47" s="4"/>
      <c r="H47" s="4"/>
      <c r="I47" s="4"/>
      <c r="J47" s="4"/>
      <c r="K47" s="4"/>
      <c r="L47" s="4"/>
      <c r="M47" s="4"/>
      <c r="N47" s="4"/>
      <c r="O47" s="4"/>
      <c r="P47" s="4"/>
      <c r="Q47" s="4"/>
      <c r="R47" s="4"/>
    </row>
    <row r="48" spans="1:18" ht="12.75" customHeight="1" x14ac:dyDescent="0.2">
      <c r="A48" s="4"/>
      <c r="B48" s="4"/>
      <c r="C48" s="4"/>
      <c r="D48" s="4"/>
      <c r="E48" s="4"/>
      <c r="F48" s="4"/>
      <c r="G48" s="4"/>
      <c r="H48" s="4"/>
      <c r="I48" s="4"/>
      <c r="J48" s="4"/>
      <c r="K48" s="4"/>
      <c r="L48" s="4"/>
      <c r="M48" s="4"/>
      <c r="N48" s="4"/>
      <c r="O48" s="4"/>
      <c r="P48" s="4"/>
      <c r="Q48" s="4"/>
      <c r="R48" s="4"/>
    </row>
    <row r="49" spans="1:18" ht="12.75" customHeight="1" x14ac:dyDescent="0.2">
      <c r="A49" s="4"/>
      <c r="B49" s="4"/>
      <c r="C49" s="4"/>
      <c r="D49" s="4"/>
      <c r="E49" s="4"/>
      <c r="F49" s="4"/>
      <c r="G49" s="4"/>
      <c r="H49" s="4"/>
      <c r="I49" s="4"/>
      <c r="J49" s="4"/>
      <c r="K49" s="4"/>
      <c r="L49" s="4"/>
      <c r="M49" s="4"/>
      <c r="N49" s="4"/>
      <c r="O49" s="4"/>
      <c r="P49" s="4"/>
      <c r="Q49" s="4"/>
      <c r="R49" s="4"/>
    </row>
    <row r="50" spans="1:18" ht="12.75" customHeight="1" x14ac:dyDescent="0.2">
      <c r="A50" s="4"/>
      <c r="B50" s="4"/>
      <c r="C50" s="4"/>
      <c r="D50" s="4"/>
      <c r="E50" s="4"/>
      <c r="F50" s="4"/>
      <c r="G50" s="4"/>
      <c r="H50" s="4"/>
      <c r="I50" s="4"/>
      <c r="J50" s="4"/>
      <c r="K50" s="4"/>
      <c r="L50" s="4"/>
      <c r="M50" s="4"/>
      <c r="N50" s="4"/>
      <c r="O50" s="4"/>
      <c r="P50" s="4"/>
      <c r="Q50" s="4"/>
      <c r="R50" s="4"/>
    </row>
    <row r="51" spans="1:18" ht="12.75" customHeight="1" x14ac:dyDescent="0.2">
      <c r="A51" s="4"/>
      <c r="B51" s="4"/>
      <c r="C51" s="4"/>
      <c r="D51" s="4"/>
      <c r="E51" s="4"/>
      <c r="F51" s="4"/>
      <c r="G51" s="4"/>
      <c r="H51" s="4"/>
      <c r="I51" s="4"/>
      <c r="J51" s="4"/>
      <c r="K51" s="4"/>
      <c r="L51" s="4"/>
      <c r="M51" s="4"/>
      <c r="N51" s="4"/>
      <c r="O51" s="4"/>
      <c r="P51" s="4"/>
      <c r="Q51" s="4"/>
      <c r="R51" s="4"/>
    </row>
    <row r="52" spans="1:18" ht="12.75" customHeight="1" x14ac:dyDescent="0.2">
      <c r="A52" s="4"/>
      <c r="B52" s="4"/>
      <c r="C52" s="4"/>
      <c r="D52" s="4"/>
      <c r="E52" s="4"/>
      <c r="F52" s="4"/>
      <c r="G52" s="4"/>
      <c r="H52" s="4"/>
      <c r="I52" s="4"/>
      <c r="J52" s="4"/>
      <c r="K52" s="4"/>
      <c r="L52" s="4"/>
      <c r="M52" s="4"/>
      <c r="N52" s="4"/>
      <c r="O52" s="4"/>
      <c r="P52" s="4"/>
      <c r="Q52" s="4"/>
      <c r="R52" s="4"/>
    </row>
    <row r="53" spans="1:18" ht="12.75" customHeight="1" x14ac:dyDescent="0.2">
      <c r="A53" s="4"/>
      <c r="B53" s="4"/>
      <c r="C53" s="4"/>
      <c r="D53" s="4"/>
      <c r="E53" s="4"/>
      <c r="F53" s="4"/>
      <c r="G53" s="4"/>
      <c r="H53" s="4"/>
      <c r="I53" s="4"/>
      <c r="J53" s="4"/>
      <c r="K53" s="4"/>
      <c r="L53" s="4"/>
      <c r="M53" s="4"/>
      <c r="N53" s="4"/>
      <c r="O53" s="4"/>
      <c r="P53" s="4"/>
      <c r="Q53" s="4"/>
      <c r="R53" s="4"/>
    </row>
    <row r="54" spans="1:18" ht="12.75" customHeight="1" x14ac:dyDescent="0.2">
      <c r="A54" s="4"/>
      <c r="B54" s="4"/>
      <c r="C54" s="4"/>
      <c r="D54" s="4"/>
      <c r="E54" s="4"/>
      <c r="F54" s="4"/>
      <c r="G54" s="4"/>
      <c r="H54" s="4"/>
      <c r="I54" s="4"/>
      <c r="J54" s="4"/>
      <c r="K54" s="4"/>
      <c r="L54" s="4"/>
      <c r="M54" s="4"/>
      <c r="N54" s="4"/>
      <c r="O54" s="4"/>
      <c r="P54" s="4"/>
      <c r="Q54" s="4"/>
      <c r="R54" s="4"/>
    </row>
    <row r="55" spans="1:18" ht="12.75" customHeight="1" x14ac:dyDescent="0.2">
      <c r="A55" s="4"/>
      <c r="B55" s="4"/>
      <c r="C55" s="4"/>
      <c r="D55" s="4"/>
      <c r="E55" s="4"/>
      <c r="F55" s="4"/>
      <c r="G55" s="4"/>
      <c r="H55" s="4"/>
      <c r="I55" s="4"/>
      <c r="J55" s="4"/>
      <c r="K55" s="4"/>
      <c r="L55" s="4"/>
      <c r="M55" s="4"/>
      <c r="N55" s="4"/>
      <c r="O55" s="4"/>
      <c r="P55" s="4"/>
      <c r="Q55" s="4"/>
      <c r="R55" s="4"/>
    </row>
    <row r="56" spans="1:18" ht="12.75" customHeight="1" x14ac:dyDescent="0.2">
      <c r="A56" s="4"/>
      <c r="B56" s="4"/>
      <c r="C56" s="4"/>
      <c r="D56" s="4"/>
      <c r="E56" s="4"/>
      <c r="F56" s="4"/>
      <c r="G56" s="4"/>
      <c r="H56" s="4"/>
      <c r="I56" s="4"/>
      <c r="J56" s="4"/>
      <c r="K56" s="4"/>
      <c r="L56" s="4"/>
      <c r="M56" s="4"/>
      <c r="N56" s="4"/>
      <c r="O56" s="4"/>
      <c r="P56" s="4"/>
      <c r="Q56" s="4"/>
      <c r="R56" s="4"/>
    </row>
    <row r="57" spans="1:18" ht="12.75" customHeight="1" x14ac:dyDescent="0.2">
      <c r="A57" s="4"/>
      <c r="B57" s="4"/>
      <c r="C57" s="4"/>
      <c r="D57" s="4"/>
      <c r="E57" s="4"/>
      <c r="F57" s="4"/>
      <c r="G57" s="4"/>
      <c r="H57" s="4"/>
      <c r="I57" s="4"/>
      <c r="J57" s="4"/>
      <c r="K57" s="4"/>
      <c r="L57" s="4"/>
      <c r="M57" s="4"/>
      <c r="N57" s="4"/>
      <c r="O57" s="4"/>
      <c r="P57" s="4"/>
      <c r="Q57" s="4"/>
      <c r="R57" s="4"/>
    </row>
    <row r="58" spans="1:18" ht="12.75" customHeight="1" x14ac:dyDescent="0.2">
      <c r="A58" s="4"/>
      <c r="B58" s="4"/>
      <c r="C58" s="4"/>
      <c r="D58" s="4"/>
      <c r="E58" s="4"/>
      <c r="F58" s="4"/>
      <c r="G58" s="4"/>
      <c r="H58" s="4"/>
      <c r="I58" s="4"/>
      <c r="J58" s="4"/>
      <c r="K58" s="4"/>
      <c r="L58" s="4"/>
      <c r="M58" s="4"/>
      <c r="N58" s="4"/>
      <c r="O58" s="4"/>
      <c r="P58" s="4"/>
      <c r="Q58" s="4"/>
      <c r="R58" s="4"/>
    </row>
    <row r="59" spans="1:18" ht="12.75" customHeight="1" x14ac:dyDescent="0.2">
      <c r="A59" s="4"/>
      <c r="B59" s="4"/>
      <c r="C59" s="4"/>
      <c r="D59" s="4"/>
      <c r="E59" s="4"/>
      <c r="F59" s="4"/>
      <c r="G59" s="4"/>
      <c r="H59" s="4"/>
      <c r="I59" s="4"/>
      <c r="J59" s="4"/>
      <c r="K59" s="4"/>
      <c r="L59" s="4"/>
      <c r="M59" s="4"/>
      <c r="N59" s="4"/>
      <c r="O59" s="4"/>
      <c r="P59" s="4"/>
      <c r="Q59" s="4"/>
      <c r="R59" s="4"/>
    </row>
    <row r="60" spans="1:18" ht="12.75" customHeight="1" x14ac:dyDescent="0.2">
      <c r="A60" s="4"/>
      <c r="B60" s="4"/>
      <c r="C60" s="4"/>
      <c r="D60" s="4"/>
      <c r="E60" s="4"/>
      <c r="F60" s="4"/>
      <c r="G60" s="4"/>
      <c r="H60" s="4"/>
      <c r="I60" s="4"/>
      <c r="J60" s="4"/>
      <c r="K60" s="4"/>
      <c r="L60" s="4"/>
      <c r="M60" s="4"/>
      <c r="N60" s="4"/>
      <c r="O60" s="4"/>
      <c r="P60" s="4"/>
      <c r="Q60" s="4"/>
      <c r="R60" s="4"/>
    </row>
    <row r="61" spans="1:18" ht="12.75" customHeight="1" x14ac:dyDescent="0.2">
      <c r="A61" s="4"/>
      <c r="B61" s="4"/>
      <c r="C61" s="4"/>
      <c r="D61" s="4"/>
      <c r="E61" s="4"/>
      <c r="F61" s="4"/>
      <c r="G61" s="4"/>
      <c r="H61" s="4"/>
      <c r="I61" s="4"/>
      <c r="J61" s="4"/>
      <c r="K61" s="4"/>
      <c r="L61" s="4"/>
      <c r="M61" s="4"/>
      <c r="N61" s="4"/>
      <c r="O61" s="4"/>
      <c r="P61" s="4"/>
      <c r="Q61" s="4"/>
      <c r="R61" s="4"/>
    </row>
    <row r="62" spans="1:18" ht="12.75" customHeight="1" x14ac:dyDescent="0.2">
      <c r="A62" s="4"/>
      <c r="B62" s="4"/>
      <c r="C62" s="4"/>
      <c r="D62" s="4"/>
      <c r="E62" s="4"/>
      <c r="F62" s="4"/>
      <c r="G62" s="4"/>
      <c r="H62" s="4"/>
      <c r="I62" s="4"/>
      <c r="J62" s="4"/>
      <c r="K62" s="4"/>
      <c r="L62" s="4"/>
      <c r="M62" s="4"/>
      <c r="N62" s="4"/>
      <c r="O62" s="4"/>
      <c r="P62" s="4"/>
      <c r="Q62" s="4"/>
      <c r="R62" s="4"/>
    </row>
    <row r="63" spans="1:18" ht="12.75" customHeight="1" x14ac:dyDescent="0.2">
      <c r="A63" s="4"/>
      <c r="B63" s="4"/>
      <c r="C63" s="4"/>
      <c r="D63" s="4"/>
      <c r="E63" s="4"/>
      <c r="F63" s="4"/>
      <c r="G63" s="4"/>
      <c r="H63" s="4"/>
      <c r="I63" s="4"/>
      <c r="J63" s="4"/>
      <c r="K63" s="4"/>
      <c r="L63" s="4"/>
      <c r="M63" s="4"/>
      <c r="N63" s="4"/>
      <c r="O63" s="4"/>
      <c r="P63" s="4"/>
      <c r="Q63" s="4"/>
      <c r="R63" s="4"/>
    </row>
    <row r="64" spans="1:18" ht="12.75" customHeight="1" x14ac:dyDescent="0.2">
      <c r="A64" s="4"/>
      <c r="B64" s="4"/>
      <c r="C64" s="4"/>
      <c r="D64" s="4"/>
      <c r="E64" s="4"/>
      <c r="F64" s="4"/>
      <c r="G64" s="4"/>
      <c r="H64" s="4"/>
      <c r="I64" s="4"/>
      <c r="J64" s="4"/>
      <c r="K64" s="4"/>
      <c r="L64" s="4"/>
      <c r="M64" s="4"/>
      <c r="N64" s="4"/>
      <c r="O64" s="4"/>
      <c r="P64" s="4"/>
      <c r="Q64" s="4"/>
      <c r="R64" s="4"/>
    </row>
    <row r="65" spans="1:18" ht="12.75" customHeight="1" x14ac:dyDescent="0.2">
      <c r="A65" s="4"/>
      <c r="B65" s="4"/>
      <c r="C65" s="4"/>
      <c r="D65" s="4"/>
      <c r="E65" s="4"/>
      <c r="F65" s="4"/>
      <c r="G65" s="4"/>
      <c r="H65" s="4"/>
      <c r="I65" s="4"/>
      <c r="J65" s="4"/>
      <c r="K65" s="4"/>
      <c r="L65" s="4"/>
      <c r="M65" s="4"/>
      <c r="N65" s="4"/>
      <c r="O65" s="4"/>
      <c r="P65" s="4"/>
      <c r="Q65" s="4"/>
      <c r="R65" s="4"/>
    </row>
    <row r="66" spans="1:18" ht="12.75" customHeight="1" x14ac:dyDescent="0.2">
      <c r="A66" s="4"/>
      <c r="B66" s="4"/>
      <c r="C66" s="4"/>
      <c r="D66" s="4"/>
      <c r="E66" s="4"/>
      <c r="F66" s="4"/>
      <c r="G66" s="4"/>
      <c r="H66" s="4"/>
      <c r="I66" s="4"/>
      <c r="J66" s="4"/>
      <c r="K66" s="4"/>
      <c r="L66" s="4"/>
      <c r="M66" s="4"/>
      <c r="N66" s="4"/>
      <c r="O66" s="4"/>
      <c r="P66" s="4"/>
      <c r="Q66" s="4"/>
      <c r="R66" s="4"/>
    </row>
    <row r="67" spans="1:18" ht="12.75" customHeight="1" x14ac:dyDescent="0.2">
      <c r="A67" s="4"/>
      <c r="B67" s="4"/>
      <c r="C67" s="4"/>
      <c r="D67" s="4"/>
      <c r="E67" s="4"/>
      <c r="F67" s="4"/>
      <c r="G67" s="4"/>
      <c r="H67" s="4"/>
      <c r="I67" s="4"/>
      <c r="J67" s="4"/>
      <c r="K67" s="4"/>
      <c r="L67" s="4"/>
      <c r="M67" s="4"/>
      <c r="N67" s="4"/>
      <c r="O67" s="4"/>
      <c r="P67" s="4"/>
      <c r="Q67" s="4"/>
      <c r="R67" s="4"/>
    </row>
    <row r="68" spans="1:18" ht="12.75" customHeight="1" x14ac:dyDescent="0.2">
      <c r="A68" s="4"/>
      <c r="B68" s="4"/>
      <c r="C68" s="4"/>
      <c r="D68" s="4"/>
      <c r="E68" s="4"/>
      <c r="F68" s="4"/>
      <c r="G68" s="4"/>
      <c r="H68" s="4"/>
      <c r="I68" s="4"/>
      <c r="J68" s="4"/>
      <c r="K68" s="4"/>
      <c r="L68" s="4"/>
      <c r="M68" s="4"/>
      <c r="N68" s="4"/>
      <c r="O68" s="4"/>
      <c r="P68" s="4"/>
      <c r="Q68" s="4"/>
      <c r="R68" s="4"/>
    </row>
    <row r="69" spans="1:18" ht="12.75" customHeight="1" x14ac:dyDescent="0.2">
      <c r="A69" s="4"/>
      <c r="B69" s="4"/>
      <c r="C69" s="4"/>
      <c r="D69" s="4"/>
      <c r="E69" s="4"/>
      <c r="F69" s="4"/>
      <c r="G69" s="4"/>
      <c r="H69" s="4"/>
      <c r="I69" s="4"/>
      <c r="J69" s="4"/>
      <c r="K69" s="4"/>
      <c r="L69" s="4"/>
      <c r="M69" s="4"/>
      <c r="N69" s="4"/>
      <c r="O69" s="4"/>
      <c r="P69" s="4"/>
      <c r="Q69" s="4"/>
      <c r="R69" s="4"/>
    </row>
    <row r="70" spans="1:18" ht="12.75" customHeight="1" x14ac:dyDescent="0.2">
      <c r="A70" s="4"/>
      <c r="B70" s="4"/>
      <c r="C70" s="4"/>
      <c r="D70" s="4"/>
      <c r="E70" s="4"/>
      <c r="F70" s="4"/>
      <c r="G70" s="4"/>
      <c r="H70" s="4"/>
      <c r="I70" s="4"/>
      <c r="J70" s="4"/>
      <c r="K70" s="4"/>
      <c r="L70" s="4"/>
      <c r="M70" s="4"/>
      <c r="N70" s="4"/>
      <c r="O70" s="4"/>
      <c r="P70" s="4"/>
      <c r="Q70" s="4"/>
      <c r="R70" s="4"/>
    </row>
    <row r="71" spans="1:18" ht="12.75" customHeight="1" x14ac:dyDescent="0.2">
      <c r="A71" s="4"/>
      <c r="B71" s="4"/>
      <c r="C71" s="4"/>
      <c r="D71" s="4"/>
      <c r="E71" s="4"/>
      <c r="F71" s="4"/>
      <c r="G71" s="4"/>
      <c r="H71" s="4"/>
      <c r="I71" s="4"/>
      <c r="J71" s="4"/>
      <c r="K71" s="4"/>
      <c r="L71" s="4"/>
      <c r="M71" s="4"/>
      <c r="N71" s="4"/>
      <c r="O71" s="4"/>
      <c r="P71" s="4"/>
      <c r="Q71" s="4"/>
      <c r="R71" s="4"/>
    </row>
    <row r="72" spans="1:18" ht="12.75" customHeight="1" x14ac:dyDescent="0.2">
      <c r="A72" s="4"/>
      <c r="B72" s="4"/>
      <c r="C72" s="4"/>
      <c r="D72" s="4"/>
      <c r="E72" s="4"/>
      <c r="F72" s="4"/>
      <c r="G72" s="4"/>
      <c r="H72" s="4"/>
      <c r="I72" s="4"/>
      <c r="J72" s="4"/>
      <c r="K72" s="4"/>
      <c r="L72" s="4"/>
      <c r="M72" s="4"/>
      <c r="N72" s="4"/>
      <c r="O72" s="4"/>
      <c r="P72" s="4"/>
      <c r="Q72" s="4"/>
      <c r="R72" s="4"/>
    </row>
    <row r="73" spans="1:18" ht="12.75" customHeight="1" x14ac:dyDescent="0.2">
      <c r="A73" s="4"/>
      <c r="B73" s="4"/>
      <c r="C73" s="4"/>
      <c r="D73" s="4"/>
      <c r="E73" s="4"/>
      <c r="F73" s="4"/>
      <c r="G73" s="4"/>
      <c r="H73" s="4"/>
      <c r="I73" s="4"/>
      <c r="J73" s="4"/>
      <c r="K73" s="4"/>
      <c r="L73" s="4"/>
      <c r="M73" s="4"/>
      <c r="N73" s="4"/>
      <c r="O73" s="4"/>
      <c r="P73" s="4"/>
      <c r="Q73" s="4"/>
      <c r="R73" s="4"/>
    </row>
    <row r="74" spans="1:18" ht="12.75" customHeight="1" x14ac:dyDescent="0.2">
      <c r="A74" s="4"/>
      <c r="B74" s="4"/>
      <c r="C74" s="4"/>
      <c r="D74" s="4"/>
      <c r="E74" s="4"/>
      <c r="F74" s="4"/>
      <c r="G74" s="4"/>
      <c r="H74" s="4"/>
      <c r="I74" s="4"/>
      <c r="J74" s="4"/>
      <c r="K74" s="4"/>
      <c r="L74" s="4"/>
      <c r="M74" s="4"/>
      <c r="N74" s="4"/>
      <c r="O74" s="4"/>
      <c r="P74" s="4"/>
      <c r="Q74" s="4"/>
      <c r="R74" s="4"/>
    </row>
    <row r="75" spans="1:18" ht="12.75" customHeight="1" x14ac:dyDescent="0.2">
      <c r="A75" s="4"/>
      <c r="B75" s="4"/>
      <c r="C75" s="4"/>
      <c r="D75" s="4"/>
      <c r="E75" s="4"/>
      <c r="F75" s="4"/>
      <c r="G75" s="4"/>
      <c r="H75" s="4"/>
      <c r="I75" s="4"/>
      <c r="J75" s="4"/>
      <c r="K75" s="4"/>
      <c r="L75" s="4"/>
      <c r="M75" s="4"/>
      <c r="N75" s="4"/>
      <c r="O75" s="4"/>
      <c r="P75" s="4"/>
      <c r="Q75" s="4"/>
      <c r="R75" s="4"/>
    </row>
    <row r="76" spans="1:18" ht="12.75" customHeight="1" x14ac:dyDescent="0.2">
      <c r="A76" s="4"/>
      <c r="B76" s="4"/>
      <c r="C76" s="4"/>
      <c r="D76" s="4"/>
      <c r="E76" s="4"/>
      <c r="F76" s="4"/>
      <c r="G76" s="4"/>
      <c r="H76" s="4"/>
      <c r="I76" s="4"/>
      <c r="J76" s="4"/>
      <c r="K76" s="4"/>
      <c r="L76" s="4"/>
      <c r="M76" s="4"/>
      <c r="N76" s="4"/>
      <c r="O76" s="4"/>
      <c r="P76" s="4"/>
      <c r="Q76" s="4"/>
      <c r="R76" s="4"/>
    </row>
    <row r="77" spans="1:18" ht="12.75" customHeight="1" x14ac:dyDescent="0.2">
      <c r="A77" s="4"/>
      <c r="B77" s="4"/>
      <c r="C77" s="4"/>
      <c r="D77" s="4"/>
      <c r="E77" s="4"/>
      <c r="F77" s="4"/>
      <c r="G77" s="4"/>
      <c r="H77" s="4"/>
      <c r="I77" s="4"/>
      <c r="J77" s="4"/>
      <c r="K77" s="4"/>
      <c r="L77" s="4"/>
      <c r="M77" s="4"/>
      <c r="N77" s="4"/>
      <c r="O77" s="4"/>
      <c r="P77" s="4"/>
      <c r="Q77" s="4"/>
      <c r="R77" s="4"/>
    </row>
    <row r="78" spans="1:18" ht="12.75" customHeight="1" x14ac:dyDescent="0.2">
      <c r="A78" s="4"/>
      <c r="B78" s="4"/>
      <c r="C78" s="4"/>
      <c r="D78" s="4"/>
      <c r="E78" s="4"/>
      <c r="F78" s="4"/>
      <c r="G78" s="4"/>
      <c r="H78" s="4"/>
      <c r="I78" s="4"/>
      <c r="J78" s="4"/>
      <c r="K78" s="4"/>
      <c r="L78" s="4"/>
      <c r="M78" s="4"/>
      <c r="N78" s="4"/>
      <c r="O78" s="4"/>
      <c r="P78" s="4"/>
      <c r="Q78" s="4"/>
      <c r="R78" s="4"/>
    </row>
    <row r="79" spans="1:18" ht="12.75" customHeight="1" x14ac:dyDescent="0.2">
      <c r="A79" s="4"/>
      <c r="B79" s="4"/>
      <c r="C79" s="4"/>
      <c r="D79" s="4"/>
      <c r="E79" s="4"/>
      <c r="F79" s="4"/>
      <c r="G79" s="4"/>
      <c r="H79" s="4"/>
      <c r="I79" s="4"/>
      <c r="J79" s="4"/>
      <c r="K79" s="4"/>
      <c r="L79" s="4"/>
      <c r="M79" s="4"/>
      <c r="N79" s="4"/>
      <c r="O79" s="4"/>
      <c r="P79" s="4"/>
      <c r="Q79" s="4"/>
      <c r="R79" s="4"/>
    </row>
    <row r="80" spans="1:18" ht="12.75" customHeight="1" x14ac:dyDescent="0.2">
      <c r="A80" s="4"/>
      <c r="B80" s="4"/>
      <c r="C80" s="4"/>
      <c r="D80" s="4"/>
      <c r="E80" s="4"/>
      <c r="F80" s="4"/>
      <c r="G80" s="4"/>
      <c r="H80" s="4"/>
      <c r="I80" s="4"/>
      <c r="J80" s="4"/>
      <c r="K80" s="4"/>
      <c r="L80" s="4"/>
      <c r="M80" s="4"/>
      <c r="N80" s="4"/>
      <c r="O80" s="4"/>
      <c r="P80" s="4"/>
      <c r="Q80" s="4"/>
      <c r="R80" s="4"/>
    </row>
    <row r="81" spans="1:18" ht="12.75" customHeight="1" x14ac:dyDescent="0.2">
      <c r="A81" s="4"/>
      <c r="B81" s="4"/>
      <c r="C81" s="4"/>
      <c r="D81" s="4"/>
      <c r="E81" s="4"/>
      <c r="F81" s="4"/>
      <c r="G81" s="4"/>
      <c r="H81" s="4"/>
      <c r="I81" s="4"/>
      <c r="J81" s="4"/>
      <c r="K81" s="4"/>
      <c r="L81" s="4"/>
      <c r="M81" s="4"/>
      <c r="N81" s="4"/>
      <c r="O81" s="4"/>
      <c r="P81" s="4"/>
      <c r="Q81" s="4"/>
      <c r="R81" s="4"/>
    </row>
    <row r="82" spans="1:18" ht="12.75" customHeight="1" x14ac:dyDescent="0.2">
      <c r="A82" s="4"/>
      <c r="B82" s="4"/>
      <c r="C82" s="4"/>
      <c r="D82" s="4"/>
      <c r="E82" s="4"/>
      <c r="F82" s="4"/>
      <c r="G82" s="4"/>
      <c r="H82" s="4"/>
      <c r="I82" s="4"/>
      <c r="J82" s="4"/>
      <c r="K82" s="4"/>
      <c r="L82" s="4"/>
      <c r="M82" s="4"/>
      <c r="N82" s="4"/>
      <c r="O82" s="4"/>
      <c r="P82" s="4"/>
      <c r="Q82" s="4"/>
      <c r="R82" s="4"/>
    </row>
    <row r="83" spans="1:18" ht="12.75" customHeight="1" x14ac:dyDescent="0.2">
      <c r="A83" s="4"/>
      <c r="B83" s="4"/>
      <c r="C83" s="4"/>
      <c r="D83" s="4"/>
      <c r="E83" s="4"/>
      <c r="F83" s="4"/>
      <c r="G83" s="4"/>
      <c r="H83" s="4"/>
      <c r="I83" s="4"/>
      <c r="J83" s="4"/>
      <c r="K83" s="4"/>
      <c r="L83" s="4"/>
      <c r="M83" s="4"/>
      <c r="N83" s="4"/>
      <c r="O83" s="4"/>
      <c r="P83" s="4"/>
      <c r="Q83" s="4"/>
      <c r="R83" s="4"/>
    </row>
    <row r="84" spans="1:18" ht="12.75" customHeight="1" x14ac:dyDescent="0.2">
      <c r="A84" s="4"/>
      <c r="B84" s="4"/>
      <c r="C84" s="4"/>
      <c r="D84" s="4"/>
      <c r="E84" s="4"/>
      <c r="F84" s="4"/>
      <c r="G84" s="4"/>
      <c r="H84" s="4"/>
      <c r="I84" s="4"/>
      <c r="J84" s="4"/>
      <c r="K84" s="4"/>
      <c r="L84" s="4"/>
      <c r="M84" s="4"/>
      <c r="N84" s="4"/>
      <c r="O84" s="4"/>
      <c r="P84" s="4"/>
      <c r="Q84" s="4"/>
      <c r="R84" s="4"/>
    </row>
    <row r="85" spans="1:18" ht="12.75" customHeight="1" x14ac:dyDescent="0.2">
      <c r="A85" s="4"/>
      <c r="B85" s="4"/>
      <c r="C85" s="4"/>
      <c r="D85" s="4"/>
      <c r="E85" s="4"/>
      <c r="F85" s="4"/>
      <c r="G85" s="4"/>
      <c r="H85" s="4"/>
      <c r="I85" s="4"/>
      <c r="J85" s="4"/>
      <c r="K85" s="4"/>
      <c r="L85" s="4"/>
      <c r="M85" s="4"/>
      <c r="N85" s="4"/>
      <c r="O85" s="4"/>
      <c r="P85" s="4"/>
      <c r="Q85" s="4"/>
      <c r="R85" s="4"/>
    </row>
    <row r="86" spans="1:18" ht="12.75" customHeight="1" x14ac:dyDescent="0.2">
      <c r="A86" s="4"/>
      <c r="B86" s="4"/>
      <c r="C86" s="4"/>
      <c r="D86" s="4"/>
      <c r="E86" s="4"/>
      <c r="F86" s="4"/>
      <c r="G86" s="4"/>
      <c r="H86" s="4"/>
      <c r="I86" s="4"/>
      <c r="J86" s="4"/>
      <c r="K86" s="4"/>
      <c r="L86" s="4"/>
      <c r="M86" s="4"/>
      <c r="N86" s="4"/>
      <c r="O86" s="4"/>
      <c r="P86" s="4"/>
      <c r="Q86" s="4"/>
      <c r="R86" s="4"/>
    </row>
    <row r="87" spans="1:18" ht="12.75" customHeight="1" x14ac:dyDescent="0.2">
      <c r="A87" s="4"/>
      <c r="B87" s="4"/>
      <c r="C87" s="4"/>
      <c r="D87" s="4"/>
      <c r="E87" s="4"/>
      <c r="F87" s="4"/>
      <c r="G87" s="4"/>
      <c r="H87" s="4"/>
      <c r="I87" s="4"/>
      <c r="J87" s="4"/>
      <c r="K87" s="4"/>
      <c r="L87" s="4"/>
      <c r="M87" s="4"/>
      <c r="N87" s="4"/>
      <c r="O87" s="4"/>
      <c r="P87" s="4"/>
      <c r="Q87" s="4"/>
      <c r="R87" s="4"/>
    </row>
    <row r="88" spans="1:18" ht="12.75" customHeight="1" x14ac:dyDescent="0.2">
      <c r="A88" s="4"/>
      <c r="B88" s="4"/>
      <c r="C88" s="4"/>
      <c r="D88" s="4"/>
      <c r="E88" s="4"/>
      <c r="F88" s="4"/>
      <c r="G88" s="4"/>
      <c r="H88" s="4"/>
      <c r="I88" s="4"/>
      <c r="J88" s="4"/>
      <c r="K88" s="4"/>
      <c r="L88" s="4"/>
      <c r="M88" s="4"/>
      <c r="N88" s="4"/>
      <c r="O88" s="4"/>
      <c r="P88" s="4"/>
      <c r="Q88" s="4"/>
      <c r="R88" s="4"/>
    </row>
    <row r="89" spans="1:18" ht="12.75" customHeight="1" x14ac:dyDescent="0.2">
      <c r="A89" s="4"/>
      <c r="B89" s="4"/>
      <c r="C89" s="4"/>
      <c r="D89" s="4"/>
      <c r="E89" s="4"/>
      <c r="F89" s="4"/>
      <c r="G89" s="4"/>
      <c r="H89" s="4"/>
      <c r="I89" s="4"/>
      <c r="J89" s="4"/>
      <c r="K89" s="4"/>
      <c r="L89" s="4"/>
      <c r="M89" s="4"/>
      <c r="N89" s="4"/>
      <c r="O89" s="4"/>
      <c r="P89" s="4"/>
      <c r="Q89" s="4"/>
      <c r="R89" s="4"/>
    </row>
    <row r="90" spans="1:18" ht="12.75" customHeight="1" x14ac:dyDescent="0.2">
      <c r="A90" s="4"/>
      <c r="B90" s="4"/>
      <c r="C90" s="4"/>
      <c r="D90" s="4"/>
      <c r="E90" s="4"/>
      <c r="F90" s="4"/>
      <c r="G90" s="4"/>
      <c r="H90" s="4"/>
      <c r="I90" s="4"/>
      <c r="J90" s="4"/>
      <c r="K90" s="4"/>
      <c r="L90" s="4"/>
      <c r="M90" s="4"/>
      <c r="N90" s="4"/>
      <c r="O90" s="4"/>
      <c r="P90" s="4"/>
      <c r="Q90" s="4"/>
      <c r="R90" s="4"/>
    </row>
    <row r="91" spans="1:18" ht="12.75" customHeight="1" x14ac:dyDescent="0.2">
      <c r="A91" s="4"/>
      <c r="B91" s="4"/>
      <c r="C91" s="4"/>
      <c r="D91" s="4"/>
      <c r="E91" s="4"/>
      <c r="F91" s="4"/>
      <c r="G91" s="4"/>
      <c r="H91" s="4"/>
      <c r="I91" s="4"/>
      <c r="J91" s="4"/>
      <c r="K91" s="4"/>
      <c r="L91" s="4"/>
      <c r="M91" s="4"/>
      <c r="N91" s="4"/>
      <c r="O91" s="4"/>
      <c r="P91" s="4"/>
      <c r="Q91" s="4"/>
      <c r="R91" s="4"/>
    </row>
    <row r="92" spans="1:18" ht="12.75" customHeight="1" x14ac:dyDescent="0.2">
      <c r="A92" s="4"/>
      <c r="B92" s="4"/>
      <c r="C92" s="4"/>
      <c r="D92" s="4"/>
      <c r="E92" s="4"/>
      <c r="F92" s="4"/>
      <c r="G92" s="4"/>
      <c r="H92" s="4"/>
      <c r="I92" s="4"/>
      <c r="J92" s="4"/>
      <c r="K92" s="4"/>
      <c r="L92" s="4"/>
      <c r="M92" s="4"/>
      <c r="N92" s="4"/>
      <c r="O92" s="4"/>
      <c r="P92" s="4"/>
      <c r="Q92" s="4"/>
      <c r="R92" s="4"/>
    </row>
    <row r="93" spans="1:18" ht="12.75" customHeight="1" x14ac:dyDescent="0.2">
      <c r="A93" s="4"/>
      <c r="B93" s="4"/>
      <c r="C93" s="4"/>
      <c r="D93" s="4"/>
      <c r="E93" s="4"/>
      <c r="F93" s="4"/>
      <c r="G93" s="4"/>
      <c r="H93" s="4"/>
      <c r="I93" s="4"/>
      <c r="J93" s="4"/>
      <c r="K93" s="4"/>
      <c r="L93" s="4"/>
      <c r="M93" s="4"/>
      <c r="N93" s="4"/>
      <c r="O93" s="4"/>
      <c r="P93" s="4"/>
      <c r="Q93" s="4"/>
      <c r="R93" s="4"/>
    </row>
    <row r="94" spans="1:18" ht="12.75" customHeight="1" x14ac:dyDescent="0.2">
      <c r="A94" s="4"/>
      <c r="B94" s="4"/>
      <c r="C94" s="4"/>
      <c r="D94" s="4"/>
      <c r="E94" s="4"/>
      <c r="F94" s="4"/>
      <c r="G94" s="4"/>
      <c r="H94" s="4"/>
      <c r="I94" s="4"/>
      <c r="J94" s="4"/>
      <c r="K94" s="4"/>
      <c r="L94" s="4"/>
      <c r="M94" s="4"/>
      <c r="N94" s="4"/>
      <c r="O94" s="4"/>
      <c r="P94" s="4"/>
      <c r="Q94" s="4"/>
      <c r="R94" s="4"/>
    </row>
    <row r="95" spans="1:18" ht="12.75" customHeight="1" x14ac:dyDescent="0.2">
      <c r="A95" s="4"/>
      <c r="B95" s="4"/>
      <c r="C95" s="4"/>
      <c r="D95" s="4"/>
      <c r="E95" s="4"/>
      <c r="F95" s="4"/>
      <c r="G95" s="4"/>
      <c r="H95" s="4"/>
      <c r="I95" s="4"/>
      <c r="J95" s="4"/>
      <c r="K95" s="4"/>
      <c r="L95" s="4"/>
      <c r="M95" s="4"/>
      <c r="N95" s="4"/>
      <c r="O95" s="4"/>
      <c r="P95" s="4"/>
      <c r="Q95" s="4"/>
      <c r="R95" s="4"/>
    </row>
    <row r="96" spans="1:18" ht="12.75" customHeight="1" x14ac:dyDescent="0.2">
      <c r="A96" s="4"/>
      <c r="B96" s="4"/>
      <c r="C96" s="4"/>
      <c r="D96" s="4"/>
      <c r="E96" s="4"/>
      <c r="F96" s="4"/>
      <c r="G96" s="4"/>
      <c r="H96" s="4"/>
      <c r="I96" s="4"/>
      <c r="J96" s="4"/>
      <c r="K96" s="4"/>
      <c r="L96" s="4"/>
      <c r="M96" s="4"/>
      <c r="N96" s="4"/>
      <c r="O96" s="4"/>
      <c r="P96" s="4"/>
      <c r="Q96" s="4"/>
      <c r="R96" s="4"/>
    </row>
    <row r="97" spans="1:18" ht="12.75" customHeight="1" x14ac:dyDescent="0.2">
      <c r="A97" s="4"/>
      <c r="B97" s="4"/>
      <c r="C97" s="4"/>
      <c r="D97" s="4"/>
      <c r="E97" s="4"/>
      <c r="F97" s="4"/>
      <c r="G97" s="4"/>
      <c r="H97" s="4"/>
      <c r="I97" s="4"/>
      <c r="J97" s="4"/>
      <c r="K97" s="4"/>
      <c r="L97" s="4"/>
      <c r="M97" s="4"/>
      <c r="N97" s="4"/>
      <c r="O97" s="4"/>
      <c r="P97" s="4"/>
      <c r="Q97" s="4"/>
      <c r="R97" s="4"/>
    </row>
    <row r="98" spans="1:18" ht="12.75" customHeight="1" x14ac:dyDescent="0.2">
      <c r="A98" s="4"/>
      <c r="B98" s="4"/>
      <c r="C98" s="4"/>
      <c r="D98" s="4"/>
      <c r="E98" s="4"/>
      <c r="F98" s="4"/>
      <c r="G98" s="4"/>
      <c r="H98" s="4"/>
      <c r="I98" s="4"/>
      <c r="J98" s="4"/>
      <c r="K98" s="4"/>
      <c r="L98" s="4"/>
      <c r="M98" s="4"/>
      <c r="N98" s="4"/>
      <c r="O98" s="4"/>
      <c r="P98" s="4"/>
      <c r="Q98" s="4"/>
      <c r="R98" s="4"/>
    </row>
    <row r="99" spans="1:18" ht="12.75" customHeight="1" x14ac:dyDescent="0.2">
      <c r="A99" s="4"/>
      <c r="B99" s="4"/>
      <c r="C99" s="4"/>
      <c r="D99" s="4"/>
      <c r="E99" s="4"/>
      <c r="F99" s="4"/>
      <c r="G99" s="4"/>
      <c r="H99" s="4"/>
      <c r="I99" s="4"/>
      <c r="J99" s="4"/>
      <c r="K99" s="4"/>
      <c r="L99" s="4"/>
      <c r="M99" s="4"/>
      <c r="N99" s="4"/>
      <c r="O99" s="4"/>
      <c r="P99" s="4"/>
      <c r="Q99" s="4"/>
      <c r="R99" s="4"/>
    </row>
    <row r="100" spans="1:18" ht="12.75" customHeight="1" x14ac:dyDescent="0.2">
      <c r="A100" s="4"/>
      <c r="B100" s="4"/>
      <c r="C100" s="4"/>
      <c r="D100" s="4"/>
      <c r="E100" s="4"/>
      <c r="F100" s="4"/>
      <c r="G100" s="4"/>
      <c r="H100" s="4"/>
      <c r="I100" s="4"/>
      <c r="J100" s="4"/>
      <c r="K100" s="4"/>
      <c r="L100" s="4"/>
      <c r="M100" s="4"/>
      <c r="N100" s="4"/>
      <c r="O100" s="4"/>
      <c r="P100" s="4"/>
      <c r="Q100" s="4"/>
      <c r="R100" s="4"/>
    </row>
    <row r="101" spans="1:18" ht="12.75" customHeight="1" x14ac:dyDescent="0.2">
      <c r="A101" s="4"/>
      <c r="B101" s="4"/>
      <c r="C101" s="4"/>
      <c r="D101" s="4"/>
      <c r="E101" s="4"/>
      <c r="F101" s="4"/>
      <c r="G101" s="4"/>
      <c r="H101" s="4"/>
      <c r="I101" s="4"/>
      <c r="J101" s="4"/>
      <c r="K101" s="4"/>
      <c r="L101" s="4"/>
      <c r="M101" s="4"/>
      <c r="N101" s="4"/>
      <c r="O101" s="4"/>
      <c r="P101" s="4"/>
      <c r="Q101" s="4"/>
      <c r="R101" s="4"/>
    </row>
    <row r="102" spans="1:18" ht="12.75" customHeight="1" x14ac:dyDescent="0.2">
      <c r="A102" s="4"/>
      <c r="B102" s="4"/>
      <c r="C102" s="4"/>
      <c r="D102" s="4"/>
      <c r="E102" s="4"/>
      <c r="F102" s="4"/>
      <c r="G102" s="4"/>
      <c r="H102" s="4"/>
      <c r="I102" s="4"/>
      <c r="J102" s="4"/>
      <c r="K102" s="4"/>
      <c r="L102" s="4"/>
      <c r="M102" s="4"/>
      <c r="N102" s="4"/>
      <c r="O102" s="4"/>
      <c r="P102" s="4"/>
      <c r="Q102" s="4"/>
      <c r="R102" s="4"/>
    </row>
    <row r="103" spans="1:18" ht="12.75" customHeight="1" x14ac:dyDescent="0.2">
      <c r="A103" s="4"/>
      <c r="B103" s="4"/>
      <c r="C103" s="4"/>
      <c r="D103" s="4"/>
      <c r="E103" s="4"/>
      <c r="F103" s="4"/>
      <c r="G103" s="4"/>
      <c r="H103" s="4"/>
      <c r="I103" s="4"/>
      <c r="J103" s="4"/>
      <c r="K103" s="4"/>
      <c r="L103" s="4"/>
      <c r="M103" s="4"/>
      <c r="N103" s="4"/>
      <c r="O103" s="4"/>
      <c r="P103" s="4"/>
      <c r="Q103" s="4"/>
      <c r="R103" s="4"/>
    </row>
    <row r="104" spans="1:18" ht="12.75" customHeight="1" x14ac:dyDescent="0.2">
      <c r="A104" s="4"/>
      <c r="B104" s="4"/>
      <c r="C104" s="4"/>
      <c r="D104" s="4"/>
      <c r="E104" s="4"/>
      <c r="F104" s="4"/>
      <c r="G104" s="4"/>
      <c r="H104" s="4"/>
      <c r="I104" s="4"/>
      <c r="J104" s="4"/>
      <c r="K104" s="4"/>
      <c r="L104" s="4"/>
      <c r="M104" s="4"/>
      <c r="N104" s="4"/>
      <c r="O104" s="4"/>
      <c r="P104" s="4"/>
      <c r="Q104" s="4"/>
      <c r="R104" s="4"/>
    </row>
    <row r="105" spans="1:18" ht="12.75" customHeight="1" x14ac:dyDescent="0.2">
      <c r="A105" s="4"/>
      <c r="B105" s="4"/>
      <c r="C105" s="4"/>
      <c r="D105" s="4"/>
      <c r="E105" s="4"/>
      <c r="F105" s="4"/>
      <c r="G105" s="4"/>
      <c r="H105" s="4"/>
      <c r="I105" s="4"/>
      <c r="J105" s="4"/>
      <c r="K105" s="4"/>
      <c r="L105" s="4"/>
      <c r="M105" s="4"/>
      <c r="N105" s="4"/>
      <c r="O105" s="4"/>
      <c r="P105" s="4"/>
      <c r="Q105" s="4"/>
      <c r="R105" s="4"/>
    </row>
    <row r="106" spans="1:18" ht="12.75" customHeight="1" x14ac:dyDescent="0.2">
      <c r="A106" s="4"/>
      <c r="B106" s="4"/>
      <c r="C106" s="4"/>
      <c r="D106" s="4"/>
      <c r="E106" s="4"/>
      <c r="F106" s="4"/>
      <c r="G106" s="4"/>
      <c r="H106" s="4"/>
      <c r="I106" s="4"/>
      <c r="J106" s="4"/>
      <c r="K106" s="4"/>
      <c r="L106" s="4"/>
      <c r="M106" s="4"/>
      <c r="N106" s="4"/>
      <c r="O106" s="4"/>
      <c r="P106" s="4"/>
      <c r="Q106" s="4"/>
      <c r="R106" s="4"/>
    </row>
    <row r="107" spans="1:18" ht="12.75" customHeight="1" x14ac:dyDescent="0.2">
      <c r="A107" s="4"/>
      <c r="B107" s="4"/>
      <c r="C107" s="4"/>
      <c r="D107" s="4"/>
      <c r="E107" s="4"/>
      <c r="F107" s="4"/>
      <c r="G107" s="4"/>
      <c r="H107" s="4"/>
      <c r="I107" s="4"/>
      <c r="J107" s="4"/>
      <c r="K107" s="4"/>
      <c r="L107" s="4"/>
      <c r="M107" s="4"/>
      <c r="N107" s="4"/>
      <c r="O107" s="4"/>
      <c r="P107" s="4"/>
      <c r="Q107" s="4"/>
      <c r="R107" s="4"/>
    </row>
    <row r="108" spans="1:18" ht="12.75" customHeight="1" x14ac:dyDescent="0.2">
      <c r="A108" s="4"/>
      <c r="B108" s="4"/>
      <c r="C108" s="4"/>
      <c r="D108" s="4"/>
      <c r="E108" s="4"/>
      <c r="F108" s="4"/>
      <c r="G108" s="4"/>
      <c r="H108" s="4"/>
      <c r="I108" s="4"/>
      <c r="J108" s="4"/>
      <c r="K108" s="4"/>
      <c r="L108" s="4"/>
      <c r="M108" s="4"/>
      <c r="N108" s="4"/>
      <c r="O108" s="4"/>
      <c r="P108" s="4"/>
      <c r="Q108" s="4"/>
      <c r="R108" s="4"/>
    </row>
    <row r="109" spans="1:18" ht="12.75" customHeight="1" x14ac:dyDescent="0.2">
      <c r="A109" s="4"/>
      <c r="B109" s="4"/>
      <c r="C109" s="4"/>
      <c r="D109" s="4"/>
      <c r="E109" s="4"/>
      <c r="F109" s="4"/>
      <c r="G109" s="4"/>
      <c r="H109" s="4"/>
      <c r="I109" s="4"/>
      <c r="J109" s="4"/>
      <c r="K109" s="4"/>
      <c r="L109" s="4"/>
      <c r="M109" s="4"/>
      <c r="N109" s="4"/>
      <c r="O109" s="4"/>
      <c r="P109" s="4"/>
      <c r="Q109" s="4"/>
      <c r="R109" s="4"/>
    </row>
    <row r="110" spans="1:18" ht="12.75" customHeight="1" x14ac:dyDescent="0.2">
      <c r="A110" s="4"/>
      <c r="B110" s="4"/>
      <c r="C110" s="4"/>
      <c r="D110" s="4"/>
      <c r="E110" s="4"/>
      <c r="F110" s="4"/>
      <c r="G110" s="4"/>
      <c r="H110" s="4"/>
      <c r="I110" s="4"/>
      <c r="J110" s="4"/>
      <c r="K110" s="4"/>
      <c r="L110" s="4"/>
      <c r="M110" s="4"/>
      <c r="N110" s="4"/>
      <c r="O110" s="4"/>
      <c r="P110" s="4"/>
      <c r="Q110" s="4"/>
      <c r="R110" s="4"/>
    </row>
    <row r="111" spans="1:18" ht="12.75" customHeight="1" x14ac:dyDescent="0.2">
      <c r="A111" s="4"/>
      <c r="B111" s="4"/>
      <c r="C111" s="4"/>
      <c r="D111" s="4"/>
      <c r="E111" s="4"/>
      <c r="F111" s="4"/>
      <c r="G111" s="4"/>
      <c r="H111" s="4"/>
      <c r="I111" s="4"/>
      <c r="J111" s="4"/>
      <c r="K111" s="4"/>
      <c r="L111" s="4"/>
      <c r="M111" s="4"/>
      <c r="N111" s="4"/>
      <c r="O111" s="4"/>
      <c r="P111" s="4"/>
      <c r="Q111" s="4"/>
      <c r="R111" s="4"/>
    </row>
    <row r="112" spans="1:18" ht="12.75" customHeight="1" x14ac:dyDescent="0.2">
      <c r="A112" s="4"/>
      <c r="B112" s="4"/>
      <c r="C112" s="4"/>
      <c r="D112" s="4"/>
      <c r="E112" s="4"/>
      <c r="F112" s="4"/>
      <c r="G112" s="4"/>
      <c r="H112" s="4"/>
      <c r="I112" s="4"/>
      <c r="J112" s="4"/>
      <c r="K112" s="4"/>
      <c r="L112" s="4"/>
      <c r="M112" s="4"/>
      <c r="N112" s="4"/>
      <c r="O112" s="4"/>
      <c r="P112" s="4"/>
      <c r="Q112" s="4"/>
      <c r="R112" s="4"/>
    </row>
    <row r="113" spans="1:18" ht="12.75" customHeight="1" x14ac:dyDescent="0.2">
      <c r="A113" s="4"/>
      <c r="B113" s="4"/>
      <c r="C113" s="4"/>
      <c r="D113" s="4"/>
      <c r="E113" s="4"/>
      <c r="F113" s="4"/>
      <c r="G113" s="4"/>
      <c r="H113" s="4"/>
      <c r="I113" s="4"/>
      <c r="J113" s="4"/>
      <c r="K113" s="4"/>
      <c r="L113" s="4"/>
      <c r="M113" s="4"/>
      <c r="N113" s="4"/>
      <c r="O113" s="4"/>
      <c r="P113" s="4"/>
      <c r="Q113" s="4"/>
      <c r="R113" s="4"/>
    </row>
    <row r="114" spans="1:18" ht="12.75" customHeight="1" x14ac:dyDescent="0.2">
      <c r="A114" s="4"/>
      <c r="B114" s="4"/>
      <c r="C114" s="4"/>
      <c r="D114" s="4"/>
      <c r="E114" s="4"/>
      <c r="F114" s="4"/>
      <c r="G114" s="4"/>
      <c r="H114" s="4"/>
      <c r="I114" s="4"/>
      <c r="J114" s="4"/>
      <c r="K114" s="4"/>
      <c r="L114" s="4"/>
      <c r="M114" s="4"/>
      <c r="N114" s="4"/>
      <c r="O114" s="4"/>
      <c r="P114" s="4"/>
      <c r="Q114" s="4"/>
      <c r="R114" s="4"/>
    </row>
    <row r="115" spans="1:18" ht="12.75" customHeight="1" x14ac:dyDescent="0.2">
      <c r="A115" s="4"/>
      <c r="B115" s="4"/>
      <c r="C115" s="4"/>
      <c r="D115" s="4"/>
      <c r="E115" s="4"/>
      <c r="F115" s="4"/>
      <c r="G115" s="4"/>
      <c r="H115" s="4"/>
      <c r="I115" s="4"/>
      <c r="J115" s="4"/>
      <c r="K115" s="4"/>
      <c r="L115" s="4"/>
      <c r="M115" s="4"/>
      <c r="N115" s="4"/>
      <c r="O115" s="4"/>
      <c r="P115" s="4"/>
      <c r="Q115" s="4"/>
      <c r="R115" s="4"/>
    </row>
    <row r="116" spans="1:18" ht="12.75" customHeight="1" x14ac:dyDescent="0.2">
      <c r="A116" s="4"/>
      <c r="B116" s="4"/>
      <c r="C116" s="4"/>
      <c r="D116" s="4"/>
      <c r="E116" s="4"/>
      <c r="F116" s="4"/>
      <c r="G116" s="4"/>
      <c r="H116" s="4"/>
      <c r="I116" s="4"/>
      <c r="J116" s="4"/>
      <c r="K116" s="4"/>
      <c r="L116" s="4"/>
      <c r="M116" s="4"/>
      <c r="N116" s="4"/>
      <c r="O116" s="4"/>
      <c r="P116" s="4"/>
      <c r="Q116" s="4"/>
      <c r="R116" s="4"/>
    </row>
    <row r="117" spans="1:18" ht="12.75" customHeight="1" x14ac:dyDescent="0.2">
      <c r="A117" s="4"/>
      <c r="B117" s="4"/>
      <c r="C117" s="4"/>
      <c r="D117" s="4"/>
      <c r="E117" s="4"/>
      <c r="F117" s="4"/>
      <c r="G117" s="4"/>
      <c r="H117" s="4"/>
      <c r="I117" s="4"/>
      <c r="J117" s="4"/>
      <c r="K117" s="4"/>
      <c r="L117" s="4"/>
      <c r="M117" s="4"/>
      <c r="N117" s="4"/>
      <c r="O117" s="4"/>
      <c r="P117" s="4"/>
      <c r="Q117" s="4"/>
      <c r="R117" s="4"/>
    </row>
    <row r="118" spans="1:18" ht="12.75" customHeight="1" x14ac:dyDescent="0.2">
      <c r="A118" s="4"/>
      <c r="B118" s="4"/>
      <c r="C118" s="4"/>
      <c r="D118" s="4"/>
      <c r="E118" s="4"/>
      <c r="F118" s="4"/>
      <c r="G118" s="4"/>
      <c r="H118" s="4"/>
      <c r="I118" s="4"/>
      <c r="J118" s="4"/>
      <c r="K118" s="4"/>
      <c r="L118" s="4"/>
      <c r="M118" s="4"/>
      <c r="N118" s="4"/>
      <c r="O118" s="4"/>
      <c r="P118" s="4"/>
      <c r="Q118" s="4"/>
      <c r="R118" s="4"/>
    </row>
    <row r="119" spans="1:18" ht="12.75" customHeight="1" x14ac:dyDescent="0.2">
      <c r="A119" s="4"/>
      <c r="B119" s="4"/>
      <c r="C119" s="4"/>
      <c r="D119" s="4"/>
      <c r="E119" s="4"/>
      <c r="F119" s="4"/>
      <c r="G119" s="4"/>
      <c r="H119" s="4"/>
      <c r="I119" s="4"/>
      <c r="J119" s="4"/>
      <c r="K119" s="4"/>
      <c r="L119" s="4"/>
      <c r="M119" s="4"/>
      <c r="N119" s="4"/>
      <c r="O119" s="4"/>
      <c r="P119" s="4"/>
      <c r="Q119" s="4"/>
      <c r="R119" s="4"/>
    </row>
    <row r="120" spans="1:18" ht="12.75" customHeight="1" x14ac:dyDescent="0.2">
      <c r="A120" s="4"/>
      <c r="B120" s="4"/>
      <c r="C120" s="4"/>
      <c r="D120" s="4"/>
      <c r="E120" s="4"/>
      <c r="F120" s="4"/>
      <c r="G120" s="4"/>
      <c r="H120" s="4"/>
      <c r="I120" s="4"/>
      <c r="J120" s="4"/>
      <c r="K120" s="4"/>
      <c r="L120" s="4"/>
      <c r="M120" s="4"/>
      <c r="N120" s="4"/>
      <c r="O120" s="4"/>
      <c r="P120" s="4"/>
      <c r="Q120" s="4"/>
      <c r="R120" s="4"/>
    </row>
    <row r="121" spans="1:18" ht="12.75" customHeight="1" x14ac:dyDescent="0.2">
      <c r="A121" s="4"/>
      <c r="B121" s="4"/>
      <c r="C121" s="4"/>
      <c r="D121" s="4"/>
      <c r="E121" s="4"/>
      <c r="F121" s="4"/>
      <c r="G121" s="4"/>
      <c r="H121" s="4"/>
      <c r="I121" s="4"/>
      <c r="J121" s="4"/>
      <c r="K121" s="4"/>
      <c r="L121" s="4"/>
      <c r="M121" s="4"/>
      <c r="N121" s="4"/>
      <c r="O121" s="4"/>
      <c r="P121" s="4"/>
      <c r="Q121" s="4"/>
      <c r="R121" s="4"/>
    </row>
    <row r="122" spans="1:18" ht="12.75" customHeight="1" x14ac:dyDescent="0.2">
      <c r="A122" s="4"/>
      <c r="B122" s="4"/>
      <c r="C122" s="4"/>
      <c r="D122" s="4"/>
      <c r="E122" s="4"/>
      <c r="F122" s="4"/>
      <c r="G122" s="4"/>
      <c r="H122" s="4"/>
      <c r="I122" s="4"/>
      <c r="J122" s="4"/>
      <c r="K122" s="4"/>
      <c r="L122" s="4"/>
      <c r="M122" s="4"/>
      <c r="N122" s="4"/>
      <c r="O122" s="4"/>
      <c r="P122" s="4"/>
      <c r="Q122" s="4"/>
      <c r="R122" s="4"/>
    </row>
    <row r="123" spans="1:18" ht="12.75" customHeight="1" x14ac:dyDescent="0.2">
      <c r="A123" s="4"/>
      <c r="B123" s="4"/>
      <c r="C123" s="4"/>
      <c r="D123" s="4"/>
      <c r="E123" s="4"/>
      <c r="F123" s="4"/>
      <c r="G123" s="4"/>
      <c r="H123" s="4"/>
      <c r="I123" s="4"/>
      <c r="J123" s="4"/>
      <c r="K123" s="4"/>
      <c r="L123" s="4"/>
      <c r="M123" s="4"/>
      <c r="N123" s="4"/>
      <c r="O123" s="4"/>
      <c r="P123" s="4"/>
      <c r="Q123" s="4"/>
      <c r="R123" s="4"/>
    </row>
    <row r="124" spans="1:18" ht="12.75" customHeight="1" x14ac:dyDescent="0.2">
      <c r="A124" s="4"/>
      <c r="B124" s="4"/>
      <c r="C124" s="4"/>
      <c r="D124" s="4"/>
      <c r="E124" s="4"/>
      <c r="F124" s="4"/>
      <c r="G124" s="4"/>
      <c r="H124" s="4"/>
      <c r="I124" s="4"/>
      <c r="J124" s="4"/>
      <c r="K124" s="4"/>
      <c r="L124" s="4"/>
      <c r="M124" s="4"/>
      <c r="N124" s="4"/>
      <c r="O124" s="4"/>
      <c r="P124" s="4"/>
      <c r="Q124" s="4"/>
      <c r="R124" s="4"/>
    </row>
    <row r="125" spans="1:18" ht="12.75" customHeight="1" x14ac:dyDescent="0.2">
      <c r="A125" s="4"/>
      <c r="B125" s="4"/>
      <c r="C125" s="4"/>
      <c r="D125" s="4"/>
      <c r="E125" s="4"/>
      <c r="F125" s="4"/>
      <c r="G125" s="4"/>
      <c r="H125" s="4"/>
      <c r="I125" s="4"/>
      <c r="J125" s="4"/>
      <c r="K125" s="4"/>
      <c r="L125" s="4"/>
      <c r="M125" s="4"/>
      <c r="N125" s="4"/>
      <c r="O125" s="4"/>
      <c r="P125" s="4"/>
      <c r="Q125" s="4"/>
      <c r="R125" s="4"/>
    </row>
    <row r="126" spans="1:18" ht="12.75" customHeight="1" x14ac:dyDescent="0.2">
      <c r="A126" s="4"/>
      <c r="B126" s="4"/>
      <c r="C126" s="4"/>
      <c r="D126" s="4"/>
      <c r="E126" s="4"/>
      <c r="F126" s="4"/>
      <c r="G126" s="4"/>
      <c r="H126" s="4"/>
      <c r="I126" s="4"/>
      <c r="J126" s="4"/>
      <c r="K126" s="4"/>
      <c r="L126" s="4"/>
      <c r="M126" s="4"/>
      <c r="N126" s="4"/>
      <c r="O126" s="4"/>
      <c r="P126" s="4"/>
      <c r="Q126" s="4"/>
      <c r="R126" s="4"/>
    </row>
    <row r="127" spans="1:18" ht="12.75" customHeight="1" x14ac:dyDescent="0.2">
      <c r="A127" s="4"/>
      <c r="B127" s="4"/>
      <c r="C127" s="4"/>
      <c r="D127" s="4"/>
      <c r="E127" s="4"/>
      <c r="F127" s="4"/>
      <c r="G127" s="4"/>
      <c r="H127" s="4"/>
      <c r="I127" s="4"/>
      <c r="J127" s="4"/>
      <c r="K127" s="4"/>
      <c r="L127" s="4"/>
      <c r="M127" s="4"/>
      <c r="N127" s="4"/>
      <c r="O127" s="4"/>
      <c r="P127" s="4"/>
      <c r="Q127" s="4"/>
      <c r="R127" s="4"/>
    </row>
    <row r="128" spans="1:18" ht="12.75" customHeight="1" x14ac:dyDescent="0.2">
      <c r="A128" s="4"/>
      <c r="B128" s="4"/>
      <c r="C128" s="4"/>
      <c r="D128" s="4"/>
      <c r="E128" s="4"/>
      <c r="F128" s="4"/>
      <c r="G128" s="4"/>
      <c r="H128" s="4"/>
      <c r="I128" s="4"/>
      <c r="J128" s="4"/>
      <c r="K128" s="4"/>
      <c r="L128" s="4"/>
      <c r="M128" s="4"/>
      <c r="N128" s="4"/>
      <c r="O128" s="4"/>
      <c r="P128" s="4"/>
      <c r="Q128" s="4"/>
      <c r="R128" s="4"/>
    </row>
    <row r="129" spans="1:18" ht="12.75" customHeight="1" x14ac:dyDescent="0.2">
      <c r="A129" s="4"/>
      <c r="B129" s="4"/>
      <c r="C129" s="4"/>
      <c r="D129" s="4"/>
      <c r="E129" s="4"/>
      <c r="F129" s="4"/>
      <c r="G129" s="4"/>
      <c r="H129" s="4"/>
      <c r="I129" s="4"/>
      <c r="J129" s="4"/>
      <c r="K129" s="4"/>
      <c r="L129" s="4"/>
      <c r="M129" s="4"/>
      <c r="N129" s="4"/>
      <c r="O129" s="4"/>
      <c r="P129" s="4"/>
      <c r="Q129" s="4"/>
      <c r="R129" s="4"/>
    </row>
    <row r="130" spans="1:18" ht="12.75" customHeight="1" x14ac:dyDescent="0.2">
      <c r="A130" s="4"/>
      <c r="B130" s="4"/>
      <c r="C130" s="4"/>
      <c r="D130" s="4"/>
      <c r="E130" s="4"/>
      <c r="F130" s="4"/>
      <c r="G130" s="4"/>
      <c r="H130" s="4"/>
      <c r="I130" s="4"/>
      <c r="J130" s="4"/>
      <c r="K130" s="4"/>
      <c r="L130" s="4"/>
      <c r="M130" s="4"/>
      <c r="N130" s="4"/>
      <c r="O130" s="4"/>
      <c r="P130" s="4"/>
      <c r="Q130" s="4"/>
      <c r="R130" s="4"/>
    </row>
    <row r="131" spans="1:18" ht="12.75" customHeight="1" x14ac:dyDescent="0.2">
      <c r="A131" s="4"/>
      <c r="B131" s="4"/>
      <c r="C131" s="4"/>
      <c r="D131" s="4"/>
      <c r="E131" s="4"/>
      <c r="F131" s="4"/>
      <c r="G131" s="4"/>
      <c r="H131" s="4"/>
      <c r="I131" s="4"/>
      <c r="J131" s="4"/>
      <c r="K131" s="4"/>
      <c r="L131" s="4"/>
      <c r="M131" s="4"/>
      <c r="N131" s="4"/>
      <c r="O131" s="4"/>
      <c r="P131" s="4"/>
      <c r="Q131" s="4"/>
      <c r="R131" s="4"/>
    </row>
    <row r="132" spans="1:18" ht="12.75" customHeight="1" x14ac:dyDescent="0.2">
      <c r="A132" s="4"/>
      <c r="B132" s="4"/>
      <c r="C132" s="4"/>
      <c r="D132" s="4"/>
      <c r="E132" s="4"/>
      <c r="F132" s="4"/>
      <c r="G132" s="4"/>
      <c r="H132" s="4"/>
      <c r="I132" s="4"/>
      <c r="J132" s="4"/>
      <c r="K132" s="4"/>
      <c r="L132" s="4"/>
      <c r="M132" s="4"/>
      <c r="N132" s="4"/>
      <c r="O132" s="4"/>
      <c r="P132" s="4"/>
      <c r="Q132" s="4"/>
      <c r="R132" s="4"/>
    </row>
    <row r="133" spans="1:18" ht="12.75" customHeight="1" x14ac:dyDescent="0.2">
      <c r="A133" s="4"/>
      <c r="B133" s="4"/>
      <c r="C133" s="4"/>
      <c r="D133" s="4"/>
      <c r="E133" s="4"/>
      <c r="F133" s="4"/>
      <c r="G133" s="4"/>
      <c r="H133" s="4"/>
      <c r="I133" s="4"/>
      <c r="J133" s="4"/>
      <c r="K133" s="4"/>
      <c r="L133" s="4"/>
      <c r="M133" s="4"/>
      <c r="N133" s="4"/>
      <c r="O133" s="4"/>
      <c r="P133" s="4"/>
      <c r="Q133" s="4"/>
      <c r="R133" s="4"/>
    </row>
    <row r="134" spans="1:18" ht="12.75" customHeight="1" x14ac:dyDescent="0.2">
      <c r="A134" s="4"/>
      <c r="B134" s="4"/>
      <c r="C134" s="4"/>
      <c r="D134" s="4"/>
      <c r="E134" s="4"/>
      <c r="F134" s="4"/>
      <c r="G134" s="4"/>
      <c r="H134" s="4"/>
      <c r="I134" s="4"/>
      <c r="J134" s="4"/>
      <c r="K134" s="4"/>
      <c r="L134" s="4"/>
      <c r="M134" s="4"/>
      <c r="N134" s="4"/>
      <c r="O134" s="4"/>
      <c r="P134" s="4"/>
      <c r="Q134" s="4"/>
      <c r="R134" s="4"/>
    </row>
    <row r="135" spans="1:18" ht="12.75" customHeight="1" x14ac:dyDescent="0.2">
      <c r="A135" s="4"/>
      <c r="B135" s="4"/>
      <c r="C135" s="4"/>
      <c r="D135" s="4"/>
      <c r="E135" s="4"/>
      <c r="F135" s="4"/>
      <c r="G135" s="4"/>
      <c r="H135" s="4"/>
      <c r="I135" s="4"/>
      <c r="J135" s="4"/>
      <c r="K135" s="4"/>
      <c r="L135" s="4"/>
      <c r="M135" s="4"/>
      <c r="N135" s="4"/>
      <c r="O135" s="4"/>
      <c r="P135" s="4"/>
      <c r="Q135" s="4"/>
      <c r="R135" s="4"/>
    </row>
    <row r="136" spans="1:18" ht="12.75" customHeight="1" x14ac:dyDescent="0.2">
      <c r="A136" s="4"/>
      <c r="B136" s="4"/>
      <c r="C136" s="4"/>
      <c r="D136" s="4"/>
      <c r="E136" s="4"/>
      <c r="F136" s="4"/>
      <c r="G136" s="4"/>
      <c r="H136" s="4"/>
      <c r="I136" s="4"/>
      <c r="J136" s="4"/>
      <c r="K136" s="4"/>
      <c r="L136" s="4"/>
      <c r="M136" s="4"/>
      <c r="N136" s="4"/>
      <c r="O136" s="4"/>
      <c r="P136" s="4"/>
      <c r="Q136" s="4"/>
      <c r="R136" s="4"/>
    </row>
    <row r="137" spans="1:18" ht="12.75" customHeight="1" x14ac:dyDescent="0.2">
      <c r="A137" s="4"/>
      <c r="B137" s="4"/>
      <c r="C137" s="4"/>
      <c r="D137" s="4"/>
      <c r="E137" s="4"/>
      <c r="F137" s="4"/>
      <c r="G137" s="4"/>
      <c r="H137" s="4"/>
      <c r="I137" s="4"/>
      <c r="J137" s="4"/>
      <c r="K137" s="4"/>
      <c r="L137" s="4"/>
      <c r="M137" s="4"/>
      <c r="N137" s="4"/>
      <c r="O137" s="4"/>
      <c r="P137" s="4"/>
      <c r="Q137" s="4"/>
      <c r="R137" s="4"/>
    </row>
    <row r="138" spans="1:18" ht="12.75" customHeight="1" x14ac:dyDescent="0.2">
      <c r="A138" s="4"/>
      <c r="B138" s="4"/>
      <c r="C138" s="4"/>
      <c r="D138" s="4"/>
      <c r="E138" s="4"/>
      <c r="F138" s="4"/>
      <c r="G138" s="4"/>
      <c r="H138" s="4"/>
      <c r="I138" s="4"/>
      <c r="J138" s="4"/>
      <c r="K138" s="4"/>
      <c r="L138" s="4"/>
      <c r="M138" s="4"/>
      <c r="N138" s="4"/>
      <c r="O138" s="4"/>
      <c r="P138" s="4"/>
      <c r="Q138" s="4"/>
      <c r="R138" s="4"/>
    </row>
    <row r="139" spans="1:18" ht="12.75" customHeight="1" x14ac:dyDescent="0.2">
      <c r="A139" s="4"/>
      <c r="B139" s="4"/>
      <c r="C139" s="4"/>
      <c r="D139" s="4"/>
      <c r="E139" s="4"/>
      <c r="F139" s="4"/>
      <c r="G139" s="4"/>
      <c r="H139" s="4"/>
      <c r="I139" s="4"/>
      <c r="J139" s="4"/>
      <c r="K139" s="4"/>
      <c r="L139" s="4"/>
      <c r="M139" s="4"/>
      <c r="N139" s="4"/>
      <c r="O139" s="4"/>
      <c r="P139" s="4"/>
      <c r="Q139" s="4"/>
      <c r="R139" s="4"/>
    </row>
    <row r="140" spans="1:18" ht="12.75" customHeight="1" x14ac:dyDescent="0.2">
      <c r="A140" s="4"/>
      <c r="B140" s="4"/>
      <c r="C140" s="4"/>
      <c r="D140" s="4"/>
      <c r="E140" s="4"/>
      <c r="F140" s="4"/>
      <c r="G140" s="4"/>
      <c r="H140" s="4"/>
      <c r="I140" s="4"/>
      <c r="J140" s="4"/>
      <c r="K140" s="4"/>
      <c r="L140" s="4"/>
      <c r="M140" s="4"/>
      <c r="N140" s="4"/>
      <c r="O140" s="4"/>
      <c r="P140" s="4"/>
      <c r="Q140" s="4"/>
      <c r="R140" s="4"/>
    </row>
    <row r="141" spans="1:18" ht="12.75" customHeight="1" x14ac:dyDescent="0.2">
      <c r="A141" s="4"/>
      <c r="B141" s="4"/>
      <c r="C141" s="4"/>
      <c r="D141" s="4"/>
      <c r="E141" s="4"/>
      <c r="F141" s="4"/>
      <c r="G141" s="4"/>
      <c r="H141" s="4"/>
      <c r="I141" s="4"/>
      <c r="J141" s="4"/>
      <c r="K141" s="4"/>
      <c r="L141" s="4"/>
      <c r="M141" s="4"/>
      <c r="N141" s="4"/>
      <c r="O141" s="4"/>
      <c r="P141" s="4"/>
      <c r="Q141" s="4"/>
      <c r="R141" s="4"/>
    </row>
    <row r="142" spans="1:18" ht="12.75" customHeight="1" x14ac:dyDescent="0.2">
      <c r="A142" s="4"/>
      <c r="B142" s="4"/>
      <c r="C142" s="4"/>
      <c r="D142" s="4"/>
      <c r="E142" s="4"/>
      <c r="F142" s="4"/>
      <c r="G142" s="4"/>
      <c r="H142" s="4"/>
      <c r="I142" s="4"/>
      <c r="J142" s="4"/>
      <c r="K142" s="4"/>
      <c r="L142" s="4"/>
      <c r="M142" s="4"/>
      <c r="N142" s="4"/>
      <c r="O142" s="4"/>
      <c r="P142" s="4"/>
      <c r="Q142" s="4"/>
      <c r="R142" s="4"/>
    </row>
    <row r="143" spans="1:18" ht="12.75" customHeight="1" x14ac:dyDescent="0.2">
      <c r="A143" s="4"/>
      <c r="B143" s="4"/>
      <c r="C143" s="4"/>
      <c r="D143" s="4"/>
      <c r="E143" s="4"/>
      <c r="F143" s="4"/>
      <c r="G143" s="4"/>
      <c r="H143" s="4"/>
      <c r="I143" s="4"/>
      <c r="J143" s="4"/>
      <c r="K143" s="4"/>
      <c r="L143" s="4"/>
      <c r="M143" s="4"/>
      <c r="N143" s="4"/>
      <c r="O143" s="4"/>
      <c r="P143" s="4"/>
      <c r="Q143" s="4"/>
      <c r="R143" s="4"/>
    </row>
    <row r="144" spans="1:18" ht="12.75" customHeight="1" x14ac:dyDescent="0.2">
      <c r="A144" s="4"/>
      <c r="B144" s="4"/>
      <c r="C144" s="4"/>
      <c r="D144" s="4"/>
      <c r="E144" s="4"/>
      <c r="F144" s="4"/>
      <c r="G144" s="4"/>
      <c r="H144" s="4"/>
      <c r="I144" s="4"/>
      <c r="J144" s="4"/>
      <c r="K144" s="4"/>
      <c r="L144" s="4"/>
      <c r="M144" s="4"/>
      <c r="N144" s="4"/>
      <c r="O144" s="4"/>
      <c r="P144" s="4"/>
      <c r="Q144" s="4"/>
      <c r="R144" s="4"/>
    </row>
    <row r="145" spans="1:18" ht="12.75" customHeight="1" x14ac:dyDescent="0.2">
      <c r="A145" s="4"/>
      <c r="B145" s="4"/>
      <c r="C145" s="4"/>
      <c r="D145" s="4"/>
      <c r="E145" s="4"/>
      <c r="F145" s="4"/>
      <c r="G145" s="4"/>
      <c r="H145" s="4"/>
      <c r="I145" s="4"/>
      <c r="J145" s="4"/>
      <c r="K145" s="4"/>
      <c r="L145" s="4"/>
      <c r="M145" s="4"/>
      <c r="N145" s="4"/>
      <c r="O145" s="4"/>
      <c r="P145" s="4"/>
      <c r="Q145" s="4"/>
      <c r="R145" s="4"/>
    </row>
    <row r="146" spans="1:18" ht="12.75" customHeight="1" x14ac:dyDescent="0.2">
      <c r="A146" s="4"/>
      <c r="B146" s="4"/>
      <c r="C146" s="4"/>
      <c r="D146" s="4"/>
      <c r="E146" s="4"/>
      <c r="F146" s="4"/>
      <c r="G146" s="4"/>
      <c r="H146" s="4"/>
      <c r="I146" s="4"/>
      <c r="J146" s="4"/>
      <c r="K146" s="4"/>
      <c r="L146" s="4"/>
      <c r="M146" s="4"/>
      <c r="N146" s="4"/>
      <c r="O146" s="4"/>
      <c r="P146" s="4"/>
      <c r="Q146" s="4"/>
      <c r="R146" s="4"/>
    </row>
    <row r="147" spans="1:18" ht="12.75" customHeight="1" x14ac:dyDescent="0.2">
      <c r="A147" s="4"/>
      <c r="B147" s="4"/>
      <c r="C147" s="4"/>
      <c r="D147" s="4"/>
      <c r="E147" s="4"/>
      <c r="F147" s="4"/>
      <c r="G147" s="4"/>
      <c r="H147" s="4"/>
      <c r="I147" s="4"/>
      <c r="J147" s="4"/>
      <c r="K147" s="4"/>
      <c r="L147" s="4"/>
      <c r="M147" s="4"/>
      <c r="N147" s="4"/>
      <c r="O147" s="4"/>
      <c r="P147" s="4"/>
      <c r="Q147" s="4"/>
      <c r="R147" s="4"/>
    </row>
    <row r="148" spans="1:18" ht="12.75" customHeight="1" x14ac:dyDescent="0.2">
      <c r="A148" s="4"/>
      <c r="B148" s="4"/>
      <c r="C148" s="4"/>
      <c r="D148" s="4"/>
      <c r="E148" s="4"/>
      <c r="F148" s="4"/>
      <c r="G148" s="4"/>
      <c r="H148" s="4"/>
      <c r="I148" s="4"/>
      <c r="J148" s="4"/>
      <c r="K148" s="4"/>
      <c r="L148" s="4"/>
      <c r="M148" s="4"/>
      <c r="N148" s="4"/>
      <c r="O148" s="4"/>
      <c r="P148" s="4"/>
      <c r="Q148" s="4"/>
      <c r="R148" s="4"/>
    </row>
    <row r="149" spans="1:18" ht="12.75" customHeight="1" x14ac:dyDescent="0.2">
      <c r="A149" s="4"/>
      <c r="B149" s="4"/>
      <c r="C149" s="4"/>
      <c r="D149" s="4"/>
      <c r="E149" s="4"/>
      <c r="F149" s="4"/>
      <c r="G149" s="4"/>
      <c r="H149" s="4"/>
      <c r="I149" s="4"/>
      <c r="J149" s="4"/>
      <c r="K149" s="4"/>
      <c r="L149" s="4"/>
      <c r="M149" s="4"/>
      <c r="N149" s="4"/>
      <c r="O149" s="4"/>
      <c r="P149" s="4"/>
      <c r="Q149" s="4"/>
      <c r="R149" s="4"/>
    </row>
    <row r="150" spans="1:18" ht="12.75" customHeight="1" x14ac:dyDescent="0.2">
      <c r="A150" s="4"/>
      <c r="B150" s="4"/>
      <c r="C150" s="4"/>
      <c r="D150" s="4"/>
      <c r="E150" s="4"/>
      <c r="F150" s="4"/>
      <c r="G150" s="4"/>
      <c r="H150" s="4"/>
      <c r="I150" s="4"/>
      <c r="J150" s="4"/>
      <c r="K150" s="4"/>
      <c r="L150" s="4"/>
      <c r="M150" s="4"/>
      <c r="N150" s="4"/>
      <c r="O150" s="4"/>
      <c r="P150" s="4"/>
      <c r="Q150" s="4"/>
      <c r="R150" s="4"/>
    </row>
    <row r="151" spans="1:18" ht="12.75" customHeight="1" x14ac:dyDescent="0.2">
      <c r="A151" s="4"/>
      <c r="B151" s="4"/>
      <c r="C151" s="4"/>
      <c r="D151" s="4"/>
      <c r="E151" s="4"/>
      <c r="F151" s="4"/>
      <c r="G151" s="4"/>
      <c r="H151" s="4"/>
      <c r="I151" s="4"/>
      <c r="J151" s="4"/>
      <c r="K151" s="4"/>
      <c r="L151" s="4"/>
      <c r="M151" s="4"/>
      <c r="N151" s="4"/>
      <c r="O151" s="4"/>
      <c r="P151" s="4"/>
      <c r="Q151" s="4"/>
      <c r="R151" s="4"/>
    </row>
    <row r="152" spans="1:18" ht="12.75" customHeight="1" x14ac:dyDescent="0.2">
      <c r="A152" s="4"/>
      <c r="B152" s="4"/>
      <c r="C152" s="4"/>
      <c r="D152" s="4"/>
      <c r="E152" s="4"/>
      <c r="F152" s="4"/>
      <c r="G152" s="4"/>
      <c r="H152" s="4"/>
      <c r="I152" s="4"/>
      <c r="J152" s="4"/>
      <c r="K152" s="4"/>
      <c r="L152" s="4"/>
      <c r="M152" s="4"/>
      <c r="N152" s="4"/>
      <c r="O152" s="4"/>
      <c r="P152" s="4"/>
      <c r="Q152" s="4"/>
      <c r="R152" s="4"/>
    </row>
    <row r="153" spans="1:18" ht="12.75" customHeight="1" x14ac:dyDescent="0.2">
      <c r="A153" s="4"/>
      <c r="B153" s="4"/>
      <c r="C153" s="4"/>
      <c r="D153" s="4"/>
      <c r="E153" s="4"/>
      <c r="F153" s="4"/>
      <c r="G153" s="4"/>
      <c r="H153" s="4"/>
      <c r="I153" s="4"/>
      <c r="J153" s="4"/>
      <c r="K153" s="4"/>
      <c r="L153" s="4"/>
      <c r="M153" s="4"/>
      <c r="N153" s="4"/>
      <c r="O153" s="4"/>
      <c r="P153" s="4"/>
      <c r="Q153" s="4"/>
      <c r="R153" s="4"/>
    </row>
    <row r="154" spans="1:18" ht="12.75" customHeight="1" x14ac:dyDescent="0.2">
      <c r="A154" s="4"/>
      <c r="B154" s="4"/>
      <c r="C154" s="4"/>
      <c r="D154" s="4"/>
      <c r="E154" s="4"/>
      <c r="F154" s="4"/>
      <c r="G154" s="4"/>
      <c r="H154" s="4"/>
      <c r="I154" s="4"/>
      <c r="J154" s="4"/>
      <c r="K154" s="4"/>
      <c r="L154" s="4"/>
      <c r="M154" s="4"/>
      <c r="N154" s="4"/>
      <c r="O154" s="4"/>
      <c r="P154" s="4"/>
      <c r="Q154" s="4"/>
      <c r="R154" s="4"/>
    </row>
    <row r="155" spans="1:18" ht="12.75" customHeight="1" x14ac:dyDescent="0.2">
      <c r="A155" s="4"/>
      <c r="B155" s="4"/>
      <c r="C155" s="4"/>
      <c r="D155" s="4"/>
      <c r="E155" s="4"/>
      <c r="F155" s="4"/>
      <c r="G155" s="4"/>
      <c r="H155" s="4"/>
      <c r="I155" s="4"/>
      <c r="J155" s="4"/>
      <c r="K155" s="4"/>
      <c r="L155" s="4"/>
      <c r="M155" s="4"/>
      <c r="N155" s="4"/>
      <c r="O155" s="4"/>
      <c r="P155" s="4"/>
      <c r="Q155" s="4"/>
      <c r="R155" s="4"/>
    </row>
    <row r="156" spans="1:18" ht="12.75" customHeight="1" x14ac:dyDescent="0.2">
      <c r="A156" s="4"/>
      <c r="B156" s="4"/>
      <c r="C156" s="4"/>
      <c r="D156" s="4"/>
      <c r="E156" s="4"/>
      <c r="F156" s="4"/>
      <c r="G156" s="4"/>
      <c r="H156" s="4"/>
      <c r="I156" s="4"/>
      <c r="J156" s="4"/>
      <c r="K156" s="4"/>
      <c r="L156" s="4"/>
      <c r="M156" s="4"/>
      <c r="N156" s="4"/>
      <c r="O156" s="4"/>
      <c r="P156" s="4"/>
      <c r="Q156" s="4"/>
      <c r="R156" s="4"/>
    </row>
    <row r="157" spans="1:18" ht="12.75" customHeight="1" x14ac:dyDescent="0.2">
      <c r="A157" s="4"/>
      <c r="B157" s="4"/>
      <c r="C157" s="4"/>
      <c r="D157" s="4"/>
      <c r="E157" s="4"/>
      <c r="F157" s="4"/>
      <c r="G157" s="4"/>
      <c r="H157" s="4"/>
      <c r="I157" s="4"/>
      <c r="J157" s="4"/>
      <c r="K157" s="4"/>
      <c r="L157" s="4"/>
      <c r="M157" s="4"/>
      <c r="N157" s="4"/>
      <c r="O157" s="4"/>
      <c r="P157" s="4"/>
      <c r="Q157" s="4"/>
      <c r="R157" s="4"/>
    </row>
    <row r="158" spans="1:18" ht="12.75" customHeight="1" x14ac:dyDescent="0.2">
      <c r="A158" s="4"/>
      <c r="B158" s="4"/>
      <c r="C158" s="4"/>
      <c r="D158" s="4"/>
      <c r="E158" s="4"/>
      <c r="F158" s="4"/>
      <c r="G158" s="4"/>
      <c r="H158" s="4"/>
      <c r="I158" s="4"/>
      <c r="J158" s="4"/>
      <c r="K158" s="4"/>
      <c r="L158" s="4"/>
      <c r="M158" s="4"/>
      <c r="N158" s="4"/>
      <c r="O158" s="4"/>
      <c r="P158" s="4"/>
      <c r="Q158" s="4"/>
      <c r="R158" s="4"/>
    </row>
    <row r="159" spans="1:18" ht="12.75" customHeight="1" x14ac:dyDescent="0.2">
      <c r="A159" s="4"/>
      <c r="B159" s="4"/>
      <c r="C159" s="4"/>
      <c r="D159" s="4"/>
      <c r="E159" s="4"/>
      <c r="F159" s="4"/>
      <c r="G159" s="4"/>
      <c r="H159" s="4"/>
      <c r="I159" s="4"/>
      <c r="J159" s="4"/>
      <c r="K159" s="4"/>
      <c r="L159" s="4"/>
      <c r="M159" s="4"/>
      <c r="N159" s="4"/>
      <c r="O159" s="4"/>
      <c r="P159" s="4"/>
      <c r="Q159" s="4"/>
      <c r="R159" s="4"/>
    </row>
    <row r="160" spans="1:18" ht="12.75" customHeight="1" x14ac:dyDescent="0.2">
      <c r="A160" s="4"/>
      <c r="B160" s="4"/>
      <c r="C160" s="4"/>
      <c r="D160" s="4"/>
      <c r="E160" s="4"/>
      <c r="F160" s="4"/>
      <c r="G160" s="4"/>
      <c r="H160" s="4"/>
      <c r="I160" s="4"/>
      <c r="J160" s="4"/>
      <c r="K160" s="4"/>
      <c r="L160" s="4"/>
      <c r="M160" s="4"/>
      <c r="N160" s="4"/>
      <c r="O160" s="4"/>
      <c r="P160" s="4"/>
      <c r="Q160" s="4"/>
      <c r="R160" s="4"/>
    </row>
    <row r="161" spans="1:18" ht="12.75" customHeight="1" x14ac:dyDescent="0.2">
      <c r="A161" s="4"/>
      <c r="B161" s="4"/>
      <c r="C161" s="4"/>
      <c r="D161" s="4"/>
      <c r="E161" s="4"/>
      <c r="F161" s="4"/>
      <c r="G161" s="4"/>
      <c r="H161" s="4"/>
      <c r="I161" s="4"/>
      <c r="J161" s="4"/>
      <c r="K161" s="4"/>
      <c r="L161" s="4"/>
      <c r="M161" s="4"/>
      <c r="N161" s="4"/>
      <c r="O161" s="4"/>
      <c r="P161" s="4"/>
      <c r="Q161" s="4"/>
      <c r="R161" s="4"/>
    </row>
    <row r="162" spans="1:18" ht="12.75" customHeight="1" x14ac:dyDescent="0.2">
      <c r="A162" s="4"/>
      <c r="B162" s="4"/>
      <c r="C162" s="4"/>
      <c r="D162" s="4"/>
      <c r="E162" s="4"/>
      <c r="F162" s="4"/>
      <c r="G162" s="4"/>
      <c r="H162" s="4"/>
      <c r="I162" s="4"/>
      <c r="J162" s="4"/>
      <c r="K162" s="4"/>
      <c r="L162" s="4"/>
      <c r="M162" s="4"/>
      <c r="N162" s="4"/>
      <c r="O162" s="4"/>
      <c r="P162" s="4"/>
      <c r="Q162" s="4"/>
      <c r="R162" s="4"/>
    </row>
    <row r="163" spans="1:18" ht="12.75" customHeight="1" x14ac:dyDescent="0.2">
      <c r="A163" s="4"/>
      <c r="B163" s="4"/>
      <c r="C163" s="4"/>
      <c r="D163" s="4"/>
      <c r="E163" s="4"/>
      <c r="F163" s="4"/>
      <c r="G163" s="4"/>
      <c r="H163" s="4"/>
      <c r="I163" s="4"/>
      <c r="J163" s="4"/>
      <c r="K163" s="4"/>
      <c r="L163" s="4"/>
      <c r="M163" s="4"/>
      <c r="N163" s="4"/>
      <c r="O163" s="4"/>
      <c r="P163" s="4"/>
      <c r="Q163" s="4"/>
      <c r="R163" s="4"/>
    </row>
    <row r="164" spans="1:18" ht="12.75" customHeight="1" x14ac:dyDescent="0.2">
      <c r="A164" s="4"/>
      <c r="B164" s="4"/>
      <c r="C164" s="4"/>
      <c r="D164" s="4"/>
      <c r="E164" s="4"/>
      <c r="F164" s="4"/>
      <c r="G164" s="4"/>
      <c r="H164" s="4"/>
      <c r="I164" s="4"/>
      <c r="J164" s="4"/>
      <c r="K164" s="4"/>
      <c r="L164" s="4"/>
      <c r="M164" s="4"/>
      <c r="N164" s="4"/>
      <c r="O164" s="4"/>
      <c r="P164" s="4"/>
      <c r="Q164" s="4"/>
      <c r="R164" s="4"/>
    </row>
    <row r="165" spans="1:18" ht="12.75" customHeight="1" x14ac:dyDescent="0.2">
      <c r="A165" s="4"/>
      <c r="B165" s="4"/>
      <c r="C165" s="4"/>
      <c r="D165" s="4"/>
      <c r="E165" s="4"/>
      <c r="F165" s="4"/>
      <c r="G165" s="4"/>
      <c r="H165" s="4"/>
      <c r="I165" s="4"/>
      <c r="J165" s="4"/>
      <c r="K165" s="4"/>
      <c r="L165" s="4"/>
      <c r="M165" s="4"/>
      <c r="N165" s="4"/>
      <c r="O165" s="4"/>
      <c r="P165" s="4"/>
      <c r="Q165" s="4"/>
      <c r="R165" s="4"/>
    </row>
    <row r="166" spans="1:18" ht="12.75" customHeight="1" x14ac:dyDescent="0.2">
      <c r="A166" s="4"/>
      <c r="B166" s="4"/>
      <c r="C166" s="4"/>
      <c r="D166" s="4"/>
      <c r="E166" s="4"/>
      <c r="F166" s="4"/>
      <c r="G166" s="4"/>
      <c r="H166" s="4"/>
      <c r="I166" s="4"/>
      <c r="J166" s="4"/>
      <c r="K166" s="4"/>
      <c r="L166" s="4"/>
      <c r="M166" s="4"/>
      <c r="N166" s="4"/>
      <c r="O166" s="4"/>
      <c r="P166" s="4"/>
      <c r="Q166" s="4"/>
      <c r="R166" s="4"/>
    </row>
    <row r="167" spans="1:18" ht="12.75" customHeight="1" x14ac:dyDescent="0.2">
      <c r="A167" s="4"/>
      <c r="B167" s="4"/>
      <c r="C167" s="4"/>
      <c r="D167" s="4"/>
      <c r="E167" s="4"/>
      <c r="F167" s="4"/>
      <c r="G167" s="4"/>
      <c r="H167" s="4"/>
      <c r="I167" s="4"/>
      <c r="J167" s="4"/>
      <c r="K167" s="4"/>
      <c r="L167" s="4"/>
      <c r="M167" s="4"/>
      <c r="N167" s="4"/>
      <c r="O167" s="4"/>
      <c r="P167" s="4"/>
      <c r="Q167" s="4"/>
      <c r="R167" s="4"/>
    </row>
    <row r="168" spans="1:18" ht="12.75" customHeight="1" x14ac:dyDescent="0.2">
      <c r="A168" s="4"/>
      <c r="B168" s="4"/>
      <c r="C168" s="4"/>
      <c r="D168" s="4"/>
      <c r="E168" s="4"/>
      <c r="F168" s="4"/>
      <c r="G168" s="4"/>
      <c r="H168" s="4"/>
      <c r="I168" s="4"/>
      <c r="J168" s="4"/>
      <c r="K168" s="4"/>
      <c r="L168" s="4"/>
      <c r="M168" s="4"/>
      <c r="N168" s="4"/>
      <c r="O168" s="4"/>
      <c r="P168" s="4"/>
      <c r="Q168" s="4"/>
      <c r="R168" s="4"/>
    </row>
    <row r="169" spans="1:18" ht="12.75" customHeight="1" x14ac:dyDescent="0.2">
      <c r="A169" s="4"/>
      <c r="B169" s="4"/>
      <c r="C169" s="4"/>
      <c r="D169" s="4"/>
      <c r="E169" s="4"/>
      <c r="F169" s="4"/>
      <c r="G169" s="4"/>
      <c r="H169" s="4"/>
      <c r="I169" s="4"/>
      <c r="J169" s="4"/>
      <c r="K169" s="4"/>
      <c r="L169" s="4"/>
      <c r="M169" s="4"/>
      <c r="N169" s="4"/>
      <c r="O169" s="4"/>
      <c r="P169" s="4"/>
      <c r="Q169" s="4"/>
      <c r="R169" s="4"/>
    </row>
    <row r="170" spans="1:18" ht="12.75" customHeight="1" x14ac:dyDescent="0.2">
      <c r="A170" s="4"/>
      <c r="B170" s="4"/>
      <c r="C170" s="4"/>
      <c r="D170" s="4"/>
      <c r="E170" s="4"/>
      <c r="F170" s="4"/>
      <c r="G170" s="4"/>
      <c r="H170" s="4"/>
      <c r="I170" s="4"/>
      <c r="J170" s="4"/>
      <c r="K170" s="4"/>
      <c r="L170" s="4"/>
      <c r="M170" s="4"/>
      <c r="N170" s="4"/>
      <c r="O170" s="4"/>
      <c r="P170" s="4"/>
      <c r="Q170" s="4"/>
      <c r="R170" s="4"/>
    </row>
    <row r="171" spans="1:18" ht="12.75" customHeight="1" x14ac:dyDescent="0.2">
      <c r="A171" s="4"/>
      <c r="B171" s="4"/>
      <c r="C171" s="4"/>
      <c r="D171" s="4"/>
      <c r="E171" s="4"/>
      <c r="F171" s="4"/>
      <c r="G171" s="4"/>
      <c r="H171" s="4"/>
      <c r="I171" s="4"/>
      <c r="J171" s="4"/>
      <c r="K171" s="4"/>
      <c r="L171" s="4"/>
      <c r="M171" s="4"/>
      <c r="N171" s="4"/>
      <c r="O171" s="4"/>
      <c r="P171" s="4"/>
      <c r="Q171" s="4"/>
      <c r="R171" s="4"/>
    </row>
    <row r="172" spans="1:18" ht="12.75" customHeight="1" x14ac:dyDescent="0.2">
      <c r="A172" s="4"/>
      <c r="B172" s="4"/>
      <c r="C172" s="4"/>
      <c r="D172" s="4"/>
      <c r="E172" s="4"/>
      <c r="F172" s="4"/>
      <c r="G172" s="4"/>
      <c r="H172" s="4"/>
      <c r="I172" s="4"/>
      <c r="J172" s="4"/>
      <c r="K172" s="4"/>
      <c r="L172" s="4"/>
      <c r="M172" s="4"/>
      <c r="N172" s="4"/>
      <c r="O172" s="4"/>
      <c r="P172" s="4"/>
      <c r="Q172" s="4"/>
      <c r="R172" s="4"/>
    </row>
    <row r="173" spans="1:18" ht="12.75" customHeight="1" x14ac:dyDescent="0.2">
      <c r="A173" s="4"/>
      <c r="B173" s="4"/>
      <c r="C173" s="4"/>
      <c r="D173" s="4"/>
      <c r="E173" s="4"/>
      <c r="F173" s="4"/>
      <c r="G173" s="4"/>
      <c r="H173" s="4"/>
      <c r="I173" s="4"/>
      <c r="J173" s="4"/>
      <c r="K173" s="4"/>
      <c r="L173" s="4"/>
      <c r="M173" s="4"/>
      <c r="N173" s="4"/>
      <c r="O173" s="4"/>
      <c r="P173" s="4"/>
      <c r="Q173" s="4"/>
      <c r="R173" s="4"/>
    </row>
    <row r="174" spans="1:18" ht="12.75" customHeight="1" x14ac:dyDescent="0.2">
      <c r="A174" s="4"/>
      <c r="B174" s="4"/>
      <c r="C174" s="4"/>
      <c r="D174" s="4"/>
      <c r="E174" s="4"/>
      <c r="F174" s="4"/>
      <c r="G174" s="4"/>
      <c r="H174" s="4"/>
      <c r="I174" s="4"/>
      <c r="J174" s="4"/>
      <c r="K174" s="4"/>
      <c r="L174" s="4"/>
      <c r="M174" s="4"/>
      <c r="N174" s="4"/>
      <c r="O174" s="4"/>
      <c r="P174" s="4"/>
      <c r="Q174" s="4"/>
      <c r="R174" s="4"/>
    </row>
    <row r="175" spans="1:18" ht="12.75" customHeight="1" x14ac:dyDescent="0.2">
      <c r="A175" s="4"/>
      <c r="B175" s="4"/>
      <c r="C175" s="4"/>
      <c r="D175" s="4"/>
      <c r="E175" s="4"/>
      <c r="F175" s="4"/>
      <c r="G175" s="4"/>
      <c r="H175" s="4"/>
      <c r="I175" s="4"/>
      <c r="J175" s="4"/>
      <c r="K175" s="4"/>
      <c r="L175" s="4"/>
      <c r="M175" s="4"/>
      <c r="N175" s="4"/>
      <c r="O175" s="4"/>
      <c r="P175" s="4"/>
      <c r="Q175" s="4"/>
      <c r="R175" s="4"/>
    </row>
    <row r="176" spans="1:18" ht="12.75" customHeight="1" x14ac:dyDescent="0.2">
      <c r="A176" s="4"/>
      <c r="B176" s="4"/>
      <c r="C176" s="4"/>
      <c r="D176" s="4"/>
      <c r="E176" s="4"/>
      <c r="F176" s="4"/>
      <c r="G176" s="4"/>
      <c r="H176" s="4"/>
      <c r="I176" s="4"/>
      <c r="J176" s="4"/>
      <c r="K176" s="4"/>
      <c r="L176" s="4"/>
      <c r="M176" s="4"/>
      <c r="N176" s="4"/>
      <c r="O176" s="4"/>
      <c r="P176" s="4"/>
      <c r="Q176" s="4"/>
      <c r="R176" s="4"/>
    </row>
    <row r="177" spans="1:18" ht="12.75" customHeight="1" x14ac:dyDescent="0.2">
      <c r="A177" s="4"/>
      <c r="B177" s="4"/>
      <c r="C177" s="4"/>
      <c r="D177" s="4"/>
      <c r="E177" s="4"/>
      <c r="F177" s="4"/>
      <c r="G177" s="4"/>
      <c r="H177" s="4"/>
      <c r="I177" s="4"/>
      <c r="J177" s="4"/>
      <c r="K177" s="4"/>
      <c r="L177" s="4"/>
      <c r="M177" s="4"/>
      <c r="N177" s="4"/>
      <c r="O177" s="4"/>
      <c r="P177" s="4"/>
      <c r="Q177" s="4"/>
      <c r="R177" s="4"/>
    </row>
    <row r="178" spans="1:18" ht="12.75" customHeight="1" x14ac:dyDescent="0.2">
      <c r="A178" s="4"/>
      <c r="B178" s="4"/>
      <c r="C178" s="4"/>
      <c r="D178" s="4"/>
      <c r="E178" s="4"/>
      <c r="F178" s="4"/>
      <c r="G178" s="4"/>
      <c r="H178" s="4"/>
      <c r="I178" s="4"/>
      <c r="J178" s="4"/>
      <c r="K178" s="4"/>
      <c r="L178" s="4"/>
      <c r="M178" s="4"/>
      <c r="N178" s="4"/>
      <c r="O178" s="4"/>
      <c r="P178" s="4"/>
      <c r="Q178" s="4"/>
      <c r="R178" s="4"/>
    </row>
    <row r="179" spans="1:18" ht="12.75" customHeight="1" x14ac:dyDescent="0.2">
      <c r="A179" s="4"/>
      <c r="B179" s="4"/>
      <c r="C179" s="4"/>
      <c r="D179" s="4"/>
      <c r="E179" s="4"/>
      <c r="F179" s="4"/>
      <c r="G179" s="4"/>
      <c r="H179" s="4"/>
      <c r="I179" s="4"/>
      <c r="J179" s="4"/>
      <c r="K179" s="4"/>
      <c r="L179" s="4"/>
      <c r="M179" s="4"/>
      <c r="N179" s="4"/>
      <c r="O179" s="4"/>
      <c r="P179" s="4"/>
      <c r="Q179" s="4"/>
      <c r="R179" s="4"/>
    </row>
    <row r="180" spans="1:18" ht="12.75" customHeight="1" x14ac:dyDescent="0.2">
      <c r="A180" s="4"/>
      <c r="B180" s="4"/>
      <c r="C180" s="4"/>
      <c r="D180" s="4"/>
      <c r="E180" s="4"/>
      <c r="F180" s="4"/>
      <c r="G180" s="4"/>
      <c r="H180" s="4"/>
      <c r="I180" s="4"/>
      <c r="J180" s="4"/>
      <c r="K180" s="4"/>
      <c r="L180" s="4"/>
      <c r="M180" s="4"/>
      <c r="N180" s="4"/>
      <c r="O180" s="4"/>
      <c r="P180" s="4"/>
      <c r="Q180" s="4"/>
      <c r="R180" s="4"/>
    </row>
    <row r="181" spans="1:18" ht="12.75" customHeight="1" x14ac:dyDescent="0.2">
      <c r="A181" s="4"/>
      <c r="B181" s="4"/>
      <c r="C181" s="4"/>
      <c r="D181" s="4"/>
      <c r="E181" s="4"/>
      <c r="F181" s="4"/>
      <c r="G181" s="4"/>
      <c r="H181" s="4"/>
      <c r="I181" s="4"/>
      <c r="J181" s="4"/>
      <c r="K181" s="4"/>
      <c r="L181" s="4"/>
      <c r="M181" s="4"/>
      <c r="N181" s="4"/>
      <c r="O181" s="4"/>
      <c r="P181" s="4"/>
      <c r="Q181" s="4"/>
      <c r="R181" s="4"/>
    </row>
    <row r="182" spans="1:18" ht="12.75" customHeight="1" x14ac:dyDescent="0.2">
      <c r="A182" s="4"/>
      <c r="B182" s="4"/>
      <c r="C182" s="4"/>
      <c r="D182" s="4"/>
      <c r="E182" s="4"/>
      <c r="F182" s="4"/>
      <c r="G182" s="4"/>
      <c r="H182" s="4"/>
      <c r="I182" s="4"/>
      <c r="J182" s="4"/>
      <c r="K182" s="4"/>
      <c r="L182" s="4"/>
      <c r="M182" s="4"/>
      <c r="N182" s="4"/>
      <c r="O182" s="4"/>
      <c r="P182" s="4"/>
      <c r="Q182" s="4"/>
      <c r="R182" s="4"/>
    </row>
    <row r="183" spans="1:18" ht="12.75" customHeight="1" x14ac:dyDescent="0.2">
      <c r="A183" s="4"/>
      <c r="B183" s="4"/>
      <c r="C183" s="4"/>
      <c r="D183" s="4"/>
      <c r="E183" s="4"/>
      <c r="F183" s="4"/>
      <c r="G183" s="4"/>
      <c r="H183" s="4"/>
      <c r="I183" s="4"/>
      <c r="J183" s="4"/>
      <c r="K183" s="4"/>
      <c r="L183" s="4"/>
      <c r="M183" s="4"/>
      <c r="N183" s="4"/>
      <c r="O183" s="4"/>
      <c r="P183" s="4"/>
      <c r="Q183" s="4"/>
      <c r="R183" s="4"/>
    </row>
    <row r="184" spans="1:18" ht="12.75" customHeight="1" x14ac:dyDescent="0.2">
      <c r="A184" s="4"/>
      <c r="B184" s="4"/>
      <c r="C184" s="4"/>
      <c r="D184" s="4"/>
      <c r="E184" s="4"/>
      <c r="F184" s="4"/>
      <c r="G184" s="4"/>
      <c r="H184" s="4"/>
      <c r="I184" s="4"/>
      <c r="J184" s="4"/>
      <c r="K184" s="4"/>
      <c r="L184" s="4"/>
      <c r="M184" s="4"/>
      <c r="N184" s="4"/>
      <c r="O184" s="4"/>
      <c r="P184" s="4"/>
      <c r="Q184" s="4"/>
      <c r="R184" s="4"/>
    </row>
    <row r="185" spans="1:18" ht="12.75" customHeight="1" x14ac:dyDescent="0.2">
      <c r="A185" s="4"/>
      <c r="B185" s="4"/>
      <c r="C185" s="4"/>
      <c r="D185" s="4"/>
      <c r="E185" s="4"/>
      <c r="F185" s="4"/>
      <c r="G185" s="4"/>
      <c r="H185" s="4"/>
      <c r="I185" s="4"/>
      <c r="J185" s="4"/>
      <c r="K185" s="4"/>
      <c r="L185" s="4"/>
      <c r="M185" s="4"/>
      <c r="N185" s="4"/>
      <c r="O185" s="4"/>
      <c r="P185" s="4"/>
      <c r="Q185" s="4"/>
      <c r="R185" s="4"/>
    </row>
    <row r="186" spans="1:18" ht="12.75" customHeight="1" x14ac:dyDescent="0.2">
      <c r="A186" s="4"/>
      <c r="B186" s="4"/>
      <c r="C186" s="4"/>
      <c r="D186" s="4"/>
      <c r="E186" s="4"/>
      <c r="F186" s="4"/>
      <c r="G186" s="4"/>
      <c r="H186" s="4"/>
      <c r="I186" s="4"/>
      <c r="J186" s="4"/>
      <c r="K186" s="4"/>
      <c r="L186" s="4"/>
      <c r="M186" s="4"/>
      <c r="N186" s="4"/>
      <c r="O186" s="4"/>
      <c r="P186" s="4"/>
      <c r="Q186" s="4"/>
      <c r="R186" s="4"/>
    </row>
    <row r="187" spans="1:18" ht="12.75" customHeight="1" x14ac:dyDescent="0.2">
      <c r="A187" s="4"/>
      <c r="B187" s="4"/>
      <c r="C187" s="4"/>
      <c r="D187" s="4"/>
      <c r="E187" s="4"/>
      <c r="F187" s="4"/>
      <c r="G187" s="4"/>
      <c r="H187" s="4"/>
      <c r="I187" s="4"/>
      <c r="J187" s="4"/>
      <c r="K187" s="4"/>
      <c r="L187" s="4"/>
      <c r="M187" s="4"/>
      <c r="N187" s="4"/>
      <c r="O187" s="4"/>
      <c r="P187" s="4"/>
      <c r="Q187" s="4"/>
      <c r="R187" s="4"/>
    </row>
    <row r="188" spans="1:18" ht="12.75" customHeight="1" x14ac:dyDescent="0.2">
      <c r="A188" s="4"/>
      <c r="B188" s="4"/>
      <c r="C188" s="4"/>
      <c r="D188" s="4"/>
      <c r="E188" s="4"/>
      <c r="F188" s="4"/>
      <c r="G188" s="4"/>
      <c r="H188" s="4"/>
      <c r="I188" s="4"/>
      <c r="J188" s="4"/>
      <c r="K188" s="4"/>
      <c r="L188" s="4"/>
      <c r="M188" s="4"/>
      <c r="N188" s="4"/>
      <c r="O188" s="4"/>
      <c r="P188" s="4"/>
      <c r="Q188" s="4"/>
      <c r="R188" s="4"/>
    </row>
    <row r="189" spans="1:18" ht="12.75" customHeight="1" x14ac:dyDescent="0.2">
      <c r="A189" s="4"/>
      <c r="B189" s="4"/>
      <c r="C189" s="4"/>
      <c r="D189" s="4"/>
      <c r="E189" s="4"/>
      <c r="F189" s="4"/>
      <c r="G189" s="4"/>
      <c r="H189" s="4"/>
      <c r="I189" s="4"/>
      <c r="J189" s="4"/>
      <c r="K189" s="4"/>
      <c r="L189" s="4"/>
      <c r="M189" s="4"/>
      <c r="N189" s="4"/>
      <c r="O189" s="4"/>
      <c r="P189" s="4"/>
      <c r="Q189" s="4"/>
      <c r="R189" s="4"/>
    </row>
    <row r="190" spans="1:18" ht="12.75" customHeight="1" x14ac:dyDescent="0.2">
      <c r="A190" s="4"/>
      <c r="B190" s="4"/>
      <c r="C190" s="4"/>
      <c r="D190" s="4"/>
      <c r="E190" s="4"/>
      <c r="F190" s="4"/>
      <c r="G190" s="4"/>
      <c r="H190" s="4"/>
      <c r="I190" s="4"/>
      <c r="J190" s="4"/>
      <c r="K190" s="4"/>
      <c r="L190" s="4"/>
      <c r="M190" s="4"/>
      <c r="N190" s="4"/>
      <c r="O190" s="4"/>
      <c r="P190" s="4"/>
      <c r="Q190" s="4"/>
      <c r="R190" s="4"/>
    </row>
    <row r="191" spans="1:18" ht="12.75" customHeight="1" x14ac:dyDescent="0.2">
      <c r="A191" s="4"/>
      <c r="B191" s="4"/>
      <c r="C191" s="4"/>
      <c r="D191" s="4"/>
      <c r="E191" s="4"/>
      <c r="F191" s="4"/>
      <c r="G191" s="4"/>
      <c r="H191" s="4"/>
      <c r="I191" s="4"/>
      <c r="J191" s="4"/>
      <c r="K191" s="4"/>
      <c r="L191" s="4"/>
      <c r="M191" s="4"/>
      <c r="N191" s="4"/>
      <c r="O191" s="4"/>
      <c r="P191" s="4"/>
      <c r="Q191" s="4"/>
      <c r="R191" s="4"/>
    </row>
    <row r="192" spans="1:18" ht="12.75" customHeight="1" x14ac:dyDescent="0.2">
      <c r="A192" s="4"/>
      <c r="B192" s="4"/>
      <c r="C192" s="4"/>
      <c r="D192" s="4"/>
      <c r="E192" s="4"/>
      <c r="F192" s="4"/>
      <c r="G192" s="4"/>
      <c r="H192" s="4"/>
      <c r="I192" s="4"/>
      <c r="J192" s="4"/>
      <c r="K192" s="4"/>
      <c r="L192" s="4"/>
      <c r="M192" s="4"/>
      <c r="N192" s="4"/>
      <c r="O192" s="4"/>
      <c r="P192" s="4"/>
      <c r="Q192" s="4"/>
      <c r="R192" s="4"/>
    </row>
    <row r="193" spans="1:18" ht="12.75" customHeight="1" x14ac:dyDescent="0.2">
      <c r="A193" s="4"/>
      <c r="B193" s="4"/>
      <c r="C193" s="4"/>
      <c r="D193" s="4"/>
      <c r="E193" s="4"/>
      <c r="F193" s="4"/>
      <c r="G193" s="4"/>
      <c r="H193" s="4"/>
      <c r="I193" s="4"/>
      <c r="J193" s="4"/>
      <c r="K193" s="4"/>
      <c r="L193" s="4"/>
      <c r="M193" s="4"/>
      <c r="N193" s="4"/>
      <c r="O193" s="4"/>
      <c r="P193" s="4"/>
      <c r="Q193" s="4"/>
      <c r="R193" s="4"/>
    </row>
    <row r="194" spans="1:18" ht="12.75" customHeight="1" x14ac:dyDescent="0.2">
      <c r="A194" s="4"/>
      <c r="B194" s="4"/>
      <c r="C194" s="4"/>
      <c r="D194" s="4"/>
      <c r="E194" s="4"/>
      <c r="F194" s="4"/>
      <c r="G194" s="4"/>
      <c r="H194" s="4"/>
      <c r="I194" s="4"/>
      <c r="J194" s="4"/>
      <c r="K194" s="4"/>
      <c r="L194" s="4"/>
      <c r="M194" s="4"/>
      <c r="N194" s="4"/>
      <c r="O194" s="4"/>
      <c r="P194" s="4"/>
      <c r="Q194" s="4"/>
      <c r="R194" s="4"/>
    </row>
    <row r="195" spans="1:18" ht="12.75" customHeight="1" x14ac:dyDescent="0.2">
      <c r="A195" s="4"/>
      <c r="B195" s="4"/>
      <c r="C195" s="4"/>
      <c r="D195" s="4"/>
      <c r="E195" s="4"/>
      <c r="F195" s="4"/>
      <c r="G195" s="4"/>
      <c r="H195" s="4"/>
      <c r="I195" s="4"/>
      <c r="J195" s="4"/>
      <c r="K195" s="4"/>
      <c r="L195" s="4"/>
      <c r="M195" s="4"/>
      <c r="N195" s="4"/>
      <c r="O195" s="4"/>
      <c r="P195" s="4"/>
      <c r="Q195" s="4"/>
      <c r="R195" s="4"/>
    </row>
    <row r="196" spans="1:18" ht="12.75" customHeight="1" x14ac:dyDescent="0.2">
      <c r="A196" s="4"/>
      <c r="B196" s="4"/>
      <c r="C196" s="4"/>
      <c r="D196" s="4"/>
      <c r="E196" s="4"/>
      <c r="F196" s="4"/>
      <c r="G196" s="4"/>
      <c r="H196" s="4"/>
      <c r="I196" s="4"/>
      <c r="J196" s="4"/>
      <c r="K196" s="4"/>
      <c r="L196" s="4"/>
      <c r="M196" s="4"/>
      <c r="N196" s="4"/>
      <c r="O196" s="4"/>
      <c r="P196" s="4"/>
      <c r="Q196" s="4"/>
      <c r="R196" s="4"/>
    </row>
    <row r="197" spans="1:18" ht="12.75" customHeight="1" x14ac:dyDescent="0.2">
      <c r="A197" s="4"/>
      <c r="B197" s="4"/>
      <c r="C197" s="4"/>
      <c r="D197" s="4"/>
      <c r="E197" s="4"/>
      <c r="F197" s="4"/>
      <c r="G197" s="4"/>
      <c r="H197" s="4"/>
      <c r="I197" s="4"/>
      <c r="J197" s="4"/>
      <c r="K197" s="4"/>
      <c r="L197" s="4"/>
      <c r="M197" s="4"/>
      <c r="N197" s="4"/>
      <c r="O197" s="4"/>
      <c r="P197" s="4"/>
      <c r="Q197" s="4"/>
      <c r="R197" s="4"/>
    </row>
    <row r="198" spans="1:18" ht="12.75" customHeight="1" x14ac:dyDescent="0.2">
      <c r="A198" s="4"/>
      <c r="B198" s="4"/>
      <c r="C198" s="4"/>
      <c r="D198" s="4"/>
      <c r="E198" s="4"/>
      <c r="F198" s="4"/>
      <c r="G198" s="4"/>
      <c r="H198" s="4"/>
      <c r="I198" s="4"/>
      <c r="J198" s="4"/>
      <c r="K198" s="4"/>
      <c r="L198" s="4"/>
      <c r="M198" s="4"/>
      <c r="N198" s="4"/>
      <c r="O198" s="4"/>
      <c r="P198" s="4"/>
      <c r="Q198" s="4"/>
      <c r="R198" s="4"/>
    </row>
    <row r="199" spans="1:18" ht="12.75" customHeight="1" x14ac:dyDescent="0.2">
      <c r="A199" s="4"/>
      <c r="B199" s="4"/>
      <c r="C199" s="4"/>
      <c r="D199" s="4"/>
      <c r="E199" s="4"/>
      <c r="F199" s="4"/>
      <c r="G199" s="4"/>
      <c r="H199" s="4"/>
      <c r="I199" s="4"/>
      <c r="J199" s="4"/>
      <c r="K199" s="4"/>
      <c r="L199" s="4"/>
      <c r="M199" s="4"/>
      <c r="N199" s="4"/>
      <c r="O199" s="4"/>
      <c r="P199" s="4"/>
      <c r="Q199" s="4"/>
      <c r="R199" s="4"/>
    </row>
    <row r="200" spans="1:18" ht="12.75" customHeight="1" x14ac:dyDescent="0.2">
      <c r="A200" s="4"/>
      <c r="B200" s="4"/>
      <c r="C200" s="4"/>
      <c r="D200" s="4"/>
      <c r="E200" s="4"/>
      <c r="F200" s="4"/>
      <c r="G200" s="4"/>
      <c r="H200" s="4"/>
      <c r="I200" s="4"/>
      <c r="J200" s="4"/>
      <c r="K200" s="4"/>
      <c r="L200" s="4"/>
      <c r="M200" s="4"/>
      <c r="N200" s="4"/>
      <c r="O200" s="4"/>
      <c r="P200" s="4"/>
      <c r="Q200" s="4"/>
      <c r="R200" s="4"/>
    </row>
    <row r="201" spans="1:18" ht="12.75" customHeight="1" x14ac:dyDescent="0.2">
      <c r="A201" s="4"/>
      <c r="B201" s="4"/>
      <c r="C201" s="4"/>
      <c r="D201" s="4"/>
      <c r="E201" s="4"/>
      <c r="F201" s="4"/>
      <c r="G201" s="4"/>
      <c r="H201" s="4"/>
      <c r="I201" s="4"/>
      <c r="J201" s="4"/>
      <c r="K201" s="4"/>
      <c r="L201" s="4"/>
      <c r="M201" s="4"/>
      <c r="N201" s="4"/>
      <c r="O201" s="4"/>
      <c r="P201" s="4"/>
      <c r="Q201" s="4"/>
      <c r="R201" s="4"/>
    </row>
    <row r="202" spans="1:18" ht="12.75" customHeight="1" x14ac:dyDescent="0.2">
      <c r="A202" s="4"/>
      <c r="B202" s="4"/>
      <c r="C202" s="4"/>
      <c r="D202" s="4"/>
      <c r="E202" s="4"/>
      <c r="F202" s="4"/>
      <c r="G202" s="4"/>
      <c r="H202" s="4"/>
      <c r="I202" s="4"/>
      <c r="J202" s="4"/>
      <c r="K202" s="4"/>
      <c r="L202" s="4"/>
      <c r="M202" s="4"/>
      <c r="N202" s="4"/>
      <c r="O202" s="4"/>
      <c r="P202" s="4"/>
      <c r="Q202" s="4"/>
      <c r="R202" s="4"/>
    </row>
    <row r="203" spans="1:18" ht="12.75" customHeight="1" x14ac:dyDescent="0.2">
      <c r="A203" s="4"/>
      <c r="B203" s="4"/>
      <c r="C203" s="4"/>
      <c r="D203" s="4"/>
      <c r="E203" s="4"/>
      <c r="F203" s="4"/>
      <c r="G203" s="4"/>
      <c r="H203" s="4"/>
      <c r="I203" s="4"/>
      <c r="J203" s="4"/>
      <c r="K203" s="4"/>
      <c r="L203" s="4"/>
      <c r="M203" s="4"/>
      <c r="N203" s="4"/>
      <c r="O203" s="4"/>
      <c r="P203" s="4"/>
      <c r="Q203" s="4"/>
      <c r="R203" s="4"/>
    </row>
    <row r="204" spans="1:18" ht="12.75" customHeight="1" x14ac:dyDescent="0.2">
      <c r="A204" s="4"/>
      <c r="B204" s="4"/>
      <c r="C204" s="4"/>
      <c r="D204" s="4"/>
      <c r="E204" s="4"/>
      <c r="F204" s="4"/>
      <c r="G204" s="4"/>
      <c r="H204" s="4"/>
      <c r="I204" s="4"/>
      <c r="J204" s="4"/>
      <c r="K204" s="4"/>
      <c r="L204" s="4"/>
      <c r="M204" s="4"/>
      <c r="N204" s="4"/>
      <c r="O204" s="4"/>
      <c r="P204" s="4"/>
      <c r="Q204" s="4"/>
      <c r="R204" s="4"/>
    </row>
    <row r="205" spans="1:18" ht="12.75" customHeight="1" x14ac:dyDescent="0.2">
      <c r="A205" s="4"/>
      <c r="B205" s="4"/>
      <c r="C205" s="4"/>
      <c r="D205" s="4"/>
      <c r="E205" s="4"/>
      <c r="F205" s="4"/>
      <c r="G205" s="4"/>
      <c r="H205" s="4"/>
      <c r="I205" s="4"/>
      <c r="J205" s="4"/>
      <c r="K205" s="4"/>
      <c r="L205" s="4"/>
      <c r="M205" s="4"/>
      <c r="N205" s="4"/>
      <c r="O205" s="4"/>
      <c r="P205" s="4"/>
      <c r="Q205" s="4"/>
      <c r="R205" s="4"/>
    </row>
    <row r="206" spans="1:18" ht="12.75" customHeight="1" x14ac:dyDescent="0.2">
      <c r="A206" s="4"/>
      <c r="B206" s="4"/>
      <c r="C206" s="4"/>
      <c r="D206" s="4"/>
      <c r="E206" s="4"/>
      <c r="F206" s="4"/>
      <c r="G206" s="4"/>
      <c r="H206" s="4"/>
      <c r="I206" s="4"/>
      <c r="J206" s="4"/>
      <c r="K206" s="4"/>
      <c r="L206" s="4"/>
      <c r="M206" s="4"/>
      <c r="N206" s="4"/>
      <c r="O206" s="4"/>
      <c r="P206" s="4"/>
      <c r="Q206" s="4"/>
      <c r="R206" s="4"/>
    </row>
    <row r="207" spans="1:18" ht="12.75" customHeight="1" x14ac:dyDescent="0.2">
      <c r="A207" s="4"/>
      <c r="B207" s="4"/>
      <c r="C207" s="4"/>
      <c r="D207" s="4"/>
      <c r="E207" s="4"/>
      <c r="F207" s="4"/>
      <c r="G207" s="4"/>
      <c r="H207" s="4"/>
      <c r="I207" s="4"/>
      <c r="J207" s="4"/>
      <c r="K207" s="4"/>
      <c r="L207" s="4"/>
      <c r="M207" s="4"/>
      <c r="N207" s="4"/>
      <c r="O207" s="4"/>
      <c r="P207" s="4"/>
      <c r="Q207" s="4"/>
      <c r="R207" s="4"/>
    </row>
    <row r="208" spans="1:18" ht="12.75" customHeight="1" x14ac:dyDescent="0.2">
      <c r="A208" s="4"/>
      <c r="B208" s="4"/>
      <c r="C208" s="4"/>
      <c r="D208" s="4"/>
      <c r="E208" s="4"/>
      <c r="F208" s="4"/>
      <c r="G208" s="4"/>
      <c r="H208" s="4"/>
      <c r="I208" s="4"/>
      <c r="J208" s="4"/>
      <c r="K208" s="4"/>
      <c r="L208" s="4"/>
      <c r="M208" s="4"/>
      <c r="N208" s="4"/>
      <c r="O208" s="4"/>
      <c r="P208" s="4"/>
      <c r="Q208" s="4"/>
      <c r="R208" s="4"/>
    </row>
    <row r="209" spans="1:18" ht="12.75" customHeight="1" x14ac:dyDescent="0.2">
      <c r="A209" s="4"/>
      <c r="B209" s="4"/>
      <c r="C209" s="4"/>
      <c r="D209" s="4"/>
      <c r="E209" s="4"/>
      <c r="F209" s="4"/>
      <c r="G209" s="4"/>
      <c r="H209" s="4"/>
      <c r="I209" s="4"/>
      <c r="J209" s="4"/>
      <c r="K209" s="4"/>
      <c r="L209" s="4"/>
      <c r="M209" s="4"/>
      <c r="N209" s="4"/>
      <c r="O209" s="4"/>
      <c r="P209" s="4"/>
      <c r="Q209" s="4"/>
      <c r="R209" s="4"/>
    </row>
    <row r="210" spans="1:18" ht="12.75" customHeight="1" x14ac:dyDescent="0.2">
      <c r="A210" s="4"/>
      <c r="B210" s="4"/>
      <c r="C210" s="4"/>
      <c r="D210" s="4"/>
      <c r="E210" s="4"/>
      <c r="F210" s="4"/>
      <c r="G210" s="4"/>
      <c r="H210" s="4"/>
      <c r="I210" s="4"/>
      <c r="J210" s="4"/>
      <c r="K210" s="4"/>
      <c r="L210" s="4"/>
      <c r="M210" s="4"/>
      <c r="N210" s="4"/>
      <c r="O210" s="4"/>
      <c r="P210" s="4"/>
      <c r="Q210" s="4"/>
      <c r="R210" s="4"/>
    </row>
    <row r="211" spans="1:18" ht="12.75" customHeight="1" x14ac:dyDescent="0.2">
      <c r="A211" s="4"/>
      <c r="B211" s="4"/>
      <c r="C211" s="4"/>
      <c r="D211" s="4"/>
      <c r="E211" s="4"/>
      <c r="F211" s="4"/>
      <c r="G211" s="4"/>
      <c r="H211" s="4"/>
      <c r="I211" s="4"/>
      <c r="J211" s="4"/>
      <c r="K211" s="4"/>
      <c r="L211" s="4"/>
      <c r="M211" s="4"/>
      <c r="N211" s="4"/>
      <c r="O211" s="4"/>
      <c r="P211" s="4"/>
      <c r="Q211" s="4"/>
      <c r="R211" s="4"/>
    </row>
    <row r="212" spans="1:18" ht="12.75" customHeight="1" x14ac:dyDescent="0.2">
      <c r="A212" s="4"/>
      <c r="B212" s="4"/>
      <c r="C212" s="4"/>
      <c r="D212" s="4"/>
      <c r="E212" s="4"/>
      <c r="F212" s="4"/>
      <c r="G212" s="4"/>
      <c r="H212" s="4"/>
      <c r="I212" s="4"/>
      <c r="J212" s="4"/>
      <c r="K212" s="4"/>
      <c r="L212" s="4"/>
      <c r="M212" s="4"/>
      <c r="N212" s="4"/>
      <c r="O212" s="4"/>
      <c r="P212" s="4"/>
      <c r="Q212" s="4"/>
      <c r="R212" s="4"/>
    </row>
    <row r="213" spans="1:18" ht="12.75" customHeight="1" x14ac:dyDescent="0.2">
      <c r="A213" s="4"/>
      <c r="B213" s="4"/>
      <c r="C213" s="4"/>
      <c r="D213" s="4"/>
      <c r="E213" s="4"/>
      <c r="F213" s="4"/>
      <c r="G213" s="4"/>
      <c r="H213" s="4"/>
      <c r="I213" s="4"/>
      <c r="J213" s="4"/>
      <c r="K213" s="4"/>
      <c r="L213" s="4"/>
      <c r="M213" s="4"/>
      <c r="N213" s="4"/>
      <c r="O213" s="4"/>
      <c r="P213" s="4"/>
      <c r="Q213" s="4"/>
      <c r="R213" s="4"/>
    </row>
    <row r="214" spans="1:18" ht="12.75" customHeight="1" x14ac:dyDescent="0.2">
      <c r="A214" s="4"/>
      <c r="B214" s="4"/>
      <c r="C214" s="4"/>
      <c r="D214" s="4"/>
      <c r="E214" s="4"/>
      <c r="F214" s="4"/>
      <c r="G214" s="4"/>
      <c r="H214" s="4"/>
      <c r="I214" s="4"/>
      <c r="J214" s="4"/>
      <c r="K214" s="4"/>
      <c r="L214" s="4"/>
      <c r="M214" s="4"/>
      <c r="N214" s="4"/>
      <c r="O214" s="4"/>
      <c r="P214" s="4"/>
      <c r="Q214" s="4"/>
      <c r="R214" s="4"/>
    </row>
    <row r="215" spans="1:18" ht="12.75" customHeight="1" x14ac:dyDescent="0.2">
      <c r="A215" s="4"/>
      <c r="B215" s="4"/>
      <c r="C215" s="4"/>
      <c r="D215" s="4"/>
      <c r="E215" s="4"/>
      <c r="F215" s="4"/>
      <c r="G215" s="4"/>
      <c r="H215" s="4"/>
      <c r="I215" s="4"/>
      <c r="J215" s="4"/>
      <c r="K215" s="4"/>
      <c r="L215" s="4"/>
      <c r="M215" s="4"/>
      <c r="N215" s="4"/>
      <c r="O215" s="4"/>
      <c r="P215" s="4"/>
      <c r="Q215" s="4"/>
      <c r="R215" s="4"/>
    </row>
    <row r="216" spans="1:18" ht="12.75" customHeight="1" x14ac:dyDescent="0.2">
      <c r="A216" s="4"/>
      <c r="B216" s="4"/>
      <c r="C216" s="4"/>
      <c r="D216" s="4"/>
      <c r="E216" s="4"/>
      <c r="F216" s="4"/>
      <c r="G216" s="4"/>
      <c r="H216" s="4"/>
      <c r="I216" s="4"/>
      <c r="J216" s="4"/>
      <c r="K216" s="4"/>
      <c r="L216" s="4"/>
      <c r="M216" s="4"/>
      <c r="N216" s="4"/>
      <c r="O216" s="4"/>
      <c r="P216" s="4"/>
      <c r="Q216" s="4"/>
      <c r="R216" s="4"/>
    </row>
    <row r="217" spans="1:18" ht="12.75" customHeight="1" x14ac:dyDescent="0.2">
      <c r="A217" s="4"/>
      <c r="B217" s="4"/>
      <c r="C217" s="4"/>
      <c r="D217" s="4"/>
      <c r="E217" s="4"/>
      <c r="F217" s="4"/>
      <c r="G217" s="4"/>
      <c r="H217" s="4"/>
      <c r="I217" s="4"/>
      <c r="J217" s="4"/>
      <c r="K217" s="4"/>
      <c r="L217" s="4"/>
      <c r="M217" s="4"/>
      <c r="N217" s="4"/>
      <c r="O217" s="4"/>
      <c r="P217" s="4"/>
      <c r="Q217" s="4"/>
      <c r="R217" s="4"/>
    </row>
    <row r="218" spans="1:18" ht="12.75" customHeight="1" x14ac:dyDescent="0.2">
      <c r="A218" s="4"/>
      <c r="B218" s="4"/>
      <c r="C218" s="4"/>
      <c r="D218" s="4"/>
      <c r="E218" s="4"/>
      <c r="F218" s="4"/>
      <c r="G218" s="4"/>
      <c r="H218" s="4"/>
      <c r="I218" s="4"/>
      <c r="J218" s="4"/>
      <c r="K218" s="4"/>
      <c r="L218" s="4"/>
      <c r="M218" s="4"/>
      <c r="N218" s="4"/>
      <c r="O218" s="4"/>
      <c r="P218" s="4"/>
      <c r="Q218" s="4"/>
      <c r="R218" s="4"/>
    </row>
    <row r="219" spans="1:18" ht="12.75" customHeight="1" x14ac:dyDescent="0.2">
      <c r="A219" s="4"/>
      <c r="B219" s="4"/>
      <c r="C219" s="4"/>
      <c r="D219" s="4"/>
      <c r="E219" s="4"/>
      <c r="F219" s="4"/>
      <c r="G219" s="4"/>
      <c r="H219" s="4"/>
      <c r="I219" s="4"/>
      <c r="J219" s="4"/>
      <c r="K219" s="4"/>
      <c r="L219" s="4"/>
      <c r="M219" s="4"/>
      <c r="N219" s="4"/>
      <c r="O219" s="4"/>
      <c r="P219" s="4"/>
      <c r="Q219" s="4"/>
      <c r="R219" s="4"/>
    </row>
    <row r="220" spans="1:18" ht="12.75" customHeight="1" x14ac:dyDescent="0.2">
      <c r="A220" s="4"/>
      <c r="B220" s="4"/>
      <c r="C220" s="4"/>
      <c r="D220" s="4"/>
      <c r="E220" s="4"/>
      <c r="F220" s="4"/>
      <c r="G220" s="4"/>
      <c r="H220" s="4"/>
      <c r="I220" s="4"/>
      <c r="J220" s="4"/>
      <c r="K220" s="4"/>
      <c r="L220" s="4"/>
      <c r="M220" s="4"/>
      <c r="N220" s="4"/>
      <c r="O220" s="4"/>
      <c r="P220" s="4"/>
      <c r="Q220" s="4"/>
      <c r="R220" s="4"/>
    </row>
    <row r="221" spans="1:18" ht="12.75" customHeight="1" x14ac:dyDescent="0.2">
      <c r="A221" s="4"/>
      <c r="B221" s="4"/>
      <c r="C221" s="4"/>
      <c r="D221" s="4"/>
      <c r="E221" s="4"/>
      <c r="F221" s="4"/>
      <c r="G221" s="4"/>
      <c r="H221" s="4"/>
      <c r="I221" s="4"/>
      <c r="J221" s="4"/>
      <c r="K221" s="4"/>
      <c r="L221" s="4"/>
      <c r="M221" s="4"/>
      <c r="N221" s="4"/>
      <c r="O221" s="4"/>
      <c r="P221" s="4"/>
      <c r="Q221" s="4"/>
      <c r="R221" s="4"/>
    </row>
    <row r="222" spans="1:18" ht="12.75" customHeight="1" x14ac:dyDescent="0.2">
      <c r="A222" s="4"/>
      <c r="B222" s="4"/>
      <c r="C222" s="4"/>
      <c r="D222" s="4"/>
      <c r="E222" s="4"/>
      <c r="F222" s="4"/>
      <c r="G222" s="4"/>
      <c r="H222" s="4"/>
      <c r="I222" s="4"/>
      <c r="J222" s="4"/>
      <c r="K222" s="4"/>
      <c r="L222" s="4"/>
      <c r="M222" s="4"/>
      <c r="N222" s="4"/>
      <c r="O222" s="4"/>
      <c r="P222" s="4"/>
      <c r="Q222" s="4"/>
      <c r="R222" s="4"/>
    </row>
    <row r="223" spans="1:18" ht="12.75" customHeight="1" x14ac:dyDescent="0.2">
      <c r="A223" s="4"/>
      <c r="B223" s="4"/>
      <c r="C223" s="4"/>
      <c r="D223" s="4"/>
      <c r="E223" s="4"/>
      <c r="F223" s="4"/>
      <c r="G223" s="4"/>
      <c r="H223" s="4"/>
      <c r="I223" s="4"/>
      <c r="J223" s="4"/>
      <c r="K223" s="4"/>
      <c r="L223" s="4"/>
      <c r="M223" s="4"/>
      <c r="N223" s="4"/>
      <c r="O223" s="4"/>
      <c r="P223" s="4"/>
      <c r="Q223" s="4"/>
      <c r="R223" s="4"/>
    </row>
    <row r="224" spans="1:18" ht="12.75" customHeight="1" x14ac:dyDescent="0.2">
      <c r="A224" s="4"/>
      <c r="B224" s="4"/>
      <c r="C224" s="4"/>
      <c r="D224" s="4"/>
      <c r="E224" s="4"/>
      <c r="F224" s="4"/>
      <c r="G224" s="4"/>
      <c r="H224" s="4"/>
      <c r="I224" s="4"/>
      <c r="J224" s="4"/>
      <c r="K224" s="4"/>
      <c r="L224" s="4"/>
      <c r="M224" s="4"/>
      <c r="N224" s="4"/>
      <c r="O224" s="4"/>
      <c r="P224" s="4"/>
      <c r="Q224" s="4"/>
      <c r="R224" s="4"/>
    </row>
    <row r="225" spans="1:18" ht="12.75" customHeight="1" x14ac:dyDescent="0.2">
      <c r="A225" s="4"/>
      <c r="B225" s="4"/>
      <c r="C225" s="4"/>
      <c r="D225" s="4"/>
      <c r="E225" s="4"/>
      <c r="F225" s="4"/>
      <c r="G225" s="4"/>
      <c r="H225" s="4"/>
      <c r="I225" s="4"/>
      <c r="J225" s="4"/>
      <c r="K225" s="4"/>
      <c r="L225" s="4"/>
      <c r="M225" s="4"/>
      <c r="N225" s="4"/>
      <c r="O225" s="4"/>
      <c r="P225" s="4"/>
      <c r="Q225" s="4"/>
      <c r="R225" s="4"/>
    </row>
    <row r="226" spans="1:18" ht="12.75" customHeight="1" x14ac:dyDescent="0.2">
      <c r="A226" s="4"/>
      <c r="B226" s="4"/>
      <c r="C226" s="4"/>
      <c r="D226" s="4"/>
      <c r="E226" s="4"/>
      <c r="F226" s="4"/>
      <c r="G226" s="4"/>
      <c r="H226" s="4"/>
      <c r="I226" s="4"/>
      <c r="J226" s="4"/>
      <c r="K226" s="4"/>
      <c r="L226" s="4"/>
      <c r="M226" s="4"/>
      <c r="N226" s="4"/>
      <c r="O226" s="4"/>
      <c r="P226" s="4"/>
      <c r="Q226" s="4"/>
      <c r="R226" s="4"/>
    </row>
    <row r="227" spans="1:18" ht="12.75" customHeight="1" x14ac:dyDescent="0.2">
      <c r="A227" s="4"/>
      <c r="B227" s="4"/>
      <c r="C227" s="4"/>
      <c r="D227" s="4"/>
      <c r="E227" s="4"/>
      <c r="F227" s="4"/>
      <c r="G227" s="4"/>
      <c r="H227" s="4"/>
      <c r="I227" s="4"/>
      <c r="J227" s="4"/>
      <c r="K227" s="4"/>
      <c r="L227" s="4"/>
      <c r="M227" s="4"/>
      <c r="N227" s="4"/>
      <c r="O227" s="4"/>
      <c r="P227" s="4"/>
      <c r="Q227" s="4"/>
      <c r="R227" s="4"/>
    </row>
    <row r="228" spans="1:18" ht="12.75" customHeight="1" x14ac:dyDescent="0.2">
      <c r="A228" s="4"/>
      <c r="B228" s="4"/>
      <c r="C228" s="4"/>
      <c r="D228" s="4"/>
      <c r="E228" s="4"/>
      <c r="F228" s="4"/>
      <c r="G228" s="4"/>
      <c r="H228" s="4"/>
      <c r="I228" s="4"/>
      <c r="J228" s="4"/>
      <c r="K228" s="4"/>
      <c r="L228" s="4"/>
      <c r="M228" s="4"/>
      <c r="N228" s="4"/>
      <c r="O228" s="4"/>
      <c r="P228" s="4"/>
      <c r="Q228" s="4"/>
      <c r="R228" s="4"/>
    </row>
    <row r="229" spans="1:18" ht="12.75" customHeight="1" x14ac:dyDescent="0.2">
      <c r="A229" s="4"/>
      <c r="B229" s="4"/>
      <c r="C229" s="4"/>
      <c r="D229" s="4"/>
      <c r="E229" s="4"/>
      <c r="F229" s="4"/>
      <c r="G229" s="4"/>
      <c r="H229" s="4"/>
      <c r="I229" s="4"/>
      <c r="J229" s="4"/>
      <c r="K229" s="4"/>
      <c r="L229" s="4"/>
      <c r="M229" s="4"/>
      <c r="N229" s="4"/>
      <c r="O229" s="4"/>
      <c r="P229" s="4"/>
      <c r="Q229" s="4"/>
      <c r="R229" s="4"/>
    </row>
    <row r="230" spans="1:18" ht="12.75" customHeight="1" x14ac:dyDescent="0.2">
      <c r="A230" s="4"/>
      <c r="B230" s="4"/>
      <c r="C230" s="4"/>
      <c r="D230" s="4"/>
      <c r="E230" s="4"/>
      <c r="F230" s="4"/>
      <c r="G230" s="4"/>
      <c r="H230" s="4"/>
      <c r="I230" s="4"/>
      <c r="J230" s="4"/>
      <c r="K230" s="4"/>
      <c r="L230" s="4"/>
      <c r="M230" s="4"/>
      <c r="N230" s="4"/>
      <c r="O230" s="4"/>
      <c r="P230" s="4"/>
      <c r="Q230" s="4"/>
      <c r="R230" s="4"/>
    </row>
    <row r="231" spans="1:18" ht="12.75" customHeight="1" x14ac:dyDescent="0.2">
      <c r="A231" s="4"/>
      <c r="B231" s="4"/>
      <c r="C231" s="4"/>
      <c r="D231" s="4"/>
      <c r="E231" s="4"/>
      <c r="F231" s="4"/>
      <c r="G231" s="4"/>
      <c r="H231" s="4"/>
      <c r="I231" s="4"/>
      <c r="J231" s="4"/>
      <c r="K231" s="4"/>
      <c r="L231" s="4"/>
      <c r="M231" s="4"/>
      <c r="N231" s="4"/>
      <c r="O231" s="4"/>
      <c r="P231" s="4"/>
      <c r="Q231" s="4"/>
      <c r="R231" s="4"/>
    </row>
    <row r="232" spans="1:18" ht="15.75" customHeight="1" x14ac:dyDescent="0.2"/>
    <row r="233" spans="1:18" ht="15.75" customHeight="1" x14ac:dyDescent="0.2"/>
    <row r="234" spans="1:18" ht="15.75" customHeight="1" x14ac:dyDescent="0.2"/>
    <row r="235" spans="1:18" ht="15.75" customHeight="1" x14ac:dyDescent="0.2"/>
    <row r="236" spans="1:18" ht="15.75" customHeight="1" x14ac:dyDescent="0.2"/>
    <row r="237" spans="1:18" ht="15.75" customHeight="1" x14ac:dyDescent="0.2"/>
    <row r="238" spans="1:18" ht="15.75" customHeight="1" x14ac:dyDescent="0.2"/>
    <row r="239" spans="1:18" ht="15.75" customHeight="1" x14ac:dyDescent="0.2"/>
    <row r="240" spans="1:1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sheetData>
  <autoFilter ref="A12:Q30" xr:uid="{00000000-0009-0000-0000-000005000000}"/>
  <mergeCells count="40">
    <mergeCell ref="P11:T11"/>
    <mergeCell ref="I10:T10"/>
    <mergeCell ref="B11:C11"/>
    <mergeCell ref="F34:F36"/>
    <mergeCell ref="D29:H29"/>
    <mergeCell ref="D30:H30"/>
    <mergeCell ref="D31:H31"/>
    <mergeCell ref="D32:H32"/>
    <mergeCell ref="A32:B32"/>
    <mergeCell ref="I11:M11"/>
    <mergeCell ref="N11:O11"/>
    <mergeCell ref="C20:C21"/>
    <mergeCell ref="F20:F21"/>
    <mergeCell ref="A24:A28"/>
    <mergeCell ref="A29:B29"/>
    <mergeCell ref="A30:B30"/>
    <mergeCell ref="F37:F38"/>
    <mergeCell ref="A1:B3"/>
    <mergeCell ref="D1:F1"/>
    <mergeCell ref="D2:F2"/>
    <mergeCell ref="D3:F3"/>
    <mergeCell ref="A4:H4"/>
    <mergeCell ref="B5:C5"/>
    <mergeCell ref="B6:C6"/>
    <mergeCell ref="B7:C7"/>
    <mergeCell ref="B8:C8"/>
    <mergeCell ref="B9:H9"/>
    <mergeCell ref="G11:H11"/>
    <mergeCell ref="A13:A14"/>
    <mergeCell ref="A15:A16"/>
    <mergeCell ref="A18:A23"/>
    <mergeCell ref="B20:B21"/>
    <mergeCell ref="F25:F26"/>
    <mergeCell ref="A31:B31"/>
    <mergeCell ref="D20:D21"/>
    <mergeCell ref="E20:E21"/>
    <mergeCell ref="B25:B26"/>
    <mergeCell ref="C25:C26"/>
    <mergeCell ref="D25:D26"/>
    <mergeCell ref="E25:E26"/>
  </mergeCells>
  <hyperlinks>
    <hyperlink ref="N14" r:id="rId1" xr:uid="{00000000-0004-0000-0500-000000000000}"/>
    <hyperlink ref="M17" r:id="rId2" xr:uid="{00000000-0004-0000-0500-000001000000}"/>
    <hyperlink ref="M18" r:id="rId3" xr:uid="{00000000-0004-0000-0500-000002000000}"/>
    <hyperlink ref="M23" r:id="rId4" xr:uid="{00000000-0004-0000-0500-000003000000}"/>
    <hyperlink ref="M25" r:id="rId5" xr:uid="{00000000-0004-0000-0500-000004000000}"/>
  </hyperlinks>
  <printOptions horizontalCentered="1"/>
  <pageMargins left="0.70866141732283472" right="0.70866141732283472" top="0.74803149606299213" bottom="0.74803149606299213" header="0" footer="0"/>
  <pageSetup scale="25" orientation="landscape" r:id="rId6"/>
  <rowBreaks count="1" manualBreakCount="1">
    <brk id="28" man="1"/>
  </rowBreaks>
  <drawing r:id="rId7"/>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Hoja1!$B$2:$B$5</xm:f>
          </x14:formula1>
          <xm:sqref>O13:O32 P15:Q32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993"/>
  <sheetViews>
    <sheetView showGridLines="0" tabSelected="1" view="pageBreakPreview" topLeftCell="A8" zoomScale="60" zoomScaleNormal="55" workbookViewId="0">
      <selection activeCell="Q19" sqref="Q19"/>
    </sheetView>
  </sheetViews>
  <sheetFormatPr baseColWidth="10" defaultColWidth="12.625" defaultRowHeight="15" customHeight="1" x14ac:dyDescent="0.2"/>
  <cols>
    <col min="1" max="1" width="17.375" customWidth="1"/>
    <col min="2" max="2" width="5.5" customWidth="1"/>
    <col min="3" max="3" width="42.5" customWidth="1"/>
    <col min="4" max="4" width="37.5" customWidth="1"/>
    <col min="5" max="5" width="36.875" customWidth="1"/>
    <col min="6" max="6" width="24.5" customWidth="1"/>
    <col min="7" max="7" width="11.625" customWidth="1"/>
    <col min="8" max="8" width="17.5" customWidth="1"/>
    <col min="9" max="11" width="10" customWidth="1"/>
    <col min="12" max="12" width="16.625" customWidth="1"/>
    <col min="13" max="13" width="20.125" customWidth="1"/>
    <col min="14" max="15" width="16.125" customWidth="1"/>
    <col min="16" max="17" width="42" customWidth="1"/>
    <col min="18" max="21" width="10" customWidth="1"/>
  </cols>
  <sheetData>
    <row r="1" spans="1:21" ht="27" customHeight="1" x14ac:dyDescent="0.25">
      <c r="A1" s="258"/>
      <c r="B1" s="259"/>
      <c r="C1" s="1"/>
      <c r="D1" s="264"/>
      <c r="E1" s="257"/>
      <c r="F1" s="253"/>
      <c r="G1" s="2"/>
      <c r="H1" s="3"/>
      <c r="I1" s="56"/>
      <c r="J1" s="56"/>
      <c r="K1" s="56"/>
      <c r="L1" s="56"/>
      <c r="M1" s="56"/>
      <c r="N1" s="56"/>
      <c r="O1" s="56"/>
      <c r="P1" s="56"/>
      <c r="Q1" s="56"/>
      <c r="R1" s="56"/>
      <c r="S1" s="56"/>
      <c r="T1" s="56"/>
      <c r="U1" s="56"/>
    </row>
    <row r="2" spans="1:21" ht="27" customHeight="1" x14ac:dyDescent="0.25">
      <c r="A2" s="260"/>
      <c r="B2" s="261"/>
      <c r="C2" s="1"/>
      <c r="D2" s="264"/>
      <c r="E2" s="257"/>
      <c r="F2" s="253"/>
      <c r="G2" s="2"/>
      <c r="H2" s="3"/>
      <c r="I2" s="56"/>
      <c r="J2" s="56"/>
      <c r="K2" s="56"/>
      <c r="L2" s="56"/>
      <c r="M2" s="56"/>
      <c r="N2" s="56"/>
      <c r="O2" s="56"/>
      <c r="P2" s="56"/>
      <c r="Q2" s="56"/>
      <c r="R2" s="56"/>
      <c r="S2" s="56"/>
      <c r="T2" s="56"/>
      <c r="U2" s="56"/>
    </row>
    <row r="3" spans="1:21" ht="28.5" customHeight="1" x14ac:dyDescent="0.25">
      <c r="A3" s="262"/>
      <c r="B3" s="263"/>
      <c r="C3" s="1"/>
      <c r="D3" s="265"/>
      <c r="E3" s="257"/>
      <c r="F3" s="253"/>
      <c r="G3" s="2"/>
      <c r="H3" s="3"/>
      <c r="I3" s="56"/>
      <c r="J3" s="56"/>
      <c r="K3" s="56"/>
      <c r="L3" s="56"/>
      <c r="M3" s="56"/>
      <c r="N3" s="56"/>
      <c r="O3" s="56"/>
      <c r="P3" s="56"/>
      <c r="Q3" s="56"/>
      <c r="R3" s="56"/>
      <c r="S3" s="56"/>
      <c r="T3" s="56"/>
      <c r="U3" s="56"/>
    </row>
    <row r="4" spans="1:21" ht="39.75" customHeight="1" x14ac:dyDescent="0.2">
      <c r="A4" s="266" t="s">
        <v>484</v>
      </c>
      <c r="B4" s="251"/>
      <c r="C4" s="251"/>
      <c r="D4" s="251"/>
      <c r="E4" s="251"/>
      <c r="F4" s="251"/>
      <c r="G4" s="251"/>
      <c r="H4" s="267"/>
      <c r="I4" s="4"/>
      <c r="J4" s="4"/>
      <c r="K4" s="4"/>
      <c r="L4" s="4"/>
      <c r="M4" s="4"/>
      <c r="N4" s="4"/>
      <c r="O4" s="4"/>
      <c r="P4" s="4"/>
      <c r="Q4" s="4"/>
      <c r="R4" s="4"/>
      <c r="S4" s="4"/>
      <c r="T4" s="4"/>
      <c r="U4" s="4"/>
    </row>
    <row r="5" spans="1:21" ht="19.5" customHeight="1" x14ac:dyDescent="0.2">
      <c r="A5" s="385" t="s">
        <v>1</v>
      </c>
      <c r="B5" s="305"/>
      <c r="C5" s="61">
        <f>'C1 Riesgos Corrupcion'!B5</f>
        <v>2021</v>
      </c>
      <c r="D5" s="7"/>
      <c r="E5" s="7"/>
      <c r="F5" s="7"/>
      <c r="G5" s="7"/>
      <c r="H5" s="7"/>
      <c r="I5" s="7"/>
      <c r="J5" s="7"/>
      <c r="K5" s="7"/>
      <c r="L5" s="7"/>
      <c r="M5" s="7"/>
      <c r="N5" s="7"/>
      <c r="O5" s="7"/>
      <c r="P5" s="7"/>
      <c r="Q5" s="7"/>
      <c r="R5" s="7"/>
      <c r="S5" s="7"/>
      <c r="T5" s="7"/>
      <c r="U5" s="7"/>
    </row>
    <row r="6" spans="1:21" ht="19.5" customHeight="1" x14ac:dyDescent="0.2">
      <c r="A6" s="385" t="s">
        <v>2</v>
      </c>
      <c r="B6" s="305"/>
      <c r="C6" s="62">
        <f>'C1 Riesgos Corrupcion'!B6</f>
        <v>44224</v>
      </c>
      <c r="D6" s="7"/>
      <c r="E6" s="7"/>
      <c r="F6" s="7"/>
      <c r="G6" s="7"/>
      <c r="H6" s="7"/>
      <c r="I6" s="7"/>
      <c r="J6" s="7"/>
      <c r="K6" s="7"/>
      <c r="L6" s="7"/>
      <c r="M6" s="7"/>
      <c r="N6" s="7"/>
      <c r="O6" s="7"/>
      <c r="P6" s="7"/>
      <c r="Q6" s="7"/>
      <c r="R6" s="7"/>
      <c r="S6" s="7"/>
      <c r="T6" s="7"/>
      <c r="U6" s="7"/>
    </row>
    <row r="7" spans="1:21" ht="19.5" customHeight="1" x14ac:dyDescent="0.2">
      <c r="A7" s="385" t="s">
        <v>3</v>
      </c>
      <c r="B7" s="305"/>
      <c r="C7" s="62">
        <f>'C1 Riesgos Corrupcion'!B7</f>
        <v>44225</v>
      </c>
      <c r="D7" s="7"/>
      <c r="E7" s="7"/>
      <c r="F7" s="7"/>
      <c r="G7" s="7"/>
      <c r="H7" s="7"/>
      <c r="I7" s="7"/>
      <c r="J7" s="7"/>
      <c r="K7" s="7"/>
      <c r="L7" s="7"/>
      <c r="M7" s="7"/>
      <c r="N7" s="7"/>
      <c r="O7" s="7"/>
      <c r="P7" s="7"/>
      <c r="Q7" s="7"/>
      <c r="R7" s="7"/>
      <c r="S7" s="7"/>
      <c r="T7" s="7"/>
      <c r="U7" s="7"/>
    </row>
    <row r="8" spans="1:21" ht="19.5" customHeight="1" x14ac:dyDescent="0.2">
      <c r="A8" s="385" t="s">
        <v>4</v>
      </c>
      <c r="B8" s="305"/>
      <c r="C8" s="63">
        <f>'C1 Riesgos Corrupcion'!B8</f>
        <v>1</v>
      </c>
      <c r="D8" s="7"/>
      <c r="E8" s="7"/>
      <c r="F8" s="7"/>
      <c r="G8" s="7"/>
      <c r="H8" s="7"/>
      <c r="I8" s="7"/>
      <c r="J8" s="7"/>
      <c r="K8" s="7"/>
      <c r="L8" s="7"/>
      <c r="M8" s="7"/>
      <c r="N8" s="7"/>
      <c r="O8" s="7"/>
      <c r="P8" s="7"/>
      <c r="Q8" s="7"/>
      <c r="R8" s="7"/>
      <c r="S8" s="7"/>
      <c r="T8" s="7"/>
      <c r="U8" s="7"/>
    </row>
    <row r="9" spans="1:21" ht="30" customHeight="1" x14ac:dyDescent="0.25">
      <c r="A9" s="385" t="s">
        <v>5</v>
      </c>
      <c r="B9" s="305"/>
      <c r="C9" s="384" t="s">
        <v>485</v>
      </c>
      <c r="D9" s="309"/>
      <c r="E9" s="309"/>
      <c r="F9" s="309"/>
      <c r="G9" s="309"/>
      <c r="H9" s="305"/>
      <c r="I9" s="56"/>
      <c r="J9" s="7"/>
      <c r="K9" s="7"/>
      <c r="L9" s="7"/>
      <c r="M9" s="7"/>
      <c r="N9" s="7"/>
      <c r="O9" s="7"/>
      <c r="P9" s="7"/>
      <c r="Q9" s="7"/>
      <c r="R9" s="7"/>
      <c r="S9" s="7"/>
      <c r="T9" s="7"/>
      <c r="U9" s="7"/>
    </row>
    <row r="10" spans="1:21" ht="36.75" customHeight="1" x14ac:dyDescent="0.25">
      <c r="A10" s="385" t="s">
        <v>486</v>
      </c>
      <c r="B10" s="305"/>
      <c r="C10" s="384" t="s">
        <v>487</v>
      </c>
      <c r="D10" s="309"/>
      <c r="E10" s="309"/>
      <c r="F10" s="309"/>
      <c r="G10" s="309"/>
      <c r="H10" s="305"/>
      <c r="I10" s="56"/>
      <c r="J10" s="56"/>
      <c r="K10" s="56"/>
      <c r="L10" s="56"/>
      <c r="M10" s="56"/>
      <c r="N10" s="56"/>
      <c r="O10" s="56"/>
      <c r="P10" s="56"/>
      <c r="Q10" s="56"/>
      <c r="R10" s="56"/>
      <c r="S10" s="56"/>
      <c r="T10" s="56"/>
      <c r="U10" s="56"/>
    </row>
    <row r="11" spans="1:21" ht="32.25" customHeight="1" x14ac:dyDescent="0.25">
      <c r="A11" s="385" t="s">
        <v>488</v>
      </c>
      <c r="B11" s="305"/>
      <c r="C11" s="388" t="s">
        <v>489</v>
      </c>
      <c r="D11" s="309"/>
      <c r="E11" s="309"/>
      <c r="F11" s="309"/>
      <c r="G11" s="309"/>
      <c r="H11" s="305"/>
      <c r="I11" s="56"/>
      <c r="J11" s="56"/>
      <c r="K11" s="56"/>
      <c r="L11" s="56"/>
      <c r="M11" s="56"/>
      <c r="N11" s="56"/>
      <c r="O11" s="56"/>
      <c r="P11" s="56"/>
      <c r="Q11" s="56"/>
      <c r="R11" s="56"/>
      <c r="S11" s="56"/>
      <c r="T11" s="56"/>
      <c r="U11" s="56"/>
    </row>
    <row r="12" spans="1:21" ht="31.5" customHeight="1" x14ac:dyDescent="0.25">
      <c r="A12" s="389"/>
      <c r="B12" s="390"/>
      <c r="C12" s="390"/>
      <c r="D12" s="390"/>
      <c r="E12" s="390"/>
      <c r="F12" s="390"/>
      <c r="G12" s="390"/>
      <c r="H12" s="390"/>
      <c r="I12" s="386" t="s">
        <v>7</v>
      </c>
      <c r="J12" s="387"/>
      <c r="K12" s="387"/>
      <c r="L12" s="387"/>
      <c r="M12" s="387"/>
      <c r="N12" s="387"/>
      <c r="O12" s="387"/>
      <c r="P12" s="387"/>
      <c r="Q12" s="387"/>
      <c r="R12" s="387"/>
      <c r="S12" s="387"/>
      <c r="T12" s="387"/>
      <c r="U12" s="56"/>
    </row>
    <row r="13" spans="1:21" ht="39" customHeight="1" x14ac:dyDescent="0.25">
      <c r="A13" s="382" t="s">
        <v>490</v>
      </c>
      <c r="B13" s="392"/>
      <c r="C13" s="392"/>
      <c r="D13" s="392"/>
      <c r="E13" s="392"/>
      <c r="F13" s="392"/>
      <c r="G13" s="392"/>
      <c r="H13" s="383"/>
      <c r="I13" s="391" t="s">
        <v>97</v>
      </c>
      <c r="J13" s="303"/>
      <c r="K13" s="303"/>
      <c r="L13" s="303"/>
      <c r="M13" s="247"/>
      <c r="N13" s="246" t="s">
        <v>15</v>
      </c>
      <c r="O13" s="247"/>
      <c r="P13" s="368" t="s">
        <v>583</v>
      </c>
      <c r="Q13" s="368"/>
      <c r="R13" s="368"/>
      <c r="S13" s="368"/>
      <c r="T13" s="368"/>
      <c r="U13" s="56"/>
    </row>
    <row r="14" spans="1:21" ht="51" x14ac:dyDescent="0.2">
      <c r="A14" s="377" t="s">
        <v>491</v>
      </c>
      <c r="B14" s="378"/>
      <c r="C14" s="191" t="s">
        <v>492</v>
      </c>
      <c r="D14" s="191" t="s">
        <v>493</v>
      </c>
      <c r="E14" s="191" t="s">
        <v>494</v>
      </c>
      <c r="F14" s="191" t="s">
        <v>495</v>
      </c>
      <c r="G14" s="192" t="s">
        <v>496</v>
      </c>
      <c r="H14" s="193" t="s">
        <v>497</v>
      </c>
      <c r="I14" s="103" t="s">
        <v>18</v>
      </c>
      <c r="J14" s="104" t="s">
        <v>19</v>
      </c>
      <c r="K14" s="104" t="s">
        <v>20</v>
      </c>
      <c r="L14" s="104" t="s">
        <v>21</v>
      </c>
      <c r="M14" s="104" t="s">
        <v>22</v>
      </c>
      <c r="N14" s="104" t="s">
        <v>23</v>
      </c>
      <c r="O14" s="104" t="s">
        <v>24</v>
      </c>
      <c r="P14" s="161" t="s">
        <v>578</v>
      </c>
      <c r="Q14" s="161" t="s">
        <v>579</v>
      </c>
      <c r="R14" s="161" t="s">
        <v>580</v>
      </c>
      <c r="S14" s="161" t="s">
        <v>581</v>
      </c>
      <c r="T14" s="161" t="s">
        <v>582</v>
      </c>
      <c r="U14" s="64"/>
    </row>
    <row r="15" spans="1:21" ht="77.25" customHeight="1" x14ac:dyDescent="0.25">
      <c r="A15" s="379" t="s">
        <v>498</v>
      </c>
      <c r="B15" s="81" t="s">
        <v>99</v>
      </c>
      <c r="C15" s="82" t="s">
        <v>499</v>
      </c>
      <c r="D15" s="83" t="s">
        <v>500</v>
      </c>
      <c r="E15" s="82" t="s">
        <v>501</v>
      </c>
      <c r="F15" s="84" t="s">
        <v>502</v>
      </c>
      <c r="G15" s="85">
        <v>44228</v>
      </c>
      <c r="H15" s="84" t="s">
        <v>503</v>
      </c>
      <c r="I15" s="105">
        <v>6</v>
      </c>
      <c r="J15" s="106">
        <v>6</v>
      </c>
      <c r="K15" s="107">
        <f t="shared" ref="K15:K17" si="0">J15/I15</f>
        <v>1</v>
      </c>
      <c r="L15" s="106" t="s">
        <v>504</v>
      </c>
      <c r="M15" s="106" t="s">
        <v>505</v>
      </c>
      <c r="N15" s="106" t="s">
        <v>506</v>
      </c>
      <c r="O15" s="106" t="s">
        <v>33</v>
      </c>
      <c r="P15" s="225" t="s">
        <v>619</v>
      </c>
      <c r="Q15" s="168" t="s">
        <v>574</v>
      </c>
      <c r="R15" s="226">
        <v>100</v>
      </c>
      <c r="S15" s="226">
        <v>100</v>
      </c>
      <c r="T15" s="226">
        <v>100</v>
      </c>
      <c r="U15" s="56"/>
    </row>
    <row r="16" spans="1:21" ht="77.25" customHeight="1" x14ac:dyDescent="0.25">
      <c r="A16" s="380"/>
      <c r="B16" s="81" t="s">
        <v>507</v>
      </c>
      <c r="C16" s="86" t="s">
        <v>508</v>
      </c>
      <c r="D16" s="87" t="s">
        <v>509</v>
      </c>
      <c r="E16" s="86" t="s">
        <v>510</v>
      </c>
      <c r="F16" s="84" t="s">
        <v>125</v>
      </c>
      <c r="G16" s="88">
        <v>44211</v>
      </c>
      <c r="H16" s="88">
        <v>44227</v>
      </c>
      <c r="I16" s="105">
        <v>1</v>
      </c>
      <c r="J16" s="106">
        <v>1</v>
      </c>
      <c r="K16" s="107">
        <f t="shared" si="0"/>
        <v>1</v>
      </c>
      <c r="L16" s="106" t="s">
        <v>511</v>
      </c>
      <c r="M16" s="106" t="s">
        <v>512</v>
      </c>
      <c r="N16" s="106" t="s">
        <v>513</v>
      </c>
      <c r="O16" s="106" t="s">
        <v>33</v>
      </c>
      <c r="P16" s="225" t="s">
        <v>620</v>
      </c>
      <c r="Q16" s="168" t="s">
        <v>574</v>
      </c>
      <c r="R16" s="226">
        <v>100</v>
      </c>
      <c r="S16" s="226">
        <v>100</v>
      </c>
      <c r="T16" s="226">
        <v>100</v>
      </c>
      <c r="U16" s="56"/>
    </row>
    <row r="17" spans="1:21" ht="77.25" customHeight="1" x14ac:dyDescent="0.25">
      <c r="A17" s="380"/>
      <c r="B17" s="89">
        <v>44256</v>
      </c>
      <c r="C17" s="82" t="s">
        <v>514</v>
      </c>
      <c r="D17" s="83" t="s">
        <v>515</v>
      </c>
      <c r="E17" s="82" t="s">
        <v>516</v>
      </c>
      <c r="F17" s="84" t="s">
        <v>29</v>
      </c>
      <c r="G17" s="85">
        <v>44256</v>
      </c>
      <c r="H17" s="85">
        <v>44316</v>
      </c>
      <c r="I17" s="105">
        <v>1</v>
      </c>
      <c r="J17" s="106">
        <v>1</v>
      </c>
      <c r="K17" s="107">
        <f t="shared" si="0"/>
        <v>1</v>
      </c>
      <c r="L17" s="106" t="s">
        <v>517</v>
      </c>
      <c r="M17" s="106" t="s">
        <v>518</v>
      </c>
      <c r="N17" s="106" t="s">
        <v>519</v>
      </c>
      <c r="O17" s="106" t="s">
        <v>33</v>
      </c>
      <c r="P17" s="225" t="s">
        <v>621</v>
      </c>
      <c r="Q17" s="168" t="s">
        <v>574</v>
      </c>
      <c r="R17" s="226">
        <v>100</v>
      </c>
      <c r="S17" s="226">
        <v>100</v>
      </c>
      <c r="T17" s="226">
        <v>100</v>
      </c>
      <c r="U17" s="56"/>
    </row>
    <row r="18" spans="1:21" ht="77.25" customHeight="1" x14ac:dyDescent="0.25">
      <c r="A18" s="379" t="s">
        <v>520</v>
      </c>
      <c r="B18" s="90" t="s">
        <v>221</v>
      </c>
      <c r="C18" s="86" t="s">
        <v>521</v>
      </c>
      <c r="D18" s="91" t="s">
        <v>522</v>
      </c>
      <c r="E18" s="81" t="s">
        <v>523</v>
      </c>
      <c r="F18" s="81" t="s">
        <v>524</v>
      </c>
      <c r="G18" s="92">
        <v>44287</v>
      </c>
      <c r="H18" s="92">
        <v>44377</v>
      </c>
      <c r="I18" s="105"/>
      <c r="J18" s="106"/>
      <c r="K18" s="107"/>
      <c r="L18" s="106" t="s">
        <v>525</v>
      </c>
      <c r="M18" s="106" t="s">
        <v>526</v>
      </c>
      <c r="N18" s="106" t="s">
        <v>527</v>
      </c>
      <c r="O18" s="106"/>
      <c r="P18" s="106"/>
      <c r="Q18" s="106"/>
      <c r="R18" s="226"/>
      <c r="S18" s="226"/>
      <c r="T18" s="226"/>
      <c r="U18" s="56"/>
    </row>
    <row r="19" spans="1:21" ht="77.25" customHeight="1" x14ac:dyDescent="0.25">
      <c r="A19" s="380"/>
      <c r="B19" s="93">
        <v>44229</v>
      </c>
      <c r="C19" s="86" t="s">
        <v>528</v>
      </c>
      <c r="D19" s="91" t="s">
        <v>529</v>
      </c>
      <c r="E19" s="91" t="s">
        <v>530</v>
      </c>
      <c r="F19" s="81" t="s">
        <v>29</v>
      </c>
      <c r="G19" s="92">
        <v>44228</v>
      </c>
      <c r="H19" s="92">
        <v>44377</v>
      </c>
      <c r="I19" s="105"/>
      <c r="J19" s="106"/>
      <c r="K19" s="107"/>
      <c r="L19" s="106" t="s">
        <v>531</v>
      </c>
      <c r="M19" s="106" t="s">
        <v>532</v>
      </c>
      <c r="N19" s="106" t="s">
        <v>533</v>
      </c>
      <c r="O19" s="106"/>
      <c r="P19" s="106"/>
      <c r="Q19" s="106"/>
      <c r="R19" s="226"/>
      <c r="S19" s="226"/>
      <c r="T19" s="226"/>
      <c r="U19" s="56"/>
    </row>
    <row r="20" spans="1:21" ht="77.25" customHeight="1" x14ac:dyDescent="0.25">
      <c r="A20" s="380"/>
      <c r="B20" s="93">
        <v>44257</v>
      </c>
      <c r="C20" s="86" t="s">
        <v>534</v>
      </c>
      <c r="D20" s="91" t="s">
        <v>535</v>
      </c>
      <c r="E20" s="91" t="s">
        <v>536</v>
      </c>
      <c r="F20" s="84" t="s">
        <v>537</v>
      </c>
      <c r="G20" s="92">
        <v>44228</v>
      </c>
      <c r="H20" s="92">
        <v>44346</v>
      </c>
      <c r="I20" s="105"/>
      <c r="J20" s="106"/>
      <c r="K20" s="107"/>
      <c r="L20" s="106" t="s">
        <v>538</v>
      </c>
      <c r="M20" s="106" t="s">
        <v>526</v>
      </c>
      <c r="N20" s="106" t="s">
        <v>539</v>
      </c>
      <c r="O20" s="106"/>
      <c r="P20" s="106"/>
      <c r="Q20" s="106"/>
      <c r="R20" s="226"/>
      <c r="S20" s="226"/>
      <c r="T20" s="226"/>
      <c r="U20" s="56"/>
    </row>
    <row r="21" spans="1:21" ht="100.5" customHeight="1" x14ac:dyDescent="0.25">
      <c r="A21" s="380"/>
      <c r="B21" s="93">
        <v>44288</v>
      </c>
      <c r="C21" s="86" t="s">
        <v>540</v>
      </c>
      <c r="D21" s="94" t="s">
        <v>541</v>
      </c>
      <c r="E21" s="91" t="s">
        <v>542</v>
      </c>
      <c r="F21" s="84" t="s">
        <v>537</v>
      </c>
      <c r="G21" s="92">
        <v>44256</v>
      </c>
      <c r="H21" s="92">
        <v>44530</v>
      </c>
      <c r="I21" s="105"/>
      <c r="J21" s="106"/>
      <c r="K21" s="107"/>
      <c r="L21" s="106"/>
      <c r="M21" s="106"/>
      <c r="N21" s="106" t="s">
        <v>543</v>
      </c>
      <c r="O21" s="106"/>
      <c r="P21" s="106"/>
      <c r="Q21" s="106"/>
      <c r="R21" s="226"/>
      <c r="S21" s="226"/>
      <c r="T21" s="226"/>
      <c r="U21" s="56"/>
    </row>
    <row r="22" spans="1:21" ht="100.5" customHeight="1" x14ac:dyDescent="0.25">
      <c r="A22" s="380"/>
      <c r="B22" s="93">
        <v>44318</v>
      </c>
      <c r="C22" s="86" t="s">
        <v>544</v>
      </c>
      <c r="D22" s="94" t="s">
        <v>545</v>
      </c>
      <c r="E22" s="91" t="s">
        <v>546</v>
      </c>
      <c r="F22" s="84" t="s">
        <v>547</v>
      </c>
      <c r="G22" s="92">
        <v>44317</v>
      </c>
      <c r="H22" s="92">
        <v>44530</v>
      </c>
      <c r="I22" s="105"/>
      <c r="J22" s="106"/>
      <c r="K22" s="107"/>
      <c r="L22" s="106" t="s">
        <v>201</v>
      </c>
      <c r="M22" s="106"/>
      <c r="N22" s="106" t="s">
        <v>548</v>
      </c>
      <c r="O22" s="106"/>
      <c r="P22" s="106"/>
      <c r="Q22" s="106"/>
      <c r="R22" s="226"/>
      <c r="S22" s="226"/>
      <c r="T22" s="226"/>
      <c r="U22" s="56"/>
    </row>
    <row r="23" spans="1:21" ht="77.25" customHeight="1" x14ac:dyDescent="0.25">
      <c r="A23" s="380"/>
      <c r="B23" s="89">
        <v>44349</v>
      </c>
      <c r="C23" s="94" t="s">
        <v>549</v>
      </c>
      <c r="D23" s="91" t="s">
        <v>550</v>
      </c>
      <c r="E23" s="81" t="s">
        <v>551</v>
      </c>
      <c r="F23" s="81" t="s">
        <v>552</v>
      </c>
      <c r="G23" s="92">
        <v>44256</v>
      </c>
      <c r="H23" s="92">
        <v>44530</v>
      </c>
      <c r="I23" s="105"/>
      <c r="J23" s="106"/>
      <c r="K23" s="107"/>
      <c r="L23" s="106" t="s">
        <v>553</v>
      </c>
      <c r="M23" s="106" t="s">
        <v>554</v>
      </c>
      <c r="N23" s="106" t="s">
        <v>555</v>
      </c>
      <c r="O23" s="106"/>
      <c r="P23" s="106"/>
      <c r="Q23" s="106"/>
      <c r="R23" s="226"/>
      <c r="S23" s="226"/>
      <c r="T23" s="226"/>
      <c r="U23" s="56"/>
    </row>
    <row r="24" spans="1:21" ht="84" customHeight="1" x14ac:dyDescent="0.25">
      <c r="A24" s="379" t="s">
        <v>556</v>
      </c>
      <c r="B24" s="89">
        <v>44199</v>
      </c>
      <c r="C24" s="82" t="s">
        <v>557</v>
      </c>
      <c r="D24" s="83" t="s">
        <v>558</v>
      </c>
      <c r="E24" s="84" t="s">
        <v>559</v>
      </c>
      <c r="F24" s="90" t="s">
        <v>29</v>
      </c>
      <c r="G24" s="85">
        <v>44378</v>
      </c>
      <c r="H24" s="85">
        <v>44469</v>
      </c>
      <c r="I24" s="105"/>
      <c r="J24" s="106"/>
      <c r="K24" s="107"/>
      <c r="L24" s="106" t="s">
        <v>201</v>
      </c>
      <c r="M24" s="106"/>
      <c r="N24" s="106" t="s">
        <v>560</v>
      </c>
      <c r="O24" s="106"/>
      <c r="P24" s="106"/>
      <c r="Q24" s="106"/>
      <c r="R24" s="226"/>
      <c r="S24" s="226"/>
      <c r="T24" s="226"/>
      <c r="U24" s="56"/>
    </row>
    <row r="25" spans="1:21" ht="87" customHeight="1" x14ac:dyDescent="0.25">
      <c r="A25" s="380"/>
      <c r="B25" s="89">
        <v>44230</v>
      </c>
      <c r="C25" s="82" t="s">
        <v>561</v>
      </c>
      <c r="D25" s="83" t="s">
        <v>562</v>
      </c>
      <c r="E25" s="84" t="s">
        <v>563</v>
      </c>
      <c r="F25" s="90" t="s">
        <v>564</v>
      </c>
      <c r="G25" s="85">
        <v>44440</v>
      </c>
      <c r="H25" s="85">
        <v>44500</v>
      </c>
      <c r="I25" s="105"/>
      <c r="J25" s="106"/>
      <c r="K25" s="107"/>
      <c r="L25" s="106" t="s">
        <v>201</v>
      </c>
      <c r="M25" s="106"/>
      <c r="N25" s="106" t="s">
        <v>565</v>
      </c>
      <c r="O25" s="106"/>
      <c r="P25" s="106"/>
      <c r="Q25" s="106"/>
      <c r="R25" s="226"/>
      <c r="S25" s="226"/>
      <c r="T25" s="226"/>
      <c r="U25" s="56"/>
    </row>
    <row r="26" spans="1:21" ht="84.75" customHeight="1" x14ac:dyDescent="0.25">
      <c r="A26" s="381"/>
      <c r="B26" s="89">
        <v>44258</v>
      </c>
      <c r="C26" s="82" t="s">
        <v>566</v>
      </c>
      <c r="D26" s="83" t="s">
        <v>567</v>
      </c>
      <c r="E26" s="84" t="s">
        <v>568</v>
      </c>
      <c r="F26" s="84" t="s">
        <v>29</v>
      </c>
      <c r="G26" s="85">
        <v>44501</v>
      </c>
      <c r="H26" s="85">
        <v>44550</v>
      </c>
      <c r="I26" s="105"/>
      <c r="J26" s="106"/>
      <c r="K26" s="107"/>
      <c r="L26" s="106" t="s">
        <v>201</v>
      </c>
      <c r="M26" s="106"/>
      <c r="N26" s="106" t="s">
        <v>569</v>
      </c>
      <c r="O26" s="106"/>
      <c r="P26" s="106"/>
      <c r="Q26" s="106"/>
      <c r="R26" s="226"/>
      <c r="S26" s="226"/>
      <c r="T26" s="226"/>
      <c r="U26" s="56"/>
    </row>
    <row r="27" spans="1:21" ht="15.75" customHeight="1" x14ac:dyDescent="0.25">
      <c r="A27" s="382" t="s">
        <v>81</v>
      </c>
      <c r="B27" s="383"/>
      <c r="C27" s="95" t="s">
        <v>82</v>
      </c>
      <c r="D27" s="393" t="s">
        <v>83</v>
      </c>
      <c r="E27" s="394"/>
      <c r="F27" s="394"/>
      <c r="G27" s="394"/>
      <c r="H27" s="333"/>
      <c r="I27" s="108"/>
      <c r="J27" s="108"/>
      <c r="K27" s="108"/>
      <c r="L27" s="108"/>
      <c r="M27" s="108"/>
      <c r="N27" s="108"/>
      <c r="O27" s="108"/>
      <c r="P27" s="80"/>
      <c r="Q27" s="80"/>
      <c r="R27" s="80"/>
      <c r="S27" s="80"/>
      <c r="T27" s="80"/>
      <c r="U27" s="56"/>
    </row>
    <row r="28" spans="1:21" ht="15.75" customHeight="1" x14ac:dyDescent="0.25">
      <c r="A28" s="398">
        <f>C6</f>
        <v>44224</v>
      </c>
      <c r="B28" s="231"/>
      <c r="C28" s="96">
        <v>1</v>
      </c>
      <c r="D28" s="327" t="s">
        <v>84</v>
      </c>
      <c r="E28" s="325"/>
      <c r="F28" s="325"/>
      <c r="G28" s="325"/>
      <c r="H28" s="231"/>
      <c r="I28" s="108"/>
      <c r="J28" s="108"/>
      <c r="K28" s="108"/>
      <c r="L28" s="108"/>
      <c r="M28" s="108"/>
      <c r="N28" s="108"/>
      <c r="O28" s="108"/>
      <c r="P28" s="80"/>
      <c r="Q28" s="80"/>
      <c r="R28" s="80"/>
      <c r="S28" s="80"/>
      <c r="T28" s="80"/>
      <c r="U28" s="56"/>
    </row>
    <row r="29" spans="1:21" ht="15.75" customHeight="1" x14ac:dyDescent="0.25">
      <c r="A29" s="399"/>
      <c r="B29" s="397"/>
      <c r="C29" s="97"/>
      <c r="D29" s="395"/>
      <c r="E29" s="396"/>
      <c r="F29" s="396"/>
      <c r="G29" s="396"/>
      <c r="H29" s="397"/>
      <c r="I29" s="108"/>
      <c r="J29" s="108"/>
      <c r="K29" s="108"/>
      <c r="L29" s="108"/>
      <c r="M29" s="108"/>
      <c r="N29" s="108"/>
      <c r="O29" s="108"/>
      <c r="P29" s="80"/>
      <c r="Q29" s="80"/>
      <c r="R29" s="80"/>
      <c r="S29" s="80"/>
      <c r="T29" s="80"/>
      <c r="U29" s="56"/>
    </row>
    <row r="30" spans="1:21" ht="15.75" customHeight="1" x14ac:dyDescent="0.25">
      <c r="A30" s="98"/>
      <c r="B30" s="99"/>
      <c r="C30" s="99"/>
      <c r="D30" s="100"/>
      <c r="E30" s="101"/>
      <c r="F30" s="101"/>
      <c r="G30" s="101"/>
      <c r="H30" s="102"/>
      <c r="I30" s="108"/>
      <c r="J30" s="108"/>
      <c r="K30" s="108"/>
      <c r="L30" s="108"/>
      <c r="M30" s="108"/>
      <c r="N30" s="108"/>
      <c r="O30" s="108"/>
      <c r="P30" s="80"/>
      <c r="Q30" s="80"/>
      <c r="R30" s="80"/>
      <c r="S30" s="80"/>
      <c r="T30" s="80"/>
      <c r="U30" s="56"/>
    </row>
    <row r="31" spans="1:21" ht="14.25" customHeight="1" x14ac:dyDescent="0.25">
      <c r="A31" s="56"/>
      <c r="B31" s="56"/>
      <c r="C31" s="56"/>
      <c r="D31" s="56"/>
      <c r="E31" s="56"/>
      <c r="F31" s="56"/>
      <c r="G31" s="65"/>
      <c r="H31" s="65"/>
      <c r="I31" s="56"/>
      <c r="J31" s="56"/>
      <c r="K31" s="56"/>
      <c r="L31" s="56"/>
      <c r="M31" s="56"/>
      <c r="N31" s="56"/>
      <c r="O31" s="56"/>
      <c r="P31" s="56"/>
      <c r="Q31" s="56"/>
      <c r="R31" s="56"/>
      <c r="S31" s="56"/>
      <c r="T31" s="56"/>
      <c r="U31" s="56"/>
    </row>
    <row r="32" spans="1:21" ht="14.25" customHeight="1" x14ac:dyDescent="0.25">
      <c r="A32" s="56"/>
      <c r="B32" s="56"/>
      <c r="C32" s="56"/>
      <c r="D32" s="56"/>
      <c r="E32" s="56"/>
      <c r="F32" s="56"/>
      <c r="G32" s="65"/>
      <c r="H32" s="65"/>
      <c r="I32" s="56"/>
      <c r="J32" s="56"/>
      <c r="K32" s="56"/>
      <c r="L32" s="56"/>
      <c r="M32" s="56"/>
      <c r="N32" s="56"/>
      <c r="O32" s="56"/>
      <c r="P32" s="56"/>
      <c r="Q32" s="56"/>
      <c r="R32" s="56"/>
      <c r="S32" s="56"/>
      <c r="T32" s="56"/>
      <c r="U32" s="56"/>
    </row>
    <row r="33" spans="1:21" ht="14.25" customHeight="1" x14ac:dyDescent="0.25">
      <c r="A33" s="56"/>
      <c r="B33" s="56"/>
      <c r="C33" s="56"/>
      <c r="D33" s="56"/>
      <c r="E33" s="56"/>
      <c r="F33" s="56"/>
      <c r="G33" s="65"/>
      <c r="H33" s="65"/>
      <c r="I33" s="56"/>
      <c r="J33" s="56"/>
      <c r="K33" s="56"/>
      <c r="L33" s="56"/>
      <c r="M33" s="56"/>
      <c r="N33" s="56"/>
      <c r="O33" s="56"/>
      <c r="P33" s="56"/>
      <c r="Q33" s="56"/>
      <c r="R33" s="56"/>
      <c r="S33" s="56"/>
      <c r="T33" s="56"/>
      <c r="U33" s="56"/>
    </row>
    <row r="34" spans="1:21" ht="14.25" customHeight="1" x14ac:dyDescent="0.25">
      <c r="A34" s="56"/>
      <c r="B34" s="56"/>
      <c r="C34" s="56"/>
      <c r="D34" s="56"/>
      <c r="E34" s="56"/>
      <c r="F34" s="56"/>
      <c r="G34" s="65"/>
      <c r="H34" s="65"/>
      <c r="I34" s="56"/>
      <c r="J34" s="56"/>
      <c r="K34" s="56"/>
      <c r="L34" s="56"/>
      <c r="M34" s="56"/>
      <c r="N34" s="56"/>
      <c r="O34" s="56"/>
      <c r="P34" s="56"/>
      <c r="Q34" s="56"/>
      <c r="R34" s="56"/>
      <c r="S34" s="56"/>
      <c r="T34" s="56"/>
      <c r="U34" s="56"/>
    </row>
    <row r="35" spans="1:21" ht="14.25" customHeight="1" x14ac:dyDescent="0.25">
      <c r="A35" s="56"/>
      <c r="B35" s="56"/>
      <c r="C35" s="56"/>
      <c r="D35" s="56"/>
      <c r="E35" s="56"/>
      <c r="F35" s="56"/>
      <c r="G35" s="65"/>
      <c r="H35" s="65"/>
      <c r="I35" s="56"/>
      <c r="J35" s="56"/>
      <c r="K35" s="56"/>
      <c r="L35" s="56"/>
      <c r="M35" s="56"/>
      <c r="N35" s="56"/>
      <c r="O35" s="56"/>
      <c r="P35" s="56"/>
      <c r="Q35" s="56"/>
      <c r="R35" s="56"/>
      <c r="S35" s="56"/>
      <c r="T35" s="56"/>
      <c r="U35" s="56"/>
    </row>
    <row r="36" spans="1:21" ht="14.25" customHeight="1" x14ac:dyDescent="0.25">
      <c r="A36" s="56"/>
      <c r="B36" s="56"/>
      <c r="C36" s="56"/>
      <c r="D36" s="56"/>
      <c r="E36" s="56"/>
      <c r="F36" s="56"/>
      <c r="G36" s="65"/>
      <c r="H36" s="65"/>
      <c r="I36" s="56"/>
      <c r="J36" s="56"/>
      <c r="K36" s="56"/>
      <c r="L36" s="56"/>
      <c r="M36" s="56"/>
      <c r="N36" s="56"/>
      <c r="O36" s="56"/>
      <c r="P36" s="56"/>
      <c r="Q36" s="56"/>
      <c r="R36" s="56"/>
      <c r="S36" s="56"/>
      <c r="T36" s="56"/>
      <c r="U36" s="56"/>
    </row>
    <row r="37" spans="1:21" ht="14.25" customHeight="1" x14ac:dyDescent="0.25">
      <c r="A37" s="56"/>
      <c r="B37" s="56"/>
      <c r="C37" s="56"/>
      <c r="D37" s="56"/>
      <c r="E37" s="56"/>
      <c r="F37" s="56"/>
      <c r="G37" s="65"/>
      <c r="H37" s="65"/>
      <c r="I37" s="56"/>
      <c r="J37" s="56"/>
      <c r="K37" s="56"/>
      <c r="L37" s="56"/>
      <c r="M37" s="56"/>
      <c r="N37" s="56"/>
      <c r="O37" s="56"/>
      <c r="P37" s="56"/>
      <c r="Q37" s="56"/>
      <c r="R37" s="56"/>
      <c r="S37" s="56"/>
      <c r="T37" s="56"/>
      <c r="U37" s="56"/>
    </row>
    <row r="38" spans="1:21" ht="14.25" customHeight="1" x14ac:dyDescent="0.25">
      <c r="A38" s="56"/>
      <c r="B38" s="56"/>
      <c r="C38" s="56"/>
      <c r="D38" s="56"/>
      <c r="E38" s="56"/>
      <c r="F38" s="56"/>
      <c r="G38" s="65"/>
      <c r="H38" s="65"/>
      <c r="I38" s="56"/>
      <c r="J38" s="56"/>
      <c r="K38" s="56"/>
      <c r="L38" s="56"/>
      <c r="M38" s="56"/>
      <c r="N38" s="56"/>
      <c r="O38" s="56"/>
      <c r="P38" s="56"/>
      <c r="Q38" s="56"/>
      <c r="R38" s="56"/>
      <c r="S38" s="56"/>
      <c r="T38" s="56"/>
      <c r="U38" s="56"/>
    </row>
    <row r="39" spans="1:21" ht="14.25" customHeight="1" x14ac:dyDescent="0.25">
      <c r="A39" s="56"/>
      <c r="B39" s="56"/>
      <c r="C39" s="56"/>
      <c r="D39" s="56"/>
      <c r="E39" s="56"/>
      <c r="F39" s="56"/>
      <c r="G39" s="65"/>
      <c r="H39" s="65"/>
      <c r="I39" s="56"/>
      <c r="J39" s="56"/>
      <c r="K39" s="56"/>
      <c r="L39" s="56"/>
      <c r="M39" s="56"/>
      <c r="N39" s="56"/>
      <c r="O39" s="56"/>
      <c r="P39" s="56"/>
      <c r="Q39" s="56"/>
      <c r="R39" s="56"/>
      <c r="S39" s="56"/>
      <c r="T39" s="56"/>
      <c r="U39" s="56"/>
    </row>
    <row r="40" spans="1:21" ht="14.25" customHeight="1" x14ac:dyDescent="0.25">
      <c r="A40" s="56"/>
      <c r="B40" s="56"/>
      <c r="C40" s="56"/>
      <c r="D40" s="56"/>
      <c r="E40" s="56"/>
      <c r="F40" s="56"/>
      <c r="G40" s="65"/>
      <c r="H40" s="65"/>
      <c r="I40" s="56"/>
      <c r="J40" s="56"/>
      <c r="K40" s="56"/>
      <c r="L40" s="56"/>
      <c r="M40" s="56"/>
      <c r="N40" s="56"/>
      <c r="O40" s="56"/>
      <c r="P40" s="56"/>
      <c r="Q40" s="56"/>
      <c r="R40" s="56"/>
      <c r="S40" s="56"/>
      <c r="T40" s="56"/>
      <c r="U40" s="56"/>
    </row>
    <row r="41" spans="1:21" ht="14.25" customHeight="1" x14ac:dyDescent="0.25">
      <c r="A41" s="56"/>
      <c r="B41" s="56"/>
      <c r="C41" s="56"/>
      <c r="D41" s="56"/>
      <c r="E41" s="56"/>
      <c r="F41" s="56"/>
      <c r="G41" s="65"/>
      <c r="H41" s="65"/>
      <c r="I41" s="56"/>
      <c r="J41" s="56"/>
      <c r="K41" s="56"/>
      <c r="L41" s="56"/>
      <c r="M41" s="56"/>
      <c r="N41" s="56"/>
      <c r="O41" s="56"/>
      <c r="P41" s="56"/>
      <c r="Q41" s="56"/>
      <c r="R41" s="56"/>
      <c r="S41" s="56"/>
      <c r="T41" s="56"/>
      <c r="U41" s="56"/>
    </row>
    <row r="42" spans="1:21" ht="14.25" customHeight="1" x14ac:dyDescent="0.25">
      <c r="A42" s="56"/>
      <c r="B42" s="56"/>
      <c r="C42" s="56"/>
      <c r="D42" s="56"/>
      <c r="E42" s="56"/>
      <c r="F42" s="56"/>
      <c r="G42" s="65"/>
      <c r="H42" s="65"/>
      <c r="I42" s="56"/>
      <c r="J42" s="56"/>
      <c r="K42" s="56"/>
      <c r="L42" s="56"/>
      <c r="M42" s="56"/>
      <c r="N42" s="56"/>
      <c r="O42" s="56"/>
      <c r="P42" s="56"/>
      <c r="Q42" s="56"/>
      <c r="R42" s="56"/>
      <c r="S42" s="56"/>
      <c r="T42" s="56"/>
      <c r="U42" s="56"/>
    </row>
    <row r="43" spans="1:21" ht="14.25" customHeight="1" x14ac:dyDescent="0.25">
      <c r="A43" s="56"/>
      <c r="B43" s="56"/>
      <c r="C43" s="56"/>
      <c r="D43" s="56"/>
      <c r="E43" s="56"/>
      <c r="F43" s="56"/>
      <c r="G43" s="65"/>
      <c r="H43" s="65"/>
      <c r="I43" s="56"/>
      <c r="J43" s="56"/>
      <c r="K43" s="56"/>
      <c r="L43" s="56"/>
      <c r="M43" s="56"/>
      <c r="N43" s="56"/>
      <c r="O43" s="56"/>
      <c r="P43" s="56"/>
      <c r="Q43" s="56"/>
      <c r="R43" s="56"/>
      <c r="S43" s="56"/>
      <c r="T43" s="56"/>
      <c r="U43" s="56"/>
    </row>
    <row r="44" spans="1:21" ht="14.25" customHeight="1" x14ac:dyDescent="0.25">
      <c r="A44" s="56"/>
      <c r="B44" s="56"/>
      <c r="C44" s="56"/>
      <c r="D44" s="56"/>
      <c r="E44" s="56"/>
      <c r="F44" s="56"/>
      <c r="G44" s="65"/>
      <c r="H44" s="65"/>
      <c r="I44" s="56"/>
      <c r="J44" s="56"/>
      <c r="K44" s="56"/>
      <c r="L44" s="56"/>
      <c r="M44" s="56"/>
      <c r="N44" s="56"/>
      <c r="O44" s="56"/>
      <c r="P44" s="56"/>
      <c r="Q44" s="56"/>
      <c r="R44" s="56"/>
      <c r="S44" s="56"/>
      <c r="T44" s="56"/>
      <c r="U44" s="56"/>
    </row>
    <row r="45" spans="1:21" ht="14.25" customHeight="1" x14ac:dyDescent="0.25">
      <c r="A45" s="56"/>
      <c r="B45" s="56"/>
      <c r="C45" s="56"/>
      <c r="D45" s="56"/>
      <c r="E45" s="56"/>
      <c r="F45" s="56"/>
      <c r="G45" s="65"/>
      <c r="H45" s="65"/>
      <c r="I45" s="56"/>
      <c r="J45" s="56"/>
      <c r="K45" s="56"/>
      <c r="L45" s="56"/>
      <c r="M45" s="56"/>
      <c r="N45" s="56"/>
      <c r="O45" s="56"/>
      <c r="P45" s="56"/>
      <c r="Q45" s="56"/>
      <c r="R45" s="56"/>
      <c r="S45" s="56"/>
      <c r="T45" s="56"/>
      <c r="U45" s="56"/>
    </row>
    <row r="46" spans="1:21" ht="14.25" customHeight="1" x14ac:dyDescent="0.25">
      <c r="A46" s="56"/>
      <c r="B46" s="56"/>
      <c r="C46" s="56"/>
      <c r="D46" s="56"/>
      <c r="E46" s="56"/>
      <c r="F46" s="56"/>
      <c r="G46" s="65"/>
      <c r="H46" s="65"/>
      <c r="I46" s="56"/>
      <c r="J46" s="56"/>
      <c r="K46" s="56"/>
      <c r="L46" s="56"/>
      <c r="M46" s="56"/>
      <c r="N46" s="56"/>
      <c r="O46" s="56"/>
      <c r="P46" s="56"/>
      <c r="Q46" s="56"/>
      <c r="R46" s="56"/>
      <c r="S46" s="56"/>
      <c r="T46" s="56"/>
      <c r="U46" s="56"/>
    </row>
    <row r="47" spans="1:21" ht="14.25" customHeight="1" x14ac:dyDescent="0.25">
      <c r="A47" s="56"/>
      <c r="B47" s="56"/>
      <c r="C47" s="56"/>
      <c r="D47" s="56"/>
      <c r="E47" s="56"/>
      <c r="F47" s="56"/>
      <c r="G47" s="65"/>
      <c r="H47" s="65"/>
      <c r="I47" s="56"/>
      <c r="J47" s="56"/>
      <c r="K47" s="56"/>
      <c r="L47" s="56"/>
      <c r="M47" s="56"/>
      <c r="N47" s="56"/>
      <c r="O47" s="56"/>
      <c r="P47" s="56"/>
      <c r="Q47" s="56"/>
      <c r="R47" s="56"/>
      <c r="S47" s="56"/>
      <c r="T47" s="56"/>
      <c r="U47" s="56"/>
    </row>
    <row r="48" spans="1:21" ht="14.25" customHeight="1" x14ac:dyDescent="0.25">
      <c r="A48" s="56"/>
      <c r="B48" s="56"/>
      <c r="C48" s="56"/>
      <c r="D48" s="56"/>
      <c r="E48" s="56"/>
      <c r="F48" s="56"/>
      <c r="G48" s="65"/>
      <c r="H48" s="65"/>
      <c r="I48" s="56"/>
      <c r="J48" s="56"/>
      <c r="K48" s="56"/>
      <c r="L48" s="56"/>
      <c r="M48" s="56"/>
      <c r="N48" s="56"/>
      <c r="O48" s="56"/>
      <c r="P48" s="56"/>
      <c r="Q48" s="56"/>
      <c r="R48" s="56"/>
      <c r="S48" s="56"/>
      <c r="T48" s="56"/>
      <c r="U48" s="56"/>
    </row>
    <row r="49" spans="1:21" ht="14.25" customHeight="1" x14ac:dyDescent="0.25">
      <c r="A49" s="56"/>
      <c r="B49" s="56"/>
      <c r="C49" s="56"/>
      <c r="D49" s="56"/>
      <c r="E49" s="56"/>
      <c r="F49" s="56"/>
      <c r="G49" s="65"/>
      <c r="H49" s="65"/>
      <c r="I49" s="56"/>
      <c r="J49" s="56"/>
      <c r="K49" s="56"/>
      <c r="L49" s="56"/>
      <c r="M49" s="56"/>
      <c r="N49" s="56"/>
      <c r="O49" s="56"/>
      <c r="P49" s="56"/>
      <c r="Q49" s="56"/>
      <c r="R49" s="56"/>
      <c r="S49" s="56"/>
      <c r="T49" s="56"/>
      <c r="U49" s="56"/>
    </row>
    <row r="50" spans="1:21" ht="14.25" customHeight="1" x14ac:dyDescent="0.25">
      <c r="A50" s="56"/>
      <c r="B50" s="56"/>
      <c r="C50" s="56"/>
      <c r="D50" s="56"/>
      <c r="E50" s="56"/>
      <c r="F50" s="56"/>
      <c r="G50" s="65"/>
      <c r="H50" s="65"/>
      <c r="I50" s="56"/>
      <c r="J50" s="56"/>
      <c r="K50" s="56"/>
      <c r="L50" s="56"/>
      <c r="M50" s="56"/>
      <c r="N50" s="56"/>
      <c r="O50" s="56"/>
      <c r="P50" s="56"/>
      <c r="Q50" s="56"/>
      <c r="R50" s="56"/>
      <c r="S50" s="56"/>
      <c r="T50" s="56"/>
      <c r="U50" s="56"/>
    </row>
    <row r="51" spans="1:21" ht="14.25" customHeight="1" x14ac:dyDescent="0.25">
      <c r="A51" s="56"/>
      <c r="B51" s="56"/>
      <c r="C51" s="56"/>
      <c r="D51" s="56"/>
      <c r="E51" s="56"/>
      <c r="F51" s="56"/>
      <c r="G51" s="65"/>
      <c r="H51" s="65"/>
      <c r="I51" s="56"/>
      <c r="J51" s="56"/>
      <c r="K51" s="56"/>
      <c r="L51" s="56"/>
      <c r="M51" s="56"/>
      <c r="N51" s="56"/>
      <c r="O51" s="56"/>
      <c r="P51" s="56"/>
      <c r="Q51" s="56"/>
      <c r="R51" s="56"/>
      <c r="S51" s="56"/>
      <c r="T51" s="56"/>
      <c r="U51" s="56"/>
    </row>
    <row r="52" spans="1:21" ht="14.25" customHeight="1" x14ac:dyDescent="0.25">
      <c r="A52" s="56"/>
      <c r="B52" s="56"/>
      <c r="C52" s="56"/>
      <c r="D52" s="56"/>
      <c r="E52" s="56"/>
      <c r="F52" s="56"/>
      <c r="G52" s="65"/>
      <c r="H52" s="65"/>
      <c r="I52" s="56"/>
      <c r="J52" s="56"/>
      <c r="K52" s="56"/>
      <c r="L52" s="56"/>
      <c r="M52" s="56"/>
      <c r="N52" s="56"/>
      <c r="O52" s="56"/>
      <c r="P52" s="56"/>
      <c r="Q52" s="56"/>
      <c r="R52" s="56"/>
      <c r="S52" s="56"/>
      <c r="T52" s="56"/>
      <c r="U52" s="56"/>
    </row>
    <row r="53" spans="1:21" ht="14.25" customHeight="1" x14ac:dyDescent="0.25">
      <c r="A53" s="56"/>
      <c r="B53" s="56"/>
      <c r="C53" s="56"/>
      <c r="D53" s="56"/>
      <c r="E53" s="56"/>
      <c r="F53" s="56"/>
      <c r="G53" s="65"/>
      <c r="H53" s="65"/>
      <c r="I53" s="56"/>
      <c r="J53" s="56"/>
      <c r="K53" s="56"/>
      <c r="L53" s="56"/>
      <c r="M53" s="56"/>
      <c r="N53" s="56"/>
      <c r="O53" s="56"/>
      <c r="P53" s="56"/>
      <c r="Q53" s="56"/>
      <c r="R53" s="56"/>
      <c r="S53" s="56"/>
      <c r="T53" s="56"/>
      <c r="U53" s="56"/>
    </row>
    <row r="54" spans="1:21" ht="14.25" customHeight="1" x14ac:dyDescent="0.25">
      <c r="A54" s="56"/>
      <c r="B54" s="56"/>
      <c r="C54" s="56"/>
      <c r="D54" s="56"/>
      <c r="E54" s="56"/>
      <c r="F54" s="56"/>
      <c r="G54" s="65"/>
      <c r="H54" s="65"/>
      <c r="I54" s="56"/>
      <c r="J54" s="56"/>
      <c r="K54" s="56"/>
      <c r="L54" s="56"/>
      <c r="M54" s="56"/>
      <c r="N54" s="56"/>
      <c r="O54" s="56"/>
      <c r="P54" s="56"/>
      <c r="Q54" s="56"/>
      <c r="R54" s="56"/>
      <c r="S54" s="56"/>
      <c r="T54" s="56"/>
      <c r="U54" s="56"/>
    </row>
    <row r="55" spans="1:21" ht="14.25" customHeight="1" x14ac:dyDescent="0.25">
      <c r="A55" s="56"/>
      <c r="B55" s="56"/>
      <c r="C55" s="56"/>
      <c r="D55" s="56"/>
      <c r="E55" s="56"/>
      <c r="F55" s="56"/>
      <c r="G55" s="65"/>
      <c r="H55" s="65"/>
      <c r="I55" s="56"/>
      <c r="J55" s="56"/>
      <c r="K55" s="56"/>
      <c r="L55" s="56"/>
      <c r="M55" s="56"/>
      <c r="N55" s="56"/>
      <c r="O55" s="56"/>
      <c r="P55" s="56"/>
      <c r="Q55" s="56"/>
      <c r="R55" s="56"/>
      <c r="S55" s="56"/>
      <c r="T55" s="56"/>
      <c r="U55" s="56"/>
    </row>
    <row r="56" spans="1:21" ht="14.25" customHeight="1" x14ac:dyDescent="0.25">
      <c r="A56" s="56"/>
      <c r="B56" s="56"/>
      <c r="C56" s="56"/>
      <c r="D56" s="56"/>
      <c r="E56" s="56"/>
      <c r="F56" s="56"/>
      <c r="G56" s="65"/>
      <c r="H56" s="65"/>
      <c r="I56" s="56"/>
      <c r="J56" s="56"/>
      <c r="K56" s="56"/>
      <c r="L56" s="56"/>
      <c r="M56" s="56"/>
      <c r="N56" s="56"/>
      <c r="O56" s="56"/>
      <c r="P56" s="56"/>
      <c r="Q56" s="56"/>
      <c r="R56" s="56"/>
      <c r="S56" s="56"/>
      <c r="T56" s="56"/>
      <c r="U56" s="56"/>
    </row>
    <row r="57" spans="1:21" ht="14.25" customHeight="1" x14ac:dyDescent="0.25">
      <c r="A57" s="56"/>
      <c r="B57" s="56"/>
      <c r="C57" s="56"/>
      <c r="D57" s="56"/>
      <c r="E57" s="56"/>
      <c r="F57" s="56"/>
      <c r="G57" s="65"/>
      <c r="H57" s="65"/>
      <c r="I57" s="56"/>
      <c r="J57" s="56"/>
      <c r="K57" s="56"/>
      <c r="L57" s="56"/>
      <c r="M57" s="56"/>
      <c r="N57" s="56"/>
      <c r="O57" s="56"/>
      <c r="P57" s="56"/>
      <c r="Q57" s="56"/>
      <c r="R57" s="56"/>
      <c r="S57" s="56"/>
      <c r="T57" s="56"/>
      <c r="U57" s="56"/>
    </row>
    <row r="58" spans="1:21" ht="14.25" customHeight="1" x14ac:dyDescent="0.25">
      <c r="A58" s="56"/>
      <c r="B58" s="56"/>
      <c r="C58" s="56"/>
      <c r="D58" s="56"/>
      <c r="E58" s="56"/>
      <c r="F58" s="56"/>
      <c r="G58" s="65"/>
      <c r="H58" s="65"/>
      <c r="I58" s="56"/>
      <c r="J58" s="56"/>
      <c r="K58" s="56"/>
      <c r="L58" s="56"/>
      <c r="M58" s="56"/>
      <c r="N58" s="56"/>
      <c r="O58" s="56"/>
      <c r="P58" s="56"/>
      <c r="Q58" s="56"/>
      <c r="R58" s="56"/>
      <c r="S58" s="56"/>
      <c r="T58" s="56"/>
      <c r="U58" s="56"/>
    </row>
    <row r="59" spans="1:21" ht="14.25" customHeight="1" x14ac:dyDescent="0.25">
      <c r="A59" s="56"/>
      <c r="B59" s="56"/>
      <c r="C59" s="56"/>
      <c r="D59" s="56"/>
      <c r="E59" s="56"/>
      <c r="F59" s="56"/>
      <c r="G59" s="65"/>
      <c r="H59" s="65"/>
      <c r="I59" s="56"/>
      <c r="J59" s="56"/>
      <c r="K59" s="56"/>
      <c r="L59" s="56"/>
      <c r="M59" s="56"/>
      <c r="N59" s="56"/>
      <c r="O59" s="56"/>
      <c r="P59" s="56"/>
      <c r="Q59" s="56"/>
      <c r="R59" s="56"/>
      <c r="S59" s="56"/>
      <c r="T59" s="56"/>
      <c r="U59" s="56"/>
    </row>
    <row r="60" spans="1:21" ht="14.25" customHeight="1" x14ac:dyDescent="0.25">
      <c r="A60" s="56"/>
      <c r="B60" s="56"/>
      <c r="C60" s="56"/>
      <c r="D60" s="56"/>
      <c r="E60" s="56"/>
      <c r="F60" s="56"/>
      <c r="G60" s="65"/>
      <c r="H60" s="65"/>
      <c r="I60" s="56"/>
      <c r="J60" s="56"/>
      <c r="K60" s="56"/>
      <c r="L60" s="56"/>
      <c r="M60" s="56"/>
      <c r="N60" s="56"/>
      <c r="O60" s="56"/>
      <c r="P60" s="56"/>
      <c r="Q60" s="56"/>
      <c r="R60" s="56"/>
      <c r="S60" s="56"/>
      <c r="T60" s="56"/>
      <c r="U60" s="56"/>
    </row>
    <row r="61" spans="1:21" ht="14.25" customHeight="1" x14ac:dyDescent="0.25">
      <c r="A61" s="56"/>
      <c r="B61" s="56"/>
      <c r="C61" s="56"/>
      <c r="D61" s="56"/>
      <c r="E61" s="56"/>
      <c r="F61" s="56"/>
      <c r="G61" s="65"/>
      <c r="H61" s="65"/>
      <c r="I61" s="56"/>
      <c r="J61" s="56"/>
      <c r="K61" s="56"/>
      <c r="L61" s="56"/>
      <c r="M61" s="56"/>
      <c r="N61" s="56"/>
      <c r="O61" s="56"/>
      <c r="P61" s="56"/>
      <c r="Q61" s="56"/>
      <c r="R61" s="56"/>
      <c r="S61" s="56"/>
      <c r="T61" s="56"/>
      <c r="U61" s="56"/>
    </row>
    <row r="62" spans="1:21" ht="14.25" customHeight="1" x14ac:dyDescent="0.25">
      <c r="A62" s="56"/>
      <c r="B62" s="56"/>
      <c r="C62" s="56"/>
      <c r="D62" s="56"/>
      <c r="E62" s="56"/>
      <c r="F62" s="56"/>
      <c r="G62" s="65"/>
      <c r="H62" s="65"/>
      <c r="I62" s="56"/>
      <c r="J62" s="56"/>
      <c r="K62" s="56"/>
      <c r="L62" s="56"/>
      <c r="M62" s="56"/>
      <c r="N62" s="56"/>
      <c r="O62" s="56"/>
      <c r="P62" s="56"/>
      <c r="Q62" s="56"/>
      <c r="R62" s="56"/>
      <c r="S62" s="56"/>
      <c r="T62" s="56"/>
      <c r="U62" s="56"/>
    </row>
    <row r="63" spans="1:21" ht="14.25" customHeight="1" x14ac:dyDescent="0.25">
      <c r="A63" s="56"/>
      <c r="B63" s="56"/>
      <c r="C63" s="56"/>
      <c r="D63" s="56"/>
      <c r="E63" s="56"/>
      <c r="F63" s="56"/>
      <c r="G63" s="65"/>
      <c r="H63" s="65"/>
      <c r="I63" s="56"/>
      <c r="J63" s="56"/>
      <c r="K63" s="56"/>
      <c r="L63" s="56"/>
      <c r="M63" s="56"/>
      <c r="N63" s="56"/>
      <c r="O63" s="56"/>
      <c r="P63" s="56"/>
      <c r="Q63" s="56"/>
      <c r="R63" s="56"/>
      <c r="S63" s="56"/>
      <c r="T63" s="56"/>
      <c r="U63" s="56"/>
    </row>
    <row r="64" spans="1:21" ht="14.25" customHeight="1" x14ac:dyDescent="0.25">
      <c r="A64" s="56"/>
      <c r="B64" s="56"/>
      <c r="C64" s="56"/>
      <c r="D64" s="56"/>
      <c r="E64" s="56"/>
      <c r="F64" s="56"/>
      <c r="G64" s="65"/>
      <c r="H64" s="65"/>
      <c r="I64" s="56"/>
      <c r="J64" s="56"/>
      <c r="K64" s="56"/>
      <c r="L64" s="56"/>
      <c r="M64" s="56"/>
      <c r="N64" s="56"/>
      <c r="O64" s="56"/>
      <c r="P64" s="56"/>
      <c r="Q64" s="56"/>
      <c r="R64" s="56"/>
      <c r="S64" s="56"/>
      <c r="T64" s="56"/>
      <c r="U64" s="56"/>
    </row>
    <row r="65" spans="1:21" ht="14.25" customHeight="1" x14ac:dyDescent="0.25">
      <c r="A65" s="56"/>
      <c r="B65" s="56"/>
      <c r="C65" s="56"/>
      <c r="D65" s="56"/>
      <c r="E65" s="56"/>
      <c r="F65" s="56"/>
      <c r="G65" s="65"/>
      <c r="H65" s="65"/>
      <c r="I65" s="56"/>
      <c r="J65" s="56"/>
      <c r="K65" s="56"/>
      <c r="L65" s="56"/>
      <c r="M65" s="56"/>
      <c r="N65" s="56"/>
      <c r="O65" s="56"/>
      <c r="P65" s="56"/>
      <c r="Q65" s="56"/>
      <c r="R65" s="56"/>
      <c r="S65" s="56"/>
      <c r="T65" s="56"/>
      <c r="U65" s="56"/>
    </row>
    <row r="66" spans="1:21" ht="14.25" customHeight="1" x14ac:dyDescent="0.25">
      <c r="A66" s="56"/>
      <c r="B66" s="56"/>
      <c r="C66" s="56"/>
      <c r="D66" s="56"/>
      <c r="E66" s="56"/>
      <c r="F66" s="56"/>
      <c r="G66" s="65"/>
      <c r="H66" s="65"/>
      <c r="I66" s="56"/>
      <c r="J66" s="56"/>
      <c r="K66" s="56"/>
      <c r="L66" s="56"/>
      <c r="M66" s="56"/>
      <c r="N66" s="56"/>
      <c r="O66" s="56"/>
      <c r="P66" s="56"/>
      <c r="Q66" s="56"/>
      <c r="R66" s="56"/>
      <c r="S66" s="56"/>
      <c r="T66" s="56"/>
      <c r="U66" s="56"/>
    </row>
    <row r="67" spans="1:21" ht="14.25" customHeight="1" x14ac:dyDescent="0.25">
      <c r="A67" s="56"/>
      <c r="B67" s="56"/>
      <c r="C67" s="56"/>
      <c r="D67" s="56"/>
      <c r="E67" s="56"/>
      <c r="F67" s="56"/>
      <c r="G67" s="65"/>
      <c r="H67" s="65"/>
      <c r="I67" s="56"/>
      <c r="J67" s="56"/>
      <c r="K67" s="56"/>
      <c r="L67" s="56"/>
      <c r="M67" s="56"/>
      <c r="N67" s="56"/>
      <c r="O67" s="56"/>
      <c r="P67" s="56"/>
      <c r="Q67" s="56"/>
      <c r="R67" s="56"/>
      <c r="S67" s="56"/>
      <c r="T67" s="56"/>
      <c r="U67" s="56"/>
    </row>
    <row r="68" spans="1:21" ht="14.25" customHeight="1" x14ac:dyDescent="0.25">
      <c r="A68" s="56"/>
      <c r="B68" s="56"/>
      <c r="C68" s="56"/>
      <c r="D68" s="56"/>
      <c r="E68" s="56"/>
      <c r="F68" s="56"/>
      <c r="G68" s="65"/>
      <c r="H68" s="65"/>
      <c r="I68" s="56"/>
      <c r="J68" s="56"/>
      <c r="K68" s="56"/>
      <c r="L68" s="56"/>
      <c r="M68" s="56"/>
      <c r="N68" s="56"/>
      <c r="O68" s="56"/>
      <c r="P68" s="56"/>
      <c r="Q68" s="56"/>
      <c r="R68" s="56"/>
      <c r="S68" s="56"/>
      <c r="T68" s="56"/>
      <c r="U68" s="56"/>
    </row>
    <row r="69" spans="1:21" ht="14.25" customHeight="1" x14ac:dyDescent="0.25">
      <c r="A69" s="56"/>
      <c r="B69" s="56"/>
      <c r="C69" s="56"/>
      <c r="D69" s="56"/>
      <c r="E69" s="56"/>
      <c r="F69" s="56"/>
      <c r="G69" s="65"/>
      <c r="H69" s="65"/>
      <c r="I69" s="56"/>
      <c r="J69" s="56"/>
      <c r="K69" s="56"/>
      <c r="L69" s="56"/>
      <c r="M69" s="56"/>
      <c r="N69" s="56"/>
      <c r="O69" s="56"/>
      <c r="P69" s="56"/>
      <c r="Q69" s="56"/>
      <c r="R69" s="56"/>
      <c r="S69" s="56"/>
      <c r="T69" s="56"/>
      <c r="U69" s="56"/>
    </row>
    <row r="70" spans="1:21" ht="14.25" customHeight="1" x14ac:dyDescent="0.25">
      <c r="A70" s="56"/>
      <c r="B70" s="56"/>
      <c r="C70" s="56"/>
      <c r="D70" s="56"/>
      <c r="E70" s="56"/>
      <c r="F70" s="56"/>
      <c r="G70" s="65"/>
      <c r="H70" s="65"/>
      <c r="I70" s="56"/>
      <c r="J70" s="56"/>
      <c r="K70" s="56"/>
      <c r="L70" s="56"/>
      <c r="M70" s="56"/>
      <c r="N70" s="56"/>
      <c r="O70" s="56"/>
      <c r="P70" s="56"/>
      <c r="Q70" s="56"/>
      <c r="R70" s="56"/>
      <c r="S70" s="56"/>
      <c r="T70" s="56"/>
      <c r="U70" s="56"/>
    </row>
    <row r="71" spans="1:21" ht="14.25" customHeight="1" x14ac:dyDescent="0.25">
      <c r="A71" s="56"/>
      <c r="B71" s="56"/>
      <c r="C71" s="56"/>
      <c r="D71" s="56"/>
      <c r="E71" s="56"/>
      <c r="F71" s="56"/>
      <c r="G71" s="65"/>
      <c r="H71" s="65"/>
      <c r="I71" s="56"/>
      <c r="J71" s="56"/>
      <c r="K71" s="56"/>
      <c r="L71" s="56"/>
      <c r="M71" s="56"/>
      <c r="N71" s="56"/>
      <c r="O71" s="56"/>
      <c r="P71" s="56"/>
      <c r="Q71" s="56"/>
      <c r="R71" s="56"/>
      <c r="S71" s="56"/>
      <c r="T71" s="56"/>
      <c r="U71" s="56"/>
    </row>
    <row r="72" spans="1:21" ht="14.25" customHeight="1" x14ac:dyDescent="0.25">
      <c r="A72" s="56"/>
      <c r="B72" s="56"/>
      <c r="C72" s="56"/>
      <c r="D72" s="56"/>
      <c r="E72" s="56"/>
      <c r="F72" s="56"/>
      <c r="G72" s="65"/>
      <c r="H72" s="65"/>
      <c r="I72" s="56"/>
      <c r="J72" s="56"/>
      <c r="K72" s="56"/>
      <c r="L72" s="56"/>
      <c r="M72" s="56"/>
      <c r="N72" s="56"/>
      <c r="O72" s="56"/>
      <c r="P72" s="56"/>
      <c r="Q72" s="56"/>
      <c r="R72" s="56"/>
      <c r="S72" s="56"/>
      <c r="T72" s="56"/>
      <c r="U72" s="56"/>
    </row>
    <row r="73" spans="1:21" ht="14.25" customHeight="1" x14ac:dyDescent="0.25">
      <c r="A73" s="56"/>
      <c r="B73" s="56"/>
      <c r="C73" s="56"/>
      <c r="D73" s="56"/>
      <c r="E73" s="56"/>
      <c r="F73" s="56"/>
      <c r="G73" s="65"/>
      <c r="H73" s="65"/>
      <c r="I73" s="56"/>
      <c r="J73" s="56"/>
      <c r="K73" s="56"/>
      <c r="L73" s="56"/>
      <c r="M73" s="56"/>
      <c r="N73" s="56"/>
      <c r="O73" s="56"/>
      <c r="P73" s="56"/>
      <c r="Q73" s="56"/>
      <c r="R73" s="56"/>
      <c r="S73" s="56"/>
      <c r="T73" s="56"/>
      <c r="U73" s="56"/>
    </row>
    <row r="74" spans="1:21" ht="14.25" customHeight="1" x14ac:dyDescent="0.25">
      <c r="A74" s="56"/>
      <c r="B74" s="56"/>
      <c r="C74" s="56"/>
      <c r="D74" s="56"/>
      <c r="E74" s="56"/>
      <c r="F74" s="56"/>
      <c r="G74" s="65"/>
      <c r="H74" s="65"/>
      <c r="I74" s="56"/>
      <c r="J74" s="56"/>
      <c r="K74" s="56"/>
      <c r="L74" s="56"/>
      <c r="M74" s="56"/>
      <c r="N74" s="56"/>
      <c r="O74" s="56"/>
      <c r="P74" s="56"/>
      <c r="Q74" s="56"/>
      <c r="R74" s="56"/>
      <c r="S74" s="56"/>
      <c r="T74" s="56"/>
      <c r="U74" s="56"/>
    </row>
    <row r="75" spans="1:21" ht="14.25" customHeight="1" x14ac:dyDescent="0.25">
      <c r="A75" s="56"/>
      <c r="B75" s="56"/>
      <c r="C75" s="56"/>
      <c r="D75" s="56"/>
      <c r="E75" s="56"/>
      <c r="F75" s="56"/>
      <c r="G75" s="65"/>
      <c r="H75" s="65"/>
      <c r="I75" s="56"/>
      <c r="J75" s="56"/>
      <c r="K75" s="56"/>
      <c r="L75" s="56"/>
      <c r="M75" s="56"/>
      <c r="N75" s="56"/>
      <c r="O75" s="56"/>
      <c r="P75" s="56"/>
      <c r="Q75" s="56"/>
      <c r="R75" s="56"/>
      <c r="S75" s="56"/>
      <c r="T75" s="56"/>
      <c r="U75" s="56"/>
    </row>
    <row r="76" spans="1:21" ht="14.25" customHeight="1" x14ac:dyDescent="0.25">
      <c r="A76" s="56"/>
      <c r="B76" s="56"/>
      <c r="C76" s="56"/>
      <c r="D76" s="56"/>
      <c r="E76" s="56"/>
      <c r="F76" s="56"/>
      <c r="G76" s="65"/>
      <c r="H76" s="65"/>
      <c r="I76" s="56"/>
      <c r="J76" s="56"/>
      <c r="K76" s="56"/>
      <c r="L76" s="56"/>
      <c r="M76" s="56"/>
      <c r="N76" s="56"/>
      <c r="O76" s="56"/>
      <c r="P76" s="56"/>
      <c r="Q76" s="56"/>
      <c r="R76" s="56"/>
      <c r="S76" s="56"/>
      <c r="T76" s="56"/>
      <c r="U76" s="56"/>
    </row>
    <row r="77" spans="1:21" ht="14.25" customHeight="1" x14ac:dyDescent="0.25">
      <c r="A77" s="56"/>
      <c r="B77" s="56"/>
      <c r="C77" s="56"/>
      <c r="D77" s="56"/>
      <c r="E77" s="56"/>
      <c r="F77" s="56"/>
      <c r="G77" s="65"/>
      <c r="H77" s="65"/>
      <c r="I77" s="56"/>
      <c r="J77" s="56"/>
      <c r="K77" s="56"/>
      <c r="L77" s="56"/>
      <c r="M77" s="56"/>
      <c r="N77" s="56"/>
      <c r="O77" s="56"/>
      <c r="P77" s="56"/>
      <c r="Q77" s="56"/>
      <c r="R77" s="56"/>
      <c r="S77" s="56"/>
      <c r="T77" s="56"/>
      <c r="U77" s="56"/>
    </row>
    <row r="78" spans="1:21" ht="14.25" customHeight="1" x14ac:dyDescent="0.25">
      <c r="A78" s="56"/>
      <c r="B78" s="56"/>
      <c r="C78" s="56"/>
      <c r="D78" s="56"/>
      <c r="E78" s="56"/>
      <c r="F78" s="56"/>
      <c r="G78" s="65"/>
      <c r="H78" s="65"/>
      <c r="I78" s="56"/>
      <c r="J78" s="56"/>
      <c r="K78" s="56"/>
      <c r="L78" s="56"/>
      <c r="M78" s="56"/>
      <c r="N78" s="56"/>
      <c r="O78" s="56"/>
      <c r="P78" s="56"/>
      <c r="Q78" s="56"/>
      <c r="R78" s="56"/>
      <c r="S78" s="56"/>
      <c r="T78" s="56"/>
      <c r="U78" s="56"/>
    </row>
    <row r="79" spans="1:21" ht="14.25" customHeight="1" x14ac:dyDescent="0.25">
      <c r="A79" s="56"/>
      <c r="B79" s="56"/>
      <c r="C79" s="56"/>
      <c r="D79" s="56"/>
      <c r="E79" s="56"/>
      <c r="F79" s="56"/>
      <c r="G79" s="65"/>
      <c r="H79" s="65"/>
      <c r="I79" s="56"/>
      <c r="J79" s="56"/>
      <c r="K79" s="56"/>
      <c r="L79" s="56"/>
      <c r="M79" s="56"/>
      <c r="N79" s="56"/>
      <c r="O79" s="56"/>
      <c r="P79" s="56"/>
      <c r="Q79" s="56"/>
      <c r="R79" s="56"/>
      <c r="S79" s="56"/>
      <c r="T79" s="56"/>
      <c r="U79" s="56"/>
    </row>
    <row r="80" spans="1:21" ht="14.25" customHeight="1" x14ac:dyDescent="0.25">
      <c r="A80" s="56"/>
      <c r="B80" s="56"/>
      <c r="C80" s="56"/>
      <c r="D80" s="56"/>
      <c r="E80" s="56"/>
      <c r="F80" s="56"/>
      <c r="G80" s="65"/>
      <c r="H80" s="65"/>
      <c r="I80" s="56"/>
      <c r="J80" s="56"/>
      <c r="K80" s="56"/>
      <c r="L80" s="56"/>
      <c r="M80" s="56"/>
      <c r="N80" s="56"/>
      <c r="O80" s="56"/>
      <c r="P80" s="56"/>
      <c r="Q80" s="56"/>
      <c r="R80" s="56"/>
      <c r="S80" s="56"/>
      <c r="T80" s="56"/>
      <c r="U80" s="56"/>
    </row>
    <row r="81" spans="1:21" ht="14.25" customHeight="1" x14ac:dyDescent="0.25">
      <c r="A81" s="56"/>
      <c r="B81" s="56"/>
      <c r="C81" s="56"/>
      <c r="D81" s="56"/>
      <c r="E81" s="56"/>
      <c r="F81" s="56"/>
      <c r="G81" s="65"/>
      <c r="H81" s="65"/>
      <c r="I81" s="56"/>
      <c r="J81" s="56"/>
      <c r="K81" s="56"/>
      <c r="L81" s="56"/>
      <c r="M81" s="56"/>
      <c r="N81" s="56"/>
      <c r="O81" s="56"/>
      <c r="P81" s="56"/>
      <c r="Q81" s="56"/>
      <c r="R81" s="56"/>
      <c r="S81" s="56"/>
      <c r="T81" s="56"/>
      <c r="U81" s="56"/>
    </row>
    <row r="82" spans="1:21" ht="14.25" customHeight="1" x14ac:dyDescent="0.25">
      <c r="A82" s="56"/>
      <c r="B82" s="56"/>
      <c r="C82" s="56"/>
      <c r="D82" s="56"/>
      <c r="E82" s="56"/>
      <c r="F82" s="56"/>
      <c r="G82" s="65"/>
      <c r="H82" s="65"/>
      <c r="I82" s="56"/>
      <c r="J82" s="56"/>
      <c r="K82" s="56"/>
      <c r="L82" s="56"/>
      <c r="M82" s="56"/>
      <c r="N82" s="56"/>
      <c r="O82" s="56"/>
      <c r="P82" s="56"/>
      <c r="Q82" s="56"/>
      <c r="R82" s="56"/>
      <c r="S82" s="56"/>
      <c r="T82" s="56"/>
      <c r="U82" s="56"/>
    </row>
    <row r="83" spans="1:21" ht="14.25" customHeight="1" x14ac:dyDescent="0.25">
      <c r="A83" s="56"/>
      <c r="B83" s="56"/>
      <c r="C83" s="56"/>
      <c r="D83" s="56"/>
      <c r="E83" s="56"/>
      <c r="F83" s="56"/>
      <c r="G83" s="65"/>
      <c r="H83" s="65"/>
      <c r="I83" s="56"/>
      <c r="J83" s="56"/>
      <c r="K83" s="56"/>
      <c r="L83" s="56"/>
      <c r="M83" s="56"/>
      <c r="N83" s="56"/>
      <c r="O83" s="56"/>
      <c r="P83" s="56"/>
      <c r="Q83" s="56"/>
      <c r="R83" s="56"/>
      <c r="S83" s="56"/>
      <c r="T83" s="56"/>
      <c r="U83" s="56"/>
    </row>
    <row r="84" spans="1:21" ht="14.25" customHeight="1" x14ac:dyDescent="0.25">
      <c r="A84" s="56"/>
      <c r="B84" s="56"/>
      <c r="C84" s="56"/>
      <c r="D84" s="56"/>
      <c r="E84" s="56"/>
      <c r="F84" s="56"/>
      <c r="G84" s="65"/>
      <c r="H84" s="65"/>
      <c r="I84" s="56"/>
      <c r="J84" s="56"/>
      <c r="K84" s="56"/>
      <c r="L84" s="56"/>
      <c r="M84" s="56"/>
      <c r="N84" s="56"/>
      <c r="O84" s="56"/>
      <c r="P84" s="56"/>
      <c r="Q84" s="56"/>
      <c r="R84" s="56"/>
      <c r="S84" s="56"/>
      <c r="T84" s="56"/>
      <c r="U84" s="56"/>
    </row>
    <row r="85" spans="1:21" ht="14.25" customHeight="1" x14ac:dyDescent="0.25">
      <c r="A85" s="56"/>
      <c r="B85" s="56"/>
      <c r="C85" s="56"/>
      <c r="D85" s="56"/>
      <c r="E85" s="56"/>
      <c r="F85" s="56"/>
      <c r="G85" s="65"/>
      <c r="H85" s="65"/>
      <c r="I85" s="56"/>
      <c r="J85" s="56"/>
      <c r="K85" s="56"/>
      <c r="L85" s="56"/>
      <c r="M85" s="56"/>
      <c r="N85" s="56"/>
      <c r="O85" s="56"/>
      <c r="P85" s="56"/>
      <c r="Q85" s="56"/>
      <c r="R85" s="56"/>
      <c r="S85" s="56"/>
      <c r="T85" s="56"/>
      <c r="U85" s="56"/>
    </row>
    <row r="86" spans="1:21" ht="14.25" customHeight="1" x14ac:dyDescent="0.25">
      <c r="A86" s="56"/>
      <c r="B86" s="56"/>
      <c r="C86" s="56"/>
      <c r="D86" s="56"/>
      <c r="E86" s="56"/>
      <c r="F86" s="56"/>
      <c r="G86" s="65"/>
      <c r="H86" s="65"/>
      <c r="I86" s="56"/>
      <c r="J86" s="56"/>
      <c r="K86" s="56"/>
      <c r="L86" s="56"/>
      <c r="M86" s="56"/>
      <c r="N86" s="56"/>
      <c r="O86" s="56"/>
      <c r="P86" s="56"/>
      <c r="Q86" s="56"/>
      <c r="R86" s="56"/>
      <c r="S86" s="56"/>
      <c r="T86" s="56"/>
      <c r="U86" s="56"/>
    </row>
    <row r="87" spans="1:21" ht="14.25" customHeight="1" x14ac:dyDescent="0.25">
      <c r="A87" s="56"/>
      <c r="B87" s="56"/>
      <c r="C87" s="56"/>
      <c r="D87" s="56"/>
      <c r="E87" s="56"/>
      <c r="F87" s="56"/>
      <c r="G87" s="65"/>
      <c r="H87" s="65"/>
      <c r="I87" s="56"/>
      <c r="J87" s="56"/>
      <c r="K87" s="56"/>
      <c r="L87" s="56"/>
      <c r="M87" s="56"/>
      <c r="N87" s="56"/>
      <c r="O87" s="56"/>
      <c r="P87" s="56"/>
      <c r="Q87" s="56"/>
      <c r="R87" s="56"/>
      <c r="S87" s="56"/>
      <c r="T87" s="56"/>
      <c r="U87" s="56"/>
    </row>
    <row r="88" spans="1:21" ht="14.25" customHeight="1" x14ac:dyDescent="0.25">
      <c r="A88" s="56"/>
      <c r="B88" s="56"/>
      <c r="C88" s="56"/>
      <c r="D88" s="56"/>
      <c r="E88" s="56"/>
      <c r="F88" s="56"/>
      <c r="G88" s="65"/>
      <c r="H88" s="65"/>
      <c r="I88" s="56"/>
      <c r="J88" s="56"/>
      <c r="K88" s="56"/>
      <c r="L88" s="56"/>
      <c r="M88" s="56"/>
      <c r="N88" s="56"/>
      <c r="O88" s="56"/>
      <c r="P88" s="56"/>
      <c r="Q88" s="56"/>
      <c r="R88" s="56"/>
      <c r="S88" s="56"/>
      <c r="T88" s="56"/>
      <c r="U88" s="56"/>
    </row>
    <row r="89" spans="1:21" ht="14.25" customHeight="1" x14ac:dyDescent="0.25">
      <c r="A89" s="56"/>
      <c r="B89" s="56"/>
      <c r="C89" s="56"/>
      <c r="D89" s="56"/>
      <c r="E89" s="56"/>
      <c r="F89" s="56"/>
      <c r="G89" s="65"/>
      <c r="H89" s="65"/>
      <c r="I89" s="56"/>
      <c r="J89" s="56"/>
      <c r="K89" s="56"/>
      <c r="L89" s="56"/>
      <c r="M89" s="56"/>
      <c r="N89" s="56"/>
      <c r="O89" s="56"/>
      <c r="P89" s="56"/>
      <c r="Q89" s="56"/>
      <c r="R89" s="56"/>
      <c r="S89" s="56"/>
      <c r="T89" s="56"/>
      <c r="U89" s="56"/>
    </row>
    <row r="90" spans="1:21" ht="14.25" customHeight="1" x14ac:dyDescent="0.25">
      <c r="A90" s="56"/>
      <c r="B90" s="56"/>
      <c r="C90" s="56"/>
      <c r="D90" s="56"/>
      <c r="E90" s="56"/>
      <c r="F90" s="56"/>
      <c r="G90" s="65"/>
      <c r="H90" s="65"/>
      <c r="I90" s="56"/>
      <c r="J90" s="56"/>
      <c r="K90" s="56"/>
      <c r="L90" s="56"/>
      <c r="M90" s="56"/>
      <c r="N90" s="56"/>
      <c r="O90" s="56"/>
      <c r="P90" s="56"/>
      <c r="Q90" s="56"/>
      <c r="R90" s="56"/>
      <c r="S90" s="56"/>
      <c r="T90" s="56"/>
      <c r="U90" s="56"/>
    </row>
    <row r="91" spans="1:21" ht="14.25" customHeight="1" x14ac:dyDescent="0.25">
      <c r="A91" s="56"/>
      <c r="B91" s="56"/>
      <c r="C91" s="56"/>
      <c r="D91" s="56"/>
      <c r="E91" s="56"/>
      <c r="F91" s="56"/>
      <c r="G91" s="65"/>
      <c r="H91" s="65"/>
      <c r="I91" s="56"/>
      <c r="J91" s="56"/>
      <c r="K91" s="56"/>
      <c r="L91" s="56"/>
      <c r="M91" s="56"/>
      <c r="N91" s="56"/>
      <c r="O91" s="56"/>
      <c r="P91" s="56"/>
      <c r="Q91" s="56"/>
      <c r="R91" s="56"/>
      <c r="S91" s="56"/>
      <c r="T91" s="56"/>
      <c r="U91" s="56"/>
    </row>
    <row r="92" spans="1:21" ht="14.25" customHeight="1" x14ac:dyDescent="0.25">
      <c r="A92" s="56"/>
      <c r="B92" s="56"/>
      <c r="C92" s="56"/>
      <c r="D92" s="56"/>
      <c r="E92" s="56"/>
      <c r="F92" s="56"/>
      <c r="G92" s="65"/>
      <c r="H92" s="65"/>
      <c r="I92" s="56"/>
      <c r="J92" s="56"/>
      <c r="K92" s="56"/>
      <c r="L92" s="56"/>
      <c r="M92" s="56"/>
      <c r="N92" s="56"/>
      <c r="O92" s="56"/>
      <c r="P92" s="56"/>
      <c r="Q92" s="56"/>
      <c r="R92" s="56"/>
      <c r="S92" s="56"/>
      <c r="T92" s="56"/>
      <c r="U92" s="56"/>
    </row>
    <row r="93" spans="1:21" ht="14.25" customHeight="1" x14ac:dyDescent="0.25">
      <c r="A93" s="56"/>
      <c r="B93" s="56"/>
      <c r="C93" s="56"/>
      <c r="D93" s="56"/>
      <c r="E93" s="56"/>
      <c r="F93" s="56"/>
      <c r="G93" s="65"/>
      <c r="H93" s="65"/>
      <c r="I93" s="56"/>
      <c r="J93" s="56"/>
      <c r="K93" s="56"/>
      <c r="L93" s="56"/>
      <c r="M93" s="56"/>
      <c r="N93" s="56"/>
      <c r="O93" s="56"/>
      <c r="P93" s="56"/>
      <c r="Q93" s="56"/>
      <c r="R93" s="56"/>
      <c r="S93" s="56"/>
      <c r="T93" s="56"/>
      <c r="U93" s="56"/>
    </row>
    <row r="94" spans="1:21" ht="14.25" customHeight="1" x14ac:dyDescent="0.25">
      <c r="A94" s="56"/>
      <c r="B94" s="56"/>
      <c r="C94" s="56"/>
      <c r="D94" s="56"/>
      <c r="E94" s="56"/>
      <c r="F94" s="56"/>
      <c r="G94" s="65"/>
      <c r="H94" s="65"/>
      <c r="I94" s="56"/>
      <c r="J94" s="56"/>
      <c r="K94" s="56"/>
      <c r="L94" s="56"/>
      <c r="M94" s="56"/>
      <c r="N94" s="56"/>
      <c r="O94" s="56"/>
      <c r="P94" s="56"/>
      <c r="Q94" s="56"/>
      <c r="R94" s="56"/>
      <c r="S94" s="56"/>
      <c r="T94" s="56"/>
      <c r="U94" s="56"/>
    </row>
    <row r="95" spans="1:21" ht="14.25" customHeight="1" x14ac:dyDescent="0.25">
      <c r="A95" s="56"/>
      <c r="B95" s="56"/>
      <c r="C95" s="56"/>
      <c r="D95" s="56"/>
      <c r="E95" s="56"/>
      <c r="F95" s="56"/>
      <c r="G95" s="65"/>
      <c r="H95" s="65"/>
      <c r="I95" s="56"/>
      <c r="J95" s="56"/>
      <c r="K95" s="56"/>
      <c r="L95" s="56"/>
      <c r="M95" s="56"/>
      <c r="N95" s="56"/>
      <c r="O95" s="56"/>
      <c r="P95" s="56"/>
      <c r="Q95" s="56"/>
      <c r="R95" s="56"/>
      <c r="S95" s="56"/>
      <c r="T95" s="56"/>
      <c r="U95" s="56"/>
    </row>
    <row r="96" spans="1:21" ht="14.25" customHeight="1" x14ac:dyDescent="0.25">
      <c r="A96" s="56"/>
      <c r="B96" s="56"/>
      <c r="C96" s="56"/>
      <c r="D96" s="56"/>
      <c r="E96" s="56"/>
      <c r="F96" s="56"/>
      <c r="G96" s="65"/>
      <c r="H96" s="65"/>
      <c r="I96" s="56"/>
      <c r="J96" s="56"/>
      <c r="K96" s="56"/>
      <c r="L96" s="56"/>
      <c r="M96" s="56"/>
      <c r="N96" s="56"/>
      <c r="O96" s="56"/>
      <c r="P96" s="56"/>
      <c r="Q96" s="56"/>
      <c r="R96" s="56"/>
      <c r="S96" s="56"/>
      <c r="T96" s="56"/>
      <c r="U96" s="56"/>
    </row>
    <row r="97" spans="1:21" ht="14.25" customHeight="1" x14ac:dyDescent="0.25">
      <c r="A97" s="56"/>
      <c r="B97" s="56"/>
      <c r="C97" s="56"/>
      <c r="D97" s="56"/>
      <c r="E97" s="56"/>
      <c r="F97" s="56"/>
      <c r="G97" s="65"/>
      <c r="H97" s="65"/>
      <c r="I97" s="56"/>
      <c r="J97" s="56"/>
      <c r="K97" s="56"/>
      <c r="L97" s="56"/>
      <c r="M97" s="56"/>
      <c r="N97" s="56"/>
      <c r="O97" s="56"/>
      <c r="P97" s="56"/>
      <c r="Q97" s="56"/>
      <c r="R97" s="56"/>
      <c r="S97" s="56"/>
      <c r="T97" s="56"/>
      <c r="U97" s="56"/>
    </row>
    <row r="98" spans="1:21" ht="14.25" customHeight="1" x14ac:dyDescent="0.25">
      <c r="A98" s="56"/>
      <c r="B98" s="56"/>
      <c r="C98" s="56"/>
      <c r="D98" s="56"/>
      <c r="E98" s="56"/>
      <c r="F98" s="56"/>
      <c r="G98" s="65"/>
      <c r="H98" s="65"/>
      <c r="I98" s="56"/>
      <c r="J98" s="56"/>
      <c r="K98" s="56"/>
      <c r="L98" s="56"/>
      <c r="M98" s="56"/>
      <c r="N98" s="56"/>
      <c r="O98" s="56"/>
      <c r="P98" s="56"/>
      <c r="Q98" s="56"/>
      <c r="R98" s="56"/>
      <c r="S98" s="56"/>
      <c r="T98" s="56"/>
      <c r="U98" s="56"/>
    </row>
    <row r="99" spans="1:21" ht="14.25" customHeight="1" x14ac:dyDescent="0.25">
      <c r="A99" s="56"/>
      <c r="B99" s="56"/>
      <c r="C99" s="56"/>
      <c r="D99" s="56"/>
      <c r="E99" s="56"/>
      <c r="F99" s="56"/>
      <c r="G99" s="65"/>
      <c r="H99" s="65"/>
      <c r="I99" s="56"/>
      <c r="J99" s="56"/>
      <c r="K99" s="56"/>
      <c r="L99" s="56"/>
      <c r="M99" s="56"/>
      <c r="N99" s="56"/>
      <c r="O99" s="56"/>
      <c r="P99" s="56"/>
      <c r="Q99" s="56"/>
      <c r="R99" s="56"/>
      <c r="S99" s="56"/>
      <c r="T99" s="56"/>
      <c r="U99" s="56"/>
    </row>
    <row r="100" spans="1:21" ht="14.25" customHeight="1" x14ac:dyDescent="0.25">
      <c r="A100" s="56"/>
      <c r="B100" s="56"/>
      <c r="C100" s="56"/>
      <c r="D100" s="56"/>
      <c r="E100" s="56"/>
      <c r="F100" s="56"/>
      <c r="G100" s="65"/>
      <c r="H100" s="65"/>
      <c r="I100" s="56"/>
      <c r="J100" s="56"/>
      <c r="K100" s="56"/>
      <c r="L100" s="56"/>
      <c r="M100" s="56"/>
      <c r="N100" s="56"/>
      <c r="O100" s="56"/>
      <c r="P100" s="56"/>
      <c r="Q100" s="56"/>
      <c r="R100" s="56"/>
      <c r="S100" s="56"/>
      <c r="T100" s="56"/>
      <c r="U100" s="56"/>
    </row>
    <row r="101" spans="1:21" ht="14.25" customHeight="1" x14ac:dyDescent="0.25">
      <c r="A101" s="56"/>
      <c r="B101" s="56"/>
      <c r="C101" s="56"/>
      <c r="D101" s="56"/>
      <c r="E101" s="56"/>
      <c r="F101" s="56"/>
      <c r="G101" s="65"/>
      <c r="H101" s="65"/>
      <c r="I101" s="56"/>
      <c r="J101" s="56"/>
      <c r="K101" s="56"/>
      <c r="L101" s="56"/>
      <c r="M101" s="56"/>
      <c r="N101" s="56"/>
      <c r="O101" s="56"/>
      <c r="P101" s="56"/>
      <c r="Q101" s="56"/>
      <c r="R101" s="56"/>
      <c r="S101" s="56"/>
      <c r="T101" s="56"/>
      <c r="U101" s="56"/>
    </row>
    <row r="102" spans="1:21" ht="14.25" customHeight="1" x14ac:dyDescent="0.25">
      <c r="A102" s="56"/>
      <c r="B102" s="56"/>
      <c r="C102" s="56"/>
      <c r="D102" s="56"/>
      <c r="E102" s="56"/>
      <c r="F102" s="56"/>
      <c r="G102" s="65"/>
      <c r="H102" s="65"/>
      <c r="I102" s="56"/>
      <c r="J102" s="56"/>
      <c r="K102" s="56"/>
      <c r="L102" s="56"/>
      <c r="M102" s="56"/>
      <c r="N102" s="56"/>
      <c r="O102" s="56"/>
      <c r="P102" s="56"/>
      <c r="Q102" s="56"/>
      <c r="R102" s="56"/>
      <c r="S102" s="56"/>
      <c r="T102" s="56"/>
      <c r="U102" s="56"/>
    </row>
    <row r="103" spans="1:21" ht="14.25" customHeight="1" x14ac:dyDescent="0.25">
      <c r="A103" s="56"/>
      <c r="B103" s="56"/>
      <c r="C103" s="56"/>
      <c r="D103" s="56"/>
      <c r="E103" s="56"/>
      <c r="F103" s="56"/>
      <c r="G103" s="65"/>
      <c r="H103" s="65"/>
      <c r="I103" s="56"/>
      <c r="J103" s="56"/>
      <c r="K103" s="56"/>
      <c r="L103" s="56"/>
      <c r="M103" s="56"/>
      <c r="N103" s="56"/>
      <c r="O103" s="56"/>
      <c r="P103" s="56"/>
      <c r="Q103" s="56"/>
      <c r="R103" s="56"/>
      <c r="S103" s="56"/>
      <c r="T103" s="56"/>
      <c r="U103" s="56"/>
    </row>
    <row r="104" spans="1:21" ht="14.25" customHeight="1" x14ac:dyDescent="0.25">
      <c r="A104" s="56"/>
      <c r="B104" s="56"/>
      <c r="C104" s="56"/>
      <c r="D104" s="56"/>
      <c r="E104" s="56"/>
      <c r="F104" s="56"/>
      <c r="G104" s="65"/>
      <c r="H104" s="65"/>
      <c r="I104" s="56"/>
      <c r="J104" s="56"/>
      <c r="K104" s="56"/>
      <c r="L104" s="56"/>
      <c r="M104" s="56"/>
      <c r="N104" s="56"/>
      <c r="O104" s="56"/>
      <c r="P104" s="56"/>
      <c r="Q104" s="56"/>
      <c r="R104" s="56"/>
      <c r="S104" s="56"/>
      <c r="T104" s="56"/>
      <c r="U104" s="56"/>
    </row>
    <row r="105" spans="1:21" ht="14.25" customHeight="1" x14ac:dyDescent="0.25">
      <c r="A105" s="56"/>
      <c r="B105" s="56"/>
      <c r="C105" s="56"/>
      <c r="D105" s="56"/>
      <c r="E105" s="56"/>
      <c r="F105" s="56"/>
      <c r="G105" s="65"/>
      <c r="H105" s="65"/>
      <c r="I105" s="56"/>
      <c r="J105" s="56"/>
      <c r="K105" s="56"/>
      <c r="L105" s="56"/>
      <c r="M105" s="56"/>
      <c r="N105" s="56"/>
      <c r="O105" s="56"/>
      <c r="P105" s="56"/>
      <c r="Q105" s="56"/>
      <c r="R105" s="56"/>
      <c r="S105" s="56"/>
      <c r="T105" s="56"/>
      <c r="U105" s="56"/>
    </row>
    <row r="106" spans="1:21" ht="14.25" customHeight="1" x14ac:dyDescent="0.25">
      <c r="A106" s="56"/>
      <c r="B106" s="56"/>
      <c r="C106" s="56"/>
      <c r="D106" s="56"/>
      <c r="E106" s="56"/>
      <c r="F106" s="56"/>
      <c r="G106" s="65"/>
      <c r="H106" s="65"/>
      <c r="I106" s="56"/>
      <c r="J106" s="56"/>
      <c r="K106" s="56"/>
      <c r="L106" s="56"/>
      <c r="M106" s="56"/>
      <c r="N106" s="56"/>
      <c r="O106" s="56"/>
      <c r="P106" s="56"/>
      <c r="Q106" s="56"/>
      <c r="R106" s="56"/>
      <c r="S106" s="56"/>
      <c r="T106" s="56"/>
      <c r="U106" s="56"/>
    </row>
    <row r="107" spans="1:21" ht="14.25" customHeight="1" x14ac:dyDescent="0.25">
      <c r="A107" s="56"/>
      <c r="B107" s="56"/>
      <c r="C107" s="56"/>
      <c r="D107" s="56"/>
      <c r="E107" s="56"/>
      <c r="F107" s="56"/>
      <c r="G107" s="65"/>
      <c r="H107" s="65"/>
      <c r="I107" s="56"/>
      <c r="J107" s="56"/>
      <c r="K107" s="56"/>
      <c r="L107" s="56"/>
      <c r="M107" s="56"/>
      <c r="N107" s="56"/>
      <c r="O107" s="56"/>
      <c r="P107" s="56"/>
      <c r="Q107" s="56"/>
      <c r="R107" s="56"/>
      <c r="S107" s="56"/>
      <c r="T107" s="56"/>
      <c r="U107" s="56"/>
    </row>
    <row r="108" spans="1:21" ht="14.25" customHeight="1" x14ac:dyDescent="0.25">
      <c r="A108" s="56"/>
      <c r="B108" s="56"/>
      <c r="C108" s="56"/>
      <c r="D108" s="56"/>
      <c r="E108" s="56"/>
      <c r="F108" s="56"/>
      <c r="G108" s="65"/>
      <c r="H108" s="65"/>
      <c r="I108" s="56"/>
      <c r="J108" s="56"/>
      <c r="K108" s="56"/>
      <c r="L108" s="56"/>
      <c r="M108" s="56"/>
      <c r="N108" s="56"/>
      <c r="O108" s="56"/>
      <c r="P108" s="56"/>
      <c r="Q108" s="56"/>
      <c r="R108" s="56"/>
      <c r="S108" s="56"/>
      <c r="T108" s="56"/>
      <c r="U108" s="56"/>
    </row>
    <row r="109" spans="1:21" ht="14.25" customHeight="1" x14ac:dyDescent="0.25">
      <c r="A109" s="56"/>
      <c r="B109" s="56"/>
      <c r="C109" s="56"/>
      <c r="D109" s="56"/>
      <c r="E109" s="56"/>
      <c r="F109" s="56"/>
      <c r="G109" s="65"/>
      <c r="H109" s="65"/>
      <c r="I109" s="56"/>
      <c r="J109" s="56"/>
      <c r="K109" s="56"/>
      <c r="L109" s="56"/>
      <c r="M109" s="56"/>
      <c r="N109" s="56"/>
      <c r="O109" s="56"/>
      <c r="P109" s="56"/>
      <c r="Q109" s="56"/>
      <c r="R109" s="56"/>
      <c r="S109" s="56"/>
      <c r="T109" s="56"/>
      <c r="U109" s="56"/>
    </row>
    <row r="110" spans="1:21" ht="14.25" customHeight="1" x14ac:dyDescent="0.25">
      <c r="A110" s="56"/>
      <c r="B110" s="56"/>
      <c r="C110" s="56"/>
      <c r="D110" s="56"/>
      <c r="E110" s="56"/>
      <c r="F110" s="56"/>
      <c r="G110" s="65"/>
      <c r="H110" s="65"/>
      <c r="I110" s="56"/>
      <c r="J110" s="56"/>
      <c r="K110" s="56"/>
      <c r="L110" s="56"/>
      <c r="M110" s="56"/>
      <c r="N110" s="56"/>
      <c r="O110" s="56"/>
      <c r="P110" s="56"/>
      <c r="Q110" s="56"/>
      <c r="R110" s="56"/>
      <c r="S110" s="56"/>
      <c r="T110" s="56"/>
      <c r="U110" s="56"/>
    </row>
    <row r="111" spans="1:21" ht="14.25" customHeight="1" x14ac:dyDescent="0.25">
      <c r="A111" s="56"/>
      <c r="B111" s="56"/>
      <c r="C111" s="56"/>
      <c r="D111" s="56"/>
      <c r="E111" s="56"/>
      <c r="F111" s="56"/>
      <c r="G111" s="65"/>
      <c r="H111" s="65"/>
      <c r="I111" s="56"/>
      <c r="J111" s="56"/>
      <c r="K111" s="56"/>
      <c r="L111" s="56"/>
      <c r="M111" s="56"/>
      <c r="N111" s="56"/>
      <c r="O111" s="56"/>
      <c r="P111" s="56"/>
      <c r="Q111" s="56"/>
      <c r="R111" s="56"/>
      <c r="S111" s="56"/>
      <c r="T111" s="56"/>
      <c r="U111" s="56"/>
    </row>
    <row r="112" spans="1:21" ht="14.25" customHeight="1" x14ac:dyDescent="0.25">
      <c r="A112" s="56"/>
      <c r="B112" s="56"/>
      <c r="C112" s="56"/>
      <c r="D112" s="56"/>
      <c r="E112" s="56"/>
      <c r="F112" s="56"/>
      <c r="G112" s="65"/>
      <c r="H112" s="65"/>
      <c r="I112" s="56"/>
      <c r="J112" s="56"/>
      <c r="K112" s="56"/>
      <c r="L112" s="56"/>
      <c r="M112" s="56"/>
      <c r="N112" s="56"/>
      <c r="O112" s="56"/>
      <c r="P112" s="56"/>
      <c r="Q112" s="56"/>
      <c r="R112" s="56"/>
      <c r="S112" s="56"/>
      <c r="T112" s="56"/>
      <c r="U112" s="56"/>
    </row>
    <row r="113" spans="1:21" ht="14.25" customHeight="1" x14ac:dyDescent="0.25">
      <c r="A113" s="56"/>
      <c r="B113" s="56"/>
      <c r="C113" s="56"/>
      <c r="D113" s="56"/>
      <c r="E113" s="56"/>
      <c r="F113" s="56"/>
      <c r="G113" s="65"/>
      <c r="H113" s="65"/>
      <c r="I113" s="56"/>
      <c r="J113" s="56"/>
      <c r="K113" s="56"/>
      <c r="L113" s="56"/>
      <c r="M113" s="56"/>
      <c r="N113" s="56"/>
      <c r="O113" s="56"/>
      <c r="P113" s="56"/>
      <c r="Q113" s="56"/>
      <c r="R113" s="56"/>
      <c r="S113" s="56"/>
      <c r="T113" s="56"/>
      <c r="U113" s="56"/>
    </row>
    <row r="114" spans="1:21" ht="14.25" customHeight="1" x14ac:dyDescent="0.25">
      <c r="A114" s="56"/>
      <c r="B114" s="56"/>
      <c r="C114" s="56"/>
      <c r="D114" s="56"/>
      <c r="E114" s="56"/>
      <c r="F114" s="56"/>
      <c r="G114" s="65"/>
      <c r="H114" s="65"/>
      <c r="I114" s="56"/>
      <c r="J114" s="56"/>
      <c r="K114" s="56"/>
      <c r="L114" s="56"/>
      <c r="M114" s="56"/>
      <c r="N114" s="56"/>
      <c r="O114" s="56"/>
      <c r="P114" s="56"/>
      <c r="Q114" s="56"/>
      <c r="R114" s="56"/>
      <c r="S114" s="56"/>
      <c r="T114" s="56"/>
      <c r="U114" s="56"/>
    </row>
    <row r="115" spans="1:21" ht="14.25" customHeight="1" x14ac:dyDescent="0.25">
      <c r="A115" s="56"/>
      <c r="B115" s="56"/>
      <c r="C115" s="56"/>
      <c r="D115" s="56"/>
      <c r="E115" s="56"/>
      <c r="F115" s="56"/>
      <c r="G115" s="65"/>
      <c r="H115" s="65"/>
      <c r="I115" s="56"/>
      <c r="J115" s="56"/>
      <c r="K115" s="56"/>
      <c r="L115" s="56"/>
      <c r="M115" s="56"/>
      <c r="N115" s="56"/>
      <c r="O115" s="56"/>
      <c r="P115" s="56"/>
      <c r="Q115" s="56"/>
      <c r="R115" s="56"/>
      <c r="S115" s="56"/>
      <c r="T115" s="56"/>
      <c r="U115" s="56"/>
    </row>
    <row r="116" spans="1:21" ht="14.25" customHeight="1" x14ac:dyDescent="0.25">
      <c r="A116" s="56"/>
      <c r="B116" s="56"/>
      <c r="C116" s="56"/>
      <c r="D116" s="56"/>
      <c r="E116" s="56"/>
      <c r="F116" s="56"/>
      <c r="G116" s="65"/>
      <c r="H116" s="65"/>
      <c r="I116" s="56"/>
      <c r="J116" s="56"/>
      <c r="K116" s="56"/>
      <c r="L116" s="56"/>
      <c r="M116" s="56"/>
      <c r="N116" s="56"/>
      <c r="O116" s="56"/>
      <c r="P116" s="56"/>
      <c r="Q116" s="56"/>
      <c r="R116" s="56"/>
      <c r="S116" s="56"/>
      <c r="T116" s="56"/>
      <c r="U116" s="56"/>
    </row>
    <row r="117" spans="1:21" ht="14.25" customHeight="1" x14ac:dyDescent="0.25">
      <c r="A117" s="56"/>
      <c r="B117" s="56"/>
      <c r="C117" s="56"/>
      <c r="D117" s="56"/>
      <c r="E117" s="56"/>
      <c r="F117" s="56"/>
      <c r="G117" s="65"/>
      <c r="H117" s="65"/>
      <c r="I117" s="56"/>
      <c r="J117" s="56"/>
      <c r="K117" s="56"/>
      <c r="L117" s="56"/>
      <c r="M117" s="56"/>
      <c r="N117" s="56"/>
      <c r="O117" s="56"/>
      <c r="P117" s="56"/>
      <c r="Q117" s="56"/>
      <c r="R117" s="56"/>
      <c r="S117" s="56"/>
      <c r="T117" s="56"/>
      <c r="U117" s="56"/>
    </row>
    <row r="118" spans="1:21" ht="14.25" customHeight="1" x14ac:dyDescent="0.25">
      <c r="A118" s="56"/>
      <c r="B118" s="56"/>
      <c r="C118" s="56"/>
      <c r="D118" s="56"/>
      <c r="E118" s="56"/>
      <c r="F118" s="56"/>
      <c r="G118" s="65"/>
      <c r="H118" s="65"/>
      <c r="I118" s="56"/>
      <c r="J118" s="56"/>
      <c r="K118" s="56"/>
      <c r="L118" s="56"/>
      <c r="M118" s="56"/>
      <c r="N118" s="56"/>
      <c r="O118" s="56"/>
      <c r="P118" s="56"/>
      <c r="Q118" s="56"/>
      <c r="R118" s="56"/>
      <c r="S118" s="56"/>
      <c r="T118" s="56"/>
      <c r="U118" s="56"/>
    </row>
    <row r="119" spans="1:21" ht="14.25" customHeight="1" x14ac:dyDescent="0.25">
      <c r="A119" s="56"/>
      <c r="B119" s="56"/>
      <c r="C119" s="56"/>
      <c r="D119" s="56"/>
      <c r="E119" s="56"/>
      <c r="F119" s="56"/>
      <c r="G119" s="65"/>
      <c r="H119" s="65"/>
      <c r="I119" s="56"/>
      <c r="J119" s="56"/>
      <c r="K119" s="56"/>
      <c r="L119" s="56"/>
      <c r="M119" s="56"/>
      <c r="N119" s="56"/>
      <c r="O119" s="56"/>
      <c r="P119" s="56"/>
      <c r="Q119" s="56"/>
      <c r="R119" s="56"/>
      <c r="S119" s="56"/>
      <c r="T119" s="56"/>
      <c r="U119" s="56"/>
    </row>
    <row r="120" spans="1:21" ht="14.25" customHeight="1" x14ac:dyDescent="0.25">
      <c r="A120" s="56"/>
      <c r="B120" s="56"/>
      <c r="C120" s="56"/>
      <c r="D120" s="56"/>
      <c r="E120" s="56"/>
      <c r="F120" s="56"/>
      <c r="G120" s="65"/>
      <c r="H120" s="65"/>
      <c r="I120" s="56"/>
      <c r="J120" s="56"/>
      <c r="K120" s="56"/>
      <c r="L120" s="56"/>
      <c r="M120" s="56"/>
      <c r="N120" s="56"/>
      <c r="O120" s="56"/>
      <c r="P120" s="56"/>
      <c r="Q120" s="56"/>
      <c r="R120" s="56"/>
      <c r="S120" s="56"/>
      <c r="T120" s="56"/>
      <c r="U120" s="56"/>
    </row>
    <row r="121" spans="1:21" ht="14.25" customHeight="1" x14ac:dyDescent="0.25">
      <c r="A121" s="56"/>
      <c r="B121" s="56"/>
      <c r="C121" s="56"/>
      <c r="D121" s="56"/>
      <c r="E121" s="56"/>
      <c r="F121" s="56"/>
      <c r="G121" s="65"/>
      <c r="H121" s="65"/>
      <c r="I121" s="56"/>
      <c r="J121" s="56"/>
      <c r="K121" s="56"/>
      <c r="L121" s="56"/>
      <c r="M121" s="56"/>
      <c r="N121" s="56"/>
      <c r="O121" s="56"/>
      <c r="P121" s="56"/>
      <c r="Q121" s="56"/>
      <c r="R121" s="56"/>
      <c r="S121" s="56"/>
      <c r="T121" s="56"/>
      <c r="U121" s="56"/>
    </row>
    <row r="122" spans="1:21" ht="14.25" customHeight="1" x14ac:dyDescent="0.25">
      <c r="A122" s="56"/>
      <c r="B122" s="56"/>
      <c r="C122" s="56"/>
      <c r="D122" s="56"/>
      <c r="E122" s="56"/>
      <c r="F122" s="56"/>
      <c r="G122" s="65"/>
      <c r="H122" s="65"/>
      <c r="I122" s="56"/>
      <c r="J122" s="56"/>
      <c r="K122" s="56"/>
      <c r="L122" s="56"/>
      <c r="M122" s="56"/>
      <c r="N122" s="56"/>
      <c r="O122" s="56"/>
      <c r="P122" s="56"/>
      <c r="Q122" s="56"/>
      <c r="R122" s="56"/>
      <c r="S122" s="56"/>
      <c r="T122" s="56"/>
      <c r="U122" s="56"/>
    </row>
    <row r="123" spans="1:21" ht="14.25" customHeight="1" x14ac:dyDescent="0.25">
      <c r="A123" s="56"/>
      <c r="B123" s="56"/>
      <c r="C123" s="56"/>
      <c r="D123" s="56"/>
      <c r="E123" s="56"/>
      <c r="F123" s="56"/>
      <c r="G123" s="65"/>
      <c r="H123" s="65"/>
      <c r="I123" s="56"/>
      <c r="J123" s="56"/>
      <c r="K123" s="56"/>
      <c r="L123" s="56"/>
      <c r="M123" s="56"/>
      <c r="N123" s="56"/>
      <c r="O123" s="56"/>
      <c r="P123" s="56"/>
      <c r="Q123" s="56"/>
      <c r="R123" s="56"/>
      <c r="S123" s="56"/>
      <c r="T123" s="56"/>
      <c r="U123" s="56"/>
    </row>
    <row r="124" spans="1:21" ht="14.25" customHeight="1" x14ac:dyDescent="0.25">
      <c r="A124" s="56"/>
      <c r="B124" s="56"/>
      <c r="C124" s="56"/>
      <c r="D124" s="56"/>
      <c r="E124" s="56"/>
      <c r="F124" s="56"/>
      <c r="G124" s="65"/>
      <c r="H124" s="65"/>
      <c r="I124" s="56"/>
      <c r="J124" s="56"/>
      <c r="K124" s="56"/>
      <c r="L124" s="56"/>
      <c r="M124" s="56"/>
      <c r="N124" s="56"/>
      <c r="O124" s="56"/>
      <c r="P124" s="56"/>
      <c r="Q124" s="56"/>
      <c r="R124" s="56"/>
      <c r="S124" s="56"/>
      <c r="T124" s="56"/>
      <c r="U124" s="56"/>
    </row>
    <row r="125" spans="1:21" ht="14.25" customHeight="1" x14ac:dyDescent="0.25">
      <c r="A125" s="56"/>
      <c r="B125" s="56"/>
      <c r="C125" s="56"/>
      <c r="D125" s="56"/>
      <c r="E125" s="56"/>
      <c r="F125" s="56"/>
      <c r="G125" s="65"/>
      <c r="H125" s="65"/>
      <c r="I125" s="56"/>
      <c r="J125" s="56"/>
      <c r="K125" s="56"/>
      <c r="L125" s="56"/>
      <c r="M125" s="56"/>
      <c r="N125" s="56"/>
      <c r="O125" s="56"/>
      <c r="P125" s="56"/>
      <c r="Q125" s="56"/>
      <c r="R125" s="56"/>
      <c r="S125" s="56"/>
      <c r="T125" s="56"/>
      <c r="U125" s="56"/>
    </row>
    <row r="126" spans="1:21" ht="14.25" customHeight="1" x14ac:dyDescent="0.25">
      <c r="A126" s="56"/>
      <c r="B126" s="56"/>
      <c r="C126" s="56"/>
      <c r="D126" s="56"/>
      <c r="E126" s="56"/>
      <c r="F126" s="56"/>
      <c r="G126" s="65"/>
      <c r="H126" s="65"/>
      <c r="I126" s="56"/>
      <c r="J126" s="56"/>
      <c r="K126" s="56"/>
      <c r="L126" s="56"/>
      <c r="M126" s="56"/>
      <c r="N126" s="56"/>
      <c r="O126" s="56"/>
      <c r="P126" s="56"/>
      <c r="Q126" s="56"/>
      <c r="R126" s="56"/>
      <c r="S126" s="56"/>
      <c r="T126" s="56"/>
      <c r="U126" s="56"/>
    </row>
    <row r="127" spans="1:21" ht="14.25" customHeight="1" x14ac:dyDescent="0.25">
      <c r="A127" s="56"/>
      <c r="B127" s="56"/>
      <c r="C127" s="56"/>
      <c r="D127" s="56"/>
      <c r="E127" s="56"/>
      <c r="F127" s="56"/>
      <c r="G127" s="65"/>
      <c r="H127" s="65"/>
      <c r="I127" s="56"/>
      <c r="J127" s="56"/>
      <c r="K127" s="56"/>
      <c r="L127" s="56"/>
      <c r="M127" s="56"/>
      <c r="N127" s="56"/>
      <c r="O127" s="56"/>
      <c r="P127" s="56"/>
      <c r="Q127" s="56"/>
      <c r="R127" s="56"/>
      <c r="S127" s="56"/>
      <c r="T127" s="56"/>
      <c r="U127" s="56"/>
    </row>
    <row r="128" spans="1:21" ht="14.25" customHeight="1" x14ac:dyDescent="0.25">
      <c r="A128" s="56"/>
      <c r="B128" s="56"/>
      <c r="C128" s="56"/>
      <c r="D128" s="56"/>
      <c r="E128" s="56"/>
      <c r="F128" s="56"/>
      <c r="G128" s="65"/>
      <c r="H128" s="65"/>
      <c r="I128" s="56"/>
      <c r="J128" s="56"/>
      <c r="K128" s="56"/>
      <c r="L128" s="56"/>
      <c r="M128" s="56"/>
      <c r="N128" s="56"/>
      <c r="O128" s="56"/>
      <c r="P128" s="56"/>
      <c r="Q128" s="56"/>
      <c r="R128" s="56"/>
      <c r="S128" s="56"/>
      <c r="T128" s="56"/>
      <c r="U128" s="56"/>
    </row>
    <row r="129" spans="1:21" ht="14.25" customHeight="1" x14ac:dyDescent="0.25">
      <c r="A129" s="56"/>
      <c r="B129" s="56"/>
      <c r="C129" s="56"/>
      <c r="D129" s="56"/>
      <c r="E129" s="56"/>
      <c r="F129" s="56"/>
      <c r="G129" s="65"/>
      <c r="H129" s="65"/>
      <c r="I129" s="56"/>
      <c r="J129" s="56"/>
      <c r="K129" s="56"/>
      <c r="L129" s="56"/>
      <c r="M129" s="56"/>
      <c r="N129" s="56"/>
      <c r="O129" s="56"/>
      <c r="P129" s="56"/>
      <c r="Q129" s="56"/>
      <c r="R129" s="56"/>
      <c r="S129" s="56"/>
      <c r="T129" s="56"/>
      <c r="U129" s="56"/>
    </row>
    <row r="130" spans="1:21" ht="14.25" customHeight="1" x14ac:dyDescent="0.25">
      <c r="A130" s="56"/>
      <c r="B130" s="56"/>
      <c r="C130" s="56"/>
      <c r="D130" s="56"/>
      <c r="E130" s="56"/>
      <c r="F130" s="56"/>
      <c r="G130" s="65"/>
      <c r="H130" s="65"/>
      <c r="I130" s="56"/>
      <c r="J130" s="56"/>
      <c r="K130" s="56"/>
      <c r="L130" s="56"/>
      <c r="M130" s="56"/>
      <c r="N130" s="56"/>
      <c r="O130" s="56"/>
      <c r="P130" s="56"/>
      <c r="Q130" s="56"/>
      <c r="R130" s="56"/>
      <c r="S130" s="56"/>
      <c r="T130" s="56"/>
      <c r="U130" s="56"/>
    </row>
    <row r="131" spans="1:21" ht="14.25" customHeight="1" x14ac:dyDescent="0.25">
      <c r="A131" s="56"/>
      <c r="B131" s="56"/>
      <c r="C131" s="56"/>
      <c r="D131" s="56"/>
      <c r="E131" s="56"/>
      <c r="F131" s="56"/>
      <c r="G131" s="65"/>
      <c r="H131" s="65"/>
      <c r="I131" s="56"/>
      <c r="J131" s="56"/>
      <c r="K131" s="56"/>
      <c r="L131" s="56"/>
      <c r="M131" s="56"/>
      <c r="N131" s="56"/>
      <c r="O131" s="56"/>
      <c r="P131" s="56"/>
      <c r="Q131" s="56"/>
      <c r="R131" s="56"/>
      <c r="S131" s="56"/>
      <c r="T131" s="56"/>
      <c r="U131" s="56"/>
    </row>
    <row r="132" spans="1:21" ht="14.25" customHeight="1" x14ac:dyDescent="0.25">
      <c r="A132" s="56"/>
      <c r="B132" s="56"/>
      <c r="C132" s="56"/>
      <c r="D132" s="56"/>
      <c r="E132" s="56"/>
      <c r="F132" s="56"/>
      <c r="G132" s="65"/>
      <c r="H132" s="65"/>
      <c r="I132" s="56"/>
      <c r="J132" s="56"/>
      <c r="K132" s="56"/>
      <c r="L132" s="56"/>
      <c r="M132" s="56"/>
      <c r="N132" s="56"/>
      <c r="O132" s="56"/>
      <c r="P132" s="56"/>
      <c r="Q132" s="56"/>
      <c r="R132" s="56"/>
      <c r="S132" s="56"/>
      <c r="T132" s="56"/>
      <c r="U132" s="56"/>
    </row>
    <row r="133" spans="1:21" ht="14.25" customHeight="1" x14ac:dyDescent="0.25">
      <c r="A133" s="56"/>
      <c r="B133" s="56"/>
      <c r="C133" s="56"/>
      <c r="D133" s="56"/>
      <c r="E133" s="56"/>
      <c r="F133" s="56"/>
      <c r="G133" s="65"/>
      <c r="H133" s="65"/>
      <c r="I133" s="56"/>
      <c r="J133" s="56"/>
      <c r="K133" s="56"/>
      <c r="L133" s="56"/>
      <c r="M133" s="56"/>
      <c r="N133" s="56"/>
      <c r="O133" s="56"/>
      <c r="P133" s="56"/>
      <c r="Q133" s="56"/>
      <c r="R133" s="56"/>
      <c r="S133" s="56"/>
      <c r="T133" s="56"/>
      <c r="U133" s="56"/>
    </row>
    <row r="134" spans="1:21" ht="14.25" customHeight="1" x14ac:dyDescent="0.25">
      <c r="A134" s="56"/>
      <c r="B134" s="56"/>
      <c r="C134" s="56"/>
      <c r="D134" s="56"/>
      <c r="E134" s="56"/>
      <c r="F134" s="56"/>
      <c r="G134" s="65"/>
      <c r="H134" s="65"/>
      <c r="I134" s="56"/>
      <c r="J134" s="56"/>
      <c r="K134" s="56"/>
      <c r="L134" s="56"/>
      <c r="M134" s="56"/>
      <c r="N134" s="56"/>
      <c r="O134" s="56"/>
      <c r="P134" s="56"/>
      <c r="Q134" s="56"/>
      <c r="R134" s="56"/>
      <c r="S134" s="56"/>
      <c r="T134" s="56"/>
      <c r="U134" s="56"/>
    </row>
    <row r="135" spans="1:21" ht="14.25" customHeight="1" x14ac:dyDescent="0.25">
      <c r="A135" s="56"/>
      <c r="B135" s="56"/>
      <c r="C135" s="56"/>
      <c r="D135" s="56"/>
      <c r="E135" s="56"/>
      <c r="F135" s="56"/>
      <c r="G135" s="65"/>
      <c r="H135" s="65"/>
      <c r="I135" s="56"/>
      <c r="J135" s="56"/>
      <c r="K135" s="56"/>
      <c r="L135" s="56"/>
      <c r="M135" s="56"/>
      <c r="N135" s="56"/>
      <c r="O135" s="56"/>
      <c r="P135" s="56"/>
      <c r="Q135" s="56"/>
      <c r="R135" s="56"/>
      <c r="S135" s="56"/>
      <c r="T135" s="56"/>
      <c r="U135" s="56"/>
    </row>
    <row r="136" spans="1:21" ht="14.25" customHeight="1" x14ac:dyDescent="0.25">
      <c r="A136" s="56"/>
      <c r="B136" s="56"/>
      <c r="C136" s="56"/>
      <c r="D136" s="56"/>
      <c r="E136" s="56"/>
      <c r="F136" s="56"/>
      <c r="G136" s="65"/>
      <c r="H136" s="65"/>
      <c r="I136" s="56"/>
      <c r="J136" s="56"/>
      <c r="K136" s="56"/>
      <c r="L136" s="56"/>
      <c r="M136" s="56"/>
      <c r="N136" s="56"/>
      <c r="O136" s="56"/>
      <c r="P136" s="56"/>
      <c r="Q136" s="56"/>
      <c r="R136" s="56"/>
      <c r="S136" s="56"/>
      <c r="T136" s="56"/>
      <c r="U136" s="56"/>
    </row>
    <row r="137" spans="1:21" ht="14.25" customHeight="1" x14ac:dyDescent="0.25">
      <c r="A137" s="56"/>
      <c r="B137" s="56"/>
      <c r="C137" s="56"/>
      <c r="D137" s="56"/>
      <c r="E137" s="56"/>
      <c r="F137" s="56"/>
      <c r="G137" s="65"/>
      <c r="H137" s="65"/>
      <c r="I137" s="56"/>
      <c r="J137" s="56"/>
      <c r="K137" s="56"/>
      <c r="L137" s="56"/>
      <c r="M137" s="56"/>
      <c r="N137" s="56"/>
      <c r="O137" s="56"/>
      <c r="P137" s="56"/>
      <c r="Q137" s="56"/>
      <c r="R137" s="56"/>
      <c r="S137" s="56"/>
      <c r="T137" s="56"/>
      <c r="U137" s="56"/>
    </row>
    <row r="138" spans="1:21" ht="14.25" customHeight="1" x14ac:dyDescent="0.25">
      <c r="A138" s="56"/>
      <c r="B138" s="56"/>
      <c r="C138" s="56"/>
      <c r="D138" s="56"/>
      <c r="E138" s="56"/>
      <c r="F138" s="56"/>
      <c r="G138" s="65"/>
      <c r="H138" s="65"/>
      <c r="I138" s="56"/>
      <c r="J138" s="56"/>
      <c r="K138" s="56"/>
      <c r="L138" s="56"/>
      <c r="M138" s="56"/>
      <c r="N138" s="56"/>
      <c r="O138" s="56"/>
      <c r="P138" s="56"/>
      <c r="Q138" s="56"/>
      <c r="R138" s="56"/>
      <c r="S138" s="56"/>
      <c r="T138" s="56"/>
      <c r="U138" s="56"/>
    </row>
    <row r="139" spans="1:21" ht="14.25" customHeight="1" x14ac:dyDescent="0.25">
      <c r="A139" s="56"/>
      <c r="B139" s="56"/>
      <c r="C139" s="56"/>
      <c r="D139" s="56"/>
      <c r="E139" s="56"/>
      <c r="F139" s="56"/>
      <c r="G139" s="65"/>
      <c r="H139" s="65"/>
      <c r="I139" s="56"/>
      <c r="J139" s="56"/>
      <c r="K139" s="56"/>
      <c r="L139" s="56"/>
      <c r="M139" s="56"/>
      <c r="N139" s="56"/>
      <c r="O139" s="56"/>
      <c r="P139" s="56"/>
      <c r="Q139" s="56"/>
      <c r="R139" s="56"/>
      <c r="S139" s="56"/>
      <c r="T139" s="56"/>
      <c r="U139" s="56"/>
    </row>
    <row r="140" spans="1:21" ht="14.25" customHeight="1" x14ac:dyDescent="0.25">
      <c r="A140" s="56"/>
      <c r="B140" s="56"/>
      <c r="C140" s="56"/>
      <c r="D140" s="56"/>
      <c r="E140" s="56"/>
      <c r="F140" s="56"/>
      <c r="G140" s="65"/>
      <c r="H140" s="65"/>
      <c r="I140" s="56"/>
      <c r="J140" s="56"/>
      <c r="K140" s="56"/>
      <c r="L140" s="56"/>
      <c r="M140" s="56"/>
      <c r="N140" s="56"/>
      <c r="O140" s="56"/>
      <c r="P140" s="56"/>
      <c r="Q140" s="56"/>
      <c r="R140" s="56"/>
      <c r="S140" s="56"/>
      <c r="T140" s="56"/>
      <c r="U140" s="56"/>
    </row>
    <row r="141" spans="1:21" ht="14.25" customHeight="1" x14ac:dyDescent="0.25">
      <c r="A141" s="56"/>
      <c r="B141" s="56"/>
      <c r="C141" s="56"/>
      <c r="D141" s="56"/>
      <c r="E141" s="56"/>
      <c r="F141" s="56"/>
      <c r="G141" s="65"/>
      <c r="H141" s="65"/>
      <c r="I141" s="56"/>
      <c r="J141" s="56"/>
      <c r="K141" s="56"/>
      <c r="L141" s="56"/>
      <c r="M141" s="56"/>
      <c r="N141" s="56"/>
      <c r="O141" s="56"/>
      <c r="P141" s="56"/>
      <c r="Q141" s="56"/>
      <c r="R141" s="56"/>
      <c r="S141" s="56"/>
      <c r="T141" s="56"/>
      <c r="U141" s="56"/>
    </row>
    <row r="142" spans="1:21" ht="14.25" customHeight="1" x14ac:dyDescent="0.25">
      <c r="A142" s="56"/>
      <c r="B142" s="56"/>
      <c r="C142" s="56"/>
      <c r="D142" s="56"/>
      <c r="E142" s="56"/>
      <c r="F142" s="56"/>
      <c r="G142" s="65"/>
      <c r="H142" s="65"/>
      <c r="I142" s="56"/>
      <c r="J142" s="56"/>
      <c r="K142" s="56"/>
      <c r="L142" s="56"/>
      <c r="M142" s="56"/>
      <c r="N142" s="56"/>
      <c r="O142" s="56"/>
      <c r="P142" s="56"/>
      <c r="Q142" s="56"/>
      <c r="R142" s="56"/>
      <c r="S142" s="56"/>
      <c r="T142" s="56"/>
      <c r="U142" s="56"/>
    </row>
    <row r="143" spans="1:21" ht="14.25" customHeight="1" x14ac:dyDescent="0.25">
      <c r="A143" s="56"/>
      <c r="B143" s="56"/>
      <c r="C143" s="56"/>
      <c r="D143" s="56"/>
      <c r="E143" s="56"/>
      <c r="F143" s="56"/>
      <c r="G143" s="65"/>
      <c r="H143" s="65"/>
      <c r="I143" s="56"/>
      <c r="J143" s="56"/>
      <c r="K143" s="56"/>
      <c r="L143" s="56"/>
      <c r="M143" s="56"/>
      <c r="N143" s="56"/>
      <c r="O143" s="56"/>
      <c r="P143" s="56"/>
      <c r="Q143" s="56"/>
      <c r="R143" s="56"/>
      <c r="S143" s="56"/>
      <c r="T143" s="56"/>
      <c r="U143" s="56"/>
    </row>
    <row r="144" spans="1:21" ht="14.25" customHeight="1" x14ac:dyDescent="0.25">
      <c r="A144" s="56"/>
      <c r="B144" s="56"/>
      <c r="C144" s="56"/>
      <c r="D144" s="56"/>
      <c r="E144" s="56"/>
      <c r="F144" s="56"/>
      <c r="G144" s="65"/>
      <c r="H144" s="65"/>
      <c r="I144" s="56"/>
      <c r="J144" s="56"/>
      <c r="K144" s="56"/>
      <c r="L144" s="56"/>
      <c r="M144" s="56"/>
      <c r="N144" s="56"/>
      <c r="O144" s="56"/>
      <c r="P144" s="56"/>
      <c r="Q144" s="56"/>
      <c r="R144" s="56"/>
      <c r="S144" s="56"/>
      <c r="T144" s="56"/>
      <c r="U144" s="56"/>
    </row>
    <row r="145" spans="1:21" ht="14.25" customHeight="1" x14ac:dyDescent="0.25">
      <c r="A145" s="56"/>
      <c r="B145" s="56"/>
      <c r="C145" s="56"/>
      <c r="D145" s="56"/>
      <c r="E145" s="56"/>
      <c r="F145" s="56"/>
      <c r="G145" s="65"/>
      <c r="H145" s="65"/>
      <c r="I145" s="56"/>
      <c r="J145" s="56"/>
      <c r="K145" s="56"/>
      <c r="L145" s="56"/>
      <c r="M145" s="56"/>
      <c r="N145" s="56"/>
      <c r="O145" s="56"/>
      <c r="P145" s="56"/>
      <c r="Q145" s="56"/>
      <c r="R145" s="56"/>
      <c r="S145" s="56"/>
      <c r="T145" s="56"/>
      <c r="U145" s="56"/>
    </row>
    <row r="146" spans="1:21" ht="14.25" customHeight="1" x14ac:dyDescent="0.25">
      <c r="A146" s="56"/>
      <c r="B146" s="56"/>
      <c r="C146" s="56"/>
      <c r="D146" s="56"/>
      <c r="E146" s="56"/>
      <c r="F146" s="56"/>
      <c r="G146" s="65"/>
      <c r="H146" s="65"/>
      <c r="I146" s="56"/>
      <c r="J146" s="56"/>
      <c r="K146" s="56"/>
      <c r="L146" s="56"/>
      <c r="M146" s="56"/>
      <c r="N146" s="56"/>
      <c r="O146" s="56"/>
      <c r="P146" s="56"/>
      <c r="Q146" s="56"/>
      <c r="R146" s="56"/>
      <c r="S146" s="56"/>
      <c r="T146" s="56"/>
      <c r="U146" s="56"/>
    </row>
    <row r="147" spans="1:21" ht="14.25" customHeight="1" x14ac:dyDescent="0.25">
      <c r="A147" s="56"/>
      <c r="B147" s="56"/>
      <c r="C147" s="56"/>
      <c r="D147" s="56"/>
      <c r="E147" s="56"/>
      <c r="F147" s="56"/>
      <c r="G147" s="65"/>
      <c r="H147" s="65"/>
      <c r="I147" s="56"/>
      <c r="J147" s="56"/>
      <c r="K147" s="56"/>
      <c r="L147" s="56"/>
      <c r="M147" s="56"/>
      <c r="N147" s="56"/>
      <c r="O147" s="56"/>
      <c r="P147" s="56"/>
      <c r="Q147" s="56"/>
      <c r="R147" s="56"/>
      <c r="S147" s="56"/>
      <c r="T147" s="56"/>
      <c r="U147" s="56"/>
    </row>
    <row r="148" spans="1:21" ht="14.25" customHeight="1" x14ac:dyDescent="0.25">
      <c r="A148" s="56"/>
      <c r="B148" s="56"/>
      <c r="C148" s="56"/>
      <c r="D148" s="56"/>
      <c r="E148" s="56"/>
      <c r="F148" s="56"/>
      <c r="G148" s="65"/>
      <c r="H148" s="65"/>
      <c r="I148" s="56"/>
      <c r="J148" s="56"/>
      <c r="K148" s="56"/>
      <c r="L148" s="56"/>
      <c r="M148" s="56"/>
      <c r="N148" s="56"/>
      <c r="O148" s="56"/>
      <c r="P148" s="56"/>
      <c r="Q148" s="56"/>
      <c r="R148" s="56"/>
      <c r="S148" s="56"/>
      <c r="T148" s="56"/>
      <c r="U148" s="56"/>
    </row>
    <row r="149" spans="1:21" ht="14.25" customHeight="1" x14ac:dyDescent="0.25">
      <c r="A149" s="56"/>
      <c r="B149" s="56"/>
      <c r="C149" s="56"/>
      <c r="D149" s="56"/>
      <c r="E149" s="56"/>
      <c r="F149" s="56"/>
      <c r="G149" s="65"/>
      <c r="H149" s="65"/>
      <c r="I149" s="56"/>
      <c r="J149" s="56"/>
      <c r="K149" s="56"/>
      <c r="L149" s="56"/>
      <c r="M149" s="56"/>
      <c r="N149" s="56"/>
      <c r="O149" s="56"/>
      <c r="P149" s="56"/>
      <c r="Q149" s="56"/>
      <c r="R149" s="56"/>
      <c r="S149" s="56"/>
      <c r="T149" s="56"/>
      <c r="U149" s="56"/>
    </row>
    <row r="150" spans="1:21" ht="14.25" customHeight="1" x14ac:dyDescent="0.25">
      <c r="A150" s="56"/>
      <c r="B150" s="56"/>
      <c r="C150" s="56"/>
      <c r="D150" s="56"/>
      <c r="E150" s="56"/>
      <c r="F150" s="56"/>
      <c r="G150" s="65"/>
      <c r="H150" s="65"/>
      <c r="I150" s="56"/>
      <c r="J150" s="56"/>
      <c r="K150" s="56"/>
      <c r="L150" s="56"/>
      <c r="M150" s="56"/>
      <c r="N150" s="56"/>
      <c r="O150" s="56"/>
      <c r="P150" s="56"/>
      <c r="Q150" s="56"/>
      <c r="R150" s="56"/>
      <c r="S150" s="56"/>
      <c r="T150" s="56"/>
      <c r="U150" s="56"/>
    </row>
    <row r="151" spans="1:21" ht="14.25" customHeight="1" x14ac:dyDescent="0.25">
      <c r="A151" s="56"/>
      <c r="B151" s="56"/>
      <c r="C151" s="56"/>
      <c r="D151" s="56"/>
      <c r="E151" s="56"/>
      <c r="F151" s="56"/>
      <c r="G151" s="65"/>
      <c r="H151" s="65"/>
      <c r="I151" s="56"/>
      <c r="J151" s="56"/>
      <c r="K151" s="56"/>
      <c r="L151" s="56"/>
      <c r="M151" s="56"/>
      <c r="N151" s="56"/>
      <c r="O151" s="56"/>
      <c r="P151" s="56"/>
      <c r="Q151" s="56"/>
      <c r="R151" s="56"/>
      <c r="S151" s="56"/>
      <c r="T151" s="56"/>
      <c r="U151" s="56"/>
    </row>
    <row r="152" spans="1:21" ht="14.25" customHeight="1" x14ac:dyDescent="0.25">
      <c r="A152" s="56"/>
      <c r="B152" s="56"/>
      <c r="C152" s="56"/>
      <c r="D152" s="56"/>
      <c r="E152" s="56"/>
      <c r="F152" s="56"/>
      <c r="G152" s="65"/>
      <c r="H152" s="65"/>
      <c r="I152" s="56"/>
      <c r="J152" s="56"/>
      <c r="K152" s="56"/>
      <c r="L152" s="56"/>
      <c r="M152" s="56"/>
      <c r="N152" s="56"/>
      <c r="O152" s="56"/>
      <c r="P152" s="56"/>
      <c r="Q152" s="56"/>
      <c r="R152" s="56"/>
      <c r="S152" s="56"/>
      <c r="T152" s="56"/>
      <c r="U152" s="56"/>
    </row>
    <row r="153" spans="1:21" ht="14.25" customHeight="1" x14ac:dyDescent="0.25">
      <c r="A153" s="56"/>
      <c r="B153" s="56"/>
      <c r="C153" s="56"/>
      <c r="D153" s="56"/>
      <c r="E153" s="56"/>
      <c r="F153" s="56"/>
      <c r="G153" s="65"/>
      <c r="H153" s="65"/>
      <c r="I153" s="56"/>
      <c r="J153" s="56"/>
      <c r="K153" s="56"/>
      <c r="L153" s="56"/>
      <c r="M153" s="56"/>
      <c r="N153" s="56"/>
      <c r="O153" s="56"/>
      <c r="P153" s="56"/>
      <c r="Q153" s="56"/>
      <c r="R153" s="56"/>
      <c r="S153" s="56"/>
      <c r="T153" s="56"/>
      <c r="U153" s="56"/>
    </row>
    <row r="154" spans="1:21" ht="14.25" customHeight="1" x14ac:dyDescent="0.25">
      <c r="A154" s="56"/>
      <c r="B154" s="56"/>
      <c r="C154" s="56"/>
      <c r="D154" s="56"/>
      <c r="E154" s="56"/>
      <c r="F154" s="56"/>
      <c r="G154" s="65"/>
      <c r="H154" s="65"/>
      <c r="I154" s="56"/>
      <c r="J154" s="56"/>
      <c r="K154" s="56"/>
      <c r="L154" s="56"/>
      <c r="M154" s="56"/>
      <c r="N154" s="56"/>
      <c r="O154" s="56"/>
      <c r="P154" s="56"/>
      <c r="Q154" s="56"/>
      <c r="R154" s="56"/>
      <c r="S154" s="56"/>
      <c r="T154" s="56"/>
      <c r="U154" s="56"/>
    </row>
    <row r="155" spans="1:21" ht="14.25" customHeight="1" x14ac:dyDescent="0.25">
      <c r="A155" s="56"/>
      <c r="B155" s="56"/>
      <c r="C155" s="56"/>
      <c r="D155" s="56"/>
      <c r="E155" s="56"/>
      <c r="F155" s="56"/>
      <c r="G155" s="65"/>
      <c r="H155" s="65"/>
      <c r="I155" s="56"/>
      <c r="J155" s="56"/>
      <c r="K155" s="56"/>
      <c r="L155" s="56"/>
      <c r="M155" s="56"/>
      <c r="N155" s="56"/>
      <c r="O155" s="56"/>
      <c r="P155" s="56"/>
      <c r="Q155" s="56"/>
      <c r="R155" s="56"/>
      <c r="S155" s="56"/>
      <c r="T155" s="56"/>
      <c r="U155" s="56"/>
    </row>
    <row r="156" spans="1:21" ht="14.25" customHeight="1" x14ac:dyDescent="0.25">
      <c r="A156" s="56"/>
      <c r="B156" s="56"/>
      <c r="C156" s="56"/>
      <c r="D156" s="56"/>
      <c r="E156" s="56"/>
      <c r="F156" s="56"/>
      <c r="G156" s="65"/>
      <c r="H156" s="65"/>
      <c r="I156" s="56"/>
      <c r="J156" s="56"/>
      <c r="K156" s="56"/>
      <c r="L156" s="56"/>
      <c r="M156" s="56"/>
      <c r="N156" s="56"/>
      <c r="O156" s="56"/>
      <c r="P156" s="56"/>
      <c r="Q156" s="56"/>
      <c r="R156" s="56"/>
      <c r="S156" s="56"/>
      <c r="T156" s="56"/>
      <c r="U156" s="56"/>
    </row>
    <row r="157" spans="1:21" ht="14.25" customHeight="1" x14ac:dyDescent="0.25">
      <c r="A157" s="56"/>
      <c r="B157" s="56"/>
      <c r="C157" s="56"/>
      <c r="D157" s="56"/>
      <c r="E157" s="56"/>
      <c r="F157" s="56"/>
      <c r="G157" s="65"/>
      <c r="H157" s="65"/>
      <c r="I157" s="56"/>
      <c r="J157" s="56"/>
      <c r="K157" s="56"/>
      <c r="L157" s="56"/>
      <c r="M157" s="56"/>
      <c r="N157" s="56"/>
      <c r="O157" s="56"/>
      <c r="P157" s="56"/>
      <c r="Q157" s="56"/>
      <c r="R157" s="56"/>
      <c r="S157" s="56"/>
      <c r="T157" s="56"/>
      <c r="U157" s="56"/>
    </row>
    <row r="158" spans="1:21" ht="14.25" customHeight="1" x14ac:dyDescent="0.25">
      <c r="A158" s="56"/>
      <c r="B158" s="56"/>
      <c r="C158" s="56"/>
      <c r="D158" s="56"/>
      <c r="E158" s="56"/>
      <c r="F158" s="56"/>
      <c r="G158" s="65"/>
      <c r="H158" s="65"/>
      <c r="I158" s="56"/>
      <c r="J158" s="56"/>
      <c r="K158" s="56"/>
      <c r="L158" s="56"/>
      <c r="M158" s="56"/>
      <c r="N158" s="56"/>
      <c r="O158" s="56"/>
      <c r="P158" s="56"/>
      <c r="Q158" s="56"/>
      <c r="R158" s="56"/>
      <c r="S158" s="56"/>
      <c r="T158" s="56"/>
      <c r="U158" s="56"/>
    </row>
    <row r="159" spans="1:21" ht="14.25" customHeight="1" x14ac:dyDescent="0.25">
      <c r="A159" s="56"/>
      <c r="B159" s="56"/>
      <c r="C159" s="56"/>
      <c r="D159" s="56"/>
      <c r="E159" s="56"/>
      <c r="F159" s="56"/>
      <c r="G159" s="65"/>
      <c r="H159" s="65"/>
      <c r="I159" s="56"/>
      <c r="J159" s="56"/>
      <c r="K159" s="56"/>
      <c r="L159" s="56"/>
      <c r="M159" s="56"/>
      <c r="N159" s="56"/>
      <c r="O159" s="56"/>
      <c r="P159" s="56"/>
      <c r="Q159" s="56"/>
      <c r="R159" s="56"/>
      <c r="S159" s="56"/>
      <c r="T159" s="56"/>
      <c r="U159" s="56"/>
    </row>
    <row r="160" spans="1:21" ht="14.25" customHeight="1" x14ac:dyDescent="0.25">
      <c r="A160" s="56"/>
      <c r="B160" s="56"/>
      <c r="C160" s="56"/>
      <c r="D160" s="56"/>
      <c r="E160" s="56"/>
      <c r="F160" s="56"/>
      <c r="G160" s="65"/>
      <c r="H160" s="65"/>
      <c r="I160" s="56"/>
      <c r="J160" s="56"/>
      <c r="K160" s="56"/>
      <c r="L160" s="56"/>
      <c r="M160" s="56"/>
      <c r="N160" s="56"/>
      <c r="O160" s="56"/>
      <c r="P160" s="56"/>
      <c r="Q160" s="56"/>
      <c r="R160" s="56"/>
      <c r="S160" s="56"/>
      <c r="T160" s="56"/>
      <c r="U160" s="56"/>
    </row>
    <row r="161" spans="1:21" ht="14.25" customHeight="1" x14ac:dyDescent="0.25">
      <c r="A161" s="56"/>
      <c r="B161" s="56"/>
      <c r="C161" s="56"/>
      <c r="D161" s="56"/>
      <c r="E161" s="56"/>
      <c r="F161" s="56"/>
      <c r="G161" s="65"/>
      <c r="H161" s="65"/>
      <c r="I161" s="56"/>
      <c r="J161" s="56"/>
      <c r="K161" s="56"/>
      <c r="L161" s="56"/>
      <c r="M161" s="56"/>
      <c r="N161" s="56"/>
      <c r="O161" s="56"/>
      <c r="P161" s="56"/>
      <c r="Q161" s="56"/>
      <c r="R161" s="56"/>
      <c r="S161" s="56"/>
      <c r="T161" s="56"/>
      <c r="U161" s="56"/>
    </row>
    <row r="162" spans="1:21" ht="14.25" customHeight="1" x14ac:dyDescent="0.25">
      <c r="A162" s="56"/>
      <c r="B162" s="56"/>
      <c r="C162" s="56"/>
      <c r="D162" s="56"/>
      <c r="E162" s="56"/>
      <c r="F162" s="56"/>
      <c r="G162" s="65"/>
      <c r="H162" s="65"/>
      <c r="I162" s="56"/>
      <c r="J162" s="56"/>
      <c r="K162" s="56"/>
      <c r="L162" s="56"/>
      <c r="M162" s="56"/>
      <c r="N162" s="56"/>
      <c r="O162" s="56"/>
      <c r="P162" s="56"/>
      <c r="Q162" s="56"/>
      <c r="R162" s="56"/>
      <c r="S162" s="56"/>
      <c r="T162" s="56"/>
      <c r="U162" s="56"/>
    </row>
    <row r="163" spans="1:21" ht="14.25" customHeight="1" x14ac:dyDescent="0.25">
      <c r="A163" s="56"/>
      <c r="B163" s="56"/>
      <c r="C163" s="56"/>
      <c r="D163" s="56"/>
      <c r="E163" s="56"/>
      <c r="F163" s="56"/>
      <c r="G163" s="65"/>
      <c r="H163" s="65"/>
      <c r="I163" s="56"/>
      <c r="J163" s="56"/>
      <c r="K163" s="56"/>
      <c r="L163" s="56"/>
      <c r="M163" s="56"/>
      <c r="N163" s="56"/>
      <c r="O163" s="56"/>
      <c r="P163" s="56"/>
      <c r="Q163" s="56"/>
      <c r="R163" s="56"/>
      <c r="S163" s="56"/>
      <c r="T163" s="56"/>
      <c r="U163" s="56"/>
    </row>
    <row r="164" spans="1:21" ht="14.25" customHeight="1" x14ac:dyDescent="0.25">
      <c r="A164" s="56"/>
      <c r="B164" s="56"/>
      <c r="C164" s="56"/>
      <c r="D164" s="56"/>
      <c r="E164" s="56"/>
      <c r="F164" s="56"/>
      <c r="G164" s="65"/>
      <c r="H164" s="65"/>
      <c r="I164" s="56"/>
      <c r="J164" s="56"/>
      <c r="K164" s="56"/>
      <c r="L164" s="56"/>
      <c r="M164" s="56"/>
      <c r="N164" s="56"/>
      <c r="O164" s="56"/>
      <c r="P164" s="56"/>
      <c r="Q164" s="56"/>
      <c r="R164" s="56"/>
      <c r="S164" s="56"/>
      <c r="T164" s="56"/>
      <c r="U164" s="56"/>
    </row>
    <row r="165" spans="1:21" ht="14.25" customHeight="1" x14ac:dyDescent="0.25">
      <c r="A165" s="56"/>
      <c r="B165" s="56"/>
      <c r="C165" s="56"/>
      <c r="D165" s="56"/>
      <c r="E165" s="56"/>
      <c r="F165" s="56"/>
      <c r="G165" s="65"/>
      <c r="H165" s="65"/>
      <c r="I165" s="56"/>
      <c r="J165" s="56"/>
      <c r="K165" s="56"/>
      <c r="L165" s="56"/>
      <c r="M165" s="56"/>
      <c r="N165" s="56"/>
      <c r="O165" s="56"/>
      <c r="P165" s="56"/>
      <c r="Q165" s="56"/>
      <c r="R165" s="56"/>
      <c r="S165" s="56"/>
      <c r="T165" s="56"/>
      <c r="U165" s="56"/>
    </row>
    <row r="166" spans="1:21" ht="14.25" customHeight="1" x14ac:dyDescent="0.25">
      <c r="A166" s="56"/>
      <c r="B166" s="56"/>
      <c r="C166" s="56"/>
      <c r="D166" s="56"/>
      <c r="E166" s="56"/>
      <c r="F166" s="56"/>
      <c r="G166" s="65"/>
      <c r="H166" s="65"/>
      <c r="I166" s="56"/>
      <c r="J166" s="56"/>
      <c r="K166" s="56"/>
      <c r="L166" s="56"/>
      <c r="M166" s="56"/>
      <c r="N166" s="56"/>
      <c r="O166" s="56"/>
      <c r="P166" s="56"/>
      <c r="Q166" s="56"/>
      <c r="R166" s="56"/>
      <c r="S166" s="56"/>
      <c r="T166" s="56"/>
      <c r="U166" s="56"/>
    </row>
    <row r="167" spans="1:21" ht="14.25" customHeight="1" x14ac:dyDescent="0.25">
      <c r="A167" s="56"/>
      <c r="B167" s="56"/>
      <c r="C167" s="56"/>
      <c r="D167" s="56"/>
      <c r="E167" s="56"/>
      <c r="F167" s="56"/>
      <c r="G167" s="65"/>
      <c r="H167" s="65"/>
      <c r="I167" s="56"/>
      <c r="J167" s="56"/>
      <c r="K167" s="56"/>
      <c r="L167" s="56"/>
      <c r="M167" s="56"/>
      <c r="N167" s="56"/>
      <c r="O167" s="56"/>
      <c r="P167" s="56"/>
      <c r="Q167" s="56"/>
      <c r="R167" s="56"/>
      <c r="S167" s="56"/>
      <c r="T167" s="56"/>
      <c r="U167" s="56"/>
    </row>
    <row r="168" spans="1:21" ht="14.25" customHeight="1" x14ac:dyDescent="0.25">
      <c r="A168" s="56"/>
      <c r="B168" s="56"/>
      <c r="C168" s="56"/>
      <c r="D168" s="56"/>
      <c r="E168" s="56"/>
      <c r="F168" s="56"/>
      <c r="G168" s="65"/>
      <c r="H168" s="65"/>
      <c r="I168" s="56"/>
      <c r="J168" s="56"/>
      <c r="K168" s="56"/>
      <c r="L168" s="56"/>
      <c r="M168" s="56"/>
      <c r="N168" s="56"/>
      <c r="O168" s="56"/>
      <c r="P168" s="56"/>
      <c r="Q168" s="56"/>
      <c r="R168" s="56"/>
      <c r="S168" s="56"/>
      <c r="T168" s="56"/>
      <c r="U168" s="56"/>
    </row>
    <row r="169" spans="1:21" ht="14.25" customHeight="1" x14ac:dyDescent="0.25">
      <c r="A169" s="56"/>
      <c r="B169" s="56"/>
      <c r="C169" s="56"/>
      <c r="D169" s="56"/>
      <c r="E169" s="56"/>
      <c r="F169" s="56"/>
      <c r="G169" s="65"/>
      <c r="H169" s="65"/>
      <c r="I169" s="56"/>
      <c r="J169" s="56"/>
      <c r="K169" s="56"/>
      <c r="L169" s="56"/>
      <c r="M169" s="56"/>
      <c r="N169" s="56"/>
      <c r="O169" s="56"/>
      <c r="P169" s="56"/>
      <c r="Q169" s="56"/>
      <c r="R169" s="56"/>
      <c r="S169" s="56"/>
      <c r="T169" s="56"/>
      <c r="U169" s="56"/>
    </row>
    <row r="170" spans="1:21" ht="14.25" customHeight="1" x14ac:dyDescent="0.25">
      <c r="A170" s="56"/>
      <c r="B170" s="56"/>
      <c r="C170" s="56"/>
      <c r="D170" s="56"/>
      <c r="E170" s="56"/>
      <c r="F170" s="56"/>
      <c r="G170" s="65"/>
      <c r="H170" s="65"/>
      <c r="I170" s="56"/>
      <c r="J170" s="56"/>
      <c r="K170" s="56"/>
      <c r="L170" s="56"/>
      <c r="M170" s="56"/>
      <c r="N170" s="56"/>
      <c r="O170" s="56"/>
      <c r="P170" s="56"/>
      <c r="Q170" s="56"/>
      <c r="R170" s="56"/>
      <c r="S170" s="56"/>
      <c r="T170" s="56"/>
      <c r="U170" s="56"/>
    </row>
    <row r="171" spans="1:21" ht="14.25" customHeight="1" x14ac:dyDescent="0.25">
      <c r="A171" s="56"/>
      <c r="B171" s="56"/>
      <c r="C171" s="56"/>
      <c r="D171" s="56"/>
      <c r="E171" s="56"/>
      <c r="F171" s="56"/>
      <c r="G171" s="65"/>
      <c r="H171" s="65"/>
      <c r="I171" s="56"/>
      <c r="J171" s="56"/>
      <c r="K171" s="56"/>
      <c r="L171" s="56"/>
      <c r="M171" s="56"/>
      <c r="N171" s="56"/>
      <c r="O171" s="56"/>
      <c r="P171" s="56"/>
      <c r="Q171" s="56"/>
      <c r="R171" s="56"/>
      <c r="S171" s="56"/>
      <c r="T171" s="56"/>
      <c r="U171" s="56"/>
    </row>
    <row r="172" spans="1:21" ht="14.25" customHeight="1" x14ac:dyDescent="0.25">
      <c r="A172" s="56"/>
      <c r="B172" s="56"/>
      <c r="C172" s="56"/>
      <c r="D172" s="56"/>
      <c r="E172" s="56"/>
      <c r="F172" s="56"/>
      <c r="G172" s="65"/>
      <c r="H172" s="65"/>
      <c r="I172" s="56"/>
      <c r="J172" s="56"/>
      <c r="K172" s="56"/>
      <c r="L172" s="56"/>
      <c r="M172" s="56"/>
      <c r="N172" s="56"/>
      <c r="O172" s="56"/>
      <c r="P172" s="56"/>
      <c r="Q172" s="56"/>
      <c r="R172" s="56"/>
      <c r="S172" s="56"/>
      <c r="T172" s="56"/>
      <c r="U172" s="56"/>
    </row>
    <row r="173" spans="1:21" ht="14.25" customHeight="1" x14ac:dyDescent="0.25">
      <c r="A173" s="56"/>
      <c r="B173" s="56"/>
      <c r="C173" s="56"/>
      <c r="D173" s="56"/>
      <c r="E173" s="56"/>
      <c r="F173" s="56"/>
      <c r="G173" s="65"/>
      <c r="H173" s="65"/>
      <c r="I173" s="56"/>
      <c r="J173" s="56"/>
      <c r="K173" s="56"/>
      <c r="L173" s="56"/>
      <c r="M173" s="56"/>
      <c r="N173" s="56"/>
      <c r="O173" s="56"/>
      <c r="P173" s="56"/>
      <c r="Q173" s="56"/>
      <c r="R173" s="56"/>
      <c r="S173" s="56"/>
      <c r="T173" s="56"/>
      <c r="U173" s="56"/>
    </row>
    <row r="174" spans="1:21" ht="14.25" customHeight="1" x14ac:dyDescent="0.25">
      <c r="A174" s="56"/>
      <c r="B174" s="56"/>
      <c r="C174" s="56"/>
      <c r="D174" s="56"/>
      <c r="E174" s="56"/>
      <c r="F174" s="56"/>
      <c r="G174" s="65"/>
      <c r="H174" s="65"/>
      <c r="I174" s="56"/>
      <c r="J174" s="56"/>
      <c r="K174" s="56"/>
      <c r="L174" s="56"/>
      <c r="M174" s="56"/>
      <c r="N174" s="56"/>
      <c r="O174" s="56"/>
      <c r="P174" s="56"/>
      <c r="Q174" s="56"/>
      <c r="R174" s="56"/>
      <c r="S174" s="56"/>
      <c r="T174" s="56"/>
      <c r="U174" s="56"/>
    </row>
    <row r="175" spans="1:21" ht="14.25" customHeight="1" x14ac:dyDescent="0.25">
      <c r="A175" s="56"/>
      <c r="B175" s="56"/>
      <c r="C175" s="56"/>
      <c r="D175" s="56"/>
      <c r="E175" s="56"/>
      <c r="F175" s="56"/>
      <c r="G175" s="65"/>
      <c r="H175" s="65"/>
      <c r="I175" s="56"/>
      <c r="J175" s="56"/>
      <c r="K175" s="56"/>
      <c r="L175" s="56"/>
      <c r="M175" s="56"/>
      <c r="N175" s="56"/>
      <c r="O175" s="56"/>
      <c r="P175" s="56"/>
      <c r="Q175" s="56"/>
      <c r="R175" s="56"/>
      <c r="S175" s="56"/>
      <c r="T175" s="56"/>
      <c r="U175" s="56"/>
    </row>
    <row r="176" spans="1:21" ht="14.25" customHeight="1" x14ac:dyDescent="0.25">
      <c r="A176" s="56"/>
      <c r="B176" s="56"/>
      <c r="C176" s="56"/>
      <c r="D176" s="56"/>
      <c r="E176" s="56"/>
      <c r="F176" s="56"/>
      <c r="G176" s="65"/>
      <c r="H176" s="65"/>
      <c r="I176" s="56"/>
      <c r="J176" s="56"/>
      <c r="K176" s="56"/>
      <c r="L176" s="56"/>
      <c r="M176" s="56"/>
      <c r="N176" s="56"/>
      <c r="O176" s="56"/>
      <c r="P176" s="56"/>
      <c r="Q176" s="56"/>
      <c r="R176" s="56"/>
      <c r="S176" s="56"/>
      <c r="T176" s="56"/>
      <c r="U176" s="56"/>
    </row>
    <row r="177" spans="1:21" ht="14.25" customHeight="1" x14ac:dyDescent="0.25">
      <c r="A177" s="56"/>
      <c r="B177" s="56"/>
      <c r="C177" s="56"/>
      <c r="D177" s="56"/>
      <c r="E177" s="56"/>
      <c r="F177" s="56"/>
      <c r="G177" s="65"/>
      <c r="H177" s="65"/>
      <c r="I177" s="56"/>
      <c r="J177" s="56"/>
      <c r="K177" s="56"/>
      <c r="L177" s="56"/>
      <c r="M177" s="56"/>
      <c r="N177" s="56"/>
      <c r="O177" s="56"/>
      <c r="P177" s="56"/>
      <c r="Q177" s="56"/>
      <c r="R177" s="56"/>
      <c r="S177" s="56"/>
      <c r="T177" s="56"/>
      <c r="U177" s="56"/>
    </row>
    <row r="178" spans="1:21" ht="14.25" customHeight="1" x14ac:dyDescent="0.25">
      <c r="A178" s="56"/>
      <c r="B178" s="56"/>
      <c r="C178" s="56"/>
      <c r="D178" s="56"/>
      <c r="E178" s="56"/>
      <c r="F178" s="56"/>
      <c r="G178" s="65"/>
      <c r="H178" s="65"/>
      <c r="I178" s="56"/>
      <c r="J178" s="56"/>
      <c r="K178" s="56"/>
      <c r="L178" s="56"/>
      <c r="M178" s="56"/>
      <c r="N178" s="56"/>
      <c r="O178" s="56"/>
      <c r="P178" s="56"/>
      <c r="Q178" s="56"/>
      <c r="R178" s="56"/>
      <c r="S178" s="56"/>
      <c r="T178" s="56"/>
      <c r="U178" s="56"/>
    </row>
    <row r="179" spans="1:21" ht="14.25" customHeight="1" x14ac:dyDescent="0.25">
      <c r="A179" s="56"/>
      <c r="B179" s="56"/>
      <c r="C179" s="56"/>
      <c r="D179" s="56"/>
      <c r="E179" s="56"/>
      <c r="F179" s="56"/>
      <c r="G179" s="65"/>
      <c r="H179" s="65"/>
      <c r="I179" s="56"/>
      <c r="J179" s="56"/>
      <c r="K179" s="56"/>
      <c r="L179" s="56"/>
      <c r="M179" s="56"/>
      <c r="N179" s="56"/>
      <c r="O179" s="56"/>
      <c r="P179" s="56"/>
      <c r="Q179" s="56"/>
      <c r="R179" s="56"/>
      <c r="S179" s="56"/>
      <c r="T179" s="56"/>
      <c r="U179" s="56"/>
    </row>
    <row r="180" spans="1:21" ht="14.25" customHeight="1" x14ac:dyDescent="0.25">
      <c r="A180" s="56"/>
      <c r="B180" s="56"/>
      <c r="C180" s="56"/>
      <c r="D180" s="56"/>
      <c r="E180" s="56"/>
      <c r="F180" s="56"/>
      <c r="G180" s="65"/>
      <c r="H180" s="65"/>
      <c r="I180" s="56"/>
      <c r="J180" s="56"/>
      <c r="K180" s="56"/>
      <c r="L180" s="56"/>
      <c r="M180" s="56"/>
      <c r="N180" s="56"/>
      <c r="O180" s="56"/>
      <c r="P180" s="56"/>
      <c r="Q180" s="56"/>
      <c r="R180" s="56"/>
      <c r="S180" s="56"/>
      <c r="T180" s="56"/>
      <c r="U180" s="56"/>
    </row>
    <row r="181" spans="1:21" ht="14.25" customHeight="1" x14ac:dyDescent="0.25">
      <c r="A181" s="56"/>
      <c r="B181" s="56"/>
      <c r="C181" s="56"/>
      <c r="D181" s="56"/>
      <c r="E181" s="56"/>
      <c r="F181" s="56"/>
      <c r="G181" s="65"/>
      <c r="H181" s="65"/>
      <c r="I181" s="56"/>
      <c r="J181" s="56"/>
      <c r="K181" s="56"/>
      <c r="L181" s="56"/>
      <c r="M181" s="56"/>
      <c r="N181" s="56"/>
      <c r="O181" s="56"/>
      <c r="P181" s="56"/>
      <c r="Q181" s="56"/>
      <c r="R181" s="56"/>
      <c r="S181" s="56"/>
      <c r="T181" s="56"/>
      <c r="U181" s="56"/>
    </row>
    <row r="182" spans="1:21" ht="14.25" customHeight="1" x14ac:dyDescent="0.25">
      <c r="A182" s="56"/>
      <c r="B182" s="56"/>
      <c r="C182" s="56"/>
      <c r="D182" s="56"/>
      <c r="E182" s="56"/>
      <c r="F182" s="56"/>
      <c r="G182" s="65"/>
      <c r="H182" s="65"/>
      <c r="I182" s="56"/>
      <c r="J182" s="56"/>
      <c r="K182" s="56"/>
      <c r="L182" s="56"/>
      <c r="M182" s="56"/>
      <c r="N182" s="56"/>
      <c r="O182" s="56"/>
      <c r="P182" s="56"/>
      <c r="Q182" s="56"/>
      <c r="R182" s="56"/>
      <c r="S182" s="56"/>
      <c r="T182" s="56"/>
      <c r="U182" s="56"/>
    </row>
    <row r="183" spans="1:21" ht="14.25" customHeight="1" x14ac:dyDescent="0.25">
      <c r="A183" s="56"/>
      <c r="B183" s="56"/>
      <c r="C183" s="56"/>
      <c r="D183" s="56"/>
      <c r="E183" s="56"/>
      <c r="F183" s="56"/>
      <c r="G183" s="65"/>
      <c r="H183" s="65"/>
      <c r="I183" s="56"/>
      <c r="J183" s="56"/>
      <c r="K183" s="56"/>
      <c r="L183" s="56"/>
      <c r="M183" s="56"/>
      <c r="N183" s="56"/>
      <c r="O183" s="56"/>
      <c r="P183" s="56"/>
      <c r="Q183" s="56"/>
      <c r="R183" s="56"/>
      <c r="S183" s="56"/>
      <c r="T183" s="56"/>
      <c r="U183" s="56"/>
    </row>
    <row r="184" spans="1:21" ht="14.25" customHeight="1" x14ac:dyDescent="0.25">
      <c r="A184" s="56"/>
      <c r="B184" s="56"/>
      <c r="C184" s="56"/>
      <c r="D184" s="56"/>
      <c r="E184" s="56"/>
      <c r="F184" s="56"/>
      <c r="G184" s="65"/>
      <c r="H184" s="65"/>
      <c r="I184" s="56"/>
      <c r="J184" s="56"/>
      <c r="K184" s="56"/>
      <c r="L184" s="56"/>
      <c r="M184" s="56"/>
      <c r="N184" s="56"/>
      <c r="O184" s="56"/>
      <c r="P184" s="56"/>
      <c r="Q184" s="56"/>
      <c r="R184" s="56"/>
      <c r="S184" s="56"/>
      <c r="T184" s="56"/>
      <c r="U184" s="56"/>
    </row>
    <row r="185" spans="1:21" ht="14.25" customHeight="1" x14ac:dyDescent="0.25">
      <c r="A185" s="56"/>
      <c r="B185" s="56"/>
      <c r="C185" s="56"/>
      <c r="D185" s="56"/>
      <c r="E185" s="56"/>
      <c r="F185" s="56"/>
      <c r="G185" s="65"/>
      <c r="H185" s="65"/>
      <c r="I185" s="56"/>
      <c r="J185" s="56"/>
      <c r="K185" s="56"/>
      <c r="L185" s="56"/>
      <c r="M185" s="56"/>
      <c r="N185" s="56"/>
      <c r="O185" s="56"/>
      <c r="P185" s="56"/>
      <c r="Q185" s="56"/>
      <c r="R185" s="56"/>
      <c r="S185" s="56"/>
      <c r="T185" s="56"/>
      <c r="U185" s="56"/>
    </row>
    <row r="186" spans="1:21" ht="14.25" customHeight="1" x14ac:dyDescent="0.25">
      <c r="A186" s="56"/>
      <c r="B186" s="56"/>
      <c r="C186" s="56"/>
      <c r="D186" s="56"/>
      <c r="E186" s="56"/>
      <c r="F186" s="56"/>
      <c r="G186" s="65"/>
      <c r="H186" s="65"/>
      <c r="I186" s="56"/>
      <c r="J186" s="56"/>
      <c r="K186" s="56"/>
      <c r="L186" s="56"/>
      <c r="M186" s="56"/>
      <c r="N186" s="56"/>
      <c r="O186" s="56"/>
      <c r="P186" s="56"/>
      <c r="Q186" s="56"/>
      <c r="R186" s="56"/>
      <c r="S186" s="56"/>
      <c r="T186" s="56"/>
      <c r="U186" s="56"/>
    </row>
    <row r="187" spans="1:21" ht="14.25" customHeight="1" x14ac:dyDescent="0.25">
      <c r="A187" s="56"/>
      <c r="B187" s="56"/>
      <c r="C187" s="56"/>
      <c r="D187" s="56"/>
      <c r="E187" s="56"/>
      <c r="F187" s="56"/>
      <c r="G187" s="65"/>
      <c r="H187" s="65"/>
      <c r="I187" s="56"/>
      <c r="J187" s="56"/>
      <c r="K187" s="56"/>
      <c r="L187" s="56"/>
      <c r="M187" s="56"/>
      <c r="N187" s="56"/>
      <c r="O187" s="56"/>
      <c r="P187" s="56"/>
      <c r="Q187" s="56"/>
      <c r="R187" s="56"/>
      <c r="S187" s="56"/>
      <c r="T187" s="56"/>
      <c r="U187" s="56"/>
    </row>
    <row r="188" spans="1:21" ht="14.25" customHeight="1" x14ac:dyDescent="0.25">
      <c r="A188" s="56"/>
      <c r="B188" s="56"/>
      <c r="C188" s="56"/>
      <c r="D188" s="56"/>
      <c r="E188" s="56"/>
      <c r="F188" s="56"/>
      <c r="G188" s="65"/>
      <c r="H188" s="65"/>
      <c r="I188" s="56"/>
      <c r="J188" s="56"/>
      <c r="K188" s="56"/>
      <c r="L188" s="56"/>
      <c r="M188" s="56"/>
      <c r="N188" s="56"/>
      <c r="O188" s="56"/>
      <c r="P188" s="56"/>
      <c r="Q188" s="56"/>
      <c r="R188" s="56"/>
      <c r="S188" s="56"/>
      <c r="T188" s="56"/>
      <c r="U188" s="56"/>
    </row>
    <row r="189" spans="1:21" ht="14.25" customHeight="1" x14ac:dyDescent="0.25">
      <c r="A189" s="56"/>
      <c r="B189" s="56"/>
      <c r="C189" s="56"/>
      <c r="D189" s="56"/>
      <c r="E189" s="56"/>
      <c r="F189" s="56"/>
      <c r="G189" s="65"/>
      <c r="H189" s="65"/>
      <c r="I189" s="56"/>
      <c r="J189" s="56"/>
      <c r="K189" s="56"/>
      <c r="L189" s="56"/>
      <c r="M189" s="56"/>
      <c r="N189" s="56"/>
      <c r="O189" s="56"/>
      <c r="P189" s="56"/>
      <c r="Q189" s="56"/>
      <c r="R189" s="56"/>
      <c r="S189" s="56"/>
      <c r="T189" s="56"/>
      <c r="U189" s="56"/>
    </row>
    <row r="190" spans="1:21" ht="14.25" customHeight="1" x14ac:dyDescent="0.25">
      <c r="A190" s="56"/>
      <c r="B190" s="56"/>
      <c r="C190" s="56"/>
      <c r="D190" s="56"/>
      <c r="E190" s="56"/>
      <c r="F190" s="56"/>
      <c r="G190" s="65"/>
      <c r="H190" s="65"/>
      <c r="I190" s="56"/>
      <c r="J190" s="56"/>
      <c r="K190" s="56"/>
      <c r="L190" s="56"/>
      <c r="M190" s="56"/>
      <c r="N190" s="56"/>
      <c r="O190" s="56"/>
      <c r="P190" s="56"/>
      <c r="Q190" s="56"/>
      <c r="R190" s="56"/>
      <c r="S190" s="56"/>
      <c r="T190" s="56"/>
      <c r="U190" s="56"/>
    </row>
    <row r="191" spans="1:21" ht="14.25" customHeight="1" x14ac:dyDescent="0.25">
      <c r="A191" s="56"/>
      <c r="B191" s="56"/>
      <c r="C191" s="56"/>
      <c r="D191" s="56"/>
      <c r="E191" s="56"/>
      <c r="F191" s="56"/>
      <c r="G191" s="65"/>
      <c r="H191" s="65"/>
      <c r="I191" s="56"/>
      <c r="J191" s="56"/>
      <c r="K191" s="56"/>
      <c r="L191" s="56"/>
      <c r="M191" s="56"/>
      <c r="N191" s="56"/>
      <c r="O191" s="56"/>
      <c r="P191" s="56"/>
      <c r="Q191" s="56"/>
      <c r="R191" s="56"/>
      <c r="S191" s="56"/>
      <c r="T191" s="56"/>
      <c r="U191" s="56"/>
    </row>
    <row r="192" spans="1:21" ht="14.25" customHeight="1" x14ac:dyDescent="0.25">
      <c r="A192" s="56"/>
      <c r="B192" s="56"/>
      <c r="C192" s="56"/>
      <c r="D192" s="56"/>
      <c r="E192" s="56"/>
      <c r="F192" s="56"/>
      <c r="G192" s="65"/>
      <c r="H192" s="65"/>
      <c r="I192" s="56"/>
      <c r="J192" s="56"/>
      <c r="K192" s="56"/>
      <c r="L192" s="56"/>
      <c r="M192" s="56"/>
      <c r="N192" s="56"/>
      <c r="O192" s="56"/>
      <c r="P192" s="56"/>
      <c r="Q192" s="56"/>
      <c r="R192" s="56"/>
      <c r="S192" s="56"/>
      <c r="T192" s="56"/>
      <c r="U192" s="56"/>
    </row>
    <row r="193" spans="1:21" ht="14.25" customHeight="1" x14ac:dyDescent="0.25">
      <c r="A193" s="56"/>
      <c r="B193" s="56"/>
      <c r="C193" s="56"/>
      <c r="D193" s="56"/>
      <c r="E193" s="56"/>
      <c r="F193" s="56"/>
      <c r="G193" s="65"/>
      <c r="H193" s="65"/>
      <c r="I193" s="56"/>
      <c r="J193" s="56"/>
      <c r="K193" s="56"/>
      <c r="L193" s="56"/>
      <c r="M193" s="56"/>
      <c r="N193" s="56"/>
      <c r="O193" s="56"/>
      <c r="P193" s="56"/>
      <c r="Q193" s="56"/>
      <c r="R193" s="56"/>
      <c r="S193" s="56"/>
      <c r="T193" s="56"/>
      <c r="U193" s="56"/>
    </row>
    <row r="194" spans="1:21" ht="14.25" customHeight="1" x14ac:dyDescent="0.25">
      <c r="A194" s="56"/>
      <c r="B194" s="56"/>
      <c r="C194" s="56"/>
      <c r="D194" s="56"/>
      <c r="E194" s="56"/>
      <c r="F194" s="56"/>
      <c r="G194" s="65"/>
      <c r="H194" s="65"/>
      <c r="I194" s="56"/>
      <c r="J194" s="56"/>
      <c r="K194" s="56"/>
      <c r="L194" s="56"/>
      <c r="M194" s="56"/>
      <c r="N194" s="56"/>
      <c r="O194" s="56"/>
      <c r="P194" s="56"/>
      <c r="Q194" s="56"/>
      <c r="R194" s="56"/>
      <c r="S194" s="56"/>
      <c r="T194" s="56"/>
      <c r="U194" s="56"/>
    </row>
    <row r="195" spans="1:21" ht="14.25" customHeight="1" x14ac:dyDescent="0.25">
      <c r="A195" s="56"/>
      <c r="B195" s="56"/>
      <c r="C195" s="56"/>
      <c r="D195" s="56"/>
      <c r="E195" s="56"/>
      <c r="F195" s="56"/>
      <c r="G195" s="65"/>
      <c r="H195" s="65"/>
      <c r="I195" s="56"/>
      <c r="J195" s="56"/>
      <c r="K195" s="56"/>
      <c r="L195" s="56"/>
      <c r="M195" s="56"/>
      <c r="N195" s="56"/>
      <c r="O195" s="56"/>
      <c r="P195" s="56"/>
      <c r="Q195" s="56"/>
      <c r="R195" s="56"/>
      <c r="S195" s="56"/>
      <c r="T195" s="56"/>
      <c r="U195" s="56"/>
    </row>
    <row r="196" spans="1:21" ht="14.25" customHeight="1" x14ac:dyDescent="0.25">
      <c r="A196" s="56"/>
      <c r="B196" s="56"/>
      <c r="C196" s="56"/>
      <c r="D196" s="56"/>
      <c r="E196" s="56"/>
      <c r="F196" s="56"/>
      <c r="G196" s="65"/>
      <c r="H196" s="65"/>
      <c r="I196" s="56"/>
      <c r="J196" s="56"/>
      <c r="K196" s="56"/>
      <c r="L196" s="56"/>
      <c r="M196" s="56"/>
      <c r="N196" s="56"/>
      <c r="O196" s="56"/>
      <c r="P196" s="56"/>
      <c r="Q196" s="56"/>
      <c r="R196" s="56"/>
      <c r="S196" s="56"/>
      <c r="T196" s="56"/>
      <c r="U196" s="56"/>
    </row>
    <row r="197" spans="1:21" ht="14.25" customHeight="1" x14ac:dyDescent="0.25">
      <c r="A197" s="56"/>
      <c r="B197" s="56"/>
      <c r="C197" s="56"/>
      <c r="D197" s="56"/>
      <c r="E197" s="56"/>
      <c r="F197" s="56"/>
      <c r="G197" s="65"/>
      <c r="H197" s="65"/>
      <c r="I197" s="56"/>
      <c r="J197" s="56"/>
      <c r="K197" s="56"/>
      <c r="L197" s="56"/>
      <c r="M197" s="56"/>
      <c r="N197" s="56"/>
      <c r="O197" s="56"/>
      <c r="P197" s="56"/>
      <c r="Q197" s="56"/>
      <c r="R197" s="56"/>
      <c r="S197" s="56"/>
      <c r="T197" s="56"/>
      <c r="U197" s="56"/>
    </row>
    <row r="198" spans="1:21" ht="14.25" customHeight="1" x14ac:dyDescent="0.25">
      <c r="A198" s="56"/>
      <c r="B198" s="56"/>
      <c r="C198" s="56"/>
      <c r="D198" s="56"/>
      <c r="E198" s="56"/>
      <c r="F198" s="56"/>
      <c r="G198" s="65"/>
      <c r="H198" s="65"/>
      <c r="I198" s="56"/>
      <c r="J198" s="56"/>
      <c r="K198" s="56"/>
      <c r="L198" s="56"/>
      <c r="M198" s="56"/>
      <c r="N198" s="56"/>
      <c r="O198" s="56"/>
      <c r="P198" s="56"/>
      <c r="Q198" s="56"/>
      <c r="R198" s="56"/>
      <c r="S198" s="56"/>
      <c r="T198" s="56"/>
      <c r="U198" s="56"/>
    </row>
    <row r="199" spans="1:21" ht="14.25" customHeight="1" x14ac:dyDescent="0.25">
      <c r="A199" s="56"/>
      <c r="B199" s="56"/>
      <c r="C199" s="56"/>
      <c r="D199" s="56"/>
      <c r="E199" s="56"/>
      <c r="F199" s="56"/>
      <c r="G199" s="65"/>
      <c r="H199" s="65"/>
      <c r="I199" s="56"/>
      <c r="J199" s="56"/>
      <c r="K199" s="56"/>
      <c r="L199" s="56"/>
      <c r="M199" s="56"/>
      <c r="N199" s="56"/>
      <c r="O199" s="56"/>
      <c r="P199" s="56"/>
      <c r="Q199" s="56"/>
      <c r="R199" s="56"/>
      <c r="S199" s="56"/>
      <c r="T199" s="56"/>
      <c r="U199" s="56"/>
    </row>
    <row r="200" spans="1:21" ht="14.25" customHeight="1" x14ac:dyDescent="0.25">
      <c r="A200" s="56"/>
      <c r="B200" s="56"/>
      <c r="C200" s="56"/>
      <c r="D200" s="56"/>
      <c r="E200" s="56"/>
      <c r="F200" s="56"/>
      <c r="G200" s="65"/>
      <c r="H200" s="65"/>
      <c r="I200" s="56"/>
      <c r="J200" s="56"/>
      <c r="K200" s="56"/>
      <c r="L200" s="56"/>
      <c r="M200" s="56"/>
      <c r="N200" s="56"/>
      <c r="O200" s="56"/>
      <c r="P200" s="56"/>
      <c r="Q200" s="56"/>
      <c r="R200" s="56"/>
      <c r="S200" s="56"/>
      <c r="T200" s="56"/>
      <c r="U200" s="56"/>
    </row>
    <row r="201" spans="1:21" ht="14.25" customHeight="1" x14ac:dyDescent="0.25">
      <c r="A201" s="56"/>
      <c r="B201" s="56"/>
      <c r="C201" s="56"/>
      <c r="D201" s="56"/>
      <c r="E201" s="56"/>
      <c r="F201" s="56"/>
      <c r="G201" s="65"/>
      <c r="H201" s="65"/>
      <c r="I201" s="56"/>
      <c r="J201" s="56"/>
      <c r="K201" s="56"/>
      <c r="L201" s="56"/>
      <c r="M201" s="56"/>
      <c r="N201" s="56"/>
      <c r="O201" s="56"/>
      <c r="P201" s="56"/>
      <c r="Q201" s="56"/>
      <c r="R201" s="56"/>
      <c r="S201" s="56"/>
      <c r="T201" s="56"/>
      <c r="U201" s="56"/>
    </row>
    <row r="202" spans="1:21" ht="14.25" customHeight="1" x14ac:dyDescent="0.25">
      <c r="A202" s="56"/>
      <c r="B202" s="56"/>
      <c r="C202" s="56"/>
      <c r="D202" s="56"/>
      <c r="E202" s="56"/>
      <c r="F202" s="56"/>
      <c r="G202" s="65"/>
      <c r="H202" s="65"/>
      <c r="I202" s="56"/>
      <c r="J202" s="56"/>
      <c r="K202" s="56"/>
      <c r="L202" s="56"/>
      <c r="M202" s="56"/>
      <c r="N202" s="56"/>
      <c r="O202" s="56"/>
      <c r="P202" s="56"/>
      <c r="Q202" s="56"/>
      <c r="R202" s="56"/>
      <c r="S202" s="56"/>
      <c r="T202" s="56"/>
      <c r="U202" s="56"/>
    </row>
    <row r="203" spans="1:21" ht="14.25" customHeight="1" x14ac:dyDescent="0.25">
      <c r="A203" s="56"/>
      <c r="B203" s="56"/>
      <c r="C203" s="56"/>
      <c r="D203" s="56"/>
      <c r="E203" s="56"/>
      <c r="F203" s="56"/>
      <c r="G203" s="65"/>
      <c r="H203" s="65"/>
      <c r="I203" s="56"/>
      <c r="J203" s="56"/>
      <c r="K203" s="56"/>
      <c r="L203" s="56"/>
      <c r="M203" s="56"/>
      <c r="N203" s="56"/>
      <c r="O203" s="56"/>
      <c r="P203" s="56"/>
      <c r="Q203" s="56"/>
      <c r="R203" s="56"/>
      <c r="S203" s="56"/>
      <c r="T203" s="56"/>
      <c r="U203" s="56"/>
    </row>
    <row r="204" spans="1:21" ht="14.25" customHeight="1" x14ac:dyDescent="0.25">
      <c r="A204" s="56"/>
      <c r="B204" s="56"/>
      <c r="C204" s="56"/>
      <c r="D204" s="56"/>
      <c r="E204" s="56"/>
      <c r="F204" s="56"/>
      <c r="G204" s="65"/>
      <c r="H204" s="65"/>
      <c r="I204" s="56"/>
      <c r="J204" s="56"/>
      <c r="K204" s="56"/>
      <c r="L204" s="56"/>
      <c r="M204" s="56"/>
      <c r="N204" s="56"/>
      <c r="O204" s="56"/>
      <c r="P204" s="56"/>
      <c r="Q204" s="56"/>
      <c r="R204" s="56"/>
      <c r="S204" s="56"/>
      <c r="T204" s="56"/>
      <c r="U204" s="56"/>
    </row>
    <row r="205" spans="1:21" ht="14.25" customHeight="1" x14ac:dyDescent="0.25">
      <c r="A205" s="56"/>
      <c r="B205" s="56"/>
      <c r="C205" s="56"/>
      <c r="D205" s="56"/>
      <c r="E205" s="56"/>
      <c r="F205" s="56"/>
      <c r="G205" s="65"/>
      <c r="H205" s="65"/>
      <c r="I205" s="56"/>
      <c r="J205" s="56"/>
      <c r="K205" s="56"/>
      <c r="L205" s="56"/>
      <c r="M205" s="56"/>
      <c r="N205" s="56"/>
      <c r="O205" s="56"/>
      <c r="P205" s="56"/>
      <c r="Q205" s="56"/>
      <c r="R205" s="56"/>
      <c r="S205" s="56"/>
      <c r="T205" s="56"/>
      <c r="U205" s="56"/>
    </row>
    <row r="206" spans="1:21" ht="14.25" customHeight="1" x14ac:dyDescent="0.25">
      <c r="A206" s="56"/>
      <c r="B206" s="56"/>
      <c r="C206" s="56"/>
      <c r="D206" s="56"/>
      <c r="E206" s="56"/>
      <c r="F206" s="56"/>
      <c r="G206" s="65"/>
      <c r="H206" s="65"/>
      <c r="I206" s="56"/>
      <c r="J206" s="56"/>
      <c r="K206" s="56"/>
      <c r="L206" s="56"/>
      <c r="M206" s="56"/>
      <c r="N206" s="56"/>
      <c r="O206" s="56"/>
      <c r="P206" s="56"/>
      <c r="Q206" s="56"/>
      <c r="R206" s="56"/>
      <c r="S206" s="56"/>
      <c r="T206" s="56"/>
      <c r="U206" s="56"/>
    </row>
    <row r="207" spans="1:21" ht="14.25" customHeight="1" x14ac:dyDescent="0.25">
      <c r="A207" s="56"/>
      <c r="B207" s="56"/>
      <c r="C207" s="56"/>
      <c r="D207" s="56"/>
      <c r="E207" s="56"/>
      <c r="F207" s="56"/>
      <c r="G207" s="65"/>
      <c r="H207" s="65"/>
      <c r="I207" s="56"/>
      <c r="J207" s="56"/>
      <c r="K207" s="56"/>
      <c r="L207" s="56"/>
      <c r="M207" s="56"/>
      <c r="N207" s="56"/>
      <c r="O207" s="56"/>
      <c r="P207" s="56"/>
      <c r="Q207" s="56"/>
      <c r="R207" s="56"/>
      <c r="S207" s="56"/>
      <c r="T207" s="56"/>
      <c r="U207" s="56"/>
    </row>
    <row r="208" spans="1:21" ht="14.25" customHeight="1" x14ac:dyDescent="0.25">
      <c r="A208" s="56"/>
      <c r="B208" s="56"/>
      <c r="C208" s="56"/>
      <c r="D208" s="56"/>
      <c r="E208" s="56"/>
      <c r="F208" s="56"/>
      <c r="G208" s="65"/>
      <c r="H208" s="65"/>
      <c r="I208" s="56"/>
      <c r="J208" s="56"/>
      <c r="K208" s="56"/>
      <c r="L208" s="56"/>
      <c r="M208" s="56"/>
      <c r="N208" s="56"/>
      <c r="O208" s="56"/>
      <c r="P208" s="56"/>
      <c r="Q208" s="56"/>
      <c r="R208" s="56"/>
      <c r="S208" s="56"/>
      <c r="T208" s="56"/>
      <c r="U208" s="56"/>
    </row>
    <row r="209" spans="1:21" ht="14.25" customHeight="1" x14ac:dyDescent="0.25">
      <c r="A209" s="56"/>
      <c r="B209" s="56"/>
      <c r="C209" s="56"/>
      <c r="D209" s="56"/>
      <c r="E209" s="56"/>
      <c r="F209" s="56"/>
      <c r="G209" s="65"/>
      <c r="H209" s="65"/>
      <c r="I209" s="56"/>
      <c r="J209" s="56"/>
      <c r="K209" s="56"/>
      <c r="L209" s="56"/>
      <c r="M209" s="56"/>
      <c r="N209" s="56"/>
      <c r="O209" s="56"/>
      <c r="P209" s="56"/>
      <c r="Q209" s="56"/>
      <c r="R209" s="56"/>
      <c r="S209" s="56"/>
      <c r="T209" s="56"/>
      <c r="U209" s="56"/>
    </row>
    <row r="210" spans="1:21" ht="14.25" customHeight="1" x14ac:dyDescent="0.25">
      <c r="A210" s="56"/>
      <c r="B210" s="56"/>
      <c r="C210" s="56"/>
      <c r="D210" s="56"/>
      <c r="E210" s="56"/>
      <c r="F210" s="56"/>
      <c r="G210" s="65"/>
      <c r="H210" s="65"/>
      <c r="I210" s="56"/>
      <c r="J210" s="56"/>
      <c r="K210" s="56"/>
      <c r="L210" s="56"/>
      <c r="M210" s="56"/>
      <c r="N210" s="56"/>
      <c r="O210" s="56"/>
      <c r="P210" s="56"/>
      <c r="Q210" s="56"/>
      <c r="R210" s="56"/>
      <c r="S210" s="56"/>
      <c r="T210" s="56"/>
      <c r="U210" s="56"/>
    </row>
    <row r="211" spans="1:21" ht="14.25" customHeight="1" x14ac:dyDescent="0.25">
      <c r="A211" s="56"/>
      <c r="B211" s="56"/>
      <c r="C211" s="56"/>
      <c r="D211" s="56"/>
      <c r="E211" s="56"/>
      <c r="F211" s="56"/>
      <c r="G211" s="65"/>
      <c r="H211" s="65"/>
      <c r="I211" s="56"/>
      <c r="J211" s="56"/>
      <c r="K211" s="56"/>
      <c r="L211" s="56"/>
      <c r="M211" s="56"/>
      <c r="N211" s="56"/>
      <c r="O211" s="56"/>
      <c r="P211" s="56"/>
      <c r="Q211" s="56"/>
      <c r="R211" s="56"/>
      <c r="S211" s="56"/>
      <c r="T211" s="56"/>
      <c r="U211" s="56"/>
    </row>
    <row r="212" spans="1:21" ht="14.25" customHeight="1" x14ac:dyDescent="0.25">
      <c r="A212" s="56"/>
      <c r="B212" s="56"/>
      <c r="C212" s="56"/>
      <c r="D212" s="56"/>
      <c r="E212" s="56"/>
      <c r="F212" s="56"/>
      <c r="G212" s="65"/>
      <c r="H212" s="65"/>
      <c r="I212" s="56"/>
      <c r="J212" s="56"/>
      <c r="K212" s="56"/>
      <c r="L212" s="56"/>
      <c r="M212" s="56"/>
      <c r="N212" s="56"/>
      <c r="O212" s="56"/>
      <c r="P212" s="56"/>
      <c r="Q212" s="56"/>
      <c r="R212" s="56"/>
      <c r="S212" s="56"/>
      <c r="T212" s="56"/>
      <c r="U212" s="56"/>
    </row>
    <row r="213" spans="1:21" ht="14.25" customHeight="1" x14ac:dyDescent="0.25">
      <c r="A213" s="56"/>
      <c r="B213" s="56"/>
      <c r="C213" s="56"/>
      <c r="D213" s="56"/>
      <c r="E213" s="56"/>
      <c r="F213" s="56"/>
      <c r="G213" s="65"/>
      <c r="H213" s="65"/>
      <c r="I213" s="56"/>
      <c r="J213" s="56"/>
      <c r="K213" s="56"/>
      <c r="L213" s="56"/>
      <c r="M213" s="56"/>
      <c r="N213" s="56"/>
      <c r="O213" s="56"/>
      <c r="P213" s="56"/>
      <c r="Q213" s="56"/>
      <c r="R213" s="56"/>
      <c r="S213" s="56"/>
      <c r="T213" s="56"/>
      <c r="U213" s="56"/>
    </row>
    <row r="214" spans="1:21" ht="14.25" customHeight="1" x14ac:dyDescent="0.25">
      <c r="A214" s="56"/>
      <c r="B214" s="56"/>
      <c r="C214" s="56"/>
      <c r="D214" s="56"/>
      <c r="E214" s="56"/>
      <c r="F214" s="56"/>
      <c r="G214" s="65"/>
      <c r="H214" s="65"/>
      <c r="I214" s="56"/>
      <c r="J214" s="56"/>
      <c r="K214" s="56"/>
      <c r="L214" s="56"/>
      <c r="M214" s="56"/>
      <c r="N214" s="56"/>
      <c r="O214" s="56"/>
      <c r="P214" s="56"/>
      <c r="Q214" s="56"/>
      <c r="R214" s="56"/>
      <c r="S214" s="56"/>
      <c r="T214" s="56"/>
      <c r="U214" s="56"/>
    </row>
    <row r="215" spans="1:21" ht="14.25" customHeight="1" x14ac:dyDescent="0.25">
      <c r="A215" s="56"/>
      <c r="B215" s="56"/>
      <c r="C215" s="56"/>
      <c r="D215" s="56"/>
      <c r="E215" s="56"/>
      <c r="F215" s="56"/>
      <c r="G215" s="65"/>
      <c r="H215" s="65"/>
      <c r="I215" s="56"/>
      <c r="J215" s="56"/>
      <c r="K215" s="56"/>
      <c r="L215" s="56"/>
      <c r="M215" s="56"/>
      <c r="N215" s="56"/>
      <c r="O215" s="56"/>
      <c r="P215" s="56"/>
      <c r="Q215" s="56"/>
      <c r="R215" s="56"/>
      <c r="S215" s="56"/>
      <c r="T215" s="56"/>
      <c r="U215" s="56"/>
    </row>
    <row r="216" spans="1:21" ht="14.25" customHeight="1" x14ac:dyDescent="0.25">
      <c r="A216" s="56"/>
      <c r="B216" s="56"/>
      <c r="C216" s="56"/>
      <c r="D216" s="56"/>
      <c r="E216" s="56"/>
      <c r="F216" s="56"/>
      <c r="G216" s="65"/>
      <c r="H216" s="65"/>
      <c r="I216" s="56"/>
      <c r="J216" s="56"/>
      <c r="K216" s="56"/>
      <c r="L216" s="56"/>
      <c r="M216" s="56"/>
      <c r="N216" s="56"/>
      <c r="O216" s="56"/>
      <c r="P216" s="56"/>
      <c r="Q216" s="56"/>
      <c r="R216" s="56"/>
      <c r="S216" s="56"/>
      <c r="T216" s="56"/>
      <c r="U216" s="56"/>
    </row>
    <row r="217" spans="1:21" ht="14.25" customHeight="1" x14ac:dyDescent="0.25">
      <c r="A217" s="56"/>
      <c r="B217" s="56"/>
      <c r="C217" s="56"/>
      <c r="D217" s="56"/>
      <c r="E217" s="56"/>
      <c r="F217" s="56"/>
      <c r="G217" s="65"/>
      <c r="H217" s="65"/>
      <c r="I217" s="56"/>
      <c r="J217" s="56"/>
      <c r="K217" s="56"/>
      <c r="L217" s="56"/>
      <c r="M217" s="56"/>
      <c r="N217" s="56"/>
      <c r="O217" s="56"/>
      <c r="P217" s="56"/>
      <c r="Q217" s="56"/>
      <c r="R217" s="56"/>
      <c r="S217" s="56"/>
      <c r="T217" s="56"/>
      <c r="U217" s="56"/>
    </row>
    <row r="218" spans="1:21" ht="14.25" customHeight="1" x14ac:dyDescent="0.25">
      <c r="A218" s="56"/>
      <c r="B218" s="56"/>
      <c r="C218" s="56"/>
      <c r="D218" s="56"/>
      <c r="E218" s="56"/>
      <c r="F218" s="56"/>
      <c r="G218" s="65"/>
      <c r="H218" s="65"/>
      <c r="I218" s="56"/>
      <c r="J218" s="56"/>
      <c r="K218" s="56"/>
      <c r="L218" s="56"/>
      <c r="M218" s="56"/>
      <c r="N218" s="56"/>
      <c r="O218" s="56"/>
      <c r="P218" s="56"/>
      <c r="Q218" s="56"/>
      <c r="R218" s="56"/>
      <c r="S218" s="56"/>
      <c r="T218" s="56"/>
      <c r="U218" s="56"/>
    </row>
    <row r="219" spans="1:21" ht="14.25" customHeight="1" x14ac:dyDescent="0.25">
      <c r="A219" s="56"/>
      <c r="B219" s="56"/>
      <c r="C219" s="56"/>
      <c r="D219" s="56"/>
      <c r="E219" s="56"/>
      <c r="F219" s="56"/>
      <c r="G219" s="65"/>
      <c r="H219" s="65"/>
      <c r="I219" s="56"/>
      <c r="J219" s="56"/>
      <c r="K219" s="56"/>
      <c r="L219" s="56"/>
      <c r="M219" s="56"/>
      <c r="N219" s="56"/>
      <c r="O219" s="56"/>
      <c r="P219" s="56"/>
      <c r="Q219" s="56"/>
      <c r="R219" s="56"/>
      <c r="S219" s="56"/>
      <c r="T219" s="56"/>
      <c r="U219" s="56"/>
    </row>
    <row r="220" spans="1:21" ht="14.25" customHeight="1" x14ac:dyDescent="0.25">
      <c r="A220" s="56"/>
      <c r="B220" s="56"/>
      <c r="C220" s="56"/>
      <c r="D220" s="56"/>
      <c r="E220" s="56"/>
      <c r="F220" s="56"/>
      <c r="G220" s="65"/>
      <c r="H220" s="65"/>
      <c r="I220" s="56"/>
      <c r="J220" s="56"/>
      <c r="K220" s="56"/>
      <c r="L220" s="56"/>
      <c r="M220" s="56"/>
      <c r="N220" s="56"/>
      <c r="O220" s="56"/>
      <c r="P220" s="56"/>
      <c r="Q220" s="56"/>
      <c r="R220" s="56"/>
      <c r="S220" s="56"/>
      <c r="T220" s="56"/>
      <c r="U220" s="56"/>
    </row>
    <row r="221" spans="1:21" ht="14.25" customHeight="1" x14ac:dyDescent="0.25">
      <c r="A221" s="56"/>
      <c r="B221" s="56"/>
      <c r="C221" s="56"/>
      <c r="D221" s="56"/>
      <c r="E221" s="56"/>
      <c r="F221" s="56"/>
      <c r="G221" s="65"/>
      <c r="H221" s="65"/>
      <c r="I221" s="56"/>
      <c r="J221" s="56"/>
      <c r="K221" s="56"/>
      <c r="L221" s="56"/>
      <c r="M221" s="56"/>
      <c r="N221" s="56"/>
      <c r="O221" s="56"/>
      <c r="P221" s="56"/>
      <c r="Q221" s="56"/>
      <c r="R221" s="56"/>
      <c r="S221" s="56"/>
      <c r="T221" s="56"/>
      <c r="U221" s="56"/>
    </row>
    <row r="222" spans="1:21" ht="14.25" customHeight="1" x14ac:dyDescent="0.25">
      <c r="A222" s="56"/>
      <c r="B222" s="56"/>
      <c r="C222" s="56"/>
      <c r="D222" s="56"/>
      <c r="E222" s="56"/>
      <c r="F222" s="56"/>
      <c r="G222" s="65"/>
      <c r="H222" s="65"/>
      <c r="I222" s="56"/>
      <c r="J222" s="56"/>
      <c r="K222" s="56"/>
      <c r="L222" s="56"/>
      <c r="M222" s="56"/>
      <c r="N222" s="56"/>
      <c r="O222" s="56"/>
      <c r="P222" s="56"/>
      <c r="Q222" s="56"/>
      <c r="R222" s="56"/>
      <c r="S222" s="56"/>
      <c r="T222" s="56"/>
      <c r="U222" s="56"/>
    </row>
    <row r="223" spans="1:21" ht="14.25" customHeight="1" x14ac:dyDescent="0.25">
      <c r="A223" s="56"/>
      <c r="B223" s="56"/>
      <c r="C223" s="56"/>
      <c r="D223" s="56"/>
      <c r="E223" s="56"/>
      <c r="F223" s="56"/>
      <c r="G223" s="65"/>
      <c r="H223" s="65"/>
      <c r="I223" s="56"/>
      <c r="J223" s="56"/>
      <c r="K223" s="56"/>
      <c r="L223" s="56"/>
      <c r="M223" s="56"/>
      <c r="N223" s="56"/>
      <c r="O223" s="56"/>
      <c r="P223" s="56"/>
      <c r="Q223" s="56"/>
      <c r="R223" s="56"/>
      <c r="S223" s="56"/>
      <c r="T223" s="56"/>
      <c r="U223" s="56"/>
    </row>
    <row r="224" spans="1:21" ht="14.25" customHeight="1" x14ac:dyDescent="0.25">
      <c r="A224" s="56"/>
      <c r="B224" s="56"/>
      <c r="C224" s="56"/>
      <c r="D224" s="56"/>
      <c r="E224" s="56"/>
      <c r="F224" s="56"/>
      <c r="G224" s="65"/>
      <c r="H224" s="65"/>
      <c r="I224" s="56"/>
      <c r="J224" s="56"/>
      <c r="K224" s="56"/>
      <c r="L224" s="56"/>
      <c r="M224" s="56"/>
      <c r="N224" s="56"/>
      <c r="O224" s="56"/>
      <c r="P224" s="56"/>
      <c r="Q224" s="56"/>
      <c r="R224" s="56"/>
      <c r="S224" s="56"/>
      <c r="T224" s="56"/>
      <c r="U224" s="56"/>
    </row>
    <row r="225" spans="1:21" ht="14.25" customHeight="1" x14ac:dyDescent="0.25">
      <c r="A225" s="56"/>
      <c r="B225" s="56"/>
      <c r="C225" s="56"/>
      <c r="D225" s="56"/>
      <c r="E225" s="56"/>
      <c r="F225" s="56"/>
      <c r="G225" s="65"/>
      <c r="H225" s="65"/>
      <c r="I225" s="56"/>
      <c r="J225" s="56"/>
      <c r="K225" s="56"/>
      <c r="L225" s="56"/>
      <c r="M225" s="56"/>
      <c r="N225" s="56"/>
      <c r="O225" s="56"/>
      <c r="P225" s="56"/>
      <c r="Q225" s="56"/>
      <c r="R225" s="56"/>
      <c r="S225" s="56"/>
      <c r="T225" s="56"/>
      <c r="U225" s="56"/>
    </row>
    <row r="226" spans="1:21" ht="14.25" customHeight="1" x14ac:dyDescent="0.25">
      <c r="A226" s="56"/>
      <c r="B226" s="56"/>
      <c r="C226" s="56"/>
      <c r="D226" s="56"/>
      <c r="E226" s="56"/>
      <c r="F226" s="56"/>
      <c r="G226" s="65"/>
      <c r="H226" s="65"/>
      <c r="I226" s="56"/>
      <c r="J226" s="56"/>
      <c r="K226" s="56"/>
      <c r="L226" s="56"/>
      <c r="M226" s="56"/>
      <c r="N226" s="56"/>
      <c r="O226" s="56"/>
      <c r="P226" s="56"/>
      <c r="Q226" s="56"/>
      <c r="R226" s="56"/>
      <c r="S226" s="56"/>
      <c r="T226" s="56"/>
      <c r="U226" s="56"/>
    </row>
    <row r="227" spans="1:21" ht="14.25" customHeight="1" x14ac:dyDescent="0.25">
      <c r="A227" s="56"/>
      <c r="B227" s="56"/>
      <c r="C227" s="56"/>
      <c r="D227" s="56"/>
      <c r="E227" s="56"/>
      <c r="F227" s="56"/>
      <c r="G227" s="65"/>
      <c r="H227" s="65"/>
      <c r="I227" s="56"/>
      <c r="J227" s="56"/>
      <c r="K227" s="56"/>
      <c r="L227" s="56"/>
      <c r="M227" s="56"/>
      <c r="N227" s="56"/>
      <c r="O227" s="56"/>
      <c r="P227" s="56"/>
      <c r="Q227" s="56"/>
      <c r="R227" s="56"/>
      <c r="S227" s="56"/>
      <c r="T227" s="56"/>
      <c r="U227" s="56"/>
    </row>
    <row r="228" spans="1:21" ht="14.25" customHeight="1" x14ac:dyDescent="0.25">
      <c r="A228" s="56"/>
      <c r="B228" s="56"/>
      <c r="C228" s="56"/>
      <c r="D228" s="56"/>
      <c r="E228" s="56"/>
      <c r="F228" s="56"/>
      <c r="G228" s="65"/>
      <c r="H228" s="65"/>
      <c r="I228" s="56"/>
      <c r="J228" s="56"/>
      <c r="K228" s="56"/>
      <c r="L228" s="56"/>
      <c r="M228" s="56"/>
      <c r="N228" s="56"/>
      <c r="O228" s="56"/>
      <c r="P228" s="56"/>
      <c r="Q228" s="56"/>
      <c r="R228" s="56"/>
      <c r="S228" s="56"/>
      <c r="T228" s="56"/>
      <c r="U228" s="56"/>
    </row>
    <row r="229" spans="1:21" ht="14.25" customHeight="1" x14ac:dyDescent="0.25">
      <c r="A229" s="56"/>
      <c r="B229" s="56"/>
      <c r="C229" s="56"/>
      <c r="D229" s="56"/>
      <c r="E229" s="56"/>
      <c r="F229" s="56"/>
      <c r="G229" s="65"/>
      <c r="H229" s="65"/>
      <c r="I229" s="56"/>
      <c r="J229" s="56"/>
      <c r="K229" s="56"/>
      <c r="L229" s="56"/>
      <c r="M229" s="56"/>
      <c r="N229" s="56"/>
      <c r="O229" s="56"/>
      <c r="P229" s="56"/>
      <c r="Q229" s="56"/>
      <c r="R229" s="56"/>
      <c r="S229" s="56"/>
      <c r="T229" s="56"/>
      <c r="U229" s="56"/>
    </row>
    <row r="230" spans="1:21" ht="15.75" customHeight="1" x14ac:dyDescent="0.2"/>
    <row r="231" spans="1:21" ht="15.75" customHeight="1" x14ac:dyDescent="0.2"/>
    <row r="232" spans="1:21" ht="15.75" customHeight="1" x14ac:dyDescent="0.2"/>
    <row r="233" spans="1:21" ht="15.75" customHeight="1" x14ac:dyDescent="0.2"/>
    <row r="234" spans="1:21" ht="15.75" customHeight="1" x14ac:dyDescent="0.2"/>
    <row r="235" spans="1:21" ht="15.75" customHeight="1" x14ac:dyDescent="0.2"/>
    <row r="236" spans="1:21" ht="15.75" customHeight="1" x14ac:dyDescent="0.2"/>
    <row r="237" spans="1:21" ht="15.75" customHeight="1" x14ac:dyDescent="0.2"/>
    <row r="238" spans="1:21" ht="15.75" customHeight="1" x14ac:dyDescent="0.2"/>
    <row r="239" spans="1:21" ht="15.75" customHeight="1" x14ac:dyDescent="0.2"/>
    <row r="240" spans="1:2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4:U28" xr:uid="{C2CFD03C-FE03-4C33-9571-BF2B96F80600}">
    <filterColumn colId="0" showButton="0"/>
  </autoFilter>
  <mergeCells count="31">
    <mergeCell ref="D27:H27"/>
    <mergeCell ref="D28:H28"/>
    <mergeCell ref="D29:H29"/>
    <mergeCell ref="A28:B28"/>
    <mergeCell ref="A29:B29"/>
    <mergeCell ref="A1:B3"/>
    <mergeCell ref="D1:F1"/>
    <mergeCell ref="D2:F2"/>
    <mergeCell ref="D3:F3"/>
    <mergeCell ref="A4:H4"/>
    <mergeCell ref="A5:B5"/>
    <mergeCell ref="A6:B6"/>
    <mergeCell ref="A7:B7"/>
    <mergeCell ref="A8:B8"/>
    <mergeCell ref="A9:B9"/>
    <mergeCell ref="C9:H9"/>
    <mergeCell ref="A10:B10"/>
    <mergeCell ref="C10:H10"/>
    <mergeCell ref="P13:T13"/>
    <mergeCell ref="I12:T12"/>
    <mergeCell ref="C11:H11"/>
    <mergeCell ref="A12:H12"/>
    <mergeCell ref="I13:M13"/>
    <mergeCell ref="N13:O13"/>
    <mergeCell ref="A13:H13"/>
    <mergeCell ref="A11:B11"/>
    <mergeCell ref="A14:B14"/>
    <mergeCell ref="A15:A17"/>
    <mergeCell ref="A18:A23"/>
    <mergeCell ref="A24:A26"/>
    <mergeCell ref="A27:B27"/>
  </mergeCells>
  <printOptions horizontalCentered="1"/>
  <pageMargins left="0.35433070866141736" right="0.23622047244094491" top="0.43307086614173229" bottom="0.35433070866141736" header="0" footer="0"/>
  <pageSetup scale="22"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Hoja1!$B$2:$B$5</xm:f>
          </x14:formula1>
          <xm:sqref>O15:O17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625" defaultRowHeight="15" customHeight="1" x14ac:dyDescent="0.2"/>
  <cols>
    <col min="1" max="6" width="9.375" customWidth="1"/>
  </cols>
  <sheetData>
    <row r="1" spans="2:2" ht="14.25" customHeight="1" x14ac:dyDescent="0.2"/>
    <row r="2" spans="2:2" ht="14.25" customHeight="1" x14ac:dyDescent="0.25">
      <c r="B2" s="56" t="s">
        <v>33</v>
      </c>
    </row>
    <row r="3" spans="2:2" ht="14.25" customHeight="1" x14ac:dyDescent="0.25">
      <c r="B3" s="56" t="s">
        <v>570</v>
      </c>
    </row>
    <row r="4" spans="2:2" ht="14.25" customHeight="1" x14ac:dyDescent="0.25">
      <c r="B4" s="56" t="s">
        <v>571</v>
      </c>
    </row>
    <row r="5" spans="2:2" ht="14.25" customHeight="1" x14ac:dyDescent="0.2"/>
    <row r="6" spans="2:2" ht="14.25" customHeight="1" x14ac:dyDescent="0.2"/>
    <row r="7" spans="2:2" ht="14.25" customHeight="1" x14ac:dyDescent="0.2"/>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C1 Riesgos Corrupcion</vt:lpstr>
      <vt:lpstr>C2  Racionalización Trámites</vt:lpstr>
      <vt:lpstr>C3 Rendicion Cuentas</vt:lpstr>
      <vt:lpstr>C4. Atencion Ciudadano</vt:lpstr>
      <vt:lpstr>C5 Ley Transparencia</vt:lpstr>
      <vt:lpstr>C6  Plan de Integridad</vt:lpstr>
      <vt:lpstr>C7 Participación Ciudadana</vt:lpstr>
      <vt:lpstr>Hoja1</vt:lpstr>
      <vt:lpstr>'C1 Riesgos Corrupcion'!Área_de_impresión</vt:lpstr>
      <vt:lpstr>'C2  Racionalización Trámites'!Área_de_impresión</vt:lpstr>
      <vt:lpstr>'C3 Rendicion Cuentas'!Área_de_impresión</vt:lpstr>
      <vt:lpstr>'C4. Atencion Ciudadano'!Área_de_impresión</vt:lpstr>
      <vt:lpstr>'C5 Ley Transparencia'!Área_de_impresión</vt:lpstr>
      <vt:lpstr>'C6  Plan de Integridad'!Área_de_impresión</vt:lpstr>
      <vt:lpstr>'C7 Participación Ciudadana'!Área_de_impresión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AHERNANDEZ</cp:lastModifiedBy>
  <cp:lastPrinted>2021-05-10T20:24:43Z</cp:lastPrinted>
  <dcterms:created xsi:type="dcterms:W3CDTF">2021-01-28T01:22:34Z</dcterms:created>
  <dcterms:modified xsi:type="dcterms:W3CDTF">2021-05-12T21:34:31Z</dcterms:modified>
</cp:coreProperties>
</file>