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ggie Lorena\Downloads\"/>
    </mc:Choice>
  </mc:AlternateContent>
  <bookViews>
    <workbookView xWindow="0" yWindow="0" windowWidth="20490" windowHeight="6555" tabRatio="831"/>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sheetId="11" r:id="rId6"/>
    <sheet name="C7 Participación Ciudadana" sheetId="14" r:id="rId7"/>
    <sheet name="Hoja1" sheetId="12" state="hidden" r:id="rId8"/>
  </sheets>
  <externalReferences>
    <externalReference r:id="rId9"/>
  </externalReferences>
  <definedNames>
    <definedName name="_xlnm._FilterDatabase" localSheetId="0" hidden="1">'C1 Riesgos Corrupcion'!$A$12:$AC$22</definedName>
    <definedName name="_xlnm._FilterDatabase" localSheetId="2" hidden="1">'C3 Rendicion Cuentas'!$A$12:$AC$38</definedName>
    <definedName name="_xlnm._FilterDatabase" localSheetId="3" hidden="1">'C4. Atencion Ciudadano'!$A$12:$AD$12</definedName>
    <definedName name="_xlnm._FilterDatabase" localSheetId="4" hidden="1">'C5 Ley Transparencia'!$A$12:$AC$12</definedName>
    <definedName name="_xlnm._FilterDatabase" localSheetId="5" hidden="1">'C6  Iniciativas Adicionales'!$A$12:$AC$12</definedName>
    <definedName name="_xlnm._FilterDatabase" localSheetId="6" hidden="1">'C7 Participación Ciudadana'!$A$15:$AC$30</definedName>
    <definedName name="_xlnm.Print_Area" localSheetId="0">'C1 Riesgos Corrupcion'!$A$4:$AL$31</definedName>
    <definedName name="_xlnm.Print_Area" localSheetId="1">'C2 Antitramites'!#REF!</definedName>
    <definedName name="_xlnm.Print_Area" localSheetId="2">'C3 Rendicion Cuentas'!$A$4:$AH$38</definedName>
    <definedName name="_xlnm.Print_Area" localSheetId="3">'C4. Atencion Ciudadano'!$A$1:$AI$39</definedName>
    <definedName name="_xlnm.Print_Area" localSheetId="4">'C5 Ley Transparencia'!$A$4:$AE$39</definedName>
    <definedName name="_xlnm.Print_Area" localSheetId="5">'C6  Iniciativas Adicionales'!$A$4:$AE$35</definedName>
    <definedName name="_xlnm.Print_Area" localSheetId="6">'C7 Participación Ciudadana'!$A$1:$H$39</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'C6  Iniciativas Adicionales'!$4:$9</definedName>
    <definedName name="_xlnm.Print_Titles" localSheetId="6">'C7 Participación Ciudadana'!$1:$3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0" i="4" l="1"/>
  <c r="R20" i="4"/>
  <c r="Y20" i="4"/>
  <c r="K18" i="11"/>
  <c r="Z14" i="9"/>
  <c r="S14" i="9"/>
  <c r="L14" i="9"/>
  <c r="Z13" i="9"/>
  <c r="S13" i="9"/>
  <c r="L13" i="9"/>
  <c r="Y28" i="5"/>
  <c r="Y13" i="5"/>
  <c r="R28" i="5"/>
  <c r="R13" i="5"/>
  <c r="K28" i="5"/>
  <c r="K13" i="5"/>
  <c r="Y14" i="11"/>
  <c r="Y15" i="11"/>
  <c r="Y16" i="11"/>
  <c r="Y22" i="11"/>
  <c r="Y13" i="11"/>
  <c r="R14" i="11"/>
  <c r="R15" i="11"/>
  <c r="R16" i="11"/>
  <c r="R22" i="11"/>
  <c r="R13" i="11"/>
  <c r="K14" i="11"/>
  <c r="K15" i="11"/>
  <c r="K16" i="11"/>
  <c r="K22" i="11"/>
  <c r="K13" i="11"/>
  <c r="Y16" i="4"/>
  <c r="Y22" i="4"/>
  <c r="R16" i="4"/>
  <c r="R22" i="4"/>
  <c r="K16" i="4"/>
  <c r="K22" i="4"/>
  <c r="Y17" i="10"/>
  <c r="Y13" i="10"/>
  <c r="R17" i="10"/>
  <c r="R13" i="10"/>
  <c r="K17" i="10"/>
  <c r="K13" i="10"/>
  <c r="L15" i="9"/>
  <c r="Z15" i="9"/>
  <c r="S15" i="9"/>
  <c r="Y18" i="8"/>
  <c r="Y19" i="8"/>
  <c r="Y20" i="8"/>
  <c r="Y13" i="8"/>
  <c r="R18" i="8"/>
  <c r="R19" i="8"/>
  <c r="R20" i="8"/>
  <c r="R13" i="8"/>
  <c r="K18" i="8"/>
  <c r="K19" i="8"/>
  <c r="K20" i="8"/>
  <c r="K13" i="8"/>
</calcChain>
</file>

<file path=xl/sharedStrings.xml><?xml version="1.0" encoding="utf-8"?>
<sst xmlns="http://schemas.openxmlformats.org/spreadsheetml/2006/main" count="954" uniqueCount="454">
  <si>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</si>
  <si>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</si>
  <si>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</si>
  <si>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</si>
  <si>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</si>
  <si>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</si>
  <si>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</si>
  <si>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</si>
  <si>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</si>
  <si>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</si>
  <si>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</si>
  <si>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APROBÓ:</t>
  </si>
  <si>
    <t>ELABORÓ:</t>
  </si>
  <si>
    <t>REVISÓ:</t>
  </si>
  <si>
    <t>1. Lineamientos de Transparencia Activa</t>
  </si>
  <si>
    <t>3. Elaboración de Instrumentos de Gestión de la Información</t>
  </si>
  <si>
    <t>4.Criterio Diferencial de Accesibilidad</t>
  </si>
  <si>
    <t>5.Monitoreo y Acceso a la Información Pública</t>
  </si>
  <si>
    <t>FIRMA</t>
  </si>
  <si>
    <t>RESPONSABILIDAD FRENTE AL COMPONENTE DEL PAAC</t>
  </si>
  <si>
    <t>CONTROL DEL  DOCUMENTO</t>
  </si>
  <si>
    <t xml:space="preserve">FECHA </t>
  </si>
  <si>
    <t>REPRESENTANTE DE LA ALTA DIRECCION</t>
  </si>
  <si>
    <t>DIRECTORA GENERAL</t>
  </si>
  <si>
    <t>JEFE OFICINA ASESORA DE PLANEACIÓN</t>
  </si>
  <si>
    <t>RESPONSABLE DEL PLAN ANTICORRPCIÓN Y ATENCIÓN AL CIUDADANO</t>
  </si>
  <si>
    <t xml:space="preserve">
SUBDIRECCION DE GESTION CORPORATIVA</t>
  </si>
  <si>
    <t>LIDER COMPONENTE 5</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</si>
  <si>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</si>
  <si>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</si>
  <si>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</si>
  <si>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</si>
  <si>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</si>
  <si>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</si>
  <si>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</si>
  <si>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</si>
  <si>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</si>
  <si>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LIDER COMPONENTE 3 - RENDICION DE CUENTAS</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</si>
  <si>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</si>
  <si>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</si>
  <si>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</si>
  <si>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</si>
  <si>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</si>
  <si>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</si>
  <si>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</si>
  <si>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</si>
  <si>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</si>
  <si>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</si>
  <si>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</si>
  <si>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</si>
  <si>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</si>
  <si>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RESPONSABLE DEL PLAN ANTICORRUPCIÓN Y ATENCIÓN AL CIUDADANO</t>
  </si>
  <si>
    <t xml:space="preserve">LIDER COMPONENTE 6 INICIATIVAS ADICIONALES  </t>
  </si>
  <si>
    <t>Fecha</t>
  </si>
  <si>
    <t>Versión</t>
  </si>
  <si>
    <t>Razón del cambio</t>
  </si>
  <si>
    <t>5.Relacionamiento con el Ciudadano</t>
  </si>
  <si>
    <t>RESPONSABLE COMPONENTE</t>
  </si>
  <si>
    <t>LIDER COMPONENTE 2
RACIONALIZACIÓN DE TRÁMITES</t>
  </si>
  <si>
    <t>COORDINADORA COMPONENTE 2
RACIONALIZACIÓN DE TRÁMITES</t>
  </si>
  <si>
    <t>Primer Cuatrimestre</t>
  </si>
  <si>
    <t>Segundo Cuatrimestre</t>
  </si>
  <si>
    <t>Tercer Cuatrimestre</t>
  </si>
  <si>
    <t>Primera Línea de defensa - Subdirección de Gestión Corporativa - Gestión del Ser</t>
  </si>
  <si>
    <t xml:space="preserve">Segunda Línea de Defensa 
Oficina Asesora de Planeación </t>
  </si>
  <si>
    <t>Programación</t>
  </si>
  <si>
    <t>Avance</t>
  </si>
  <si>
    <t>Procentaje de cumplimiento</t>
  </si>
  <si>
    <t xml:space="preserve">Análisis Cualitativo de la gestión  </t>
  </si>
  <si>
    <t xml:space="preserve">Evidencia </t>
  </si>
  <si>
    <t>Análisis cualitativo</t>
  </si>
  <si>
    <t xml:space="preserve">Primera Línea de defensa - Oficina Asesora de Planeación </t>
  </si>
  <si>
    <t>Primera Línea de defensa - Oficina Asesora de Planeación</t>
  </si>
  <si>
    <t>Primera Línea de defensa - Subdirección de Gestión Corporativa - Atención al Ciudadano</t>
  </si>
  <si>
    <t>Estado de la actividad</t>
  </si>
  <si>
    <t>Cumplimiento total  (80-100%)</t>
  </si>
  <si>
    <t>Avances en la gestión (60-79%)</t>
  </si>
  <si>
    <t>Sin gestión  (0-59%)</t>
  </si>
  <si>
    <t>Versión inicial del Plan Anticorrupción y de Atención al Ciudadano 2020</t>
  </si>
  <si>
    <t>REPRESENTANTE DE LA ALTA DIRECCION
LIDER COMPONENTE 1 - GESTION DE RIESGOS DE CORRUPCION</t>
  </si>
  <si>
    <t xml:space="preserve">Primera Línea de defensa - Atención al Ciudadano  </t>
  </si>
  <si>
    <t>4. Evaluación y retroalimentación a la
gestión institucional</t>
  </si>
  <si>
    <t>LIDER COMPONENTE 4
MECANISMOS PARA MEJORAR LA ATENCION AL CIUDADANO</t>
  </si>
  <si>
    <t>COORDINADORA COMPONENTE 4
MECANISMOS PARA MEJORAR LA ATENCION AL CIUDADANO</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</si>
  <si>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</si>
  <si>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</si>
  <si>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</si>
  <si>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</si>
  <si>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</si>
  <si>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</si>
  <si>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</si>
  <si>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</si>
  <si>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</si>
  <si>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</si>
  <si>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</si>
  <si>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</si>
  <si>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</si>
  <si>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</si>
  <si>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</si>
  <si>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</si>
  <si>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</si>
  <si>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</si>
  <si>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</si>
  <si>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</si>
  <si>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</si>
  <si>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</si>
  <si>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</si>
  <si>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</si>
  <si>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</si>
  <si>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</si>
  <si>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1 Registro de Activos de Información actualizado, socializado y publicado en en el portal web de Datos Abiertos</t>
  </si>
  <si>
    <t>3.2</t>
  </si>
  <si>
    <t>Actualizar y socializar el Esquema de publicación de Información</t>
  </si>
  <si>
    <t>1 Esquema de publicación de la información  actualizado, socializado y publicado en en el portal web de Datos Abiertos</t>
  </si>
  <si>
    <t>3.3</t>
  </si>
  <si>
    <t>1 Indice de Información Clasificada y Reservada  actualizado, socializado y publicado en en el portal web de Datos Abiertos</t>
  </si>
  <si>
    <t>Indice de Información Clasificada y Reservada actualizado, socializado y publicado en en el portal web de Datos Abiertos (si=1; no=0)</t>
  </si>
  <si>
    <t>1 sensibilizacion realizada a servidores publicos de la FUGA</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</si>
  <si>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</si>
  <si>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</si>
  <si>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</si>
  <si>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</si>
  <si>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</si>
  <si>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 xml:space="preserve">Oficina Asesora de Planeación/Subdireccion Gestion Corporativa </t>
  </si>
  <si>
    <t>Monitorear encuesta en la Web que valida la satisfacción del ciudadano sobre la transparencia y acceso a la información.</t>
  </si>
  <si>
    <t>2 Monitoreos realizados en la Web para validar la satisfacción del ciudadano sobre la transparencia y acceso a la información.</t>
  </si>
  <si>
    <t xml:space="preserve">Oficina Asesora de Planeación/Subdireccion </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</si>
  <si>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</si>
  <si>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</si>
  <si>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</si>
  <si>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</si>
  <si>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</si>
  <si>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</si>
  <si>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r>
      <t>Publicar</t>
    </r>
    <r>
      <rPr>
        <sz val="10"/>
        <color indexed="10"/>
        <rFont val="Arial"/>
        <family val="2"/>
      </rPr>
      <t xml:space="preserve">  </t>
    </r>
    <r>
      <rPr>
        <sz val="10"/>
        <rFont val="Arial"/>
        <family val="2"/>
      </rPr>
      <t>Mapa de riesgos de corrupción en la intranet y página web.</t>
    </r>
    <r>
      <rPr>
        <sz val="10"/>
        <color indexed="10"/>
        <rFont val="Arial"/>
        <family val="2"/>
      </rPr>
      <t xml:space="preserve"> </t>
    </r>
  </si>
  <si>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</si>
  <si>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</si>
  <si>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</si>
  <si>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</si>
  <si>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</si>
  <si>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</si>
  <si>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</si>
  <si>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</si>
  <si>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</si>
  <si>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r>
      <t xml:space="preserve">(#   de seguimientos realizados / </t>
    </r>
    <r>
      <rPr>
        <i/>
        <sz val="10"/>
        <rFont val="Arial"/>
        <family val="2"/>
      </rPr>
      <t xml:space="preserve">#  de </t>
    </r>
    <r>
      <rPr>
        <sz val="10"/>
        <rFont val="Arial"/>
        <family val="2"/>
      </rPr>
      <t>seguimientos programados) x100%</t>
    </r>
  </si>
  <si>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</si>
  <si>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</si>
  <si>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</si>
  <si>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</si>
  <si>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</si>
  <si>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</si>
  <si>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</si>
  <si>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3 informes publicados en la página web de la entidad en el año</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</si>
  <si>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</si>
  <si>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</si>
  <si>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</si>
  <si>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</si>
  <si>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</si>
  <si>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2.1.</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</si>
  <si>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</si>
  <si>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</si>
  <si>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</si>
  <si>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</si>
  <si>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</si>
  <si>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Realizar la Audiencia de Rendición de Cuentas Institucional</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</si>
  <si>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</si>
  <si>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</si>
  <si>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</si>
  <si>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</si>
  <si>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</si>
  <si>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</si>
  <si>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</si>
  <si>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</si>
  <si>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</si>
  <si>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</si>
  <si>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</si>
  <si>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</si>
  <si>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</si>
  <si>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</si>
  <si>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</si>
  <si>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</si>
  <si>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</si>
  <si>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Dos (100%) reuniones del equipo de gestores de integridad para medir el porcentaje de ejecución del plan.</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</si>
  <si>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</si>
  <si>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</si>
  <si>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</si>
  <si>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Enero 27 de 2020</t>
  </si>
  <si>
    <t>ADRIANA PADILLA LEAL 
DIRECTORA GENERAL</t>
  </si>
  <si>
    <t>ADRIANA PADILLA LEAL</t>
  </si>
  <si>
    <t xml:space="preserve">ADRIANA PATRICIA LEAL </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</si>
  <si>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</si>
  <si>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</si>
  <si>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</si>
  <si>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</si>
  <si>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</si>
  <si>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</si>
  <si>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</si>
  <si>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</si>
  <si>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</si>
  <si>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</si>
  <si>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2 Informes en el año</t>
  </si>
  <si>
    <t>Oficina Asesora de Planeación  consolida reporte</t>
  </si>
  <si>
    <t xml:space="preserve">1 reunión de socialización de los requerimientos </t>
  </si>
  <si>
    <t>Socializar los requerimientos de la Ley 1712 de 2014  y la Resolución 3564 de 2015 Mintic al Webmaster de la entidad para fortalecer el control sobre la actualización de la información en el link de transparencia</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</si>
  <si>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</si>
  <si>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</si>
  <si>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</si>
  <si>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</si>
  <si>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</si>
  <si>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 de socializaciones realizadas/ # socializaciones programadas)*100%</t>
  </si>
  <si>
    <t>Llevar a cabo una sensibilización sobre Ley de Transparencia y derecho a la información  dirigida a servidores públicos y contratistas de la entidad</t>
  </si>
  <si>
    <t>1 sensibilizacion realizada a servidores publicos y contratistas de la FUGA</t>
  </si>
  <si>
    <t>1 Sensibilización realizada (si=100%; no=0)</t>
  </si>
  <si>
    <t>1.6</t>
  </si>
  <si>
    <t>1.5</t>
  </si>
  <si>
    <t xml:space="preserve">Socializar a la ciudadania, a los servidores de la  FUGA y a los contratistas,  sobre los recursos de reposición disponibles frente a la transparencia pasiva. </t>
  </si>
  <si>
    <t xml:space="preserve">Realizar  2 socializaciones: una interna a los equipos  de la FUGA y otra a ciudadanía.  </t>
  </si>
  <si>
    <t xml:space="preserve"> Subdireccion de Gestion Corporativa  (Gestión Documental y Tecnologías de la Información)
Comunicaciones</t>
  </si>
  <si>
    <t>Encuesta publicada  (si=1; no=0)</t>
  </si>
  <si>
    <t>Realizar tres monitoreos a la ejecución de este Plan de Integridad</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</si>
  <si>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</si>
  <si>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</si>
  <si>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</si>
  <si>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</si>
  <si>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3 monitoreos en el año (frecuencia cuatrimestral)</t>
  </si>
  <si>
    <t>MARTHA LUCÍA CARDONA</t>
  </si>
  <si>
    <t>LUIS FERNANDO MEJÍA CASTRO</t>
  </si>
  <si>
    <t>LUIS FERNANDO MEJÍA CASTRO
JEFE OFICINA ASESORA DE PLANEACIÓN</t>
  </si>
  <si>
    <t>SUBDIRECCION DE GESTION CORPORATIVA</t>
  </si>
  <si>
    <t>MARTHA LUCÍA CARDONA
SUBDIRECCION DE GESTION CORPORATIVA</t>
  </si>
  <si>
    <t>COORDINADOR COMPONENTE 1 - GESTION DE RIESGOS DE CORRUPCION</t>
  </si>
  <si>
    <t xml:space="preserve">No se realizaron cambios en este componente  </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</si>
  <si>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</si>
  <si>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</si>
  <si>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</si>
  <si>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</si>
  <si>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</si>
  <si>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</si>
  <si>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</si>
  <si>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1 Audiencia de rendición de cuentas realizada</t>
  </si>
  <si>
    <t>Audiencia pública realizada 
(Si: 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</si>
  <si>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</si>
  <si>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</si>
  <si>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</si>
  <si>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</si>
  <si>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</si>
  <si>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</si>
  <si>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</si>
  <si>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</si>
  <si>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</si>
  <si>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</si>
  <si>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</si>
  <si>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</si>
  <si>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</si>
  <si>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</si>
  <si>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</si>
  <si>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</si>
  <si>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</si>
  <si>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</si>
  <si>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</si>
  <si>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*Se modifica la redacción de la actividad, producto, indicador y fechas de las siguientes líneas:   1.2. ; 2.1. ; 3.1. ; 3.3. ;3.4. ;4.1. ; 4.2. ; 4.3. ; 4.4
*Se modifica la redacción del subcomponente 3"Responsabilidad" conforme a la normatividad vigente  
*Se incluye las actividades: 1.4 y 3.5.
*Estas modificaciones surgen de las recomendaciones realizadas por Procuraduría, Contraloría, Departamento Administrativo de la Función Pública, Secretaría General, Veeduría Distrital y la Oficina de Control Interno de la Entidad.</t>
  </si>
  <si>
    <t>COORDINADOR COMPONENTE 3 - RENDICION DE CUENTAS</t>
  </si>
  <si>
    <t xml:space="preserve">ADRIANA  PADILLA LEAL </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</si>
  <si>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</si>
  <si>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</si>
  <si>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</si>
  <si>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</si>
  <si>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Actualizar y socializar  el Índice de Información Clasificada y Reservada.</t>
  </si>
  <si>
    <t>Gestión Documental
Gestión Tecnológica</t>
  </si>
  <si>
    <t>Gestión Documental
Oficina Asesora Jurídica</t>
  </si>
  <si>
    <t xml:space="preserve">Oficina Asesora de Planeación
Gestión Documental  </t>
  </si>
  <si>
    <t>Documento actualizado, socializado y publicado en en el portal web de Datos Abiertos (si=100%; no=0)</t>
  </si>
  <si>
    <t xml:space="preserve"> Esquema de publicación de la información actualizado, socializado y publicado en en el portal web de Datos Abiertos (si=100%; no=0)</t>
  </si>
  <si>
    <t>Sensiblizacion realizada  (si=100%; no=0)</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</si>
  <si>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</si>
  <si>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</si>
  <si>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</si>
  <si>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</si>
  <si>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</si>
  <si>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</si>
  <si>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</si>
  <si>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</si>
  <si>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</si>
  <si>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</si>
  <si>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</si>
  <si>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</si>
  <si>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</si>
  <si>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</si>
  <si>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</si>
  <si>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</si>
  <si>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</si>
  <si>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</si>
  <si>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</si>
  <si>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</si>
  <si>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</si>
  <si>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</si>
  <si>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</si>
  <si>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</si>
  <si>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</si>
  <si>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</si>
  <si>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</si>
  <si>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 xml:space="preserve"> </t>
  </si>
  <si>
    <t>CONTROL DE CAMBIOS</t>
  </si>
  <si>
    <t>Razón del Cambio</t>
  </si>
  <si>
    <t>Versión inicial Plan de Participación Ciudadana 2020</t>
  </si>
  <si>
    <t>LIDER COMPONENTE 7 
PLAN DE PARTICIPACIÓN CIUDADANA</t>
  </si>
  <si>
    <t xml:space="preserve">ADRIANA PADILLA LEAL </t>
  </si>
  <si>
    <t>Regisitro e inscripción al programa de Clubes &amp; Talleres</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</si>
  <si>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</si>
  <si>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</si>
  <si>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</si>
  <si>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Subdirección Corporativa - Gestión Tecnológica 
Subdireccion Artistica y Cultural
</t>
  </si>
  <si>
    <t xml:space="preserve">Se ajusta la redacción de la actividad, fecha de ejecución y se elimina a la Oficina Asesora de Planeación como corresponsable de la actividad </t>
  </si>
  <si>
    <t xml:space="preserve">Virtualización </t>
  </si>
  <si>
    <t>Virtualizar parcialmente el proceso de regisitro e inscripción al programa de Clubes &amp; Talleres</t>
  </si>
  <si>
    <t>(# Informes realizados/ # informes programados (2) )*100%</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</si>
  <si>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</si>
  <si>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</si>
  <si>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</si>
  <si>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</si>
  <si>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</si>
  <si>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</si>
  <si>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</si>
  <si>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</si>
  <si>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</si>
  <si>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</si>
  <si>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</si>
  <si>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</si>
  <si>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Al menos el 80% de correos centralizados</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</si>
  <si>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</si>
  <si>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</si>
  <si>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</si>
  <si>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Fortalecer la atención de ciudadanía mediante chat virtual.</t>
  </si>
  <si>
    <t xml:space="preserve">Implementar funcionalmente al 100% el chat virtual de atención a la ciudadanía </t>
  </si>
  <si>
    <t xml:space="preserve">Chat virtual funcional (Si:100%   No:0) </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</si>
  <si>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</si>
  <si>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</si>
  <si>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</si>
  <si>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</si>
  <si>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</si>
  <si>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</si>
  <si>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</si>
  <si>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</si>
  <si>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</si>
  <si>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</si>
  <si>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</si>
  <si>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</si>
  <si>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</si>
  <si>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</si>
  <si>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</si>
  <si>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</si>
  <si>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</si>
  <si>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</si>
  <si>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</si>
  <si>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</si>
  <si>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</si>
  <si>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</si>
  <si>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</si>
  <si>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</si>
  <si>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</si>
  <si>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</si>
  <si>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</si>
  <si>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Se ajusta la redacción de la actividad, meta y responsable de las líneas:  1.1. ;3.1.;4.1. ;4.2. ; 5.4.
*Se crea las actividades 1.2. ;1.3.; 2.1.; 2.2.; 2.3.;  5.3
*Se elimina la actividad 5.1. que previamente se denominaba: "Ajustar los formatos de las encuestas de satisfacción a los usuarios de los servicios que presta la entidad en caso de requerirse y/o crear nuevos formatos de acuerdo con los requerimientos".
*Se ajustan como máximo las fechas de ejecución a 15 de diciembre de 2020.</t>
  </si>
  <si>
    <t xml:space="preserve">Unificar la información de OPAs  en el SUIT, en la Guía de Trámites y Servicios  y en la Página Web de la entidad </t>
  </si>
  <si>
    <t xml:space="preserve">Tener la información de OAPs actualizada y unificada  en los 3 canales de información </t>
  </si>
  <si>
    <t>(# de canales con información de OPAs actualizada y unificada/ # de canales de información  (3) )*100%</t>
  </si>
  <si>
    <t>Sensibilizar a funcionarios y contratistas  de la FUGA , para una adecuada atención a personas en condición de discapacidad auditiva.</t>
  </si>
  <si>
    <t xml:space="preserve">Identificar herramientas para mejorar el acceso diferencial en la página web de la entidad  </t>
  </si>
  <si>
    <t>1 Documento con planteamiento de alternativas para mejorar el acceso diferencia en la página web de la entidad</t>
  </si>
  <si>
    <t>Subdirección de Gestión Corporativa - Atención al Ciudadano -  Comunicaciones - Gestión Tecnológica</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</si>
  <si>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</si>
  <si>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</si>
  <si>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</si>
  <si>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</si>
  <si>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Un (1) montaje artístico</t>
  </si>
  <si>
    <t xml:space="preserve">Realizar un taller para  reforzar el significado que tiene para los servidores el ejercicio de la función pública y su responsabilidad con la ciudadanía  </t>
  </si>
  <si>
    <t>Un (1) taller sobre función pública y responsabilidad con la ciudadanía realizado</t>
  </si>
  <si>
    <t>1 taller realizado (si=100%; no=0)</t>
  </si>
  <si>
    <t>Gestores de Integridad 
Gestión del Ser- Subdirector de Gestión Corporativa - Control Interno Disciplinario</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</si>
  <si>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</si>
  <si>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</si>
  <si>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</si>
  <si>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</si>
  <si>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</si>
  <si>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Un montaje artístico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</si>
  <si>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</si>
  <si>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</si>
  <si>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</si>
  <si>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</si>
  <si>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</si>
  <si>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</si>
  <si>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</si>
  <si>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</si>
  <si>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</si>
  <si>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</si>
  <si>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</si>
  <si>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</si>
  <si>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</si>
  <si>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</si>
  <si>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</si>
  <si>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</si>
  <si>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</si>
  <si>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</si>
  <si>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Realizar la Audiencia de rendición de cuentas de la FUGA para la vigencia 2020</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</si>
  <si>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</si>
  <si>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</si>
  <si>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</si>
  <si>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</si>
  <si>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</si>
  <si>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</si>
  <si>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</si>
  <si>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</si>
  <si>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</si>
  <si>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Una (1) audiencia de rendición de cuentas de la FUGA  realizada </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</si>
  <si>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</si>
  <si>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</si>
  <si>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</si>
  <si>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</si>
  <si>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</si>
  <si>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</si>
  <si>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</si>
  <si>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*Se ajusta la redacción de actividades, metas e indicadores  para mantener la unidad en la formulación con el Plan Anticorrupción  y Atención al Ciudadano   
*Se ajustan las fechas de ejecución de las actividades debido a la coyuntura nacional   - Emergencia COVID 19</t>
  </si>
  <si>
    <t>Marzo 30 de 2020</t>
  </si>
  <si>
    <t>Abril 1 de 2020</t>
  </si>
  <si>
    <t>REPRESENTANTE DE LA ALTA DIRECCIÓN</t>
  </si>
  <si>
    <t>JEFE OFICINA ASESORA DE PLANEACIÓN - 
APPOYO EQUIPO GESTORES DE PARTICIPACIÓN CIUDADANA</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</si>
  <si>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</si>
  <si>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</si>
  <si>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</si>
  <si>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</si>
  <si>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</si>
  <si>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</si>
  <si>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Audiencia de rendición de cuentas FUGA realizada  (Si=100%; no =0)</t>
  </si>
  <si>
    <t>Documento del Código de Integridad Divulgado (si=1; no=0)</t>
  </si>
  <si>
    <t xml:space="preserve">Participar en una actividad de actualización/sensibilización o formación en materia de ética e integridad </t>
  </si>
  <si>
    <t>Realizar un montaje artístico por parte de los colaboradores de la entidad para sensibilizar sobre los valores de integridad</t>
  </si>
  <si>
    <t>Llevar a cabo dos (2) reuniones de seguimiento para evaluar la ejecución del plan de acción</t>
  </si>
  <si>
    <t xml:space="preserve">*Se ajusta la redacción de actividad, meta, indicador de las actividades: 3.1.; 4.3;  5.3;
*Se crea la actividad 4.1. ; 4.4. ; 5.2. ; 
*Se ajustan las fechas de ejecución en cuanto a la gestión de las actividades máximo a 30 de noviembre de 2020 </t>
  </si>
  <si>
    <t xml:space="preserve">*Se reformula la actividad 2.1.
*Se incluyen las siguientes actividades:  1.2. ; 1.3. ; 1.4. ; 1.5. ; 1.6.; 4.2.
*Se ajusta la redacción de las siguientes actividades en cuanto a descripción, meta, indicador, responsable: 3.1. ; 3.2. ; 3.3. ; 5.2.
*Las fechas de actividades de gestión se ajustaron para ejecución máximo a 30 de noviembre de 2020
*Estas modificaciones surgen de las recomendaciones realizadas por Procuraduría, Contraloría, Departamento Administrativo de la Función Pública, Secretaría General, Veeduría Distrital y la Oficina de Control Interno de la Entidad. De igual manera, se ajustan considerando los resultados 2019 del Índice de Transparencia y Acceso a la Información de la Procuraduría (ITA) y preguntas del Índice de Transparencia de Bogotá 2019 (ITB). </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</si>
  <si>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</si>
  <si>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</si>
  <si>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xml:space="preserve">Identificar las bases de datos y/o actualizar el registro de Inscripción legal de Bases de Datos, basados en la Implementación de  la Ley 1581/2012  en caso de ser requerido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</si>
  <si>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</si>
  <si>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</si>
  <si>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</si>
  <si>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Dirección General
 Comunicaciones
Subdirección Corporativa
Subdirección para la Gestión Centro      Subdirección Artística y Cultural
Oficina Asesora de Planeación
</t>
  </si>
  <si>
    <t xml:space="preserve">1 pieza de comunicación creada y divulgada en los canales de información de la entidad </t>
  </si>
  <si>
    <t xml:space="preserve">Autoevaluar con los Gestores de Participación Ciudadana la Estrategia General de Rendición de Cuentas para identificar los logros y limitaciones. 
Generar  ACM en caso de que se requiera con el Equipo de Gestores de Participación Ciudadana.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</si>
  <si>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</si>
  <si>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</si>
  <si>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</si>
  <si>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</si>
  <si>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consolidadas con la  identificación de los riesgos en  todas sus etapas</t>
  </si>
  <si>
    <t>fichas de riesgos  documentadas (Si:1 No:0)</t>
  </si>
  <si>
    <t xml:space="preserve">1 Mapa de riesgos de corrupción aprobado en comité directivo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</si>
</sst>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32"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b/>
      <sz val="8"/>
      <name val="Calibri"/>
      <family val="2"/>
      <scheme val="minor"/>
    </font>
    <font>
      <sz val="10"/>
      <color theme="1"/>
      <name val="Calibri"/>
      <family val="2"/>
      <scheme val="minor"/>
    </font>
    <font>
      <sz val="8"/>
      <name val="Calibri"/>
      <family val="2"/>
      <scheme val="minor"/>
    </font>
    <font>
      <sz val="11"/>
      <name val="Calibri"/>
      <family val="2"/>
      <scheme val="minor"/>
    </font>
    <font>
      <b/>
      <sz val="11"/>
      <name val="Arial"/>
      <family val="2"/>
    </font>
    <font>
      <sz val="9"/>
      <name val="Arial"/>
      <family val="2"/>
    </font>
    <font>
      <b/>
      <sz val="9"/>
      <name val="Arial"/>
      <family val="2"/>
    </font>
    <font>
      <u/>
      <sz val="11"/>
      <color theme="10"/>
      <name val="Calibri"/>
      <family val="2"/>
      <scheme val="minor"/>
    </font>
    <font>
      <sz val="12"/>
      <name val="Arial"/>
      <family val="2"/>
    </font>
    <font>
      <b/>
      <sz val="10"/>
      <color theme="3" tint="0.39997558519241921"/>
      <name val="Arial"/>
      <family val="2"/>
    </font>
    <font>
      <b/>
      <sz val="10"/>
      <color rgb="FFFF0000"/>
      <name val="Arial"/>
      <family val="2"/>
    </font>
    <font>
      <sz val="10"/>
      <color indexed="10"/>
      <name val="Arial"/>
      <family val="2"/>
    </font>
    <font>
      <i/>
      <sz val="10"/>
      <name val="Arial"/>
      <family val="2"/>
    </font>
    <font>
      <b/>
      <sz val="11"/>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b/>
      <sz val="10"/>
      <name val="Calibri"/>
      <family val="2"/>
      <scheme val="minor"/>
    </font>
    <font>
      <u/>
      <sz val="9.35"/>
      <color theme="10"/>
      <name val="Calibri"/>
      <family val="2"/>
    </font>
    <font>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4.9989318521683403E-2"/>
        <bgColor indexed="64"/>
      </patternFill>
    </fill>
  </fills>
  <borders count="5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s>
  <cellStyleXfs count="8">
    <xf numFmtId="0" fontId="0" fillId="0" borderId="0"/>
    <xf numFmtId="0" fontId="2" fillId="0" borderId="0"/>
    <xf numFmtId="0" fontId="7" fillId="0" borderId="0"/>
    <xf numFmtId="9" fontId="7" fillId="0" borderId="0" applyFont="0" applyFill="0" applyBorder="0" applyAlignment="0" applyProtection="0"/>
    <xf numFmtId="0" fontId="19" fillId="0" borderId="0" applyNumberForma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0" fontId="30" fillId="0" borderId="0" applyNumberFormat="0" applyFill="0" applyBorder="0" applyAlignment="0" applyProtection="0">
      <alignment vertical="top"/>
      <protection locked="0"/>
    </xf>
  </cellStyleXfs>
  <cellXfs count="486">
    <xf numFmtId="0" fontId="0" fillId="0" borderId="0" xfId="0"/>
    <xf numFmtId="0" fontId="8" fillId="2" borderId="0" xfId="0" applyFont="1" applyFill="1" applyBorder="1" applyProtection="1"/>
    <xf numFmtId="0" fontId="8" fillId="2" borderId="1" xfId="0" applyFont="1" applyFill="1" applyBorder="1" applyAlignment="1" applyProtection="1">
      <alignment horizontal="center" vertical="center"/>
    </xf>
    <xf numFmtId="0" fontId="2" fillId="0" borderId="1" xfId="0" applyFont="1" applyFill="1" applyBorder="1" applyAlignment="1" applyProtection="1">
      <alignment horizontal="justify" vertical="center"/>
    </xf>
    <xf numFmtId="0" fontId="2" fillId="0" borderId="1" xfId="0" applyFont="1" applyFill="1" applyBorder="1" applyAlignment="1" applyProtection="1">
      <alignment horizontal="center" vertical="center" wrapText="1"/>
    </xf>
    <xf numFmtId="14" fontId="8" fillId="2" borderId="1" xfId="0"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vertical="center"/>
    </xf>
    <xf numFmtId="10" fontId="17" fillId="4" borderId="25" xfId="3" applyNumberFormat="1" applyFont="1" applyFill="1" applyBorder="1" applyAlignment="1" applyProtection="1">
      <alignment horizontal="center" vertical="center" wrapText="1"/>
    </xf>
    <xf numFmtId="10" fontId="17" fillId="5" borderId="25" xfId="3" applyNumberFormat="1" applyFont="1" applyFill="1" applyBorder="1" applyAlignment="1" applyProtection="1">
      <alignment horizontal="center" vertical="center" wrapText="1"/>
    </xf>
    <xf numFmtId="10" fontId="17" fillId="6" borderId="25" xfId="3" applyNumberFormat="1" applyFont="1" applyFill="1" applyBorder="1" applyAlignment="1" applyProtection="1">
      <alignment horizontal="center" vertical="center" wrapText="1"/>
    </xf>
    <xf numFmtId="0" fontId="8" fillId="2" borderId="0" xfId="0" applyFont="1" applyFill="1" applyProtection="1"/>
    <xf numFmtId="0" fontId="8" fillId="0" borderId="1" xfId="0" applyFont="1" applyFill="1" applyBorder="1" applyAlignment="1" applyProtection="1">
      <alignment horizontal="center" vertical="center" wrapText="1"/>
    </xf>
    <xf numFmtId="0" fontId="2" fillId="2" borderId="0" xfId="0" applyFont="1" applyFill="1" applyProtection="1"/>
    <xf numFmtId="0" fontId="2" fillId="2" borderId="0" xfId="0" applyFont="1" applyFill="1" applyAlignment="1" applyProtection="1">
      <alignment horizontal="center"/>
    </xf>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8"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8" fillId="2" borderId="0" xfId="0" applyFont="1" applyFill="1" applyAlignment="1" applyProtection="1">
      <alignment wrapText="1"/>
    </xf>
    <xf numFmtId="0" fontId="18" fillId="6" borderId="25" xfId="0" applyNumberFormat="1" applyFont="1" applyFill="1" applyBorder="1" applyAlignment="1" applyProtection="1">
      <alignment horizontal="center" vertical="center" wrapText="1"/>
    </xf>
    <xf numFmtId="14" fontId="2" fillId="2" borderId="1" xfId="0" applyNumberFormat="1" applyFont="1" applyFill="1" applyBorder="1" applyAlignment="1" applyProtection="1">
      <alignment horizontal="left" vertical="center" wrapText="1"/>
    </xf>
    <xf numFmtId="0" fontId="17" fillId="4" borderId="25" xfId="0" applyNumberFormat="1"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1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14" fontId="17" fillId="4" borderId="25"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justify" vertical="center" wrapText="1"/>
    </xf>
    <xf numFmtId="14" fontId="2" fillId="2" borderId="4" xfId="0" applyNumberFormat="1"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8" fillId="0" borderId="1" xfId="0" applyFont="1" applyBorder="1" applyAlignment="1" applyProtection="1">
      <alignment horizontal="justify" vertical="center" wrapText="1"/>
    </xf>
    <xf numFmtId="0" fontId="8" fillId="2" borderId="1" xfId="0"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xf>
    <xf numFmtId="14" fontId="17" fillId="4" borderId="25" xfId="0" applyNumberFormat="1" applyFont="1" applyFill="1" applyBorder="1" applyAlignment="1" applyProtection="1">
      <alignment horizontal="justify" vertical="center" wrapText="1"/>
    </xf>
    <xf numFmtId="0" fontId="8" fillId="0" borderId="3" xfId="0" applyFont="1" applyFill="1" applyBorder="1" applyAlignment="1" applyProtection="1">
      <alignment horizontal="justify" vertical="center" wrapText="1"/>
    </xf>
    <xf numFmtId="14" fontId="8" fillId="0" borderId="3" xfId="0" applyNumberFormat="1" applyFont="1" applyFill="1" applyBorder="1" applyAlignment="1" applyProtection="1">
      <alignment horizontal="center" vertical="center"/>
    </xf>
    <xf numFmtId="0" fontId="13" fillId="0" borderId="0" xfId="0" applyFont="1" applyAlignment="1" applyProtection="1"/>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wrapText="1"/>
    </xf>
    <xf numFmtId="0" fontId="0" fillId="2" borderId="3" xfId="0" applyFont="1" applyFill="1" applyBorder="1" applyAlignment="1" applyProtection="1">
      <alignment horizontal="center" vertical="center" wrapText="1"/>
    </xf>
    <xf numFmtId="0" fontId="0" fillId="0" borderId="0" xfId="0" applyProtection="1"/>
    <xf numFmtId="0" fontId="8" fillId="0" borderId="1" xfId="0" applyFont="1" applyBorder="1" applyAlignment="1" applyProtection="1">
      <alignment horizontal="center" vertical="center"/>
    </xf>
    <xf numFmtId="0" fontId="9" fillId="3" borderId="1" xfId="0" applyFont="1" applyFill="1" applyBorder="1" applyAlignment="1" applyProtection="1">
      <alignment horizontal="center" vertical="center"/>
    </xf>
    <xf numFmtId="14" fontId="19" fillId="4" borderId="25" xfId="4" applyNumberForma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14" fontId="8" fillId="2" borderId="0" xfId="0" applyNumberFormat="1" applyFont="1" applyFill="1" applyBorder="1" applyAlignment="1" applyProtection="1">
      <alignment horizontal="left" vertical="center"/>
    </xf>
    <xf numFmtId="0" fontId="8" fillId="2" borderId="0" xfId="0" applyFont="1" applyFill="1" applyAlignment="1" applyProtection="1"/>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vertical="center" wrapText="1"/>
    </xf>
    <xf numFmtId="14" fontId="8" fillId="2" borderId="1" xfId="0" applyNumberFormat="1" applyFont="1" applyFill="1" applyBorder="1" applyAlignment="1" applyProtection="1">
      <alignment horizontal="left" vertical="center" wrapText="1"/>
    </xf>
    <xf numFmtId="0" fontId="10" fillId="2" borderId="0" xfId="0" applyFont="1" applyFill="1" applyBorder="1" applyProtection="1"/>
    <xf numFmtId="0" fontId="2" fillId="0" borderId="1" xfId="0" applyFont="1" applyFill="1" applyBorder="1" applyAlignment="1" applyProtection="1">
      <alignment horizontal="center" vertical="center"/>
    </xf>
    <xf numFmtId="14" fontId="16" fillId="6" borderId="25" xfId="0" applyNumberFormat="1" applyFont="1" applyFill="1" applyBorder="1" applyAlignment="1" applyProtection="1">
      <alignment horizontal="center" vertical="center" wrapText="1"/>
    </xf>
    <xf numFmtId="14" fontId="16" fillId="6" borderId="22" xfId="0" applyNumberFormat="1" applyFont="1" applyFill="1" applyBorder="1" applyAlignment="1" applyProtection="1">
      <alignment horizontal="center" vertical="center" wrapText="1"/>
    </xf>
    <xf numFmtId="14" fontId="16" fillId="5" borderId="25"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14" fontId="16" fillId="4" borderId="25" xfId="0" applyNumberFormat="1" applyFont="1" applyFill="1" applyBorder="1" applyAlignment="1" applyProtection="1">
      <alignment horizontal="center" vertical="center" wrapText="1"/>
    </xf>
    <xf numFmtId="14" fontId="16" fillId="4" borderId="22"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8" fillId="2" borderId="0" xfId="0" applyFont="1" applyFill="1" applyAlignment="1" applyProtection="1">
      <alignment horizontal="center"/>
    </xf>
    <xf numFmtId="0" fontId="1" fillId="3"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7" fillId="5" borderId="25" xfId="0" applyNumberFormat="1" applyFont="1" applyFill="1" applyBorder="1" applyAlignment="1" applyProtection="1">
      <alignment horizontal="center" vertical="center" wrapText="1"/>
    </xf>
    <xf numFmtId="0" fontId="17" fillId="6" borderId="25" xfId="0" applyNumberFormat="1" applyFont="1" applyFill="1" applyBorder="1" applyAlignment="1" applyProtection="1">
      <alignment horizontal="center" vertical="center" wrapText="1"/>
      <protection locked="0"/>
    </xf>
    <xf numFmtId="14" fontId="17" fillId="5" borderId="25" xfId="0" applyNumberFormat="1" applyFont="1" applyFill="1" applyBorder="1" applyAlignment="1" applyProtection="1">
      <alignment horizontal="center" vertical="center" wrapText="1"/>
    </xf>
    <xf numFmtId="14" fontId="19" fillId="5" borderId="25" xfId="4" applyNumberFormat="1" applyFill="1" applyBorder="1" applyAlignment="1" applyProtection="1">
      <alignment horizontal="center" vertical="center" wrapText="1"/>
    </xf>
    <xf numFmtId="14" fontId="17" fillId="6" borderId="25" xfId="0" applyNumberFormat="1" applyFont="1" applyFill="1" applyBorder="1" applyAlignment="1" applyProtection="1">
      <alignment horizontal="center" vertical="center" wrapText="1"/>
      <protection locked="0"/>
    </xf>
    <xf numFmtId="14" fontId="17" fillId="5" borderId="25" xfId="0" applyNumberFormat="1" applyFont="1" applyFill="1" applyBorder="1" applyAlignment="1" applyProtection="1">
      <alignment horizontal="justify" vertical="center" wrapText="1"/>
    </xf>
    <xf numFmtId="0" fontId="17" fillId="5" borderId="25" xfId="0" applyNumberFormat="1" applyFont="1" applyFill="1" applyBorder="1" applyAlignment="1" applyProtection="1">
      <alignment horizontal="justify" wrapText="1"/>
    </xf>
    <xf numFmtId="0" fontId="19" fillId="5" borderId="25" xfId="4" applyNumberForma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14" fontId="16" fillId="4" borderId="25" xfId="0" applyNumberFormat="1" applyFont="1" applyFill="1" applyBorder="1" applyAlignment="1" applyProtection="1">
      <alignment horizontal="center" vertical="center" wrapText="1"/>
    </xf>
    <xf numFmtId="14" fontId="16" fillId="4" borderId="22"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14" fontId="16" fillId="6" borderId="25" xfId="0" applyNumberFormat="1" applyFont="1" applyFill="1" applyBorder="1" applyAlignment="1" applyProtection="1">
      <alignment horizontal="center" vertical="center" wrapText="1"/>
    </xf>
    <xf numFmtId="14" fontId="16" fillId="6" borderId="22" xfId="0" applyNumberFormat="1" applyFont="1" applyFill="1" applyBorder="1" applyAlignment="1" applyProtection="1">
      <alignment horizontal="center" vertical="center" wrapText="1"/>
    </xf>
    <xf numFmtId="14" fontId="16" fillId="5" borderId="25" xfId="0" applyNumberFormat="1" applyFont="1" applyFill="1" applyBorder="1" applyAlignment="1" applyProtection="1">
      <alignment horizontal="center" vertical="center" wrapText="1"/>
    </xf>
    <xf numFmtId="0" fontId="15" fillId="0" borderId="1" xfId="0" applyFont="1" applyBorder="1" applyAlignment="1" applyProtection="1"/>
    <xf numFmtId="0" fontId="2" fillId="2" borderId="1" xfId="0" applyFont="1" applyFill="1" applyBorder="1" applyAlignment="1" applyProtection="1">
      <alignment horizontal="center" vertical="center" wrapText="1"/>
    </xf>
    <xf numFmtId="0" fontId="17" fillId="5" borderId="25" xfId="5" applyNumberFormat="1"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14" fontId="2" fillId="0" borderId="2"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1" fontId="2" fillId="0" borderId="5" xfId="0" applyNumberFormat="1" applyFont="1" applyFill="1" applyBorder="1" applyAlignment="1" applyProtection="1">
      <alignment horizontal="left" vertical="center"/>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 fillId="3" borderId="3"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49" fontId="8" fillId="2" borderId="2" xfId="0" applyNumberFormat="1"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14" fontId="8" fillId="2" borderId="1" xfId="0" applyNumberFormat="1" applyFont="1" applyFill="1" applyBorder="1" applyAlignment="1" applyProtection="1">
      <alignment horizontal="center" vertical="center" wrapText="1"/>
    </xf>
    <xf numFmtId="14" fontId="16" fillId="5" borderId="22"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10" fontId="17" fillId="4" borderId="0" xfId="3" applyNumberFormat="1" applyFont="1" applyFill="1" applyBorder="1" applyAlignment="1" applyProtection="1">
      <alignment horizontal="center" vertical="center" wrapText="1"/>
    </xf>
    <xf numFmtId="14" fontId="17" fillId="4" borderId="0" xfId="0" applyNumberFormat="1" applyFont="1" applyFill="1" applyBorder="1" applyAlignment="1" applyProtection="1">
      <alignment horizontal="center" vertical="center" wrapText="1"/>
    </xf>
    <xf numFmtId="14" fontId="19" fillId="4" borderId="0" xfId="4" applyNumberForma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0" fontId="17" fillId="5" borderId="0" xfId="3" applyNumberFormat="1" applyFont="1" applyFill="1" applyBorder="1" applyAlignment="1" applyProtection="1">
      <alignment horizontal="center" vertical="center" wrapText="1"/>
    </xf>
    <xf numFmtId="14" fontId="17" fillId="5" borderId="0" xfId="0" applyNumberFormat="1" applyFont="1" applyFill="1" applyBorder="1" applyAlignment="1" applyProtection="1">
      <alignment horizontal="center" vertical="center" wrapText="1"/>
    </xf>
    <xf numFmtId="14" fontId="16" fillId="5" borderId="0" xfId="0" applyNumberFormat="1" applyFont="1" applyFill="1" applyBorder="1" applyAlignment="1" applyProtection="1">
      <alignment horizontal="center" vertical="center" wrapText="1"/>
    </xf>
    <xf numFmtId="0" fontId="17" fillId="6" borderId="0" xfId="0" applyNumberFormat="1" applyFont="1" applyFill="1" applyBorder="1" applyAlignment="1" applyProtection="1">
      <alignment horizontal="center" vertical="center" wrapText="1"/>
      <protection locked="0"/>
    </xf>
    <xf numFmtId="10" fontId="17" fillId="6" borderId="0" xfId="3" applyNumberFormat="1" applyFont="1" applyFill="1" applyBorder="1" applyAlignment="1" applyProtection="1">
      <alignment horizontal="center" vertical="center" wrapText="1"/>
    </xf>
    <xf numFmtId="14" fontId="17" fillId="6" borderId="0"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justify" vertical="center" wrapText="1"/>
    </xf>
    <xf numFmtId="14" fontId="2" fillId="2"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justify" vertical="center" wrapText="1"/>
    </xf>
    <xf numFmtId="14" fontId="2" fillId="0" borderId="3" xfId="0" applyNumberFormat="1" applyFont="1" applyFill="1" applyBorder="1" applyAlignment="1" applyProtection="1">
      <alignment horizontal="center" vertical="center"/>
    </xf>
    <xf numFmtId="14" fontId="2" fillId="0" borderId="3"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2" fillId="2" borderId="4" xfId="0" applyFont="1" applyFill="1" applyBorder="1" applyAlignment="1" applyProtection="1">
      <alignment horizontal="left" vertical="center" wrapText="1"/>
    </xf>
    <xf numFmtId="0" fontId="2" fillId="0" borderId="4" xfId="0" applyFont="1" applyFill="1" applyBorder="1" applyAlignment="1" applyProtection="1">
      <alignment horizontal="justify" vertical="center" wrapText="1"/>
    </xf>
    <xf numFmtId="0" fontId="2" fillId="0"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8" fillId="0" borderId="1" xfId="0" applyFont="1" applyFill="1" applyBorder="1" applyAlignment="1">
      <alignment horizontal="justify" vertical="center" wrapText="1"/>
    </xf>
    <xf numFmtId="0" fontId="8" fillId="0" borderId="5" xfId="0" applyFont="1" applyFill="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1" xfId="0" applyFont="1" applyFill="1" applyBorder="1" applyAlignment="1">
      <alignment horizontal="center" vertical="center" wrapText="1"/>
    </xf>
    <xf numFmtId="14" fontId="8" fillId="0" borderId="5" xfId="0" applyNumberFormat="1" applyFont="1" applyFill="1" applyBorder="1" applyAlignment="1">
      <alignment horizontal="center" vertical="center"/>
    </xf>
    <xf numFmtId="0" fontId="2" fillId="0" borderId="1" xfId="0" applyFont="1" applyFill="1" applyBorder="1" applyAlignment="1" applyProtection="1">
      <alignment horizontal="left" vertical="center" wrapText="1"/>
    </xf>
    <xf numFmtId="0" fontId="8" fillId="2" borderId="5"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justify" vertical="center" wrapText="1"/>
    </xf>
    <xf numFmtId="14" fontId="2" fillId="2" borderId="1" xfId="0" applyNumberFormat="1" applyFont="1" applyFill="1" applyBorder="1" applyAlignment="1" applyProtection="1">
      <alignment horizontal="center" vertical="center" wrapText="1"/>
    </xf>
    <xf numFmtId="14" fontId="16" fillId="5" borderId="22"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14" fontId="16" fillId="6" borderId="22" xfId="0" applyNumberFormat="1" applyFont="1" applyFill="1" applyBorder="1" applyAlignment="1" applyProtection="1">
      <alignment horizontal="center" vertical="center" wrapText="1"/>
    </xf>
    <xf numFmtId="14" fontId="16" fillId="5" borderId="25"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14" fontId="16" fillId="4" borderId="25" xfId="0" applyNumberFormat="1" applyFont="1" applyFill="1" applyBorder="1" applyAlignment="1" applyProtection="1">
      <alignment horizontal="center" vertical="center" wrapText="1"/>
    </xf>
    <xf numFmtId="14" fontId="16" fillId="4" borderId="22" xfId="0" applyNumberFormat="1" applyFont="1" applyFill="1" applyBorder="1" applyAlignment="1" applyProtection="1">
      <alignment horizontal="center" vertical="center" wrapText="1"/>
    </xf>
    <xf numFmtId="14" fontId="16" fillId="6" borderId="25"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14" fontId="2" fillId="2" borderId="4"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16" fillId="5" borderId="2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0" borderId="1" xfId="0" applyFont="1" applyBorder="1" applyAlignment="1" applyProtection="1">
      <alignment horizontal="justify" vertical="center" wrapText="1"/>
    </xf>
    <xf numFmtId="0" fontId="2" fillId="0" borderId="3" xfId="0" applyFont="1" applyFill="1" applyBorder="1" applyAlignment="1" applyProtection="1">
      <alignment horizontal="center" vertical="center" wrapText="1"/>
    </xf>
    <xf numFmtId="0" fontId="13" fillId="7" borderId="30" xfId="0" applyFont="1" applyFill="1" applyBorder="1" applyAlignment="1" applyProtection="1">
      <alignment vertical="center"/>
    </xf>
    <xf numFmtId="0" fontId="13" fillId="7" borderId="30" xfId="0" applyFont="1" applyFill="1" applyBorder="1" applyAlignment="1" applyProtection="1">
      <alignment horizontal="center" vertical="center"/>
    </xf>
    <xf numFmtId="0" fontId="13" fillId="0" borderId="30" xfId="0" applyFont="1" applyBorder="1" applyAlignment="1" applyProtection="1">
      <alignment horizontal="center" vertical="center"/>
    </xf>
    <xf numFmtId="0" fontId="0" fillId="0" borderId="0" xfId="0" applyFont="1" applyProtection="1"/>
    <xf numFmtId="0" fontId="26" fillId="0" borderId="30" xfId="0" applyFont="1" applyBorder="1" applyAlignment="1" applyProtection="1">
      <alignment horizontal="center" vertical="center"/>
    </xf>
    <xf numFmtId="0" fontId="0" fillId="0" borderId="0" xfId="0" applyFont="1" applyAlignment="1" applyProtection="1">
      <alignment horizontal="centerContinuous" vertical="center" wrapText="1"/>
    </xf>
    <xf numFmtId="0" fontId="25" fillId="3" borderId="31"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vertical="center" wrapText="1"/>
    </xf>
    <xf numFmtId="0" fontId="15" fillId="0" borderId="30" xfId="0" applyNumberFormat="1" applyFont="1" applyFill="1" applyBorder="1" applyAlignment="1" applyProtection="1">
      <alignment horizontal="center" vertical="center" wrapText="1"/>
    </xf>
    <xf numFmtId="0" fontId="0" fillId="0" borderId="0" xfId="0" applyFont="1" applyAlignment="1" applyProtection="1">
      <alignment horizontal="center"/>
    </xf>
    <xf numFmtId="14" fontId="31" fillId="0" borderId="39" xfId="0" applyNumberFormat="1" applyFont="1" applyBorder="1" applyAlignment="1">
      <alignment horizontal="center" vertical="center" wrapText="1" readingOrder="1"/>
    </xf>
    <xf numFmtId="0" fontId="8" fillId="2" borderId="39" xfId="0" applyFont="1" applyFill="1" applyBorder="1" applyAlignment="1" applyProtection="1">
      <alignment horizontal="center" vertical="center" wrapText="1"/>
    </xf>
    <xf numFmtId="0" fontId="31" fillId="0" borderId="39" xfId="0" applyFont="1" applyBorder="1" applyAlignment="1">
      <alignment horizontal="center" vertical="center" wrapText="1" readingOrder="1"/>
    </xf>
    <xf numFmtId="14" fontId="8" fillId="2" borderId="39" xfId="0" applyNumberFormat="1" applyFont="1" applyFill="1" applyBorder="1" applyAlignment="1" applyProtection="1">
      <alignment horizontal="center" vertical="center" wrapText="1"/>
    </xf>
    <xf numFmtId="14" fontId="15" fillId="0" borderId="31" xfId="0" applyNumberFormat="1" applyFont="1" applyFill="1" applyBorder="1" applyAlignment="1" applyProtection="1">
      <alignment horizontal="center" vertical="center"/>
    </xf>
    <xf numFmtId="14" fontId="15" fillId="0" borderId="32" xfId="0" applyNumberFormat="1" applyFont="1" applyFill="1" applyBorder="1" applyAlignment="1" applyProtection="1">
      <alignment horizontal="center" vertical="center"/>
    </xf>
    <xf numFmtId="0" fontId="15" fillId="0" borderId="32" xfId="0" applyNumberFormat="1" applyFont="1" applyFill="1" applyBorder="1" applyAlignment="1" applyProtection="1">
      <alignment horizontal="center" vertical="center" wrapText="1"/>
    </xf>
    <xf numFmtId="0" fontId="15" fillId="0" borderId="32" xfId="0" applyFont="1" applyFill="1" applyBorder="1" applyAlignment="1" applyProtection="1">
      <alignment horizontal="left" vertical="center" wrapText="1"/>
    </xf>
    <xf numFmtId="0" fontId="31" fillId="0" borderId="39" xfId="0" applyFont="1" applyBorder="1" applyAlignment="1">
      <alignment horizontal="left" vertical="center" wrapText="1" readingOrder="1"/>
    </xf>
    <xf numFmtId="0" fontId="31" fillId="0" borderId="39" xfId="0" applyFont="1" applyBorder="1" applyAlignment="1">
      <alignment horizontal="justify" vertical="center" wrapText="1" readingOrder="1"/>
    </xf>
    <xf numFmtId="0" fontId="8" fillId="2" borderId="0" xfId="0" applyFont="1" applyFill="1" applyBorder="1" applyAlignment="1" applyProtection="1">
      <alignment horizontal="left"/>
    </xf>
    <xf numFmtId="0" fontId="8" fillId="2" borderId="0" xfId="0" applyFont="1" applyFill="1" applyAlignment="1" applyProtection="1">
      <alignment horizontal="left"/>
    </xf>
    <xf numFmtId="0" fontId="2" fillId="0" borderId="3" xfId="0" applyFont="1" applyFill="1" applyBorder="1" applyAlignment="1" applyProtection="1">
      <alignment horizontal="center" vertical="top" wrapText="1"/>
    </xf>
    <xf numFmtId="0" fontId="2" fillId="0" borderId="3" xfId="0" applyFont="1" applyFill="1" applyBorder="1" applyAlignment="1" applyProtection="1">
      <alignment horizontal="justify" vertical="center"/>
    </xf>
    <xf numFmtId="0" fontId="8" fillId="0" borderId="39" xfId="0" applyFont="1" applyBorder="1" applyAlignment="1" applyProtection="1">
      <alignment horizontal="center" vertical="center" wrapText="1"/>
    </xf>
    <xf numFmtId="0" fontId="31" fillId="0" borderId="39" xfId="0" applyFont="1" applyBorder="1" applyAlignment="1">
      <alignment horizontal="justify" vertical="center" wrapText="1" readingOrder="1"/>
    </xf>
    <xf numFmtId="0" fontId="8" fillId="0" borderId="39" xfId="0" applyFont="1" applyFill="1" applyBorder="1" applyAlignment="1" applyProtection="1">
      <alignment horizontal="center" vertical="center" wrapText="1"/>
    </xf>
    <xf numFmtId="14" fontId="2" fillId="0" borderId="1" xfId="0" applyNumberFormat="1" applyFont="1" applyBorder="1" applyAlignment="1">
      <alignment horizontal="center" vertical="center"/>
    </xf>
    <xf numFmtId="0" fontId="8" fillId="2" borderId="1" xfId="0" applyFont="1" applyFill="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31" fillId="0" borderId="39" xfId="0" applyFont="1" applyBorder="1" applyAlignment="1">
      <alignment vertical="center" wrapText="1" readingOrder="1"/>
    </xf>
    <xf numFmtId="0" fontId="28" fillId="7" borderId="39" xfId="0" applyFont="1" applyFill="1" applyBorder="1" applyAlignment="1" applyProtection="1">
      <alignment horizontal="center" vertical="center" wrapText="1"/>
    </xf>
    <xf numFmtId="0" fontId="17" fillId="4" borderId="39" xfId="0" applyNumberFormat="1" applyFont="1" applyFill="1" applyBorder="1" applyAlignment="1" applyProtection="1">
      <alignment horizontal="center" vertical="center" wrapText="1"/>
    </xf>
    <xf numFmtId="10" fontId="17" fillId="4" borderId="39" xfId="3" applyNumberFormat="1" applyFont="1" applyFill="1" applyBorder="1" applyAlignment="1" applyProtection="1">
      <alignment horizontal="center" vertical="center" wrapText="1"/>
    </xf>
    <xf numFmtId="0" fontId="17" fillId="5" borderId="39" xfId="0" applyNumberFormat="1" applyFont="1" applyFill="1" applyBorder="1" applyAlignment="1" applyProtection="1">
      <alignment horizontal="center" vertical="center" wrapText="1"/>
    </xf>
    <xf numFmtId="10" fontId="17" fillId="5" borderId="39" xfId="3" applyNumberFormat="1" applyFont="1" applyFill="1" applyBorder="1" applyAlignment="1" applyProtection="1">
      <alignment horizontal="center" vertical="center" wrapText="1"/>
    </xf>
    <xf numFmtId="0" fontId="17" fillId="6" borderId="39" xfId="0" applyNumberFormat="1" applyFont="1" applyFill="1" applyBorder="1" applyAlignment="1" applyProtection="1">
      <alignment horizontal="center" vertical="center" wrapText="1"/>
      <protection locked="0"/>
    </xf>
    <xf numFmtId="10" fontId="17" fillId="6" borderId="39" xfId="3" applyNumberFormat="1" applyFont="1" applyFill="1" applyBorder="1" applyAlignment="1" applyProtection="1">
      <alignment horizontal="center" vertical="center" wrapText="1"/>
    </xf>
    <xf numFmtId="0" fontId="29" fillId="7" borderId="25" xfId="0" applyFont="1" applyFill="1" applyBorder="1" applyAlignment="1" applyProtection="1">
      <alignment horizontal="center" vertical="center" wrapText="1"/>
    </xf>
    <xf numFmtId="14" fontId="31" fillId="0" borderId="25" xfId="0" applyNumberFormat="1" applyFont="1" applyBorder="1" applyAlignment="1">
      <alignment horizontal="center" vertical="center" wrapText="1" readingOrder="1"/>
    </xf>
    <xf numFmtId="14" fontId="16" fillId="4" borderId="39" xfId="0" applyNumberFormat="1" applyFont="1" applyFill="1" applyBorder="1" applyAlignment="1" applyProtection="1">
      <alignment horizontal="center" vertical="center" wrapText="1"/>
    </xf>
    <xf numFmtId="14" fontId="16" fillId="5" borderId="39" xfId="0" applyNumberFormat="1" applyFont="1" applyFill="1" applyBorder="1" applyAlignment="1" applyProtection="1">
      <alignment horizontal="center" vertical="center" wrapText="1"/>
    </xf>
    <xf numFmtId="14" fontId="16" fillId="6" borderId="39" xfId="0" applyNumberFormat="1" applyFont="1" applyFill="1" applyBorder="1" applyAlignment="1" applyProtection="1">
      <alignment horizontal="center" vertical="center" wrapText="1"/>
    </xf>
    <xf numFmtId="43" fontId="17" fillId="5" borderId="39" xfId="6" applyFont="1" applyFill="1" applyBorder="1" applyAlignment="1" applyProtection="1">
      <alignment horizontal="center" vertical="center" wrapText="1"/>
    </xf>
    <xf numFmtId="14" fontId="17" fillId="5" borderId="39" xfId="0" applyNumberFormat="1" applyFont="1" applyFill="1" applyBorder="1" applyAlignment="1" applyProtection="1">
      <alignment horizontal="center" vertical="center" wrapText="1"/>
    </xf>
    <xf numFmtId="14" fontId="30" fillId="5" borderId="39" xfId="7" applyNumberForma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31" fillId="0" borderId="39" xfId="0" applyFont="1" applyBorder="1" applyAlignment="1">
      <alignment horizontal="justify" vertical="center" wrapText="1" readingOrder="1"/>
    </xf>
    <xf numFmtId="0" fontId="2" fillId="2" borderId="52" xfId="0" applyFont="1" applyFill="1" applyBorder="1" applyAlignment="1" applyProtection="1">
      <alignment horizontal="left" vertical="center" wrapText="1"/>
    </xf>
    <xf numFmtId="1" fontId="2" fillId="0" borderId="51" xfId="0" applyNumberFormat="1" applyFont="1" applyFill="1" applyBorder="1" applyAlignment="1" applyProtection="1">
      <alignment horizontal="left" vertical="center"/>
    </xf>
    <xf numFmtId="14" fontId="2" fillId="0" borderId="52" xfId="0" applyNumberFormat="1" applyFont="1" applyFill="1" applyBorder="1" applyAlignment="1" applyProtection="1">
      <alignment vertical="center"/>
    </xf>
    <xf numFmtId="14" fontId="2" fillId="0" borderId="5" xfId="0" applyNumberFormat="1" applyFont="1" applyFill="1" applyBorder="1" applyAlignment="1" applyProtection="1">
      <alignment horizontal="left" vertical="center"/>
    </xf>
    <xf numFmtId="0" fontId="0" fillId="0" borderId="30" xfId="0" applyFont="1" applyBorder="1" applyAlignment="1" applyProtection="1">
      <alignment horizontal="center"/>
    </xf>
    <xf numFmtId="0" fontId="13" fillId="0" borderId="30" xfId="0" applyFont="1" applyBorder="1" applyAlignment="1" applyProtection="1">
      <alignment horizontal="left" vertical="center"/>
    </xf>
    <xf numFmtId="0" fontId="27" fillId="0" borderId="30"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0" borderId="16" xfId="0" applyFont="1" applyBorder="1" applyAlignment="1" applyProtection="1"/>
    <xf numFmtId="0" fontId="2" fillId="0" borderId="17"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 fontId="2" fillId="0" borderId="7" xfId="0" applyNumberFormat="1" applyFont="1" applyFill="1" applyBorder="1" applyAlignment="1" applyProtection="1">
      <alignment horizontal="left" vertical="center"/>
    </xf>
    <xf numFmtId="1" fontId="2" fillId="0" borderId="12" xfId="0" applyNumberFormat="1" applyFont="1" applyFill="1" applyBorder="1" applyAlignment="1" applyProtection="1">
      <alignment horizontal="left" vertical="center"/>
    </xf>
    <xf numFmtId="0" fontId="12" fillId="3" borderId="2"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6" fillId="0" borderId="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0" xfId="0" applyFont="1" applyBorder="1" applyAlignment="1" applyProtection="1">
      <alignment horizontal="center" vertical="center"/>
    </xf>
    <xf numFmtId="14" fontId="16" fillId="6" borderId="25" xfId="0" applyNumberFormat="1" applyFont="1" applyFill="1" applyBorder="1" applyAlignment="1" applyProtection="1">
      <alignment horizontal="center" vertical="center" wrapText="1"/>
    </xf>
    <xf numFmtId="14" fontId="16" fillId="6" borderId="20"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4"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14" fontId="16" fillId="6" borderId="19" xfId="0" applyNumberFormat="1" applyFont="1" applyFill="1" applyBorder="1" applyAlignment="1" applyProtection="1">
      <alignment horizontal="center" vertical="center" wrapText="1"/>
    </xf>
    <xf numFmtId="14" fontId="16" fillId="6" borderId="22" xfId="0" applyNumberFormat="1" applyFont="1" applyFill="1" applyBorder="1" applyAlignment="1" applyProtection="1">
      <alignment horizontal="center" vertical="center" wrapText="1"/>
    </xf>
    <xf numFmtId="14" fontId="16" fillId="6" borderId="23" xfId="0" applyNumberFormat="1" applyFont="1" applyFill="1" applyBorder="1" applyAlignment="1" applyProtection="1">
      <alignment horizontal="center" vertical="center" wrapText="1"/>
    </xf>
    <xf numFmtId="14" fontId="16" fillId="6" borderId="24" xfId="0" applyNumberFormat="1" applyFont="1" applyFill="1" applyBorder="1" applyAlignment="1" applyProtection="1">
      <alignment horizontal="center" vertical="center" wrapText="1"/>
    </xf>
    <xf numFmtId="14" fontId="16" fillId="5" borderId="27" xfId="0" applyNumberFormat="1" applyFont="1" applyFill="1" applyBorder="1" applyAlignment="1" applyProtection="1">
      <alignment horizontal="center" vertical="center" wrapText="1"/>
    </xf>
    <xf numFmtId="14" fontId="16" fillId="5" borderId="23" xfId="0" applyNumberFormat="1" applyFont="1" applyFill="1" applyBorder="1" applyAlignment="1" applyProtection="1">
      <alignment horizontal="center" vertical="center" wrapText="1"/>
    </xf>
    <xf numFmtId="14" fontId="16" fillId="5" borderId="28" xfId="0" applyNumberFormat="1" applyFont="1" applyFill="1" applyBorder="1" applyAlignment="1" applyProtection="1">
      <alignment horizontal="center" vertical="center" wrapText="1"/>
    </xf>
    <xf numFmtId="14" fontId="16" fillId="5" borderId="25" xfId="0" applyNumberFormat="1" applyFont="1" applyFill="1" applyBorder="1" applyAlignment="1" applyProtection="1">
      <alignment horizontal="center" vertical="center" wrapText="1"/>
    </xf>
    <xf numFmtId="14" fontId="16" fillId="5" borderId="21" xfId="0" applyNumberFormat="1" applyFont="1" applyFill="1" applyBorder="1" applyAlignment="1" applyProtection="1">
      <alignment horizontal="center" vertical="center" wrapText="1"/>
    </xf>
    <xf numFmtId="14" fontId="16" fillId="5" borderId="22" xfId="0" applyNumberFormat="1" applyFont="1" applyFill="1" applyBorder="1" applyAlignment="1" applyProtection="1">
      <alignment horizontal="center" vertical="center" wrapText="1"/>
    </xf>
    <xf numFmtId="14" fontId="16" fillId="5" borderId="24" xfId="0" applyNumberFormat="1" applyFont="1" applyFill="1" applyBorder="1" applyAlignment="1" applyProtection="1">
      <alignment horizontal="center" vertical="center" wrapText="1"/>
    </xf>
    <xf numFmtId="14" fontId="16" fillId="4" borderId="25" xfId="0" applyNumberFormat="1" applyFont="1" applyFill="1" applyBorder="1" applyAlignment="1" applyProtection="1">
      <alignment horizontal="center" vertical="center" wrapText="1"/>
    </xf>
    <xf numFmtId="14" fontId="16" fillId="4" borderId="21" xfId="0" applyNumberFormat="1" applyFont="1" applyFill="1" applyBorder="1" applyAlignment="1" applyProtection="1">
      <alignment horizontal="center" vertical="center" wrapText="1"/>
    </xf>
    <xf numFmtId="14" fontId="16" fillId="4" borderId="19" xfId="0" applyNumberFormat="1" applyFont="1" applyFill="1" applyBorder="1" applyAlignment="1" applyProtection="1">
      <alignment horizontal="center" vertical="center" wrapText="1"/>
    </xf>
    <xf numFmtId="14" fontId="16" fillId="4" borderId="20" xfId="0" applyNumberFormat="1" applyFont="1" applyFill="1" applyBorder="1" applyAlignment="1" applyProtection="1">
      <alignment horizontal="center" vertical="center" wrapText="1"/>
    </xf>
    <xf numFmtId="14" fontId="16" fillId="4" borderId="26"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14" fontId="16" fillId="4" borderId="22" xfId="0" applyNumberFormat="1" applyFont="1" applyFill="1" applyBorder="1" applyAlignment="1" applyProtection="1">
      <alignment horizontal="center" vertical="center" wrapText="1"/>
    </xf>
    <xf numFmtId="14" fontId="16" fillId="4" borderId="23" xfId="0" applyNumberFormat="1" applyFont="1" applyFill="1" applyBorder="1" applyAlignment="1" applyProtection="1">
      <alignment horizontal="center" vertical="center" wrapText="1"/>
    </xf>
    <xf numFmtId="14" fontId="16" fillId="4" borderId="24"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0" fillId="2" borderId="3"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8" fillId="2" borderId="14" xfId="0" applyFont="1" applyFill="1" applyBorder="1" applyAlignment="1" applyProtection="1">
      <alignment horizontal="left"/>
    </xf>
    <xf numFmtId="0" fontId="8" fillId="2" borderId="5" xfId="0" applyFont="1" applyFill="1" applyBorder="1" applyAlignment="1" applyProtection="1">
      <alignment horizontal="left"/>
    </xf>
    <xf numFmtId="0" fontId="9" fillId="3" borderId="1"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14" fontId="16" fillId="5" borderId="19" xfId="0" applyNumberFormat="1" applyFont="1" applyFill="1" applyBorder="1" applyAlignment="1" applyProtection="1">
      <alignment horizontal="center" vertical="center" wrapText="1"/>
    </xf>
    <xf numFmtId="14" fontId="16" fillId="5" borderId="20" xfId="0" applyNumberFormat="1" applyFont="1" applyFill="1" applyBorder="1" applyAlignment="1" applyProtection="1">
      <alignment horizontal="center" vertical="center" wrapText="1"/>
    </xf>
    <xf numFmtId="14" fontId="16" fillId="5" borderId="26"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14" fontId="16" fillId="6" borderId="29" xfId="0" applyNumberFormat="1" applyFont="1" applyFill="1" applyBorder="1" applyAlignment="1" applyProtection="1">
      <alignment horizontal="center" vertical="center" wrapText="1"/>
    </xf>
    <xf numFmtId="14" fontId="16" fillId="6" borderId="0"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2" fillId="0" borderId="1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5" fillId="0" borderId="1" xfId="0" applyFont="1" applyBorder="1" applyAlignment="1" applyProtection="1"/>
    <xf numFmtId="0" fontId="2" fillId="2" borderId="7"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xf>
    <xf numFmtId="14" fontId="2" fillId="0" borderId="5" xfId="0" applyNumberFormat="1" applyFont="1" applyFill="1" applyBorder="1" applyAlignment="1" applyProtection="1">
      <alignment horizontal="center" vertical="center"/>
    </xf>
    <xf numFmtId="0" fontId="2" fillId="2" borderId="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6" xfId="0" applyFont="1" applyBorder="1" applyAlignment="1" applyProtection="1"/>
    <xf numFmtId="0" fontId="15" fillId="0" borderId="4" xfId="0" applyFont="1" applyBorder="1" applyAlignment="1" applyProtection="1"/>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1"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14" fontId="2" fillId="2" borderId="3" xfId="0" applyNumberFormat="1" applyFont="1" applyFill="1" applyBorder="1" applyAlignment="1" applyProtection="1">
      <alignment horizontal="center" vertical="center" wrapText="1"/>
    </xf>
    <xf numFmtId="14" fontId="2" fillId="2" borderId="6" xfId="0" applyNumberFormat="1" applyFont="1" applyFill="1" applyBorder="1" applyAlignment="1" applyProtection="1">
      <alignment horizontal="center" vertical="center" wrapText="1"/>
    </xf>
    <xf numFmtId="14" fontId="2" fillId="2" borderId="4" xfId="0" applyNumberFormat="1"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8" fillId="0" borderId="4"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2" borderId="0" xfId="0" applyFont="1" applyFill="1" applyBorder="1" applyAlignment="1" applyProtection="1"/>
    <xf numFmtId="0" fontId="1" fillId="3" borderId="0"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0" fillId="0" borderId="0" xfId="0" applyAlignment="1" applyProtection="1"/>
    <xf numFmtId="0" fontId="8" fillId="2" borderId="7"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14" fontId="2" fillId="0" borderId="45" xfId="0" applyNumberFormat="1" applyFont="1" applyFill="1" applyBorder="1" applyAlignment="1" applyProtection="1">
      <alignment horizontal="left" vertical="center"/>
    </xf>
    <xf numFmtId="14" fontId="2" fillId="0" borderId="5" xfId="0" applyNumberFormat="1" applyFont="1" applyFill="1" applyBorder="1" applyAlignment="1" applyProtection="1">
      <alignment horizontal="left" vertical="center"/>
    </xf>
    <xf numFmtId="0" fontId="8" fillId="2" borderId="2"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2" fillId="2" borderId="40"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14" fontId="15" fillId="0" borderId="31" xfId="0" applyNumberFormat="1" applyFont="1" applyFill="1" applyBorder="1" applyAlignment="1" applyProtection="1">
      <alignment horizontal="center" vertical="center"/>
    </xf>
    <xf numFmtId="14" fontId="15" fillId="0" borderId="32" xfId="0" applyNumberFormat="1" applyFont="1" applyFill="1" applyBorder="1" applyAlignment="1" applyProtection="1">
      <alignment horizontal="center" vertical="center"/>
    </xf>
    <xf numFmtId="14" fontId="15" fillId="0" borderId="33" xfId="0" applyNumberFormat="1" applyFont="1" applyFill="1" applyBorder="1" applyAlignment="1" applyProtection="1">
      <alignment horizontal="center" vertical="center"/>
    </xf>
    <xf numFmtId="0" fontId="15" fillId="0" borderId="31" xfId="0" applyFont="1" applyFill="1" applyBorder="1" applyAlignment="1" applyProtection="1">
      <alignment horizontal="left" vertical="center" wrapText="1"/>
    </xf>
    <xf numFmtId="0" fontId="15" fillId="0" borderId="32"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13" fillId="0" borderId="36"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25" fillId="3" borderId="32"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3" borderId="34" xfId="0" applyFont="1" applyFill="1" applyBorder="1" applyAlignment="1" applyProtection="1">
      <alignment horizontal="center" vertical="center"/>
    </xf>
    <xf numFmtId="0" fontId="25" fillId="3" borderId="35" xfId="0" applyFont="1" applyFill="1" applyBorder="1" applyAlignment="1" applyProtection="1">
      <alignment horizontal="center" vertical="center"/>
    </xf>
    <xf numFmtId="0" fontId="25" fillId="3" borderId="32" xfId="0" applyFont="1" applyFill="1" applyBorder="1" applyAlignment="1" applyProtection="1">
      <alignment horizontal="center" vertical="center" wrapText="1"/>
    </xf>
    <xf numFmtId="0" fontId="25" fillId="3" borderId="33" xfId="0" applyFont="1" applyFill="1" applyBorder="1" applyAlignment="1" applyProtection="1">
      <alignment horizontal="center" vertical="center" wrapText="1"/>
    </xf>
    <xf numFmtId="14" fontId="0" fillId="0" borderId="30" xfId="0" applyNumberFormat="1" applyFont="1" applyFill="1" applyBorder="1" applyAlignment="1" applyProtection="1">
      <alignment horizontal="center" vertical="center"/>
    </xf>
    <xf numFmtId="0" fontId="0" fillId="0" borderId="30" xfId="0" applyFill="1" applyBorder="1" applyAlignment="1" applyProtection="1">
      <alignment horizontal="left" vertical="center" wrapText="1"/>
    </xf>
    <xf numFmtId="0" fontId="31" fillId="0" borderId="39" xfId="0" applyFont="1" applyBorder="1" applyAlignment="1">
      <alignment horizontal="left" vertical="center" wrapText="1" readingOrder="1"/>
    </xf>
    <xf numFmtId="0" fontId="28" fillId="7" borderId="39" xfId="0" applyFont="1" applyFill="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8" fillId="0" borderId="5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14" fontId="16" fillId="6" borderId="39" xfId="0" applyNumberFormat="1" applyFont="1" applyFill="1" applyBorder="1" applyAlignment="1" applyProtection="1">
      <alignment horizontal="center" vertical="center" wrapText="1"/>
    </xf>
    <xf numFmtId="0" fontId="25" fillId="3" borderId="39" xfId="0" applyFont="1" applyFill="1" applyBorder="1" applyAlignment="1" applyProtection="1">
      <alignment horizontal="center" vertical="center"/>
    </xf>
    <xf numFmtId="0" fontId="25" fillId="3" borderId="25" xfId="0" applyFont="1" applyFill="1" applyBorder="1" applyAlignment="1" applyProtection="1">
      <alignment horizontal="center" vertical="center"/>
    </xf>
    <xf numFmtId="14" fontId="16" fillId="4" borderId="39" xfId="0" applyNumberFormat="1" applyFont="1" applyFill="1" applyBorder="1" applyAlignment="1" applyProtection="1">
      <alignment horizontal="center" vertical="center" wrapText="1"/>
    </xf>
    <xf numFmtId="14" fontId="16" fillId="5" borderId="39" xfId="0" applyNumberFormat="1" applyFont="1" applyFill="1" applyBorder="1" applyAlignment="1" applyProtection="1">
      <alignment horizontal="center" vertical="center" wrapText="1"/>
    </xf>
    <xf numFmtId="0" fontId="13" fillId="0" borderId="11" xfId="0" applyFont="1" applyBorder="1" applyAlignment="1" applyProtection="1">
      <alignment horizontal="center"/>
    </xf>
    <xf numFmtId="0" fontId="13" fillId="0" borderId="0" xfId="0" applyFont="1" applyBorder="1" applyAlignment="1" applyProtection="1">
      <alignment horizontal="center"/>
    </xf>
    <xf numFmtId="0" fontId="9" fillId="3" borderId="39" xfId="0" applyFont="1" applyFill="1" applyBorder="1" applyAlignment="1" applyProtection="1">
      <alignment horizontal="left" vertical="center"/>
    </xf>
    <xf numFmtId="0" fontId="8" fillId="0" borderId="25" xfId="0" applyFont="1" applyBorder="1" applyAlignment="1" applyProtection="1">
      <alignment horizontal="justify" vertical="center" wrapText="1"/>
    </xf>
    <xf numFmtId="0" fontId="8" fillId="0" borderId="20" xfId="0" applyFont="1" applyBorder="1" applyAlignment="1" applyProtection="1">
      <alignment horizontal="justify" vertical="center" wrapText="1"/>
    </xf>
    <xf numFmtId="0" fontId="8" fillId="0" borderId="21" xfId="0" applyFont="1" applyBorder="1" applyAlignment="1" applyProtection="1">
      <alignment horizontal="justify" vertical="center" wrapText="1"/>
    </xf>
    <xf numFmtId="0" fontId="9" fillId="3" borderId="46" xfId="0" applyFont="1" applyFill="1" applyBorder="1" applyAlignment="1" applyProtection="1">
      <alignment horizontal="left" vertical="center"/>
    </xf>
    <xf numFmtId="0" fontId="9" fillId="3" borderId="47" xfId="0" applyFont="1" applyFill="1" applyBorder="1" applyAlignment="1" applyProtection="1">
      <alignment horizontal="left" vertical="center"/>
    </xf>
    <xf numFmtId="0" fontId="9" fillId="3" borderId="22" xfId="0" applyFont="1" applyFill="1" applyBorder="1" applyAlignment="1" applyProtection="1">
      <alignment horizontal="left" vertical="center"/>
    </xf>
    <xf numFmtId="0" fontId="9" fillId="3" borderId="24" xfId="0" applyFont="1" applyFill="1" applyBorder="1" applyAlignment="1" applyProtection="1">
      <alignment horizontal="left" vertical="center"/>
    </xf>
    <xf numFmtId="0" fontId="8" fillId="0" borderId="25"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25"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9" fillId="3" borderId="43" xfId="0" applyFont="1" applyFill="1" applyBorder="1" applyAlignment="1" applyProtection="1">
      <alignment horizontal="left" vertical="center"/>
    </xf>
    <xf numFmtId="0" fontId="9" fillId="3" borderId="44" xfId="0" applyFont="1" applyFill="1" applyBorder="1" applyAlignment="1" applyProtection="1">
      <alignment horizontal="left" vertical="center"/>
    </xf>
  </cellXfs>
  <cellStyles count="8">
    <cellStyle name="Hipervínculo" xfId="4" builtinId="8"/>
    <cellStyle name="Hipervínculo 2" xfId="7"/>
    <cellStyle name="Millares" xfId="6" builtinId="3"/>
    <cellStyle name="Millares [0]" xfId="5" builtinId="6"/>
    <cellStyle name="Normal" xfId="0" builtinId="0"/>
    <cellStyle name="Normal 2" xfId="1"/>
    <cellStyle name="Normal 3" xfId="2"/>
    <cellStyle name="Porcentaje" xfId="3" builtinId="5"/>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2</xdr:row>
      <xdr:rowOff>201084</xdr:rowOff>
    </xdr:to>
    <xdr:pic>
      <xdr:nvPicPr>
        <xdr:cNvPr id="2" name="1 Imagen" descr="Logo FUGA ALCALDIA-02.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gie%20Lorena\Desktop\marzo%2016%20al%2020\plandeparticipacionciudadana2020v1_-_enero_3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2020"/>
      <sheetName val="lista"/>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C31"/>
  <sheetViews>
    <sheetView tabSelected="1" topLeftCell="D1" zoomScale="85" zoomScaleNormal="85" zoomScaleSheetLayoutView="70" workbookViewId="0">
      <selection activeCell="AG6" sqref="AG6"/>
    </sheetView>
  </sheetViews>
  <sheetFormatPr baseColWidth="10" defaultRowHeight="12.75" x14ac:dyDescent="0.2"/>
  <cols>
    <col min="1" max="1" width="24.140625" style="10" customWidth="1"/>
    <col min="2" max="2" width="6" style="10" customWidth="1"/>
    <col min="3" max="3" width="31.85546875" style="10" customWidth="1"/>
    <col min="4" max="4" width="26.85546875" style="10" customWidth="1"/>
    <col min="5" max="5" width="28.42578125" style="71" customWidth="1"/>
    <col min="6" max="6" width="20.28515625" style="10" customWidth="1"/>
    <col min="7" max="7" width="12.5703125" style="10" customWidth="1"/>
    <col min="8" max="8" width="11.7109375" style="10" customWidth="1"/>
    <col min="9" max="13" width="0" style="10" hidden="1" customWidth="1"/>
    <col min="14" max="14" width="19" style="10" hidden="1" customWidth="1"/>
    <col min="15" max="15" width="20.85546875" style="10" hidden="1" customWidth="1"/>
    <col min="16" max="16" width="12.42578125" style="10" hidden="1" customWidth="1"/>
    <col min="17" max="20" width="0" style="10" hidden="1" customWidth="1"/>
    <col min="21" max="21" width="9" style="10" hidden="1" customWidth="1"/>
    <col min="22" max="22" width="13.7109375" style="10" hidden="1" customWidth="1"/>
    <col min="23" max="27" width="0" style="10" hidden="1" customWidth="1"/>
    <col min="28" max="28" width="20.42578125" style="10" hidden="1" customWidth="1"/>
    <col min="29" max="29" width="12.7109375" style="10" hidden="1" customWidth="1"/>
    <col min="30" max="16384" width="11.42578125" style="10"/>
  </cols>
  <sheetData>
    <row r="1" spans="1:29" x14ac:dyDescent="0.2">
      <c r="A1" s="246"/>
      <c r="B1" s="246"/>
      <c r="C1" s="186" t="s">
        <v>274</v>
      </c>
      <c r="D1" s="247" t="s">
        <v>384</v>
      </c>
      <c r="E1" s="247"/>
      <c r="F1" s="247"/>
      <c r="G1" s="187" t="s">
        <v>276</v>
      </c>
      <c r="H1" s="188"/>
    </row>
    <row r="2" spans="1:29" x14ac:dyDescent="0.2">
      <c r="A2" s="246"/>
      <c r="B2" s="246"/>
      <c r="C2" s="186" t="s">
        <v>278</v>
      </c>
      <c r="D2" s="247" t="s">
        <v>385</v>
      </c>
      <c r="E2" s="247"/>
      <c r="F2" s="247"/>
      <c r="G2" s="187" t="s">
        <v>10</v>
      </c>
      <c r="H2" s="190">
        <v>1</v>
      </c>
    </row>
    <row r="3" spans="1:29" x14ac:dyDescent="0.2">
      <c r="A3" s="246"/>
      <c r="B3" s="246"/>
      <c r="C3" s="186" t="s">
        <v>280</v>
      </c>
      <c r="D3" s="248"/>
      <c r="E3" s="248"/>
      <c r="F3" s="248"/>
      <c r="G3" s="187" t="s">
        <v>281</v>
      </c>
      <c r="H3" s="188" t="s">
        <v>386</v>
      </c>
    </row>
    <row r="4" spans="1:29" ht="39" customHeight="1" x14ac:dyDescent="0.2">
      <c r="A4" s="249" t="s">
        <v>84</v>
      </c>
      <c r="B4" s="249"/>
      <c r="C4" s="249"/>
      <c r="D4" s="249"/>
      <c r="E4" s="249"/>
      <c r="F4" s="249"/>
      <c r="G4" s="249"/>
      <c r="H4" s="249"/>
    </row>
    <row r="5" spans="1:29" s="17" customFormat="1" ht="20.100000000000001" customHeight="1" x14ac:dyDescent="0.25">
      <c r="A5" s="14" t="s">
        <v>6</v>
      </c>
      <c r="B5" s="253">
        <v>2020</v>
      </c>
      <c r="C5" s="254"/>
      <c r="D5" s="15"/>
      <c r="E5" s="16"/>
      <c r="F5" s="15"/>
      <c r="G5" s="15"/>
      <c r="H5" s="15"/>
    </row>
    <row r="6" spans="1:29" s="17" customFormat="1" ht="20.100000000000001" customHeight="1" x14ac:dyDescent="0.25">
      <c r="A6" s="14" t="s">
        <v>36</v>
      </c>
      <c r="B6" s="255" t="s">
        <v>421</v>
      </c>
      <c r="C6" s="256"/>
      <c r="D6" s="15"/>
      <c r="E6" s="16"/>
      <c r="F6" s="15"/>
      <c r="G6" s="15"/>
      <c r="H6" s="15"/>
    </row>
    <row r="7" spans="1:29" s="17" customFormat="1" ht="20.100000000000001" customHeight="1" x14ac:dyDescent="0.25">
      <c r="A7" s="18" t="s">
        <v>41</v>
      </c>
      <c r="B7" s="255" t="s">
        <v>422</v>
      </c>
      <c r="C7" s="256"/>
      <c r="D7" s="15"/>
      <c r="E7" s="16"/>
      <c r="F7" s="15"/>
      <c r="G7" s="15"/>
      <c r="H7" s="15"/>
    </row>
    <row r="8" spans="1:29" s="17" customFormat="1" ht="20.100000000000001" customHeight="1" x14ac:dyDescent="0.25">
      <c r="A8" s="18" t="s">
        <v>10</v>
      </c>
      <c r="B8" s="257">
        <v>2</v>
      </c>
      <c r="C8" s="258"/>
      <c r="D8" s="15"/>
      <c r="E8" s="16"/>
      <c r="F8" s="15"/>
      <c r="G8" s="15"/>
      <c r="H8" s="15"/>
    </row>
    <row r="9" spans="1:29" s="17" customFormat="1" ht="20.100000000000001" customHeight="1" x14ac:dyDescent="0.2">
      <c r="A9" s="18" t="s">
        <v>7</v>
      </c>
      <c r="B9" s="250" t="s">
        <v>182</v>
      </c>
      <c r="C9" s="251"/>
      <c r="D9" s="251"/>
      <c r="E9" s="251"/>
      <c r="F9" s="251"/>
      <c r="G9" s="251"/>
      <c r="H9" s="252"/>
    </row>
    <row r="10" spans="1:29" ht="15" customHeight="1" x14ac:dyDescent="0.2">
      <c r="A10" s="12"/>
      <c r="B10" s="12"/>
      <c r="C10" s="12"/>
      <c r="D10" s="12"/>
      <c r="E10" s="13"/>
      <c r="F10" s="12"/>
      <c r="G10" s="12"/>
      <c r="H10" s="12"/>
      <c r="I10" s="302" t="s">
        <v>60</v>
      </c>
      <c r="J10" s="303"/>
      <c r="K10" s="303"/>
      <c r="L10" s="303"/>
      <c r="M10" s="303"/>
      <c r="N10" s="303"/>
      <c r="O10" s="304"/>
      <c r="P10" s="293" t="s">
        <v>61</v>
      </c>
      <c r="Q10" s="294"/>
      <c r="R10" s="294"/>
      <c r="S10" s="294"/>
      <c r="T10" s="294"/>
      <c r="U10" s="294"/>
      <c r="V10" s="295"/>
      <c r="W10" s="289" t="s">
        <v>62</v>
      </c>
      <c r="X10" s="275"/>
      <c r="Y10" s="275"/>
      <c r="Z10" s="275"/>
      <c r="AA10" s="275"/>
      <c r="AB10" s="275"/>
      <c r="AC10" s="275"/>
    </row>
    <row r="11" spans="1:29" s="19" customFormat="1" ht="45" customHeight="1" x14ac:dyDescent="0.2">
      <c r="A11" s="305" t="s">
        <v>0</v>
      </c>
      <c r="B11" s="305" t="s">
        <v>1</v>
      </c>
      <c r="C11" s="305"/>
      <c r="D11" s="305" t="s">
        <v>33</v>
      </c>
      <c r="E11" s="305" t="s">
        <v>34</v>
      </c>
      <c r="F11" s="305" t="s">
        <v>2</v>
      </c>
      <c r="G11" s="305" t="s">
        <v>5</v>
      </c>
      <c r="H11" s="305"/>
      <c r="I11" s="306" t="s">
        <v>71</v>
      </c>
      <c r="J11" s="307"/>
      <c r="K11" s="307"/>
      <c r="L11" s="307"/>
      <c r="M11" s="308"/>
      <c r="N11" s="300" t="s">
        <v>64</v>
      </c>
      <c r="O11" s="301"/>
      <c r="P11" s="298" t="s">
        <v>71</v>
      </c>
      <c r="Q11" s="294"/>
      <c r="R11" s="294"/>
      <c r="S11" s="294"/>
      <c r="T11" s="299"/>
      <c r="U11" s="296" t="s">
        <v>64</v>
      </c>
      <c r="V11" s="297"/>
      <c r="W11" s="290" t="s">
        <v>71</v>
      </c>
      <c r="X11" s="291"/>
      <c r="Y11" s="291"/>
      <c r="Z11" s="291"/>
      <c r="AA11" s="292"/>
      <c r="AB11" s="274" t="s">
        <v>64</v>
      </c>
      <c r="AC11" s="275"/>
    </row>
    <row r="12" spans="1:29" s="19" customFormat="1" ht="60" x14ac:dyDescent="0.2">
      <c r="A12" s="305"/>
      <c r="B12" s="305"/>
      <c r="C12" s="305"/>
      <c r="D12" s="305"/>
      <c r="E12" s="305"/>
      <c r="F12" s="305"/>
      <c r="G12" s="64" t="s">
        <v>4</v>
      </c>
      <c r="H12" s="64" t="s">
        <v>3</v>
      </c>
      <c r="I12" s="68" t="s">
        <v>65</v>
      </c>
      <c r="J12" s="68" t="s">
        <v>66</v>
      </c>
      <c r="K12" s="68" t="s">
        <v>293</v>
      </c>
      <c r="L12" s="68" t="s">
        <v>68</v>
      </c>
      <c r="M12" s="68" t="s">
        <v>69</v>
      </c>
      <c r="N12" s="67" t="s">
        <v>70</v>
      </c>
      <c r="O12" s="68" t="s">
        <v>74</v>
      </c>
      <c r="P12" s="66" t="s">
        <v>65</v>
      </c>
      <c r="Q12" s="66" t="s">
        <v>66</v>
      </c>
      <c r="R12" s="66" t="s">
        <v>293</v>
      </c>
      <c r="S12" s="66" t="s">
        <v>68</v>
      </c>
      <c r="T12" s="66" t="s">
        <v>69</v>
      </c>
      <c r="U12" s="63" t="s">
        <v>70</v>
      </c>
      <c r="V12" s="66" t="s">
        <v>74</v>
      </c>
      <c r="W12" s="62" t="s">
        <v>65</v>
      </c>
      <c r="X12" s="62" t="s">
        <v>66</v>
      </c>
      <c r="Y12" s="62" t="s">
        <v>293</v>
      </c>
      <c r="Z12" s="62" t="s">
        <v>68</v>
      </c>
      <c r="AA12" s="62" t="s">
        <v>69</v>
      </c>
      <c r="AB12" s="61" t="s">
        <v>70</v>
      </c>
      <c r="AC12" s="20" t="s">
        <v>74</v>
      </c>
    </row>
    <row r="13" spans="1:29" ht="38.25" x14ac:dyDescent="0.2">
      <c r="A13" s="89" t="s">
        <v>127</v>
      </c>
      <c r="B13" s="83">
        <v>1</v>
      </c>
      <c r="C13" s="110" t="s">
        <v>447</v>
      </c>
      <c r="D13" s="110" t="s">
        <v>448</v>
      </c>
      <c r="E13" s="110" t="s">
        <v>449</v>
      </c>
      <c r="F13" s="110" t="s">
        <v>121</v>
      </c>
      <c r="G13" s="21">
        <v>43845</v>
      </c>
      <c r="H13" s="21">
        <v>43889</v>
      </c>
      <c r="I13" s="22"/>
      <c r="J13" s="22"/>
      <c r="K13" s="7" t="e">
        <f>J13/I13</f>
        <v>#DIV/0!</v>
      </c>
      <c r="L13" s="22"/>
      <c r="M13" s="22"/>
      <c r="N13" s="22"/>
      <c r="O13" s="22"/>
      <c r="P13" s="75"/>
      <c r="Q13" s="75"/>
      <c r="R13" s="8" t="e">
        <f>Q13/P13</f>
        <v>#DIV/0!</v>
      </c>
      <c r="S13" s="75"/>
      <c r="T13" s="75"/>
      <c r="U13" s="75"/>
      <c r="V13" s="66"/>
      <c r="W13" s="76"/>
      <c r="X13" s="76"/>
      <c r="Y13" s="9" t="e">
        <f>+X13/W13</f>
        <v>#DIV/0!</v>
      </c>
      <c r="Z13" s="76"/>
      <c r="AA13" s="76"/>
      <c r="AB13" s="76"/>
      <c r="AC13" s="76"/>
    </row>
    <row r="14" spans="1:29" ht="51" x14ac:dyDescent="0.2">
      <c r="A14" s="110" t="s">
        <v>128</v>
      </c>
      <c r="B14" s="83">
        <v>2</v>
      </c>
      <c r="C14" s="110" t="s">
        <v>450</v>
      </c>
      <c r="D14" s="110" t="s">
        <v>451</v>
      </c>
      <c r="E14" s="110" t="s">
        <v>452</v>
      </c>
      <c r="F14" s="110" t="s">
        <v>129</v>
      </c>
      <c r="G14" s="21">
        <v>43845</v>
      </c>
      <c r="H14" s="21">
        <v>43861</v>
      </c>
      <c r="I14" s="22"/>
      <c r="J14" s="22"/>
      <c r="K14" s="7"/>
      <c r="L14" s="22"/>
      <c r="M14" s="22"/>
      <c r="N14" s="22"/>
      <c r="O14" s="22"/>
      <c r="P14" s="75"/>
      <c r="Q14" s="75"/>
      <c r="R14" s="8"/>
      <c r="S14" s="75"/>
      <c r="T14" s="75"/>
      <c r="U14" s="75"/>
      <c r="V14" s="104"/>
      <c r="W14" s="76"/>
      <c r="X14" s="76"/>
      <c r="Y14" s="9"/>
      <c r="Z14" s="76"/>
      <c r="AA14" s="76"/>
      <c r="AB14" s="76"/>
      <c r="AC14" s="76"/>
    </row>
    <row r="15" spans="1:29" ht="38.25" x14ac:dyDescent="0.2">
      <c r="A15" s="110" t="s">
        <v>128</v>
      </c>
      <c r="B15" s="83">
        <v>3</v>
      </c>
      <c r="C15" s="89" t="s">
        <v>130</v>
      </c>
      <c r="D15" s="110" t="s">
        <v>453</v>
      </c>
      <c r="E15" s="110" t="s">
        <v>131</v>
      </c>
      <c r="F15" s="110" t="s">
        <v>121</v>
      </c>
      <c r="G15" s="21">
        <v>43854</v>
      </c>
      <c r="H15" s="21">
        <v>43861</v>
      </c>
      <c r="I15" s="22"/>
      <c r="J15" s="22"/>
      <c r="K15" s="7"/>
      <c r="L15" s="22"/>
      <c r="M15" s="22"/>
      <c r="N15" s="22"/>
      <c r="O15" s="22"/>
      <c r="P15" s="75"/>
      <c r="Q15" s="75"/>
      <c r="R15" s="8"/>
      <c r="S15" s="75"/>
      <c r="T15" s="75"/>
      <c r="U15" s="75"/>
      <c r="V15" s="104"/>
      <c r="W15" s="76"/>
      <c r="X15" s="76"/>
      <c r="Y15" s="9"/>
      <c r="Z15" s="76"/>
      <c r="AA15" s="76"/>
      <c r="AB15" s="76"/>
      <c r="AC15" s="76"/>
    </row>
    <row r="16" spans="1:29" ht="38.25" x14ac:dyDescent="0.2">
      <c r="A16" s="23" t="s">
        <v>132</v>
      </c>
      <c r="B16" s="83">
        <v>4</v>
      </c>
      <c r="C16" s="23" t="s">
        <v>133</v>
      </c>
      <c r="D16" s="110" t="s">
        <v>134</v>
      </c>
      <c r="E16" s="110" t="s">
        <v>135</v>
      </c>
      <c r="F16" s="110" t="s">
        <v>121</v>
      </c>
      <c r="G16" s="21">
        <v>43861</v>
      </c>
      <c r="H16" s="21">
        <v>43876</v>
      </c>
      <c r="I16" s="22"/>
      <c r="J16" s="22"/>
      <c r="K16" s="7"/>
      <c r="L16" s="22"/>
      <c r="M16" s="22"/>
      <c r="N16" s="22"/>
      <c r="O16" s="22"/>
      <c r="P16" s="75"/>
      <c r="Q16" s="75"/>
      <c r="R16" s="8"/>
      <c r="S16" s="75"/>
      <c r="T16" s="75"/>
      <c r="U16" s="75"/>
      <c r="V16" s="104"/>
      <c r="W16" s="76"/>
      <c r="X16" s="76"/>
      <c r="Y16" s="9"/>
      <c r="Z16" s="76"/>
      <c r="AA16" s="76"/>
      <c r="AB16" s="76"/>
      <c r="AC16" s="76"/>
    </row>
    <row r="17" spans="1:29" ht="41.25" customHeight="1" x14ac:dyDescent="0.2">
      <c r="A17" s="309" t="s">
        <v>136</v>
      </c>
      <c r="B17" s="311">
        <v>5</v>
      </c>
      <c r="C17" s="309" t="s">
        <v>137</v>
      </c>
      <c r="D17" s="309" t="s">
        <v>138</v>
      </c>
      <c r="E17" s="309" t="s">
        <v>139</v>
      </c>
      <c r="F17" s="309" t="s">
        <v>121</v>
      </c>
      <c r="G17" s="153">
        <v>43943</v>
      </c>
      <c r="H17" s="153">
        <v>43956</v>
      </c>
      <c r="I17" s="22"/>
      <c r="J17" s="22"/>
      <c r="K17" s="7"/>
      <c r="L17" s="22"/>
      <c r="M17" s="22"/>
      <c r="N17" s="22"/>
      <c r="O17" s="22"/>
      <c r="P17" s="75"/>
      <c r="Q17" s="75"/>
      <c r="R17" s="8"/>
      <c r="S17" s="75"/>
      <c r="T17" s="75"/>
      <c r="U17" s="75"/>
      <c r="V17" s="104"/>
      <c r="W17" s="76"/>
      <c r="X17" s="76"/>
      <c r="Y17" s="9"/>
      <c r="Z17" s="76"/>
      <c r="AA17" s="76"/>
      <c r="AB17" s="76"/>
      <c r="AC17" s="76"/>
    </row>
    <row r="18" spans="1:29" ht="37.5" customHeight="1" x14ac:dyDescent="0.2">
      <c r="A18" s="310"/>
      <c r="B18" s="312"/>
      <c r="C18" s="310"/>
      <c r="D18" s="310" t="s">
        <v>138</v>
      </c>
      <c r="E18" s="310" t="s">
        <v>139</v>
      </c>
      <c r="F18" s="310" t="s">
        <v>121</v>
      </c>
      <c r="G18" s="153">
        <v>44069</v>
      </c>
      <c r="H18" s="153">
        <v>44076</v>
      </c>
      <c r="I18" s="22"/>
      <c r="J18" s="22"/>
      <c r="K18" s="7" t="e">
        <f t="shared" ref="K18:K20" si="0">J18/I18</f>
        <v>#DIV/0!</v>
      </c>
      <c r="L18" s="22"/>
      <c r="M18" s="22"/>
      <c r="N18" s="22"/>
      <c r="O18" s="22"/>
      <c r="P18" s="75"/>
      <c r="Q18" s="75"/>
      <c r="R18" s="8" t="e">
        <f t="shared" ref="R18:R20" si="1">Q18/P18</f>
        <v>#DIV/0!</v>
      </c>
      <c r="S18" s="75"/>
      <c r="T18" s="75"/>
      <c r="U18" s="75"/>
      <c r="V18" s="66"/>
      <c r="W18" s="76"/>
      <c r="X18" s="76"/>
      <c r="Y18" s="9" t="e">
        <f t="shared" ref="Y18:Y20" si="2">+X18/W18</f>
        <v>#DIV/0!</v>
      </c>
      <c r="Z18" s="76"/>
      <c r="AA18" s="76"/>
      <c r="AB18" s="76"/>
      <c r="AC18" s="76"/>
    </row>
    <row r="19" spans="1:29" ht="45" customHeight="1" x14ac:dyDescent="0.2">
      <c r="A19" s="309" t="s">
        <v>140</v>
      </c>
      <c r="B19" s="311">
        <v>6</v>
      </c>
      <c r="C19" s="313" t="s">
        <v>141</v>
      </c>
      <c r="D19" s="313" t="s">
        <v>142</v>
      </c>
      <c r="E19" s="313" t="s">
        <v>143</v>
      </c>
      <c r="F19" s="313" t="s">
        <v>144</v>
      </c>
      <c r="G19" s="151" t="s">
        <v>145</v>
      </c>
      <c r="H19" s="153">
        <v>43966</v>
      </c>
      <c r="I19" s="22"/>
      <c r="J19" s="22"/>
      <c r="K19" s="7" t="e">
        <f t="shared" si="0"/>
        <v>#DIV/0!</v>
      </c>
      <c r="L19" s="22"/>
      <c r="M19" s="22"/>
      <c r="N19" s="22"/>
      <c r="O19" s="22"/>
      <c r="P19" s="75"/>
      <c r="Q19" s="75"/>
      <c r="R19" s="8" t="e">
        <f t="shared" si="1"/>
        <v>#DIV/0!</v>
      </c>
      <c r="S19" s="75"/>
      <c r="T19" s="75"/>
      <c r="U19" s="75"/>
      <c r="V19" s="66"/>
      <c r="W19" s="76"/>
      <c r="X19" s="76"/>
      <c r="Y19" s="9" t="e">
        <f t="shared" si="2"/>
        <v>#DIV/0!</v>
      </c>
      <c r="Z19" s="76"/>
      <c r="AA19" s="76"/>
      <c r="AB19" s="76"/>
      <c r="AC19" s="76"/>
    </row>
    <row r="20" spans="1:29" ht="30" customHeight="1" x14ac:dyDescent="0.2">
      <c r="A20" s="310"/>
      <c r="B20" s="312"/>
      <c r="C20" s="314"/>
      <c r="D20" s="314"/>
      <c r="E20" s="314"/>
      <c r="F20" s="314"/>
      <c r="G20" s="153">
        <v>44078</v>
      </c>
      <c r="H20" s="153">
        <v>44085</v>
      </c>
      <c r="I20" s="22"/>
      <c r="J20" s="22"/>
      <c r="K20" s="7" t="e">
        <f t="shared" si="0"/>
        <v>#DIV/0!</v>
      </c>
      <c r="L20" s="22"/>
      <c r="M20" s="22"/>
      <c r="N20" s="22"/>
      <c r="O20" s="22"/>
      <c r="P20" s="75"/>
      <c r="Q20" s="75"/>
      <c r="R20" s="8" t="e">
        <f t="shared" si="1"/>
        <v>#DIV/0!</v>
      </c>
      <c r="S20" s="75"/>
      <c r="T20" s="75"/>
      <c r="U20" s="75"/>
      <c r="V20" s="66"/>
      <c r="W20" s="76"/>
      <c r="X20" s="76"/>
      <c r="Y20" s="9" t="e">
        <f t="shared" si="2"/>
        <v>#DIV/0!</v>
      </c>
      <c r="Z20" s="76"/>
      <c r="AA20" s="76"/>
      <c r="AB20" s="76"/>
      <c r="AC20" s="76"/>
    </row>
    <row r="21" spans="1:29" s="1" customFormat="1" ht="30.75" customHeight="1" x14ac:dyDescent="0.2">
      <c r="A21" s="262" t="s">
        <v>53</v>
      </c>
      <c r="B21" s="263"/>
      <c r="C21" s="65" t="s">
        <v>54</v>
      </c>
      <c r="D21" s="286" t="s">
        <v>55</v>
      </c>
      <c r="E21" s="286"/>
      <c r="F21" s="286"/>
      <c r="G21" s="286"/>
      <c r="H21" s="263"/>
      <c r="N21" s="10"/>
      <c r="O21" s="10"/>
      <c r="P21" s="10"/>
    </row>
    <row r="22" spans="1:29" s="1" customFormat="1" ht="15.75" customHeight="1" x14ac:dyDescent="0.2">
      <c r="A22" s="255" t="s">
        <v>185</v>
      </c>
      <c r="B22" s="256"/>
      <c r="C22" s="60">
        <v>1</v>
      </c>
      <c r="D22" s="256" t="s">
        <v>78</v>
      </c>
      <c r="E22" s="256"/>
      <c r="F22" s="256"/>
      <c r="G22" s="256"/>
      <c r="H22" s="256"/>
      <c r="N22" s="10"/>
      <c r="O22" s="10"/>
      <c r="P22" s="10"/>
    </row>
    <row r="23" spans="1:29" s="1" customFormat="1" ht="15.75" customHeight="1" x14ac:dyDescent="0.2">
      <c r="A23" s="255" t="s">
        <v>421</v>
      </c>
      <c r="B23" s="256"/>
      <c r="C23" s="84">
        <v>2</v>
      </c>
      <c r="D23" s="256" t="s">
        <v>230</v>
      </c>
      <c r="E23" s="256"/>
      <c r="F23" s="256"/>
      <c r="G23" s="256"/>
      <c r="H23" s="256"/>
      <c r="N23" s="10"/>
      <c r="O23" s="10"/>
      <c r="P23" s="10"/>
    </row>
    <row r="24" spans="1:29" s="1" customFormat="1" ht="15.75" customHeight="1" x14ac:dyDescent="0.2">
      <c r="A24" s="276"/>
      <c r="B24" s="277"/>
      <c r="C24" s="84"/>
      <c r="D24" s="256"/>
      <c r="E24" s="256"/>
      <c r="F24" s="256"/>
      <c r="G24" s="256"/>
      <c r="H24" s="256"/>
      <c r="N24" s="10"/>
      <c r="O24" s="10"/>
      <c r="P24" s="10"/>
    </row>
    <row r="25" spans="1:29" ht="42" customHeight="1" x14ac:dyDescent="0.2">
      <c r="A25" s="287" t="s">
        <v>20</v>
      </c>
      <c r="B25" s="287"/>
      <c r="C25" s="288"/>
      <c r="D25" s="288"/>
      <c r="E25" s="24" t="s">
        <v>19</v>
      </c>
      <c r="F25" s="259" t="s">
        <v>18</v>
      </c>
      <c r="G25" s="260"/>
      <c r="H25" s="261"/>
    </row>
    <row r="26" spans="1:29" ht="24.95" customHeight="1" x14ac:dyDescent="0.2">
      <c r="A26" s="268" t="s">
        <v>11</v>
      </c>
      <c r="B26" s="269"/>
      <c r="C26" s="264" t="s">
        <v>186</v>
      </c>
      <c r="D26" s="265"/>
      <c r="E26" s="284" t="s">
        <v>25</v>
      </c>
      <c r="F26" s="278"/>
      <c r="G26" s="279"/>
      <c r="H26" s="280"/>
    </row>
    <row r="27" spans="1:29" ht="24.95" customHeight="1" x14ac:dyDescent="0.2">
      <c r="A27" s="270"/>
      <c r="B27" s="271"/>
      <c r="C27" s="266"/>
      <c r="D27" s="267"/>
      <c r="E27" s="285"/>
      <c r="F27" s="281"/>
      <c r="G27" s="282"/>
      <c r="H27" s="283"/>
    </row>
    <row r="28" spans="1:29" ht="24.95" customHeight="1" x14ac:dyDescent="0.2">
      <c r="A28" s="268" t="s">
        <v>13</v>
      </c>
      <c r="B28" s="269"/>
      <c r="C28" s="264" t="s">
        <v>226</v>
      </c>
      <c r="D28" s="265"/>
      <c r="E28" s="284" t="s">
        <v>79</v>
      </c>
      <c r="F28" s="278"/>
      <c r="G28" s="279"/>
      <c r="H28" s="280"/>
    </row>
    <row r="29" spans="1:29" ht="24.95" customHeight="1" x14ac:dyDescent="0.2">
      <c r="A29" s="272"/>
      <c r="B29" s="273"/>
      <c r="C29" s="266"/>
      <c r="D29" s="267"/>
      <c r="E29" s="285"/>
      <c r="F29" s="281"/>
      <c r="G29" s="282"/>
      <c r="H29" s="283"/>
    </row>
    <row r="30" spans="1:29" ht="24.95" customHeight="1" x14ac:dyDescent="0.2">
      <c r="A30" s="268" t="s">
        <v>12</v>
      </c>
      <c r="B30" s="269"/>
      <c r="C30" s="264" t="s">
        <v>226</v>
      </c>
      <c r="D30" s="265"/>
      <c r="E30" s="284" t="s">
        <v>229</v>
      </c>
      <c r="F30" s="278"/>
      <c r="G30" s="279"/>
      <c r="H30" s="280"/>
    </row>
    <row r="31" spans="1:29" ht="24.95" customHeight="1" x14ac:dyDescent="0.2">
      <c r="A31" s="270"/>
      <c r="B31" s="271"/>
      <c r="C31" s="266"/>
      <c r="D31" s="267"/>
      <c r="E31" s="285"/>
      <c r="F31" s="281"/>
      <c r="G31" s="282"/>
      <c r="H31" s="283"/>
    </row>
  </sheetData>
  <sheetProtection formatCells="0" formatColumns="0" formatRows="0"/>
  <autoFilter ref="A12:AC22">
    <filterColumn colId="1" showButton="0"/>
  </autoFilter>
  <mergeCells count="59">
    <mergeCell ref="F17:F18"/>
    <mergeCell ref="A19:A20"/>
    <mergeCell ref="B19:B20"/>
    <mergeCell ref="C19:C20"/>
    <mergeCell ref="D19:D20"/>
    <mergeCell ref="E19:E20"/>
    <mergeCell ref="F19:F20"/>
    <mergeCell ref="A17:A18"/>
    <mergeCell ref="B17:B18"/>
    <mergeCell ref="C17:C18"/>
    <mergeCell ref="D17:D18"/>
    <mergeCell ref="E17:E18"/>
    <mergeCell ref="W10:AC10"/>
    <mergeCell ref="W11:AA11"/>
    <mergeCell ref="P10:V10"/>
    <mergeCell ref="U11:V11"/>
    <mergeCell ref="A23:B23"/>
    <mergeCell ref="D23:H23"/>
    <mergeCell ref="P11:T11"/>
    <mergeCell ref="N11:O11"/>
    <mergeCell ref="I10:O10"/>
    <mergeCell ref="A11:A12"/>
    <mergeCell ref="B11:C12"/>
    <mergeCell ref="D11:D12"/>
    <mergeCell ref="I11:M11"/>
    <mergeCell ref="G11:H11"/>
    <mergeCell ref="F11:F12"/>
    <mergeCell ref="E11:E12"/>
    <mergeCell ref="C28:D29"/>
    <mergeCell ref="C30:D31"/>
    <mergeCell ref="A30:B31"/>
    <mergeCell ref="A28:B29"/>
    <mergeCell ref="AB11:AC11"/>
    <mergeCell ref="A24:B24"/>
    <mergeCell ref="D24:H24"/>
    <mergeCell ref="F28:H29"/>
    <mergeCell ref="F30:H31"/>
    <mergeCell ref="E26:E27"/>
    <mergeCell ref="E30:E31"/>
    <mergeCell ref="E28:E29"/>
    <mergeCell ref="D21:H21"/>
    <mergeCell ref="A25:D25"/>
    <mergeCell ref="F26:H27"/>
    <mergeCell ref="A26:B27"/>
    <mergeCell ref="F25:H25"/>
    <mergeCell ref="A22:B22"/>
    <mergeCell ref="D22:H22"/>
    <mergeCell ref="A21:B21"/>
    <mergeCell ref="C26:D27"/>
    <mergeCell ref="B9:H9"/>
    <mergeCell ref="B5:C5"/>
    <mergeCell ref="B6:C6"/>
    <mergeCell ref="B7:C7"/>
    <mergeCell ref="B8:C8"/>
    <mergeCell ref="A1:B3"/>
    <mergeCell ref="D1:F1"/>
    <mergeCell ref="D2:F2"/>
    <mergeCell ref="D3:F3"/>
    <mergeCell ref="A4:H4"/>
  </mergeCells>
  <printOptions horizontalCentered="1"/>
  <pageMargins left="0" right="0" top="0" bottom="0" header="0" footer="0"/>
  <pageSetup scale="21" orientation="landscape" r:id="rId1"/>
  <colBreaks count="1" manualBreakCount="1">
    <brk id="33" min="3" max="32" man="1"/>
  </col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DA89196-7D17-44D8-AB0E-C2840A63BD32}">
            <xm:f>NOT(ISERROR(SEARCH(Hoja1!$B$4,O13)))</xm:f>
            <xm:f>Hoja1!$B$4</xm:f>
            <x14:dxf>
              <fill>
                <patternFill>
                  <bgColor rgb="FFFF0000"/>
                </patternFill>
              </fill>
            </x14:dxf>
          </x14:cfRule>
          <x14:cfRule type="containsText" priority="8" operator="containsText" id="{C110ECAC-C0FB-49B6-B9DE-DE5E6A4CF425}">
            <xm:f>NOT(ISERROR(SEARCH(Hoja1!$B$3,O13)))</xm:f>
            <xm:f>Hoja1!$B$3</xm:f>
            <x14:dxf>
              <fill>
                <patternFill>
                  <bgColor rgb="FFFFFF00"/>
                </patternFill>
              </fill>
            </x14:dxf>
          </x14:cfRule>
          <x14:cfRule type="containsText" priority="9" operator="containsText" id="{BD42A485-EC77-4FAB-9E6F-30B599FF6CF1}">
            <xm:f>NOT(ISERROR(SEARCH(Hoja1!$B$2,O13)))</xm:f>
            <xm:f>Hoja1!$B$2</xm:f>
            <x14:dxf>
              <fill>
                <patternFill>
                  <bgColor rgb="FF92D050"/>
                </patternFill>
              </fill>
            </x14:dxf>
          </x14:cfRule>
          <xm:sqref>O13:O20 V13:V20 AC13:AC20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AC13:AC20 V13:V20 O13:O27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D127"/>
  <sheetViews>
    <sheetView view="pageBreakPreview" topLeftCell="A4" zoomScale="85" zoomScaleNormal="80" zoomScaleSheetLayoutView="85" workbookViewId="0">
      <selection activeCell="E13" sqref="E13"/>
    </sheetView>
  </sheetViews>
  <sheetFormatPr baseColWidth="10" defaultColWidth="18" defaultRowHeight="12.75" x14ac:dyDescent="0.2"/>
  <cols>
    <col min="1" max="1" width="25.28515625" style="10" customWidth="1"/>
    <col min="2" max="2" width="28.5703125" style="10" customWidth="1"/>
    <col min="3" max="3" width="22.85546875" style="10" customWidth="1"/>
    <col min="4" max="4" width="39.7109375" style="10" customWidth="1"/>
    <col min="5" max="5" width="48.7109375" style="10" customWidth="1"/>
    <col min="6" max="6" width="39.7109375" style="10" customWidth="1"/>
    <col min="7" max="7" width="18.140625" style="10" customWidth="1"/>
    <col min="8" max="8" width="10.85546875" style="10" bestFit="1" customWidth="1"/>
    <col min="9" max="9" width="10.5703125" style="10" customWidth="1"/>
    <col min="10" max="30" width="0" style="10" hidden="1" customWidth="1"/>
    <col min="31" max="16384" width="18" style="10"/>
  </cols>
  <sheetData>
    <row r="1" spans="1:30" x14ac:dyDescent="0.2">
      <c r="A1" s="246"/>
      <c r="B1" s="246"/>
      <c r="C1" s="186" t="s">
        <v>274</v>
      </c>
      <c r="D1" s="247" t="s">
        <v>384</v>
      </c>
      <c r="E1" s="247"/>
      <c r="F1" s="247"/>
      <c r="G1" s="187" t="s">
        <v>276</v>
      </c>
      <c r="H1" s="188"/>
    </row>
    <row r="2" spans="1:30" x14ac:dyDescent="0.2">
      <c r="A2" s="246"/>
      <c r="B2" s="246"/>
      <c r="C2" s="186" t="s">
        <v>278</v>
      </c>
      <c r="D2" s="247" t="s">
        <v>385</v>
      </c>
      <c r="E2" s="247"/>
      <c r="F2" s="247"/>
      <c r="G2" s="187" t="s">
        <v>10</v>
      </c>
      <c r="H2" s="190">
        <v>1</v>
      </c>
    </row>
    <row r="3" spans="1:30" x14ac:dyDescent="0.2">
      <c r="A3" s="246"/>
      <c r="B3" s="246"/>
      <c r="C3" s="186" t="s">
        <v>280</v>
      </c>
      <c r="D3" s="248"/>
      <c r="E3" s="248"/>
      <c r="F3" s="248"/>
      <c r="G3" s="187" t="s">
        <v>281</v>
      </c>
      <c r="H3" s="188" t="s">
        <v>386</v>
      </c>
    </row>
    <row r="4" spans="1:30" ht="48.75" customHeight="1" x14ac:dyDescent="0.2">
      <c r="A4" s="315" t="s">
        <v>43</v>
      </c>
      <c r="B4" s="315"/>
      <c r="C4" s="315"/>
      <c r="D4" s="315"/>
      <c r="E4" s="315"/>
      <c r="F4" s="315"/>
      <c r="G4" s="315"/>
      <c r="H4" s="315"/>
      <c r="I4" s="315"/>
    </row>
    <row r="5" spans="1:30" s="17" customFormat="1" ht="20.100000000000001" customHeight="1" x14ac:dyDescent="0.25">
      <c r="A5" s="25" t="s">
        <v>6</v>
      </c>
      <c r="B5" s="96">
        <v>2020</v>
      </c>
      <c r="C5" s="41"/>
      <c r="D5" s="41"/>
      <c r="E5" s="41"/>
      <c r="F5" s="41"/>
      <c r="G5" s="41"/>
      <c r="H5" s="41"/>
      <c r="I5" s="41"/>
    </row>
    <row r="6" spans="1:30" s="17" customFormat="1" ht="20.100000000000001" customHeight="1" x14ac:dyDescent="0.25">
      <c r="A6" s="25" t="s">
        <v>36</v>
      </c>
      <c r="B6" s="245" t="s">
        <v>421</v>
      </c>
      <c r="C6" s="53"/>
      <c r="D6" s="53"/>
      <c r="E6" s="53"/>
      <c r="F6" s="53"/>
      <c r="G6" s="53"/>
      <c r="H6" s="53"/>
      <c r="I6" s="53"/>
    </row>
    <row r="7" spans="1:30" s="17" customFormat="1" ht="20.100000000000001" customHeight="1" x14ac:dyDescent="0.25">
      <c r="A7" s="25" t="s">
        <v>42</v>
      </c>
      <c r="B7" s="245" t="s">
        <v>422</v>
      </c>
      <c r="C7" s="53"/>
      <c r="D7" s="53"/>
      <c r="E7" s="53"/>
      <c r="F7" s="53"/>
      <c r="G7" s="53"/>
      <c r="H7" s="53"/>
      <c r="I7" s="53"/>
    </row>
    <row r="8" spans="1:30" s="17" customFormat="1" ht="20.100000000000001" customHeight="1" x14ac:dyDescent="0.25">
      <c r="A8" s="25" t="s">
        <v>10</v>
      </c>
      <c r="B8" s="101">
        <v>2</v>
      </c>
      <c r="C8" s="53"/>
      <c r="D8" s="53"/>
      <c r="E8" s="53"/>
      <c r="F8" s="53"/>
      <c r="G8" s="53"/>
      <c r="H8" s="53"/>
      <c r="I8" s="53"/>
    </row>
    <row r="9" spans="1:30" s="54" customFormat="1" ht="20.100000000000001" customHeight="1" x14ac:dyDescent="0.2">
      <c r="A9" s="25" t="s">
        <v>7</v>
      </c>
      <c r="B9" s="323" t="s">
        <v>183</v>
      </c>
      <c r="C9" s="323"/>
      <c r="D9" s="323"/>
      <c r="E9" s="323"/>
      <c r="F9" s="323"/>
      <c r="G9" s="323"/>
      <c r="H9" s="323"/>
      <c r="I9" s="324"/>
    </row>
    <row r="10" spans="1:30" ht="20.100000000000001" customHeight="1" x14ac:dyDescent="0.2">
      <c r="A10" s="55"/>
      <c r="B10" s="55"/>
      <c r="C10" s="55"/>
      <c r="D10" s="55"/>
      <c r="E10" s="55"/>
      <c r="F10" s="55"/>
      <c r="G10" s="55"/>
      <c r="H10" s="55"/>
      <c r="I10" s="55"/>
      <c r="J10" s="302" t="s">
        <v>60</v>
      </c>
      <c r="K10" s="303"/>
      <c r="L10" s="303"/>
      <c r="M10" s="303"/>
      <c r="N10" s="303"/>
      <c r="O10" s="303"/>
      <c r="P10" s="304"/>
      <c r="Q10" s="293" t="s">
        <v>61</v>
      </c>
      <c r="R10" s="294"/>
      <c r="S10" s="294"/>
      <c r="T10" s="294"/>
      <c r="U10" s="294"/>
      <c r="V10" s="294"/>
      <c r="W10" s="295"/>
      <c r="X10" s="289" t="s">
        <v>62</v>
      </c>
      <c r="Y10" s="275"/>
      <c r="Z10" s="275"/>
      <c r="AA10" s="275"/>
      <c r="AB10" s="275"/>
      <c r="AC10" s="275"/>
      <c r="AD10" s="275"/>
    </row>
    <row r="11" spans="1:30" ht="29.25" customHeight="1" x14ac:dyDescent="0.2">
      <c r="A11" s="325" t="s">
        <v>85</v>
      </c>
      <c r="B11" s="328" t="s">
        <v>90</v>
      </c>
      <c r="C11" s="325" t="s">
        <v>86</v>
      </c>
      <c r="D11" s="326" t="s">
        <v>87</v>
      </c>
      <c r="E11" s="326" t="s">
        <v>88</v>
      </c>
      <c r="F11" s="326" t="s">
        <v>89</v>
      </c>
      <c r="G11" s="325" t="s">
        <v>2</v>
      </c>
      <c r="H11" s="325" t="s">
        <v>5</v>
      </c>
      <c r="I11" s="325"/>
      <c r="J11" s="306" t="s">
        <v>80</v>
      </c>
      <c r="K11" s="307"/>
      <c r="L11" s="307"/>
      <c r="M11" s="307"/>
      <c r="N11" s="308"/>
      <c r="O11" s="300" t="s">
        <v>64</v>
      </c>
      <c r="P11" s="301"/>
      <c r="Q11" s="298" t="s">
        <v>80</v>
      </c>
      <c r="R11" s="294"/>
      <c r="S11" s="294"/>
      <c r="T11" s="294"/>
      <c r="U11" s="299"/>
      <c r="V11" s="296" t="s">
        <v>64</v>
      </c>
      <c r="W11" s="297"/>
      <c r="X11" s="290" t="s">
        <v>80</v>
      </c>
      <c r="Y11" s="291"/>
      <c r="Z11" s="291"/>
      <c r="AA11" s="291"/>
      <c r="AB11" s="292"/>
      <c r="AC11" s="274" t="s">
        <v>64</v>
      </c>
      <c r="AD11" s="275"/>
    </row>
    <row r="12" spans="1:30" ht="42.75" customHeight="1" x14ac:dyDescent="0.2">
      <c r="A12" s="325"/>
      <c r="B12" s="329"/>
      <c r="C12" s="325"/>
      <c r="D12" s="327"/>
      <c r="E12" s="327"/>
      <c r="F12" s="327"/>
      <c r="G12" s="325"/>
      <c r="H12" s="52" t="s">
        <v>4</v>
      </c>
      <c r="I12" s="52" t="s">
        <v>3</v>
      </c>
      <c r="J12" s="87" t="s">
        <v>65</v>
      </c>
      <c r="K12" s="87" t="s">
        <v>66</v>
      </c>
      <c r="L12" s="87" t="s">
        <v>67</v>
      </c>
      <c r="M12" s="87" t="s">
        <v>68</v>
      </c>
      <c r="N12" s="87" t="s">
        <v>69</v>
      </c>
      <c r="O12" s="86" t="s">
        <v>70</v>
      </c>
      <c r="P12" s="87" t="s">
        <v>74</v>
      </c>
      <c r="Q12" s="85" t="s">
        <v>65</v>
      </c>
      <c r="R12" s="85" t="s">
        <v>66</v>
      </c>
      <c r="S12" s="85" t="s">
        <v>67</v>
      </c>
      <c r="T12" s="85" t="s">
        <v>68</v>
      </c>
      <c r="U12" s="85" t="s">
        <v>69</v>
      </c>
      <c r="V12" s="92" t="s">
        <v>70</v>
      </c>
      <c r="W12" s="85" t="s">
        <v>74</v>
      </c>
      <c r="X12" s="91" t="s">
        <v>65</v>
      </c>
      <c r="Y12" s="91" t="s">
        <v>66</v>
      </c>
      <c r="Z12" s="91" t="s">
        <v>67</v>
      </c>
      <c r="AA12" s="91" t="s">
        <v>68</v>
      </c>
      <c r="AB12" s="91" t="s">
        <v>69</v>
      </c>
      <c r="AC12" s="90" t="s">
        <v>70</v>
      </c>
      <c r="AD12" s="20" t="s">
        <v>74</v>
      </c>
    </row>
    <row r="13" spans="1:30" ht="120" customHeight="1" x14ac:dyDescent="0.2">
      <c r="A13" s="94" t="s">
        <v>306</v>
      </c>
      <c r="B13" s="56" t="s">
        <v>312</v>
      </c>
      <c r="C13" s="57" t="s">
        <v>313</v>
      </c>
      <c r="D13" s="57" t="s">
        <v>307</v>
      </c>
      <c r="E13" s="115" t="s">
        <v>308</v>
      </c>
      <c r="F13" s="57" t="s">
        <v>309</v>
      </c>
      <c r="G13" s="116" t="s">
        <v>310</v>
      </c>
      <c r="H13" s="117">
        <v>43862</v>
      </c>
      <c r="I13" s="117">
        <v>44180</v>
      </c>
      <c r="J13" s="22"/>
      <c r="K13" s="22"/>
      <c r="L13" s="7" t="e">
        <f t="shared" ref="L13:L14" si="0">K13/J13</f>
        <v>#DIV/0!</v>
      </c>
      <c r="M13" s="22"/>
      <c r="N13" s="22"/>
      <c r="O13" s="22"/>
      <c r="P13" s="22"/>
      <c r="Q13" s="75"/>
      <c r="R13" s="75"/>
      <c r="S13" s="8" t="e">
        <f t="shared" ref="S13:S14" si="1">R13/Q13</f>
        <v>#DIV/0!</v>
      </c>
      <c r="T13" s="75"/>
      <c r="U13" s="75"/>
      <c r="V13" s="75"/>
      <c r="W13" s="99"/>
      <c r="X13" s="76"/>
      <c r="Y13" s="76"/>
      <c r="Z13" s="9" t="e">
        <f t="shared" ref="Z13:Z14" si="2">+Y13/X13</f>
        <v>#DIV/0!</v>
      </c>
      <c r="AA13" s="76"/>
      <c r="AB13" s="76"/>
      <c r="AC13" s="76"/>
      <c r="AD13" s="76"/>
    </row>
    <row r="14" spans="1:30" ht="28.5" customHeight="1" x14ac:dyDescent="0.2">
      <c r="A14" s="94"/>
      <c r="B14" s="56"/>
      <c r="C14" s="57"/>
      <c r="D14" s="57"/>
      <c r="E14" s="57"/>
      <c r="F14" s="57"/>
      <c r="G14" s="100"/>
      <c r="H14" s="58"/>
      <c r="I14" s="58"/>
      <c r="J14" s="22"/>
      <c r="K14" s="22"/>
      <c r="L14" s="7" t="e">
        <f t="shared" si="0"/>
        <v>#DIV/0!</v>
      </c>
      <c r="M14" s="22"/>
      <c r="N14" s="22"/>
      <c r="O14" s="22"/>
      <c r="P14" s="22"/>
      <c r="Q14" s="75"/>
      <c r="R14" s="75"/>
      <c r="S14" s="8" t="e">
        <f t="shared" si="1"/>
        <v>#DIV/0!</v>
      </c>
      <c r="T14" s="75"/>
      <c r="U14" s="75"/>
      <c r="V14" s="75"/>
      <c r="W14" s="99"/>
      <c r="X14" s="76"/>
      <c r="Y14" s="76"/>
      <c r="Z14" s="9" t="e">
        <f t="shared" si="2"/>
        <v>#DIV/0!</v>
      </c>
      <c r="AA14" s="76"/>
      <c r="AB14" s="76"/>
      <c r="AC14" s="76"/>
      <c r="AD14" s="76"/>
    </row>
    <row r="15" spans="1:30" ht="26.25" customHeight="1" x14ac:dyDescent="0.2">
      <c r="A15" s="51"/>
      <c r="B15" s="56"/>
      <c r="C15" s="57"/>
      <c r="D15" s="57"/>
      <c r="E15" s="57"/>
      <c r="F15" s="57"/>
      <c r="G15" s="50"/>
      <c r="H15" s="58"/>
      <c r="I15" s="58"/>
      <c r="J15" s="22"/>
      <c r="K15" s="22"/>
      <c r="L15" s="7" t="e">
        <f>K15/J15</f>
        <v>#DIV/0!</v>
      </c>
      <c r="M15" s="22"/>
      <c r="N15" s="22"/>
      <c r="O15" s="22"/>
      <c r="P15" s="22"/>
      <c r="Q15" s="75"/>
      <c r="R15" s="75"/>
      <c r="S15" s="8" t="e">
        <f>R15/Q15</f>
        <v>#DIV/0!</v>
      </c>
      <c r="T15" s="75"/>
      <c r="U15" s="75"/>
      <c r="V15" s="75"/>
      <c r="W15" s="85"/>
      <c r="X15" s="76"/>
      <c r="Y15" s="76"/>
      <c r="Z15" s="9" t="e">
        <f>+Y15/X15</f>
        <v>#DIV/0!</v>
      </c>
      <c r="AA15" s="76"/>
      <c r="AB15" s="76"/>
      <c r="AC15" s="76"/>
      <c r="AD15" s="76"/>
    </row>
    <row r="16" spans="1:30" x14ac:dyDescent="0.2">
      <c r="A16" s="98" t="s">
        <v>53</v>
      </c>
      <c r="B16" s="49" t="s">
        <v>54</v>
      </c>
      <c r="C16" s="286" t="s">
        <v>55</v>
      </c>
      <c r="D16" s="286"/>
      <c r="E16" s="286"/>
      <c r="F16" s="286"/>
      <c r="G16" s="286"/>
      <c r="H16" s="286"/>
      <c r="I16" s="263"/>
    </row>
    <row r="17" spans="1:9" ht="27" customHeight="1" x14ac:dyDescent="0.2">
      <c r="A17" s="97" t="s">
        <v>185</v>
      </c>
      <c r="B17" s="48">
        <v>1</v>
      </c>
      <c r="C17" s="256" t="s">
        <v>78</v>
      </c>
      <c r="D17" s="256"/>
      <c r="E17" s="256"/>
      <c r="F17" s="256"/>
      <c r="G17" s="256"/>
      <c r="H17" s="256"/>
      <c r="I17" s="256"/>
    </row>
    <row r="18" spans="1:9" ht="27" customHeight="1" x14ac:dyDescent="0.2">
      <c r="A18" s="240" t="s">
        <v>421</v>
      </c>
      <c r="B18" s="32">
        <v>2</v>
      </c>
      <c r="C18" s="320" t="s">
        <v>311</v>
      </c>
      <c r="D18" s="321"/>
      <c r="E18" s="321"/>
      <c r="F18" s="321"/>
      <c r="G18" s="321"/>
      <c r="H18" s="321"/>
      <c r="I18" s="322"/>
    </row>
    <row r="19" spans="1:9" ht="16.5" customHeight="1" x14ac:dyDescent="0.2">
      <c r="A19" s="97"/>
      <c r="B19" s="32"/>
      <c r="C19" s="320"/>
      <c r="D19" s="321"/>
      <c r="E19" s="321"/>
      <c r="F19" s="321"/>
      <c r="G19" s="321"/>
      <c r="H19" s="321"/>
      <c r="I19" s="322"/>
    </row>
    <row r="20" spans="1:9" ht="26.25" customHeight="1" x14ac:dyDescent="0.2">
      <c r="A20" s="287" t="s">
        <v>20</v>
      </c>
      <c r="B20" s="288"/>
      <c r="C20" s="288"/>
      <c r="D20" s="259" t="s">
        <v>19</v>
      </c>
      <c r="E20" s="261"/>
      <c r="F20" s="259" t="s">
        <v>18</v>
      </c>
      <c r="G20" s="260"/>
      <c r="H20" s="260"/>
      <c r="I20" s="261"/>
    </row>
    <row r="21" spans="1:9" ht="21.75" customHeight="1" x14ac:dyDescent="0.2">
      <c r="A21" s="268" t="s">
        <v>11</v>
      </c>
      <c r="B21" s="264" t="s">
        <v>186</v>
      </c>
      <c r="C21" s="265"/>
      <c r="D21" s="264" t="s">
        <v>25</v>
      </c>
      <c r="E21" s="265"/>
      <c r="F21" s="264"/>
      <c r="G21" s="316"/>
      <c r="H21" s="316"/>
      <c r="I21" s="265"/>
    </row>
    <row r="22" spans="1:9" ht="21.75" customHeight="1" x14ac:dyDescent="0.2">
      <c r="A22" s="270"/>
      <c r="B22" s="266"/>
      <c r="C22" s="267"/>
      <c r="D22" s="266"/>
      <c r="E22" s="267"/>
      <c r="F22" s="266"/>
      <c r="G22" s="317"/>
      <c r="H22" s="317"/>
      <c r="I22" s="267"/>
    </row>
    <row r="23" spans="1:9" ht="23.25" customHeight="1" x14ac:dyDescent="0.2">
      <c r="A23" s="269" t="s">
        <v>13</v>
      </c>
      <c r="B23" s="264" t="s">
        <v>228</v>
      </c>
      <c r="C23" s="265"/>
      <c r="D23" s="264" t="s">
        <v>58</v>
      </c>
      <c r="E23" s="265"/>
      <c r="F23" s="264"/>
      <c r="G23" s="316"/>
      <c r="H23" s="316"/>
      <c r="I23" s="265"/>
    </row>
    <row r="24" spans="1:9" ht="23.25" customHeight="1" x14ac:dyDescent="0.2">
      <c r="A24" s="318"/>
      <c r="B24" s="266"/>
      <c r="C24" s="267"/>
      <c r="D24" s="266"/>
      <c r="E24" s="267"/>
      <c r="F24" s="266"/>
      <c r="G24" s="317"/>
      <c r="H24" s="317"/>
      <c r="I24" s="267"/>
    </row>
    <row r="25" spans="1:9" ht="21.75" customHeight="1" x14ac:dyDescent="0.2">
      <c r="A25" s="318"/>
      <c r="B25" s="264" t="s">
        <v>226</v>
      </c>
      <c r="C25" s="265"/>
      <c r="D25" s="264" t="s">
        <v>22</v>
      </c>
      <c r="E25" s="265"/>
      <c r="F25" s="264"/>
      <c r="G25" s="316"/>
      <c r="H25" s="316"/>
      <c r="I25" s="265"/>
    </row>
    <row r="26" spans="1:9" ht="21.75" customHeight="1" x14ac:dyDescent="0.2">
      <c r="A26" s="319"/>
      <c r="B26" s="266"/>
      <c r="C26" s="267"/>
      <c r="D26" s="266"/>
      <c r="E26" s="267"/>
      <c r="F26" s="266"/>
      <c r="G26" s="317"/>
      <c r="H26" s="317"/>
      <c r="I26" s="267"/>
    </row>
    <row r="27" spans="1:9" ht="21.75" customHeight="1" x14ac:dyDescent="0.2">
      <c r="A27" s="268" t="s">
        <v>12</v>
      </c>
      <c r="B27" s="264" t="s">
        <v>228</v>
      </c>
      <c r="C27" s="265"/>
      <c r="D27" s="264" t="s">
        <v>59</v>
      </c>
      <c r="E27" s="265"/>
      <c r="F27" s="264"/>
      <c r="G27" s="316"/>
      <c r="H27" s="316"/>
      <c r="I27" s="265"/>
    </row>
    <row r="28" spans="1:9" ht="21.75" customHeight="1" x14ac:dyDescent="0.2">
      <c r="A28" s="270"/>
      <c r="B28" s="266"/>
      <c r="C28" s="267"/>
      <c r="D28" s="266"/>
      <c r="E28" s="267"/>
      <c r="F28" s="266"/>
      <c r="G28" s="317"/>
      <c r="H28" s="317"/>
      <c r="I28" s="267"/>
    </row>
    <row r="29" spans="1:9" x14ac:dyDescent="0.2">
      <c r="H29" s="1"/>
      <c r="I29" s="1"/>
    </row>
    <row r="30" spans="1:9" x14ac:dyDescent="0.2">
      <c r="H30" s="1"/>
      <c r="I30" s="1"/>
    </row>
    <row r="31" spans="1:9" x14ac:dyDescent="0.2">
      <c r="H31" s="1"/>
      <c r="I31" s="1"/>
    </row>
    <row r="32" spans="1:9" x14ac:dyDescent="0.2">
      <c r="H32" s="1"/>
      <c r="I32" s="1"/>
    </row>
    <row r="33" spans="8:9" x14ac:dyDescent="0.2">
      <c r="H33" s="1"/>
      <c r="I33" s="1"/>
    </row>
    <row r="72" spans="10:21" x14ac:dyDescent="0.2">
      <c r="J72" s="59"/>
      <c r="K72" s="59"/>
      <c r="L72" s="59"/>
      <c r="M72" s="59"/>
      <c r="N72" s="59"/>
      <c r="O72" s="59"/>
      <c r="P72" s="59"/>
      <c r="Q72" s="59"/>
      <c r="R72" s="59"/>
      <c r="S72" s="59"/>
      <c r="T72" s="59"/>
      <c r="U72" s="59"/>
    </row>
    <row r="73" spans="10:21" x14ac:dyDescent="0.2">
      <c r="J73" s="59"/>
      <c r="K73" s="59"/>
      <c r="L73" s="59"/>
      <c r="M73" s="59"/>
      <c r="N73" s="59"/>
      <c r="O73" s="59"/>
      <c r="P73" s="59"/>
      <c r="Q73" s="59"/>
      <c r="R73" s="59"/>
      <c r="S73" s="59"/>
      <c r="T73" s="59"/>
      <c r="U73" s="59"/>
    </row>
    <row r="74" spans="10:21" x14ac:dyDescent="0.2">
      <c r="J74" s="59"/>
      <c r="K74" s="59"/>
      <c r="L74" s="59"/>
      <c r="M74" s="59"/>
      <c r="N74" s="59"/>
      <c r="O74" s="59"/>
      <c r="P74" s="59"/>
      <c r="Q74" s="59"/>
      <c r="R74" s="59"/>
      <c r="S74" s="59"/>
      <c r="T74" s="59"/>
      <c r="U74" s="59"/>
    </row>
    <row r="75" spans="10:21" x14ac:dyDescent="0.2">
      <c r="J75" s="59"/>
      <c r="K75" s="59"/>
      <c r="L75" s="59"/>
      <c r="M75" s="59"/>
      <c r="N75" s="59"/>
      <c r="O75" s="59"/>
      <c r="P75" s="59"/>
      <c r="Q75" s="59"/>
      <c r="R75" s="59"/>
      <c r="S75" s="59"/>
      <c r="T75" s="59"/>
      <c r="U75" s="59"/>
    </row>
    <row r="76" spans="10:21" x14ac:dyDescent="0.2">
      <c r="J76" s="59"/>
      <c r="K76" s="59"/>
      <c r="L76" s="59"/>
      <c r="M76" s="59"/>
      <c r="N76" s="59"/>
      <c r="O76" s="59"/>
      <c r="P76" s="59"/>
      <c r="Q76" s="59"/>
      <c r="R76" s="59"/>
      <c r="S76" s="59"/>
      <c r="T76" s="59"/>
      <c r="U76" s="59"/>
    </row>
    <row r="77" spans="10:21" x14ac:dyDescent="0.2">
      <c r="J77" s="59"/>
      <c r="K77" s="59"/>
      <c r="L77" s="59"/>
      <c r="M77" s="59"/>
      <c r="N77" s="59"/>
      <c r="O77" s="59"/>
      <c r="P77" s="59"/>
      <c r="Q77" s="59"/>
      <c r="R77" s="59"/>
      <c r="S77" s="59"/>
      <c r="T77" s="59"/>
      <c r="U77" s="59"/>
    </row>
    <row r="78" spans="10:21" x14ac:dyDescent="0.2">
      <c r="J78" s="59"/>
      <c r="K78" s="59"/>
      <c r="L78" s="59"/>
      <c r="M78" s="59"/>
      <c r="N78" s="59"/>
      <c r="O78" s="59"/>
      <c r="P78" s="59"/>
      <c r="Q78" s="59"/>
      <c r="R78" s="59"/>
      <c r="S78" s="59"/>
      <c r="T78" s="59"/>
      <c r="U78" s="59"/>
    </row>
    <row r="79" spans="10:21" x14ac:dyDescent="0.2">
      <c r="J79" s="59"/>
      <c r="K79" s="59"/>
      <c r="L79" s="59"/>
      <c r="M79" s="59"/>
      <c r="N79" s="59"/>
      <c r="O79" s="59"/>
      <c r="P79" s="59"/>
      <c r="Q79" s="59"/>
      <c r="R79" s="59"/>
      <c r="S79" s="59"/>
      <c r="T79" s="59"/>
      <c r="U79" s="59"/>
    </row>
    <row r="80" spans="10:21" x14ac:dyDescent="0.2">
      <c r="J80" s="59"/>
      <c r="K80" s="59"/>
      <c r="L80" s="59"/>
      <c r="M80" s="59"/>
      <c r="N80" s="59"/>
      <c r="O80" s="59"/>
      <c r="P80" s="59"/>
      <c r="Q80" s="59"/>
      <c r="R80" s="59"/>
      <c r="S80" s="59"/>
      <c r="T80" s="59"/>
      <c r="U80" s="59"/>
    </row>
    <row r="81" spans="10:21" x14ac:dyDescent="0.2">
      <c r="J81" s="59"/>
      <c r="K81" s="59"/>
      <c r="L81" s="59"/>
      <c r="M81" s="59"/>
      <c r="N81" s="59"/>
      <c r="O81" s="59"/>
      <c r="P81" s="59"/>
      <c r="Q81" s="59"/>
      <c r="R81" s="59"/>
      <c r="S81" s="59"/>
      <c r="T81" s="59"/>
      <c r="U81" s="59"/>
    </row>
    <row r="82" spans="10:21" x14ac:dyDescent="0.2">
      <c r="J82" s="59"/>
      <c r="K82" s="59"/>
      <c r="L82" s="59"/>
      <c r="M82" s="59"/>
      <c r="N82" s="59"/>
      <c r="O82" s="59"/>
      <c r="P82" s="59"/>
      <c r="Q82" s="59"/>
      <c r="R82" s="59"/>
      <c r="S82" s="59"/>
      <c r="T82" s="59"/>
      <c r="U82" s="59"/>
    </row>
    <row r="83" spans="10:21" x14ac:dyDescent="0.2">
      <c r="J83" s="59"/>
      <c r="K83" s="59"/>
      <c r="L83" s="59"/>
      <c r="M83" s="59"/>
      <c r="N83" s="59"/>
      <c r="O83" s="59"/>
      <c r="P83" s="59"/>
      <c r="Q83" s="59"/>
      <c r="R83" s="59"/>
      <c r="S83" s="59"/>
      <c r="T83" s="59"/>
      <c r="U83" s="59"/>
    </row>
    <row r="84" spans="10:21" x14ac:dyDescent="0.2">
      <c r="J84" s="59"/>
      <c r="K84" s="59"/>
      <c r="L84" s="59"/>
      <c r="M84" s="59"/>
      <c r="N84" s="59"/>
      <c r="O84" s="59"/>
      <c r="P84" s="59"/>
      <c r="Q84" s="59"/>
      <c r="R84" s="59"/>
      <c r="S84" s="59"/>
      <c r="T84" s="59"/>
      <c r="U84" s="59"/>
    </row>
    <row r="85" spans="10:21" x14ac:dyDescent="0.2">
      <c r="J85" s="59"/>
      <c r="K85" s="59"/>
      <c r="L85" s="59"/>
      <c r="M85" s="59"/>
      <c r="N85" s="59"/>
      <c r="O85" s="59"/>
      <c r="P85" s="59"/>
      <c r="Q85" s="59"/>
      <c r="R85" s="59"/>
      <c r="S85" s="59"/>
      <c r="T85" s="59"/>
      <c r="U85" s="59"/>
    </row>
    <row r="86" spans="10:21" x14ac:dyDescent="0.2">
      <c r="J86" s="59"/>
      <c r="K86" s="59"/>
      <c r="L86" s="59"/>
      <c r="M86" s="59"/>
      <c r="N86" s="59"/>
      <c r="O86" s="59"/>
      <c r="P86" s="59"/>
      <c r="Q86" s="59"/>
      <c r="R86" s="59"/>
      <c r="S86" s="59"/>
      <c r="T86" s="59"/>
      <c r="U86" s="59"/>
    </row>
    <row r="87" spans="10:21" x14ac:dyDescent="0.2">
      <c r="J87" s="59"/>
      <c r="K87" s="59"/>
      <c r="L87" s="59"/>
      <c r="M87" s="59"/>
      <c r="N87" s="59"/>
      <c r="O87" s="59"/>
      <c r="P87" s="59"/>
      <c r="Q87" s="59"/>
      <c r="R87" s="59"/>
      <c r="S87" s="59"/>
      <c r="T87" s="59"/>
      <c r="U87" s="59"/>
    </row>
    <row r="88" spans="10:21" x14ac:dyDescent="0.2">
      <c r="J88" s="59"/>
      <c r="K88" s="59"/>
      <c r="L88" s="59"/>
      <c r="M88" s="59"/>
      <c r="N88" s="59"/>
      <c r="O88" s="59"/>
      <c r="P88" s="59"/>
      <c r="Q88" s="59"/>
      <c r="R88" s="59"/>
      <c r="S88" s="59"/>
      <c r="T88" s="59"/>
      <c r="U88" s="59"/>
    </row>
    <row r="89" spans="10:21" x14ac:dyDescent="0.2">
      <c r="J89" s="59"/>
      <c r="K89" s="59"/>
      <c r="L89" s="59"/>
      <c r="M89" s="59"/>
      <c r="N89" s="59"/>
      <c r="O89" s="59"/>
      <c r="P89" s="59"/>
      <c r="Q89" s="59"/>
      <c r="R89" s="59"/>
      <c r="S89" s="59"/>
      <c r="T89" s="59"/>
      <c r="U89" s="59"/>
    </row>
    <row r="90" spans="10:21" x14ac:dyDescent="0.2">
      <c r="J90" s="59"/>
      <c r="K90" s="59"/>
      <c r="L90" s="59"/>
      <c r="M90" s="59"/>
      <c r="N90" s="59"/>
      <c r="O90" s="59"/>
      <c r="P90" s="59"/>
      <c r="Q90" s="59"/>
      <c r="R90" s="59"/>
      <c r="S90" s="59"/>
      <c r="T90" s="59"/>
      <c r="U90" s="59"/>
    </row>
    <row r="91" spans="10:21" x14ac:dyDescent="0.2">
      <c r="J91" s="59"/>
      <c r="K91" s="59"/>
      <c r="L91" s="59"/>
      <c r="M91" s="59"/>
      <c r="N91" s="59"/>
      <c r="O91" s="59"/>
      <c r="P91" s="59"/>
      <c r="Q91" s="59"/>
      <c r="R91" s="59"/>
      <c r="S91" s="59"/>
      <c r="T91" s="59"/>
      <c r="U91" s="59"/>
    </row>
    <row r="92" spans="10:21" x14ac:dyDescent="0.2">
      <c r="J92" s="59"/>
      <c r="K92" s="59"/>
      <c r="L92" s="59"/>
      <c r="M92" s="59"/>
      <c r="N92" s="59"/>
      <c r="O92" s="59"/>
      <c r="P92" s="59"/>
      <c r="Q92" s="59"/>
      <c r="R92" s="59"/>
      <c r="S92" s="59"/>
      <c r="T92" s="59"/>
      <c r="U92" s="59"/>
    </row>
    <row r="93" spans="10:21" x14ac:dyDescent="0.2">
      <c r="J93" s="59"/>
      <c r="K93" s="59"/>
      <c r="L93" s="59"/>
      <c r="M93" s="59"/>
      <c r="N93" s="59"/>
      <c r="O93" s="59"/>
      <c r="P93" s="59"/>
      <c r="Q93" s="59"/>
      <c r="R93" s="59"/>
      <c r="S93" s="59"/>
      <c r="T93" s="59"/>
      <c r="U93" s="59"/>
    </row>
    <row r="94" spans="10:21" x14ac:dyDescent="0.2">
      <c r="J94" s="59"/>
      <c r="K94" s="59"/>
      <c r="L94" s="59"/>
      <c r="M94" s="59"/>
      <c r="N94" s="59"/>
      <c r="O94" s="59"/>
      <c r="P94" s="59"/>
      <c r="Q94" s="59"/>
      <c r="R94" s="59"/>
      <c r="S94" s="59"/>
      <c r="T94" s="59"/>
      <c r="U94" s="59"/>
    </row>
    <row r="95" spans="10:21" x14ac:dyDescent="0.2">
      <c r="J95" s="59"/>
      <c r="K95" s="59"/>
      <c r="L95" s="59"/>
      <c r="M95" s="59"/>
      <c r="N95" s="59"/>
      <c r="O95" s="59"/>
      <c r="P95" s="59"/>
      <c r="Q95" s="59"/>
      <c r="R95" s="59"/>
      <c r="S95" s="59"/>
      <c r="T95" s="59"/>
      <c r="U95" s="59"/>
    </row>
    <row r="96" spans="10:21" x14ac:dyDescent="0.2">
      <c r="J96" s="59"/>
      <c r="K96" s="59"/>
      <c r="L96" s="59"/>
      <c r="M96" s="59"/>
      <c r="N96" s="59"/>
      <c r="O96" s="59"/>
      <c r="P96" s="59"/>
      <c r="Q96" s="59"/>
      <c r="R96" s="59"/>
      <c r="S96" s="59"/>
      <c r="T96" s="59"/>
      <c r="U96" s="59"/>
    </row>
    <row r="97" spans="10:21" x14ac:dyDescent="0.2">
      <c r="J97" s="59"/>
      <c r="K97" s="59"/>
      <c r="L97" s="59"/>
      <c r="M97" s="59"/>
      <c r="N97" s="59"/>
      <c r="O97" s="59"/>
      <c r="P97" s="59"/>
      <c r="Q97" s="59"/>
      <c r="R97" s="59"/>
      <c r="S97" s="59"/>
      <c r="T97" s="59"/>
      <c r="U97" s="59"/>
    </row>
    <row r="98" spans="10:21" x14ac:dyDescent="0.2">
      <c r="J98" s="59"/>
      <c r="K98" s="59"/>
      <c r="L98" s="59"/>
      <c r="M98" s="59"/>
      <c r="N98" s="59"/>
      <c r="O98" s="59"/>
      <c r="P98" s="59"/>
      <c r="Q98" s="59"/>
      <c r="R98" s="59"/>
      <c r="S98" s="59"/>
      <c r="T98" s="59"/>
      <c r="U98" s="59"/>
    </row>
    <row r="99" spans="10:21" x14ac:dyDescent="0.2">
      <c r="J99" s="59"/>
      <c r="K99" s="59"/>
      <c r="L99" s="59"/>
      <c r="M99" s="59"/>
      <c r="N99" s="59"/>
      <c r="O99" s="59"/>
      <c r="P99" s="59"/>
      <c r="Q99" s="59"/>
      <c r="R99" s="59"/>
      <c r="S99" s="59"/>
      <c r="T99" s="59"/>
      <c r="U99" s="59"/>
    </row>
    <row r="100" spans="10:21" x14ac:dyDescent="0.2">
      <c r="J100" s="59"/>
      <c r="K100" s="59"/>
      <c r="L100" s="59"/>
      <c r="M100" s="59"/>
      <c r="N100" s="59"/>
      <c r="O100" s="59"/>
      <c r="P100" s="59"/>
      <c r="Q100" s="59"/>
      <c r="R100" s="59"/>
      <c r="S100" s="59"/>
      <c r="T100" s="59"/>
      <c r="U100" s="59"/>
    </row>
    <row r="101" spans="10:21" x14ac:dyDescent="0.2">
      <c r="J101" s="59"/>
      <c r="K101" s="59"/>
      <c r="L101" s="59"/>
      <c r="M101" s="59"/>
      <c r="N101" s="59"/>
      <c r="O101" s="59"/>
      <c r="P101" s="59"/>
      <c r="Q101" s="59"/>
      <c r="R101" s="59"/>
      <c r="S101" s="59"/>
      <c r="T101" s="59"/>
      <c r="U101" s="59"/>
    </row>
    <row r="102" spans="10:21" x14ac:dyDescent="0.2">
      <c r="J102" s="59"/>
      <c r="K102" s="59"/>
      <c r="L102" s="59"/>
      <c r="M102" s="59"/>
      <c r="N102" s="59"/>
      <c r="O102" s="59"/>
      <c r="P102" s="59"/>
      <c r="Q102" s="59"/>
      <c r="R102" s="59"/>
      <c r="S102" s="59"/>
      <c r="T102" s="59"/>
      <c r="U102" s="59"/>
    </row>
    <row r="103" spans="10:21" x14ac:dyDescent="0.2">
      <c r="J103" s="59"/>
      <c r="K103" s="59"/>
      <c r="L103" s="59"/>
      <c r="M103" s="59"/>
      <c r="N103" s="59"/>
      <c r="O103" s="59"/>
      <c r="P103" s="59"/>
      <c r="Q103" s="59"/>
      <c r="R103" s="59"/>
      <c r="S103" s="59"/>
      <c r="T103" s="59"/>
      <c r="U103" s="59"/>
    </row>
    <row r="104" spans="10:21" x14ac:dyDescent="0.2">
      <c r="J104" s="59"/>
      <c r="K104" s="59"/>
      <c r="L104" s="59"/>
      <c r="M104" s="59"/>
      <c r="N104" s="59"/>
      <c r="O104" s="59"/>
      <c r="P104" s="59"/>
      <c r="Q104" s="59"/>
      <c r="R104" s="59"/>
      <c r="S104" s="59"/>
      <c r="T104" s="59"/>
      <c r="U104" s="59"/>
    </row>
    <row r="105" spans="10:21" x14ac:dyDescent="0.2">
      <c r="J105" s="59"/>
      <c r="K105" s="59"/>
      <c r="L105" s="59"/>
      <c r="M105" s="59"/>
      <c r="N105" s="59"/>
      <c r="O105" s="59"/>
      <c r="P105" s="59"/>
      <c r="Q105" s="59"/>
      <c r="R105" s="59"/>
      <c r="S105" s="59"/>
      <c r="T105" s="59"/>
      <c r="U105" s="59"/>
    </row>
    <row r="106" spans="10:21" x14ac:dyDescent="0.2">
      <c r="J106" s="59"/>
      <c r="K106" s="59"/>
      <c r="L106" s="59"/>
      <c r="M106" s="59"/>
      <c r="N106" s="59"/>
      <c r="O106" s="59"/>
      <c r="P106" s="59"/>
      <c r="Q106" s="59"/>
      <c r="R106" s="59"/>
      <c r="S106" s="59"/>
      <c r="T106" s="59"/>
      <c r="U106" s="59"/>
    </row>
    <row r="107" spans="10:21" x14ac:dyDescent="0.2">
      <c r="J107" s="59"/>
      <c r="K107" s="59"/>
      <c r="L107" s="59"/>
      <c r="M107" s="59"/>
      <c r="N107" s="59"/>
      <c r="O107" s="59"/>
      <c r="P107" s="59"/>
      <c r="Q107" s="59"/>
      <c r="R107" s="59"/>
      <c r="S107" s="59"/>
      <c r="T107" s="59"/>
      <c r="U107" s="59"/>
    </row>
    <row r="108" spans="10:21" x14ac:dyDescent="0.2">
      <c r="J108" s="59"/>
      <c r="K108" s="59"/>
      <c r="L108" s="59"/>
      <c r="M108" s="59"/>
      <c r="N108" s="59"/>
      <c r="O108" s="59"/>
      <c r="P108" s="59"/>
      <c r="Q108" s="59"/>
      <c r="R108" s="59"/>
      <c r="S108" s="59"/>
      <c r="T108" s="59"/>
      <c r="U108" s="59"/>
    </row>
    <row r="109" spans="10:21" x14ac:dyDescent="0.2">
      <c r="J109" s="59"/>
      <c r="K109" s="59"/>
      <c r="L109" s="59"/>
      <c r="M109" s="59"/>
      <c r="N109" s="59"/>
      <c r="O109" s="59"/>
      <c r="P109" s="59"/>
      <c r="Q109" s="59"/>
      <c r="R109" s="59"/>
      <c r="S109" s="59"/>
      <c r="T109" s="59"/>
      <c r="U109" s="59"/>
    </row>
    <row r="110" spans="10:21" x14ac:dyDescent="0.2">
      <c r="J110" s="59"/>
      <c r="K110" s="59"/>
      <c r="L110" s="59"/>
      <c r="M110" s="59"/>
      <c r="N110" s="59"/>
      <c r="O110" s="59"/>
      <c r="P110" s="59"/>
      <c r="Q110" s="59"/>
      <c r="R110" s="59"/>
      <c r="S110" s="59"/>
      <c r="T110" s="59"/>
      <c r="U110" s="59"/>
    </row>
    <row r="111" spans="10:21" x14ac:dyDescent="0.2">
      <c r="J111" s="59"/>
      <c r="K111" s="59"/>
      <c r="L111" s="59"/>
      <c r="M111" s="59"/>
      <c r="N111" s="59"/>
      <c r="O111" s="59"/>
      <c r="P111" s="59"/>
      <c r="Q111" s="59"/>
      <c r="R111" s="59"/>
      <c r="S111" s="59"/>
      <c r="T111" s="59"/>
      <c r="U111" s="59"/>
    </row>
    <row r="112" spans="10:21" x14ac:dyDescent="0.2">
      <c r="J112" s="59"/>
      <c r="K112" s="59"/>
      <c r="L112" s="59"/>
      <c r="M112" s="59"/>
      <c r="N112" s="59"/>
      <c r="O112" s="59"/>
      <c r="P112" s="59"/>
      <c r="Q112" s="59"/>
      <c r="R112" s="59"/>
      <c r="S112" s="59"/>
      <c r="T112" s="59"/>
      <c r="U112" s="59"/>
    </row>
    <row r="113" spans="10:21" x14ac:dyDescent="0.2">
      <c r="J113" s="59"/>
      <c r="K113" s="59"/>
      <c r="L113" s="59"/>
      <c r="M113" s="59"/>
      <c r="N113" s="59"/>
      <c r="O113" s="59"/>
      <c r="P113" s="59"/>
      <c r="Q113" s="59"/>
      <c r="R113" s="59"/>
      <c r="S113" s="59"/>
      <c r="T113" s="59"/>
      <c r="U113" s="59"/>
    </row>
    <row r="114" spans="10:21" x14ac:dyDescent="0.2">
      <c r="J114" s="59"/>
      <c r="K114" s="59"/>
      <c r="L114" s="59"/>
      <c r="M114" s="59"/>
      <c r="N114" s="59"/>
      <c r="O114" s="59"/>
      <c r="P114" s="59"/>
      <c r="Q114" s="59"/>
      <c r="R114" s="59"/>
      <c r="S114" s="59"/>
      <c r="T114" s="59"/>
      <c r="U114" s="59"/>
    </row>
    <row r="115" spans="10:21" x14ac:dyDescent="0.2">
      <c r="J115" s="59"/>
      <c r="K115" s="59"/>
      <c r="L115" s="59"/>
      <c r="M115" s="59"/>
      <c r="N115" s="59"/>
      <c r="O115" s="59"/>
      <c r="P115" s="59"/>
      <c r="Q115" s="59"/>
      <c r="R115" s="59"/>
      <c r="S115" s="59"/>
      <c r="T115" s="59"/>
      <c r="U115" s="59"/>
    </row>
    <row r="116" spans="10:21" x14ac:dyDescent="0.2">
      <c r="J116" s="59"/>
      <c r="K116" s="59"/>
      <c r="L116" s="59"/>
      <c r="M116" s="59"/>
      <c r="N116" s="59"/>
      <c r="O116" s="59"/>
      <c r="P116" s="59"/>
      <c r="Q116" s="59"/>
      <c r="R116" s="59"/>
      <c r="S116" s="59"/>
      <c r="T116" s="59"/>
      <c r="U116" s="59"/>
    </row>
    <row r="117" spans="10:21" x14ac:dyDescent="0.2">
      <c r="J117" s="59"/>
      <c r="K117" s="59"/>
      <c r="L117" s="59"/>
      <c r="M117" s="59"/>
      <c r="N117" s="59"/>
      <c r="O117" s="59"/>
      <c r="P117" s="59"/>
      <c r="Q117" s="59"/>
      <c r="R117" s="59"/>
      <c r="S117" s="59"/>
      <c r="T117" s="59"/>
      <c r="U117" s="59"/>
    </row>
    <row r="118" spans="10:21" x14ac:dyDescent="0.2">
      <c r="J118" s="59"/>
      <c r="K118" s="59"/>
      <c r="L118" s="59"/>
      <c r="M118" s="59"/>
      <c r="N118" s="59"/>
      <c r="O118" s="59"/>
      <c r="P118" s="59"/>
      <c r="Q118" s="59"/>
      <c r="R118" s="59"/>
      <c r="S118" s="59"/>
      <c r="T118" s="59"/>
      <c r="U118" s="59"/>
    </row>
    <row r="119" spans="10:21" x14ac:dyDescent="0.2">
      <c r="J119" s="59"/>
      <c r="K119" s="59"/>
      <c r="L119" s="59"/>
      <c r="M119" s="59"/>
      <c r="N119" s="59"/>
      <c r="O119" s="59"/>
      <c r="P119" s="59"/>
      <c r="Q119" s="59"/>
      <c r="R119" s="59"/>
      <c r="S119" s="59"/>
      <c r="T119" s="59"/>
      <c r="U119" s="59"/>
    </row>
    <row r="120" spans="10:21" x14ac:dyDescent="0.2">
      <c r="J120" s="59"/>
      <c r="K120" s="59"/>
      <c r="L120" s="59"/>
      <c r="M120" s="59"/>
      <c r="N120" s="59"/>
      <c r="O120" s="59"/>
      <c r="P120" s="59"/>
      <c r="Q120" s="59"/>
      <c r="R120" s="59"/>
      <c r="S120" s="59"/>
      <c r="T120" s="59"/>
      <c r="U120" s="59"/>
    </row>
    <row r="121" spans="10:21" x14ac:dyDescent="0.2">
      <c r="J121" s="59"/>
      <c r="K121" s="59"/>
      <c r="L121" s="59"/>
      <c r="M121" s="59"/>
      <c r="N121" s="59"/>
      <c r="O121" s="59"/>
      <c r="P121" s="59"/>
      <c r="Q121" s="59"/>
      <c r="R121" s="59"/>
      <c r="S121" s="59"/>
      <c r="T121" s="59"/>
      <c r="U121" s="59"/>
    </row>
    <row r="122" spans="10:21" x14ac:dyDescent="0.2">
      <c r="J122" s="59"/>
      <c r="K122" s="59"/>
      <c r="L122" s="59"/>
      <c r="M122" s="59"/>
      <c r="N122" s="59"/>
      <c r="O122" s="59"/>
      <c r="P122" s="59"/>
      <c r="Q122" s="59"/>
      <c r="R122" s="59"/>
      <c r="S122" s="59"/>
      <c r="T122" s="59"/>
      <c r="U122" s="59"/>
    </row>
    <row r="123" spans="10:21" x14ac:dyDescent="0.2">
      <c r="J123" s="59"/>
      <c r="K123" s="59"/>
      <c r="L123" s="59"/>
      <c r="M123" s="59"/>
      <c r="N123" s="59"/>
      <c r="O123" s="59"/>
      <c r="P123" s="59"/>
      <c r="Q123" s="59"/>
      <c r="R123" s="59"/>
      <c r="S123" s="59"/>
      <c r="T123" s="59"/>
      <c r="U123" s="59"/>
    </row>
    <row r="124" spans="10:21" x14ac:dyDescent="0.2">
      <c r="J124" s="59"/>
      <c r="K124" s="59"/>
      <c r="L124" s="59"/>
      <c r="M124" s="59"/>
      <c r="N124" s="59"/>
      <c r="O124" s="59"/>
      <c r="P124" s="59"/>
      <c r="Q124" s="59"/>
      <c r="R124" s="59"/>
      <c r="S124" s="59"/>
      <c r="T124" s="59"/>
      <c r="U124" s="59"/>
    </row>
    <row r="125" spans="10:21" x14ac:dyDescent="0.2">
      <c r="J125" s="59"/>
      <c r="K125" s="59"/>
      <c r="L125" s="59"/>
      <c r="M125" s="59"/>
      <c r="N125" s="59"/>
      <c r="O125" s="59"/>
      <c r="P125" s="59"/>
      <c r="Q125" s="59"/>
      <c r="R125" s="59"/>
      <c r="S125" s="59"/>
      <c r="T125" s="59"/>
      <c r="U125" s="59"/>
    </row>
    <row r="126" spans="10:21" x14ac:dyDescent="0.2">
      <c r="J126" s="59"/>
      <c r="K126" s="59"/>
      <c r="L126" s="59"/>
      <c r="M126" s="59"/>
      <c r="N126" s="59"/>
      <c r="O126" s="59"/>
      <c r="P126" s="59"/>
      <c r="Q126" s="59"/>
      <c r="R126" s="59"/>
      <c r="S126" s="59"/>
      <c r="T126" s="59"/>
      <c r="U126" s="59"/>
    </row>
    <row r="127" spans="10:21" x14ac:dyDescent="0.2">
      <c r="J127" s="59"/>
      <c r="K127" s="59"/>
      <c r="L127" s="59"/>
      <c r="M127" s="59"/>
      <c r="N127" s="59"/>
      <c r="O127" s="59"/>
      <c r="P127" s="59"/>
      <c r="Q127" s="59"/>
      <c r="R127" s="59"/>
      <c r="S127" s="59"/>
      <c r="T127" s="59"/>
      <c r="U127" s="59"/>
    </row>
  </sheetData>
  <sheetProtection formatCells="0" formatColumns="0" formatRows="0"/>
  <mergeCells count="45">
    <mergeCell ref="A27:A28"/>
    <mergeCell ref="B27:C28"/>
    <mergeCell ref="B9:I9"/>
    <mergeCell ref="C11:C12"/>
    <mergeCell ref="D11:D12"/>
    <mergeCell ref="G11:G12"/>
    <mergeCell ref="H11:I11"/>
    <mergeCell ref="B11:B12"/>
    <mergeCell ref="C16:I16"/>
    <mergeCell ref="A11:A12"/>
    <mergeCell ref="C17:I17"/>
    <mergeCell ref="E11:E12"/>
    <mergeCell ref="F11:F12"/>
    <mergeCell ref="B25:C26"/>
    <mergeCell ref="C19:I19"/>
    <mergeCell ref="A21:A22"/>
    <mergeCell ref="J10:P10"/>
    <mergeCell ref="Q10:W10"/>
    <mergeCell ref="X10:AD10"/>
    <mergeCell ref="J11:N11"/>
    <mergeCell ref="O11:P11"/>
    <mergeCell ref="Q11:U11"/>
    <mergeCell ref="V11:W11"/>
    <mergeCell ref="X11:AB11"/>
    <mergeCell ref="AC11:AD11"/>
    <mergeCell ref="A20:C20"/>
    <mergeCell ref="A23:A26"/>
    <mergeCell ref="C18:I18"/>
    <mergeCell ref="B21:C22"/>
    <mergeCell ref="B23:C24"/>
    <mergeCell ref="F20:I20"/>
    <mergeCell ref="F21:I22"/>
    <mergeCell ref="F23:I24"/>
    <mergeCell ref="F25:I26"/>
    <mergeCell ref="F27:I28"/>
    <mergeCell ref="D20:E20"/>
    <mergeCell ref="D21:E22"/>
    <mergeCell ref="D23:E24"/>
    <mergeCell ref="D25:E26"/>
    <mergeCell ref="D27:E28"/>
    <mergeCell ref="A4:I4"/>
    <mergeCell ref="A1:B3"/>
    <mergeCell ref="D1:F1"/>
    <mergeCell ref="D2:F2"/>
    <mergeCell ref="D3:F3"/>
  </mergeCells>
  <pageMargins left="0.70866141732283472" right="0.70866141732283472" top="0.74803149606299213" bottom="0.74803149606299213" header="0.31496062992125984" footer="0.31496062992125984"/>
  <pageSetup scale="3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BFC092D-0949-4372-A668-61B8E85E0194}">
            <xm:f>NOT(ISERROR(SEARCH(Hoja1!$B$4,P15)))</xm:f>
            <xm:f>Hoja1!$B$4</xm:f>
            <x14:dxf>
              <fill>
                <patternFill>
                  <bgColor rgb="FFFF0000"/>
                </patternFill>
              </fill>
            </x14:dxf>
          </x14:cfRule>
          <x14:cfRule type="containsText" priority="5" operator="containsText" id="{23D09EF1-9F30-4C2D-95A9-BB1B2CD518BD}">
            <xm:f>NOT(ISERROR(SEARCH(Hoja1!$B$3,P15)))</xm:f>
            <xm:f>Hoja1!$B$3</xm:f>
            <x14:dxf>
              <fill>
                <patternFill>
                  <bgColor rgb="FFFFFF00"/>
                </patternFill>
              </fill>
            </x14:dxf>
          </x14:cfRule>
          <x14:cfRule type="containsText" priority="6" operator="containsText" id="{2682F74A-C3FB-4B3A-92BF-E7CED32FB51F}">
            <xm:f>NOT(ISERROR(SEARCH(Hoja1!$B$2,P15)))</xm:f>
            <xm:f>Hoja1!$B$2</xm:f>
            <x14:dxf>
              <fill>
                <patternFill>
                  <bgColor rgb="FF92D050"/>
                </patternFill>
              </fill>
            </x14:dxf>
          </x14:cfRule>
          <xm:sqref>AD15 P15 W15</xm:sqref>
        </x14:conditionalFormatting>
        <x14:conditionalFormatting xmlns:xm="http://schemas.microsoft.com/office/excel/2006/main">
          <x14:cfRule type="containsText" priority="1" operator="containsText" id="{33BB33BA-0FC2-4DEA-B03A-2BBF72C20AA4}">
            <xm:f>NOT(ISERROR(SEARCH(Hoja1!$B$4,P13)))</xm:f>
            <xm:f>Hoja1!$B$4</xm:f>
            <x14:dxf>
              <fill>
                <patternFill>
                  <bgColor rgb="FFFF0000"/>
                </patternFill>
              </fill>
            </x14:dxf>
          </x14:cfRule>
          <x14:cfRule type="containsText" priority="2" operator="containsText" id="{430242AF-D766-40C5-BE55-BA161CE5526E}">
            <xm:f>NOT(ISERROR(SEARCH(Hoja1!$B$3,P13)))</xm:f>
            <xm:f>Hoja1!$B$3</xm:f>
            <x14:dxf>
              <fill>
                <patternFill>
                  <bgColor rgb="FFFFFF00"/>
                </patternFill>
              </fill>
            </x14:dxf>
          </x14:cfRule>
          <x14:cfRule type="containsText" priority="3" operator="containsText" id="{F615A2B1-2EEB-4CEE-A83C-1C139C374B33}">
            <xm:f>NOT(ISERROR(SEARCH(Hoja1!$B$2,P13)))</xm:f>
            <xm:f>Hoja1!$B$2</xm:f>
            <x14:dxf>
              <fill>
                <patternFill>
                  <bgColor rgb="FF92D050"/>
                </patternFill>
              </fill>
            </x14:dxf>
          </x14:cfRule>
          <xm:sqref>AD13:AD14 P13:P14 W13:W14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AD13:AD15 P13:P15 W13:W15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C39"/>
  <sheetViews>
    <sheetView topLeftCell="A2" zoomScale="85" zoomScaleNormal="85" zoomScaleSheetLayoutView="85" workbookViewId="0">
      <selection activeCell="D11" sqref="D11:D12"/>
    </sheetView>
  </sheetViews>
  <sheetFormatPr baseColWidth="10" defaultRowHeight="12.75" x14ac:dyDescent="0.2"/>
  <cols>
    <col min="1" max="1" width="25.7109375" style="10" customWidth="1"/>
    <col min="2" max="2" width="5" style="10" customWidth="1"/>
    <col min="3" max="3" width="44" style="10" customWidth="1"/>
    <col min="4" max="4" width="36.7109375" style="10" customWidth="1"/>
    <col min="5" max="5" width="32.85546875" style="10" customWidth="1"/>
    <col min="6" max="6" width="25.7109375" style="10" customWidth="1"/>
    <col min="7" max="7" width="17" style="10" customWidth="1"/>
    <col min="8" max="8" width="17.7109375" style="10" customWidth="1"/>
    <col min="9" max="9" width="7.28515625" style="10" hidden="1" customWidth="1"/>
    <col min="10" max="10" width="8.140625" style="10" hidden="1" customWidth="1"/>
    <col min="11" max="11" width="11.42578125" style="10" hidden="1" customWidth="1"/>
    <col min="12" max="12" width="20.28515625" style="10" hidden="1" customWidth="1"/>
    <col min="13" max="13" width="20.5703125" style="10" hidden="1" customWidth="1"/>
    <col min="14" max="14" width="19.28515625" style="10" hidden="1" customWidth="1"/>
    <col min="15" max="15" width="20.85546875" style="10" hidden="1" customWidth="1"/>
    <col min="16" max="19" width="0" style="10" hidden="1" customWidth="1"/>
    <col min="20" max="20" width="15.140625" style="10" hidden="1" customWidth="1"/>
    <col min="21" max="21" width="0" style="10" hidden="1" customWidth="1"/>
    <col min="22" max="22" width="18" style="10" hidden="1" customWidth="1"/>
    <col min="23" max="28" width="0" style="10" hidden="1" customWidth="1"/>
    <col min="29" max="29" width="21" style="10" hidden="1" customWidth="1"/>
    <col min="30" max="16384" width="11.42578125" style="10"/>
  </cols>
  <sheetData>
    <row r="1" spans="1:29" x14ac:dyDescent="0.2">
      <c r="A1" s="246"/>
      <c r="B1" s="246"/>
      <c r="C1" s="186" t="s">
        <v>274</v>
      </c>
      <c r="D1" s="247" t="s">
        <v>384</v>
      </c>
      <c r="E1" s="247"/>
      <c r="F1" s="247"/>
      <c r="G1" s="187" t="s">
        <v>276</v>
      </c>
      <c r="H1" s="188"/>
    </row>
    <row r="2" spans="1:29" x14ac:dyDescent="0.2">
      <c r="A2" s="246"/>
      <c r="B2" s="246"/>
      <c r="C2" s="186" t="s">
        <v>278</v>
      </c>
      <c r="D2" s="247" t="s">
        <v>385</v>
      </c>
      <c r="E2" s="247"/>
      <c r="F2" s="247"/>
      <c r="G2" s="187" t="s">
        <v>10</v>
      </c>
      <c r="H2" s="190">
        <v>1</v>
      </c>
    </row>
    <row r="3" spans="1:29" x14ac:dyDescent="0.2">
      <c r="A3" s="246"/>
      <c r="B3" s="246"/>
      <c r="C3" s="186" t="s">
        <v>280</v>
      </c>
      <c r="D3" s="248"/>
      <c r="E3" s="248"/>
      <c r="F3" s="248"/>
      <c r="G3" s="187" t="s">
        <v>281</v>
      </c>
      <c r="H3" s="188" t="s">
        <v>386</v>
      </c>
    </row>
    <row r="4" spans="1:29" ht="45.75" customHeight="1" x14ac:dyDescent="0.2">
      <c r="A4" s="315" t="s">
        <v>44</v>
      </c>
      <c r="B4" s="315"/>
      <c r="C4" s="315"/>
      <c r="D4" s="315"/>
      <c r="E4" s="315"/>
      <c r="F4" s="315"/>
      <c r="G4" s="315"/>
      <c r="H4" s="315"/>
    </row>
    <row r="5" spans="1:29" s="17" customFormat="1" ht="20.100000000000001" customHeight="1" x14ac:dyDescent="0.25">
      <c r="A5" s="25" t="s">
        <v>6</v>
      </c>
      <c r="B5" s="253">
        <v>2020</v>
      </c>
      <c r="C5" s="254"/>
    </row>
    <row r="6" spans="1:29" s="17" customFormat="1" ht="20.100000000000001" customHeight="1" x14ac:dyDescent="0.25">
      <c r="A6" s="25" t="s">
        <v>36</v>
      </c>
      <c r="B6" s="255" t="s">
        <v>421</v>
      </c>
      <c r="C6" s="256"/>
    </row>
    <row r="7" spans="1:29" s="17" customFormat="1" ht="20.100000000000001" customHeight="1" x14ac:dyDescent="0.25">
      <c r="A7" s="25" t="s">
        <v>42</v>
      </c>
      <c r="B7" s="255" t="s">
        <v>422</v>
      </c>
      <c r="C7" s="256"/>
    </row>
    <row r="8" spans="1:29" s="17" customFormat="1" ht="20.100000000000001" customHeight="1" x14ac:dyDescent="0.25">
      <c r="A8" s="26" t="s">
        <v>10</v>
      </c>
      <c r="B8" s="257">
        <v>2</v>
      </c>
      <c r="C8" s="258"/>
    </row>
    <row r="9" spans="1:29" s="17" customFormat="1" ht="60.75" customHeight="1" x14ac:dyDescent="0.25">
      <c r="A9" s="26" t="s">
        <v>7</v>
      </c>
      <c r="B9" s="333" t="s">
        <v>40</v>
      </c>
      <c r="C9" s="334"/>
      <c r="D9" s="334"/>
      <c r="E9" s="334"/>
      <c r="F9" s="334"/>
      <c r="G9" s="334"/>
      <c r="H9" s="334"/>
    </row>
    <row r="10" spans="1:29" ht="9.75" customHeight="1" x14ac:dyDescent="0.2">
      <c r="I10" s="302" t="s">
        <v>60</v>
      </c>
      <c r="J10" s="303"/>
      <c r="K10" s="303"/>
      <c r="L10" s="303"/>
      <c r="M10" s="303"/>
      <c r="N10" s="303"/>
      <c r="O10" s="304"/>
      <c r="P10" s="330" t="s">
        <v>61</v>
      </c>
      <c r="Q10" s="331"/>
      <c r="R10" s="331"/>
      <c r="S10" s="331"/>
      <c r="T10" s="331"/>
      <c r="U10" s="331"/>
      <c r="V10" s="332"/>
      <c r="W10" s="339" t="s">
        <v>62</v>
      </c>
      <c r="X10" s="340"/>
      <c r="Y10" s="340"/>
      <c r="Z10" s="340"/>
      <c r="AA10" s="340"/>
      <c r="AB10" s="340"/>
      <c r="AC10" s="340"/>
    </row>
    <row r="11" spans="1:29" s="19" customFormat="1" ht="45" customHeight="1" x14ac:dyDescent="0.2">
      <c r="A11" s="358" t="s">
        <v>0</v>
      </c>
      <c r="B11" s="358" t="s">
        <v>1</v>
      </c>
      <c r="C11" s="358"/>
      <c r="D11" s="358" t="s">
        <v>33</v>
      </c>
      <c r="E11" s="358" t="s">
        <v>34</v>
      </c>
      <c r="F11" s="358" t="s">
        <v>2</v>
      </c>
      <c r="G11" s="358" t="s">
        <v>5</v>
      </c>
      <c r="H11" s="358"/>
      <c r="I11" s="306" t="s">
        <v>72</v>
      </c>
      <c r="J11" s="307"/>
      <c r="K11" s="307"/>
      <c r="L11" s="307"/>
      <c r="M11" s="308"/>
      <c r="N11" s="300" t="s">
        <v>64</v>
      </c>
      <c r="O11" s="301"/>
      <c r="P11" s="296" t="s">
        <v>72</v>
      </c>
      <c r="Q11" s="331"/>
      <c r="R11" s="331"/>
      <c r="S11" s="331"/>
      <c r="T11" s="297"/>
      <c r="U11" s="296" t="s">
        <v>64</v>
      </c>
      <c r="V11" s="297"/>
      <c r="W11" s="290" t="s">
        <v>72</v>
      </c>
      <c r="X11" s="291"/>
      <c r="Y11" s="291"/>
      <c r="Z11" s="291"/>
      <c r="AA11" s="292"/>
      <c r="AB11" s="290" t="s">
        <v>64</v>
      </c>
      <c r="AC11" s="291"/>
    </row>
    <row r="12" spans="1:29" s="19" customFormat="1" ht="27" customHeight="1" x14ac:dyDescent="0.2">
      <c r="A12" s="358"/>
      <c r="B12" s="358"/>
      <c r="C12" s="358"/>
      <c r="D12" s="358"/>
      <c r="E12" s="358"/>
      <c r="F12" s="358"/>
      <c r="G12" s="70" t="s">
        <v>4</v>
      </c>
      <c r="H12" s="70" t="s">
        <v>3</v>
      </c>
      <c r="I12" s="68" t="s">
        <v>65</v>
      </c>
      <c r="J12" s="68" t="s">
        <v>66</v>
      </c>
      <c r="K12" s="68" t="s">
        <v>293</v>
      </c>
      <c r="L12" s="68" t="s">
        <v>68</v>
      </c>
      <c r="M12" s="68" t="s">
        <v>69</v>
      </c>
      <c r="N12" s="67" t="s">
        <v>70</v>
      </c>
      <c r="O12" s="68" t="s">
        <v>74</v>
      </c>
      <c r="P12" s="66" t="s">
        <v>65</v>
      </c>
      <c r="Q12" s="66" t="s">
        <v>66</v>
      </c>
      <c r="R12" s="66" t="s">
        <v>293</v>
      </c>
      <c r="S12" s="66" t="s">
        <v>68</v>
      </c>
      <c r="T12" s="66" t="s">
        <v>69</v>
      </c>
      <c r="U12" s="63" t="s">
        <v>70</v>
      </c>
      <c r="V12" s="66" t="s">
        <v>74</v>
      </c>
      <c r="W12" s="62" t="s">
        <v>65</v>
      </c>
      <c r="X12" s="62" t="s">
        <v>66</v>
      </c>
      <c r="Y12" s="62" t="s">
        <v>293</v>
      </c>
      <c r="Z12" s="62" t="s">
        <v>68</v>
      </c>
      <c r="AA12" s="62" t="s">
        <v>69</v>
      </c>
      <c r="AB12" s="61" t="s">
        <v>70</v>
      </c>
      <c r="AC12" s="20" t="s">
        <v>74</v>
      </c>
    </row>
    <row r="13" spans="1:29" ht="48.75" customHeight="1" x14ac:dyDescent="0.2">
      <c r="A13" s="313" t="s">
        <v>39</v>
      </c>
      <c r="B13" s="112" t="s">
        <v>104</v>
      </c>
      <c r="C13" s="27" t="s">
        <v>146</v>
      </c>
      <c r="D13" s="4" t="s">
        <v>147</v>
      </c>
      <c r="E13" s="4" t="s">
        <v>148</v>
      </c>
      <c r="F13" s="4" t="s">
        <v>149</v>
      </c>
      <c r="G13" s="102">
        <v>43862</v>
      </c>
      <c r="H13" s="102">
        <v>44165</v>
      </c>
      <c r="I13" s="22"/>
      <c r="J13" s="22"/>
      <c r="K13" s="7" t="e">
        <f>J13/I13</f>
        <v>#DIV/0!</v>
      </c>
      <c r="L13" s="28"/>
      <c r="M13" s="28"/>
      <c r="N13" s="28"/>
      <c r="O13" s="22"/>
      <c r="P13" s="75"/>
      <c r="Q13" s="75"/>
      <c r="R13" s="8" t="e">
        <f>+Q13/P13</f>
        <v>#DIV/0!</v>
      </c>
      <c r="S13" s="77"/>
      <c r="T13" s="77"/>
      <c r="U13" s="77"/>
      <c r="V13" s="66"/>
      <c r="W13" s="76"/>
      <c r="X13" s="76"/>
      <c r="Y13" s="9" t="e">
        <f>X13/W13</f>
        <v>#DIV/0!</v>
      </c>
      <c r="Z13" s="79"/>
      <c r="AA13" s="79"/>
      <c r="AB13" s="79"/>
      <c r="AC13" s="76"/>
    </row>
    <row r="14" spans="1:29" ht="48.75" customHeight="1" x14ac:dyDescent="0.2">
      <c r="A14" s="364"/>
      <c r="B14" s="112" t="s">
        <v>150</v>
      </c>
      <c r="C14" s="27" t="s">
        <v>231</v>
      </c>
      <c r="D14" s="4" t="s">
        <v>151</v>
      </c>
      <c r="E14" s="4" t="s">
        <v>152</v>
      </c>
      <c r="F14" s="4" t="s">
        <v>121</v>
      </c>
      <c r="G14" s="102">
        <v>43922</v>
      </c>
      <c r="H14" s="102">
        <v>44165</v>
      </c>
      <c r="I14" s="22"/>
      <c r="J14" s="22"/>
      <c r="K14" s="7"/>
      <c r="L14" s="28"/>
      <c r="M14" s="28"/>
      <c r="N14" s="28"/>
      <c r="O14" s="22"/>
      <c r="P14" s="75"/>
      <c r="Q14" s="75"/>
      <c r="R14" s="8"/>
      <c r="S14" s="77"/>
      <c r="T14" s="77"/>
      <c r="U14" s="77"/>
      <c r="V14" s="104"/>
      <c r="W14" s="76"/>
      <c r="X14" s="76"/>
      <c r="Y14" s="9"/>
      <c r="Z14" s="79"/>
      <c r="AA14" s="79"/>
      <c r="AB14" s="79"/>
      <c r="AC14" s="76"/>
    </row>
    <row r="15" spans="1:29" ht="48.75" customHeight="1" x14ac:dyDescent="0.2">
      <c r="A15" s="364"/>
      <c r="B15" s="169" t="s">
        <v>153</v>
      </c>
      <c r="C15" s="27" t="s">
        <v>154</v>
      </c>
      <c r="D15" s="4" t="s">
        <v>155</v>
      </c>
      <c r="E15" s="4" t="s">
        <v>233</v>
      </c>
      <c r="F15" s="4" t="s">
        <v>156</v>
      </c>
      <c r="G15" s="163">
        <v>44105</v>
      </c>
      <c r="H15" s="163">
        <v>44165</v>
      </c>
      <c r="I15" s="22"/>
      <c r="J15" s="22"/>
      <c r="K15" s="7"/>
      <c r="L15" s="28"/>
      <c r="M15" s="28"/>
      <c r="N15" s="28"/>
      <c r="O15" s="22"/>
      <c r="P15" s="75"/>
      <c r="Q15" s="75"/>
      <c r="R15" s="8"/>
      <c r="S15" s="77"/>
      <c r="T15" s="77"/>
      <c r="U15" s="77"/>
      <c r="V15" s="164"/>
      <c r="W15" s="76"/>
      <c r="X15" s="76"/>
      <c r="Y15" s="9"/>
      <c r="Z15" s="79"/>
      <c r="AA15" s="79"/>
      <c r="AB15" s="79"/>
      <c r="AC15" s="76"/>
    </row>
    <row r="16" spans="1:29" ht="68.25" customHeight="1" x14ac:dyDescent="0.2">
      <c r="A16" s="314"/>
      <c r="B16" s="112" t="s">
        <v>194</v>
      </c>
      <c r="C16" s="27" t="s">
        <v>195</v>
      </c>
      <c r="D16" s="4" t="s">
        <v>232</v>
      </c>
      <c r="E16" s="4" t="s">
        <v>234</v>
      </c>
      <c r="F16" s="4" t="s">
        <v>156</v>
      </c>
      <c r="G16" s="102">
        <v>44105</v>
      </c>
      <c r="H16" s="102">
        <v>44180</v>
      </c>
      <c r="I16" s="22"/>
      <c r="J16" s="22"/>
      <c r="K16" s="7"/>
      <c r="L16" s="28"/>
      <c r="M16" s="28"/>
      <c r="N16" s="28"/>
      <c r="O16" s="22"/>
      <c r="P16" s="75"/>
      <c r="Q16" s="75"/>
      <c r="R16" s="8"/>
      <c r="S16" s="77"/>
      <c r="T16" s="77"/>
      <c r="U16" s="77"/>
      <c r="V16" s="104"/>
      <c r="W16" s="76"/>
      <c r="X16" s="76"/>
      <c r="Y16" s="9"/>
      <c r="Z16" s="79"/>
      <c r="AA16" s="79"/>
      <c r="AB16" s="79"/>
      <c r="AC16" s="76"/>
    </row>
    <row r="17" spans="1:29" ht="44.25" customHeight="1" x14ac:dyDescent="0.2">
      <c r="A17" s="313" t="s">
        <v>38</v>
      </c>
      <c r="B17" s="112" t="s">
        <v>157</v>
      </c>
      <c r="C17" s="27" t="s">
        <v>235</v>
      </c>
      <c r="D17" s="4" t="s">
        <v>236</v>
      </c>
      <c r="E17" s="4" t="s">
        <v>237</v>
      </c>
      <c r="F17" s="4" t="s">
        <v>121</v>
      </c>
      <c r="G17" s="102">
        <v>43891</v>
      </c>
      <c r="H17" s="102">
        <v>44012</v>
      </c>
      <c r="I17" s="22"/>
      <c r="J17" s="22"/>
      <c r="K17" s="7" t="e">
        <f t="shared" ref="K17" si="0">J17/I17</f>
        <v>#DIV/0!</v>
      </c>
      <c r="L17" s="28"/>
      <c r="M17" s="28"/>
      <c r="N17" s="28"/>
      <c r="O17" s="22"/>
      <c r="P17" s="75"/>
      <c r="Q17" s="75"/>
      <c r="R17" s="8" t="e">
        <f t="shared" ref="R17" si="1">+Q17/P17</f>
        <v>#DIV/0!</v>
      </c>
      <c r="S17" s="77"/>
      <c r="T17" s="77"/>
      <c r="U17" s="77"/>
      <c r="V17" s="85"/>
      <c r="W17" s="76"/>
      <c r="X17" s="76"/>
      <c r="Y17" s="9" t="e">
        <f t="shared" ref="Y17" si="2">X17/W17</f>
        <v>#DIV/0!</v>
      </c>
      <c r="Z17" s="79"/>
      <c r="AA17" s="79"/>
      <c r="AB17" s="79"/>
      <c r="AC17" s="76"/>
    </row>
    <row r="18" spans="1:29" ht="56.25" customHeight="1" x14ac:dyDescent="0.2">
      <c r="A18" s="364"/>
      <c r="B18" s="112" t="s">
        <v>158</v>
      </c>
      <c r="C18" s="27" t="s">
        <v>192</v>
      </c>
      <c r="D18" s="4" t="s">
        <v>159</v>
      </c>
      <c r="E18" s="4" t="s">
        <v>160</v>
      </c>
      <c r="F18" s="4" t="s">
        <v>161</v>
      </c>
      <c r="G18" s="102">
        <v>43891</v>
      </c>
      <c r="H18" s="102">
        <v>44165</v>
      </c>
      <c r="I18" s="22"/>
      <c r="J18" s="22"/>
      <c r="K18" s="7"/>
      <c r="L18" s="28"/>
      <c r="M18" s="28"/>
      <c r="N18" s="28"/>
      <c r="O18" s="22"/>
      <c r="P18" s="75"/>
      <c r="Q18" s="75"/>
      <c r="R18" s="8"/>
      <c r="S18" s="77"/>
      <c r="T18" s="77"/>
      <c r="U18" s="77"/>
      <c r="V18" s="104"/>
      <c r="W18" s="76"/>
      <c r="X18" s="76"/>
      <c r="Y18" s="9"/>
      <c r="Z18" s="79"/>
      <c r="AA18" s="79"/>
      <c r="AB18" s="79"/>
      <c r="AC18" s="76"/>
    </row>
    <row r="19" spans="1:29" ht="59.25" customHeight="1" x14ac:dyDescent="0.2">
      <c r="A19" s="314"/>
      <c r="B19" s="112" t="s">
        <v>193</v>
      </c>
      <c r="C19" s="135" t="s">
        <v>163</v>
      </c>
      <c r="D19" s="109" t="s">
        <v>238</v>
      </c>
      <c r="E19" s="109" t="s">
        <v>239</v>
      </c>
      <c r="F19" s="4" t="s">
        <v>161</v>
      </c>
      <c r="G19" s="6">
        <v>44136</v>
      </c>
      <c r="H19" s="102">
        <v>44180</v>
      </c>
      <c r="I19" s="22"/>
      <c r="J19" s="22"/>
      <c r="K19" s="7"/>
      <c r="L19" s="28"/>
      <c r="M19" s="28"/>
      <c r="N19" s="28"/>
      <c r="O19" s="22"/>
      <c r="P19" s="75"/>
      <c r="Q19" s="75"/>
      <c r="R19" s="8"/>
      <c r="S19" s="77"/>
      <c r="T19" s="77"/>
      <c r="U19" s="77"/>
      <c r="V19" s="104"/>
      <c r="W19" s="76"/>
      <c r="X19" s="76"/>
      <c r="Y19" s="9"/>
      <c r="Z19" s="79"/>
      <c r="AA19" s="79"/>
      <c r="AB19" s="79"/>
      <c r="AC19" s="76"/>
    </row>
    <row r="20" spans="1:29" ht="58.5" customHeight="1" x14ac:dyDescent="0.2">
      <c r="A20" s="313" t="s">
        <v>190</v>
      </c>
      <c r="B20" s="112" t="s">
        <v>93</v>
      </c>
      <c r="C20" s="136" t="s">
        <v>240</v>
      </c>
      <c r="D20" s="108" t="s">
        <v>241</v>
      </c>
      <c r="E20" s="108" t="s">
        <v>242</v>
      </c>
      <c r="F20" s="108" t="s">
        <v>164</v>
      </c>
      <c r="G20" s="30">
        <v>44105</v>
      </c>
      <c r="H20" s="30">
        <v>44165</v>
      </c>
      <c r="I20" s="22"/>
      <c r="J20" s="22"/>
      <c r="K20" s="7"/>
      <c r="L20" s="28"/>
      <c r="M20" s="28"/>
      <c r="N20" s="28"/>
      <c r="O20" s="22"/>
      <c r="P20" s="75"/>
      <c r="Q20" s="75"/>
      <c r="R20" s="8"/>
      <c r="S20" s="77"/>
      <c r="T20" s="77"/>
      <c r="U20" s="77"/>
      <c r="V20" s="104"/>
      <c r="W20" s="76"/>
      <c r="X20" s="76"/>
      <c r="Y20" s="9"/>
      <c r="Z20" s="79"/>
      <c r="AA20" s="79"/>
      <c r="AB20" s="79"/>
      <c r="AC20" s="76"/>
    </row>
    <row r="21" spans="1:29" ht="44.25" customHeight="1" x14ac:dyDescent="0.2">
      <c r="A21" s="364"/>
      <c r="B21" s="112" t="s">
        <v>111</v>
      </c>
      <c r="C21" s="136" t="s">
        <v>165</v>
      </c>
      <c r="D21" s="108" t="s">
        <v>244</v>
      </c>
      <c r="E21" s="108" t="s">
        <v>243</v>
      </c>
      <c r="F21" s="108" t="s">
        <v>108</v>
      </c>
      <c r="G21" s="30">
        <v>44075</v>
      </c>
      <c r="H21" s="30">
        <v>44165</v>
      </c>
      <c r="I21" s="22"/>
      <c r="J21" s="22"/>
      <c r="K21" s="7"/>
      <c r="L21" s="28"/>
      <c r="M21" s="28"/>
      <c r="N21" s="28"/>
      <c r="O21" s="22"/>
      <c r="P21" s="75"/>
      <c r="Q21" s="75"/>
      <c r="R21" s="8"/>
      <c r="S21" s="77"/>
      <c r="T21" s="77"/>
      <c r="U21" s="77"/>
      <c r="V21" s="104"/>
      <c r="W21" s="76"/>
      <c r="X21" s="76"/>
      <c r="Y21" s="9"/>
      <c r="Z21" s="79"/>
      <c r="AA21" s="79"/>
      <c r="AB21" s="79"/>
      <c r="AC21" s="76"/>
    </row>
    <row r="22" spans="1:29" ht="60" customHeight="1" x14ac:dyDescent="0.2">
      <c r="A22" s="364"/>
      <c r="B22" s="112" t="s">
        <v>114</v>
      </c>
      <c r="C22" s="29" t="s">
        <v>245</v>
      </c>
      <c r="D22" s="94" t="s">
        <v>246</v>
      </c>
      <c r="E22" s="94" t="s">
        <v>247</v>
      </c>
      <c r="F22" s="94" t="s">
        <v>166</v>
      </c>
      <c r="G22" s="30">
        <v>44075</v>
      </c>
      <c r="H22" s="30">
        <v>44150</v>
      </c>
      <c r="I22" s="22"/>
      <c r="J22" s="22"/>
      <c r="K22" s="7"/>
      <c r="L22" s="28"/>
      <c r="M22" s="28"/>
      <c r="N22" s="28"/>
      <c r="O22" s="22"/>
      <c r="P22" s="75"/>
      <c r="Q22" s="75"/>
      <c r="R22" s="8"/>
      <c r="S22" s="77"/>
      <c r="T22" s="77"/>
      <c r="U22" s="77"/>
      <c r="V22" s="104"/>
      <c r="W22" s="76"/>
      <c r="X22" s="76"/>
      <c r="Y22" s="9"/>
      <c r="Z22" s="79"/>
      <c r="AA22" s="79"/>
      <c r="AB22" s="79"/>
      <c r="AC22" s="76"/>
    </row>
    <row r="23" spans="1:29" ht="44.25" customHeight="1" x14ac:dyDescent="0.2">
      <c r="A23" s="364"/>
      <c r="B23" s="158" t="s">
        <v>167</v>
      </c>
      <c r="C23" s="137" t="s">
        <v>248</v>
      </c>
      <c r="D23" s="137" t="s">
        <v>249</v>
      </c>
      <c r="E23" s="157" t="s">
        <v>250</v>
      </c>
      <c r="F23" s="159" t="s">
        <v>166</v>
      </c>
      <c r="G23" s="30">
        <v>44075</v>
      </c>
      <c r="H23" s="30">
        <v>44150</v>
      </c>
      <c r="I23" s="22"/>
      <c r="J23" s="22"/>
      <c r="K23" s="7"/>
      <c r="L23" s="28"/>
      <c r="M23" s="28"/>
      <c r="N23" s="28"/>
      <c r="O23" s="22"/>
      <c r="P23" s="75"/>
      <c r="Q23" s="75"/>
      <c r="R23" s="8"/>
      <c r="S23" s="77"/>
      <c r="T23" s="77"/>
      <c r="U23" s="77"/>
      <c r="V23" s="156"/>
      <c r="W23" s="76"/>
      <c r="X23" s="76"/>
      <c r="Y23" s="9"/>
      <c r="Z23" s="79"/>
      <c r="AA23" s="79"/>
      <c r="AB23" s="79"/>
      <c r="AC23" s="76"/>
    </row>
    <row r="24" spans="1:29" ht="78.75" customHeight="1" x14ac:dyDescent="0.2">
      <c r="A24" s="314"/>
      <c r="B24" s="112" t="s">
        <v>189</v>
      </c>
      <c r="C24" s="137" t="s">
        <v>251</v>
      </c>
      <c r="D24" s="138" t="s">
        <v>445</v>
      </c>
      <c r="E24" s="174" t="s">
        <v>252</v>
      </c>
      <c r="F24" s="168" t="s">
        <v>166</v>
      </c>
      <c r="G24" s="177">
        <v>44075</v>
      </c>
      <c r="H24" s="177">
        <v>44180</v>
      </c>
      <c r="I24" s="22"/>
      <c r="J24" s="22"/>
      <c r="K24" s="7"/>
      <c r="L24" s="28"/>
      <c r="M24" s="28"/>
      <c r="N24" s="28"/>
      <c r="O24" s="22"/>
      <c r="P24" s="75"/>
      <c r="Q24" s="75"/>
      <c r="R24" s="8"/>
      <c r="S24" s="77"/>
      <c r="T24" s="77"/>
      <c r="U24" s="77"/>
      <c r="V24" s="104"/>
      <c r="W24" s="76"/>
      <c r="X24" s="76"/>
      <c r="Y24" s="9"/>
      <c r="Z24" s="79"/>
      <c r="AA24" s="79"/>
      <c r="AB24" s="79"/>
      <c r="AC24" s="76"/>
    </row>
    <row r="25" spans="1:29" ht="68.25" customHeight="1" x14ac:dyDescent="0.2">
      <c r="A25" s="335" t="s">
        <v>81</v>
      </c>
      <c r="B25" s="112" t="s">
        <v>94</v>
      </c>
      <c r="C25" s="29" t="s">
        <v>446</v>
      </c>
      <c r="D25" s="94" t="s">
        <v>253</v>
      </c>
      <c r="E25" s="94" t="s">
        <v>254</v>
      </c>
      <c r="F25" s="94" t="s">
        <v>108</v>
      </c>
      <c r="G25" s="6">
        <v>44166</v>
      </c>
      <c r="H25" s="6">
        <v>44196</v>
      </c>
      <c r="I25" s="22"/>
      <c r="J25" s="22"/>
      <c r="K25" s="7"/>
      <c r="L25" s="28"/>
      <c r="M25" s="28"/>
      <c r="N25" s="28"/>
      <c r="O25" s="22"/>
      <c r="P25" s="75"/>
      <c r="Q25" s="75"/>
      <c r="R25" s="8"/>
      <c r="S25" s="77"/>
      <c r="T25" s="77"/>
      <c r="U25" s="77"/>
      <c r="V25" s="104"/>
      <c r="W25" s="76"/>
      <c r="X25" s="76"/>
      <c r="Y25" s="9"/>
      <c r="Z25" s="79"/>
      <c r="AA25" s="79"/>
      <c r="AB25" s="79"/>
      <c r="AC25" s="76"/>
    </row>
    <row r="26" spans="1:29" ht="75" customHeight="1" x14ac:dyDescent="0.2">
      <c r="A26" s="365"/>
      <c r="B26" s="112" t="s">
        <v>168</v>
      </c>
      <c r="C26" s="137" t="s">
        <v>255</v>
      </c>
      <c r="D26" s="137" t="s">
        <v>256</v>
      </c>
      <c r="E26" s="138" t="s">
        <v>257</v>
      </c>
      <c r="F26" s="4" t="s">
        <v>108</v>
      </c>
      <c r="G26" s="6">
        <v>44166</v>
      </c>
      <c r="H26" s="6">
        <v>44196</v>
      </c>
      <c r="I26" s="22"/>
      <c r="J26" s="22"/>
      <c r="K26" s="7"/>
      <c r="L26" s="28"/>
      <c r="M26" s="28"/>
      <c r="N26" s="28"/>
      <c r="O26" s="22"/>
      <c r="P26" s="75"/>
      <c r="Q26" s="75"/>
      <c r="R26" s="8"/>
      <c r="S26" s="77"/>
      <c r="T26" s="77"/>
      <c r="U26" s="77"/>
      <c r="V26" s="104"/>
      <c r="W26" s="76"/>
      <c r="X26" s="76"/>
      <c r="Y26" s="9"/>
      <c r="Z26" s="79"/>
      <c r="AA26" s="79"/>
      <c r="AB26" s="79"/>
      <c r="AC26" s="76"/>
    </row>
    <row r="27" spans="1:29" ht="44.25" customHeight="1" x14ac:dyDescent="0.2">
      <c r="A27" s="365"/>
      <c r="B27" s="112" t="s">
        <v>95</v>
      </c>
      <c r="C27" s="130" t="s">
        <v>191</v>
      </c>
      <c r="D27" s="107" t="s">
        <v>169</v>
      </c>
      <c r="E27" s="107" t="s">
        <v>170</v>
      </c>
      <c r="F27" s="107" t="s">
        <v>108</v>
      </c>
      <c r="G27" s="6">
        <v>44166</v>
      </c>
      <c r="H27" s="6">
        <v>44196</v>
      </c>
      <c r="I27" s="22"/>
      <c r="J27" s="22"/>
      <c r="K27" s="7"/>
      <c r="L27" s="28"/>
      <c r="M27" s="28"/>
      <c r="N27" s="28"/>
      <c r="O27" s="22"/>
      <c r="P27" s="75"/>
      <c r="Q27" s="75"/>
      <c r="R27" s="8"/>
      <c r="S27" s="77"/>
      <c r="T27" s="77"/>
      <c r="U27" s="77"/>
      <c r="V27" s="104"/>
      <c r="W27" s="76"/>
      <c r="X27" s="76"/>
      <c r="Y27" s="9"/>
      <c r="Z27" s="79"/>
      <c r="AA27" s="79"/>
      <c r="AB27" s="79"/>
      <c r="AC27" s="76"/>
    </row>
    <row r="28" spans="1:29" ht="78.75" customHeight="1" x14ac:dyDescent="0.2">
      <c r="A28" s="366"/>
      <c r="B28" s="169" t="s">
        <v>196</v>
      </c>
      <c r="C28" s="130" t="s">
        <v>198</v>
      </c>
      <c r="D28" s="160" t="s">
        <v>258</v>
      </c>
      <c r="E28" s="160" t="s">
        <v>197</v>
      </c>
      <c r="F28" s="160" t="s">
        <v>108</v>
      </c>
      <c r="G28" s="6">
        <v>43983</v>
      </c>
      <c r="H28" s="6">
        <v>44165</v>
      </c>
      <c r="I28" s="119"/>
      <c r="J28" s="119"/>
      <c r="K28" s="120"/>
      <c r="L28" s="121"/>
      <c r="M28" s="121"/>
      <c r="N28" s="121"/>
      <c r="O28" s="119"/>
      <c r="P28" s="123"/>
      <c r="Q28" s="123"/>
      <c r="R28" s="124"/>
      <c r="S28" s="125"/>
      <c r="T28" s="125"/>
      <c r="U28" s="125"/>
      <c r="V28" s="126"/>
      <c r="W28" s="127"/>
      <c r="X28" s="127"/>
      <c r="Y28" s="128"/>
      <c r="Z28" s="129"/>
      <c r="AA28" s="129"/>
      <c r="AB28" s="129"/>
      <c r="AC28" s="127"/>
    </row>
    <row r="29" spans="1:29" ht="24" customHeight="1" x14ac:dyDescent="0.2">
      <c r="A29" s="359" t="s">
        <v>53</v>
      </c>
      <c r="B29" s="348"/>
      <c r="C29" s="106" t="s">
        <v>54</v>
      </c>
      <c r="D29" s="347" t="s">
        <v>55</v>
      </c>
      <c r="E29" s="347"/>
      <c r="F29" s="347"/>
      <c r="G29" s="347"/>
      <c r="H29" s="348"/>
    </row>
    <row r="30" spans="1:29" ht="23.25" customHeight="1" x14ac:dyDescent="0.2">
      <c r="A30" s="362" t="s">
        <v>185</v>
      </c>
      <c r="B30" s="363"/>
      <c r="C30" s="103">
        <v>1</v>
      </c>
      <c r="D30" s="349" t="s">
        <v>78</v>
      </c>
      <c r="E30" s="350"/>
      <c r="F30" s="350"/>
      <c r="G30" s="350"/>
      <c r="H30" s="351"/>
    </row>
    <row r="31" spans="1:29" ht="67.5" customHeight="1" x14ac:dyDescent="0.2">
      <c r="A31" s="362" t="s">
        <v>421</v>
      </c>
      <c r="B31" s="363"/>
      <c r="C31" s="103">
        <v>2</v>
      </c>
      <c r="D31" s="341" t="s">
        <v>259</v>
      </c>
      <c r="E31" s="342"/>
      <c r="F31" s="342"/>
      <c r="G31" s="342"/>
      <c r="H31" s="343"/>
    </row>
    <row r="32" spans="1:29" ht="21.75" customHeight="1" x14ac:dyDescent="0.2">
      <c r="A32" s="362"/>
      <c r="B32" s="363"/>
      <c r="C32" s="103"/>
      <c r="D32" s="344"/>
      <c r="E32" s="345"/>
      <c r="F32" s="345"/>
      <c r="G32" s="345"/>
      <c r="H32" s="346"/>
    </row>
    <row r="33" spans="1:8" ht="30" customHeight="1" x14ac:dyDescent="0.2">
      <c r="A33" s="359" t="s">
        <v>20</v>
      </c>
      <c r="B33" s="347"/>
      <c r="C33" s="347"/>
      <c r="D33" s="348"/>
      <c r="E33" s="105" t="s">
        <v>19</v>
      </c>
      <c r="F33" s="111" t="s">
        <v>18</v>
      </c>
      <c r="G33" s="360" t="s">
        <v>21</v>
      </c>
      <c r="H33" s="361"/>
    </row>
    <row r="34" spans="1:8" ht="27" customHeight="1" x14ac:dyDescent="0.2">
      <c r="A34" s="354" t="s">
        <v>11</v>
      </c>
      <c r="B34" s="355"/>
      <c r="C34" s="335" t="s">
        <v>186</v>
      </c>
      <c r="D34" s="336"/>
      <c r="E34" s="313" t="s">
        <v>25</v>
      </c>
      <c r="F34" s="352"/>
      <c r="G34" s="353"/>
      <c r="H34" s="336"/>
    </row>
    <row r="35" spans="1:8" ht="20.100000000000001" customHeight="1" x14ac:dyDescent="0.2">
      <c r="A35" s="337"/>
      <c r="B35" s="338"/>
      <c r="C35" s="337"/>
      <c r="D35" s="338"/>
      <c r="E35" s="314"/>
      <c r="F35" s="352"/>
      <c r="G35" s="337"/>
      <c r="H35" s="338"/>
    </row>
    <row r="36" spans="1:8" ht="39" customHeight="1" x14ac:dyDescent="0.25">
      <c r="A36" s="354" t="s">
        <v>13</v>
      </c>
      <c r="B36" s="355"/>
      <c r="C36" s="335" t="s">
        <v>226</v>
      </c>
      <c r="D36" s="336"/>
      <c r="E36" s="88" t="s">
        <v>37</v>
      </c>
      <c r="F36" s="93"/>
      <c r="G36" s="353"/>
      <c r="H36" s="336"/>
    </row>
    <row r="37" spans="1:8" ht="27" customHeight="1" x14ac:dyDescent="0.2">
      <c r="A37" s="354" t="s">
        <v>12</v>
      </c>
      <c r="B37" s="355"/>
      <c r="C37" s="335" t="s">
        <v>226</v>
      </c>
      <c r="D37" s="336"/>
      <c r="E37" s="313" t="s">
        <v>260</v>
      </c>
      <c r="F37" s="352"/>
      <c r="G37" s="353"/>
      <c r="H37" s="336"/>
    </row>
    <row r="38" spans="1:8" ht="20.100000000000001" customHeight="1" x14ac:dyDescent="0.2">
      <c r="A38" s="356"/>
      <c r="B38" s="357"/>
      <c r="C38" s="337"/>
      <c r="D38" s="338"/>
      <c r="E38" s="314"/>
      <c r="F38" s="352"/>
      <c r="G38" s="337"/>
      <c r="H38" s="338"/>
    </row>
    <row r="39" spans="1:8" x14ac:dyDescent="0.2">
      <c r="A39" s="354"/>
      <c r="B39" s="355"/>
    </row>
  </sheetData>
  <sheetProtection formatCells="0" formatColumns="0" formatRows="0"/>
  <autoFilter ref="A12:AC38">
    <filterColumn colId="1" showButton="0"/>
  </autoFilter>
  <mergeCells count="53">
    <mergeCell ref="A39:B39"/>
    <mergeCell ref="A32:B32"/>
    <mergeCell ref="A13:A16"/>
    <mergeCell ref="A17:A19"/>
    <mergeCell ref="A20:A24"/>
    <mergeCell ref="A29:B29"/>
    <mergeCell ref="A30:B30"/>
    <mergeCell ref="A25:A28"/>
    <mergeCell ref="A31:B31"/>
    <mergeCell ref="G36:H36"/>
    <mergeCell ref="A36:B36"/>
    <mergeCell ref="E34:E35"/>
    <mergeCell ref="A34:B35"/>
    <mergeCell ref="A33:D33"/>
    <mergeCell ref="C36:D36"/>
    <mergeCell ref="G33:H33"/>
    <mergeCell ref="F34:F35"/>
    <mergeCell ref="G34:H35"/>
    <mergeCell ref="A11:A12"/>
    <mergeCell ref="B11:C12"/>
    <mergeCell ref="D11:D12"/>
    <mergeCell ref="F11:F12"/>
    <mergeCell ref="G11:H11"/>
    <mergeCell ref="E11:E12"/>
    <mergeCell ref="F37:F38"/>
    <mergeCell ref="G37:H38"/>
    <mergeCell ref="E37:E38"/>
    <mergeCell ref="A37:B38"/>
    <mergeCell ref="C37:D38"/>
    <mergeCell ref="U11:V11"/>
    <mergeCell ref="C34:D35"/>
    <mergeCell ref="W10:AC10"/>
    <mergeCell ref="AB11:AC11"/>
    <mergeCell ref="I11:M11"/>
    <mergeCell ref="P11:T11"/>
    <mergeCell ref="W11:AA11"/>
    <mergeCell ref="N11:O11"/>
    <mergeCell ref="I10:O10"/>
    <mergeCell ref="D31:H31"/>
    <mergeCell ref="D32:H32"/>
    <mergeCell ref="D29:H29"/>
    <mergeCell ref="D30:H30"/>
    <mergeCell ref="A1:B3"/>
    <mergeCell ref="D1:F1"/>
    <mergeCell ref="D2:F2"/>
    <mergeCell ref="D3:F3"/>
    <mergeCell ref="P10:V10"/>
    <mergeCell ref="A4:H4"/>
    <mergeCell ref="B5:C5"/>
    <mergeCell ref="B6:C6"/>
    <mergeCell ref="B7:C7"/>
    <mergeCell ref="B9:H9"/>
    <mergeCell ref="B8:C8"/>
  </mergeCells>
  <printOptions horizontalCentered="1"/>
  <pageMargins left="0.27559055118110237" right="0.23622047244094491" top="0.31496062992125984" bottom="0.35433070866141736" header="0.31496062992125984" footer="0.31496062992125984"/>
  <pageSetup scale="23" fitToHeight="2" orientation="landscape" r:id="rId1"/>
  <rowBreaks count="1" manualBreakCount="1">
    <brk id="32" max="30" man="1"/>
  </row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A512D94C-BB88-4438-ADE4-31CAC7B16BE5}">
            <xm:f>NOT(ISERROR(SEARCH(Hoja1!$B$4,O13)))</xm:f>
            <xm:f>Hoja1!$B$4</xm:f>
            <x14:dxf>
              <fill>
                <patternFill>
                  <bgColor rgb="FFFF0000"/>
                </patternFill>
              </fill>
            </x14:dxf>
          </x14:cfRule>
          <x14:cfRule type="containsText" priority="8" operator="containsText" id="{6286FE80-7E18-4477-90FC-3CA4A304B39A}">
            <xm:f>NOT(ISERROR(SEARCH(Hoja1!$B$3,O13)))</xm:f>
            <xm:f>Hoja1!$B$3</xm:f>
            <x14:dxf>
              <fill>
                <patternFill>
                  <bgColor rgb="FFFFFF00"/>
                </patternFill>
              </fill>
            </x14:dxf>
          </x14:cfRule>
          <x14:cfRule type="containsText" priority="9" operator="containsText" id="{CC09A0C5-43D7-45D9-A35E-B12E40853365}">
            <xm:f>NOT(ISERROR(SEARCH(Hoja1!$B$2,O13)))</xm:f>
            <xm:f>Hoja1!$B$2</xm:f>
            <x14:dxf>
              <fill>
                <patternFill>
                  <bgColor rgb="FF92D050"/>
                </patternFill>
              </fill>
            </x14:dxf>
          </x14:cfRule>
          <xm:sqref>AC13:AC28 O13:O28 V13:V28</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V13:V28 O13:O28 AC13:AC28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D40"/>
  <sheetViews>
    <sheetView view="pageBreakPreview" topLeftCell="A4" zoomScale="85" zoomScaleNormal="80" zoomScaleSheetLayoutView="85" workbookViewId="0">
      <selection activeCell="D13" sqref="D13"/>
    </sheetView>
  </sheetViews>
  <sheetFormatPr baseColWidth="10" defaultRowHeight="12.75" x14ac:dyDescent="0.2"/>
  <cols>
    <col min="1" max="1" width="25.7109375" style="10" customWidth="1"/>
    <col min="2" max="2" width="5" style="10" customWidth="1"/>
    <col min="3" max="3" width="35" style="10" customWidth="1"/>
    <col min="4" max="4" width="28.28515625" style="10" customWidth="1"/>
    <col min="5" max="5" width="45.5703125" style="10" customWidth="1"/>
    <col min="6" max="6" width="36.28515625" style="10" customWidth="1"/>
    <col min="7" max="8" width="11.5703125" style="10" customWidth="1"/>
    <col min="9" max="11" width="11.42578125" style="10" hidden="1" customWidth="1"/>
    <col min="12" max="12" width="27.7109375" style="10" hidden="1" customWidth="1"/>
    <col min="13" max="14" width="11.42578125" style="10" hidden="1" customWidth="1"/>
    <col min="15" max="15" width="20.85546875" style="10" hidden="1" customWidth="1"/>
    <col min="16" max="21" width="0" style="10" hidden="1" customWidth="1"/>
    <col min="22" max="22" width="18" style="10" hidden="1" customWidth="1"/>
    <col min="23" max="28" width="0" style="10" hidden="1" customWidth="1"/>
    <col min="29" max="29" width="19.7109375" style="10" hidden="1" customWidth="1"/>
    <col min="30" max="38" width="0" style="10" hidden="1" customWidth="1"/>
    <col min="39" max="16384" width="11.42578125" style="10"/>
  </cols>
  <sheetData>
    <row r="1" spans="1:29" x14ac:dyDescent="0.2">
      <c r="A1" s="246"/>
      <c r="B1" s="246"/>
      <c r="C1" s="186" t="s">
        <v>274</v>
      </c>
      <c r="D1" s="247" t="s">
        <v>384</v>
      </c>
      <c r="E1" s="247"/>
      <c r="F1" s="247"/>
      <c r="G1" s="187" t="s">
        <v>276</v>
      </c>
      <c r="H1" s="188"/>
    </row>
    <row r="2" spans="1:29" x14ac:dyDescent="0.2">
      <c r="A2" s="246"/>
      <c r="B2" s="246"/>
      <c r="C2" s="186" t="s">
        <v>278</v>
      </c>
      <c r="D2" s="247" t="s">
        <v>385</v>
      </c>
      <c r="E2" s="247"/>
      <c r="F2" s="247"/>
      <c r="G2" s="187" t="s">
        <v>10</v>
      </c>
      <c r="H2" s="190">
        <v>1</v>
      </c>
    </row>
    <row r="3" spans="1:29" x14ac:dyDescent="0.2">
      <c r="A3" s="246"/>
      <c r="B3" s="246"/>
      <c r="C3" s="186" t="s">
        <v>280</v>
      </c>
      <c r="D3" s="248"/>
      <c r="E3" s="248"/>
      <c r="F3" s="248"/>
      <c r="G3" s="187" t="s">
        <v>281</v>
      </c>
      <c r="H3" s="188" t="s">
        <v>386</v>
      </c>
    </row>
    <row r="4" spans="1:29" ht="48.75" customHeight="1" x14ac:dyDescent="0.2">
      <c r="A4" s="249" t="s">
        <v>387</v>
      </c>
      <c r="B4" s="249"/>
      <c r="C4" s="249"/>
      <c r="D4" s="249"/>
      <c r="E4" s="249"/>
      <c r="F4" s="249"/>
      <c r="G4" s="249"/>
      <c r="H4" s="249"/>
    </row>
    <row r="5" spans="1:29" s="17" customFormat="1" ht="20.100000000000001" customHeight="1" x14ac:dyDescent="0.25">
      <c r="A5" s="14" t="s">
        <v>6</v>
      </c>
      <c r="B5" s="253">
        <v>2020</v>
      </c>
      <c r="C5" s="254"/>
      <c r="D5" s="15"/>
      <c r="E5" s="15"/>
      <c r="F5" s="15"/>
      <c r="G5" s="15"/>
      <c r="H5" s="15"/>
    </row>
    <row r="6" spans="1:29" s="17" customFormat="1" ht="20.100000000000001" customHeight="1" x14ac:dyDescent="0.25">
      <c r="A6" s="14" t="s">
        <v>36</v>
      </c>
      <c r="B6" s="255" t="s">
        <v>421</v>
      </c>
      <c r="C6" s="256"/>
      <c r="D6" s="15"/>
      <c r="E6" s="15"/>
      <c r="F6" s="15"/>
      <c r="G6" s="15"/>
      <c r="H6" s="15"/>
    </row>
    <row r="7" spans="1:29" s="17" customFormat="1" ht="20.100000000000001" customHeight="1" x14ac:dyDescent="0.25">
      <c r="A7" s="18" t="s">
        <v>42</v>
      </c>
      <c r="B7" s="255" t="s">
        <v>422</v>
      </c>
      <c r="C7" s="256"/>
      <c r="D7" s="15"/>
      <c r="E7" s="15"/>
      <c r="F7" s="15"/>
      <c r="G7" s="15"/>
      <c r="H7" s="15"/>
    </row>
    <row r="8" spans="1:29" s="17" customFormat="1" ht="20.100000000000001" customHeight="1" x14ac:dyDescent="0.25">
      <c r="A8" s="18" t="s">
        <v>10</v>
      </c>
      <c r="B8" s="257">
        <v>2</v>
      </c>
      <c r="C8" s="258"/>
      <c r="D8" s="15"/>
      <c r="E8" s="15"/>
      <c r="F8" s="15"/>
      <c r="G8" s="15"/>
      <c r="H8" s="15"/>
    </row>
    <row r="9" spans="1:29" s="17" customFormat="1" ht="20.100000000000001" customHeight="1" x14ac:dyDescent="0.25">
      <c r="A9" s="18" t="s">
        <v>7</v>
      </c>
      <c r="B9" s="383" t="s">
        <v>438</v>
      </c>
      <c r="C9" s="383"/>
      <c r="D9" s="383"/>
      <c r="E9" s="383"/>
      <c r="F9" s="383"/>
      <c r="G9" s="383"/>
      <c r="H9" s="383"/>
    </row>
    <row r="10" spans="1:29" ht="20.100000000000001" customHeight="1" x14ac:dyDescent="0.2">
      <c r="A10" s="12"/>
      <c r="B10" s="12"/>
      <c r="C10" s="12"/>
      <c r="D10" s="12"/>
      <c r="E10" s="12"/>
      <c r="F10" s="12"/>
      <c r="G10" s="12"/>
      <c r="H10" s="12"/>
      <c r="I10" s="302" t="s">
        <v>60</v>
      </c>
      <c r="J10" s="303"/>
      <c r="K10" s="303"/>
      <c r="L10" s="303"/>
      <c r="M10" s="303"/>
      <c r="N10" s="303"/>
      <c r="O10" s="304"/>
      <c r="P10" s="330" t="s">
        <v>61</v>
      </c>
      <c r="Q10" s="331"/>
      <c r="R10" s="331"/>
      <c r="S10" s="331"/>
      <c r="T10" s="331"/>
      <c r="U10" s="331"/>
      <c r="V10" s="332"/>
      <c r="W10" s="339" t="s">
        <v>62</v>
      </c>
      <c r="X10" s="340"/>
      <c r="Y10" s="340"/>
      <c r="Z10" s="340"/>
      <c r="AA10" s="340"/>
      <c r="AB10" s="340"/>
      <c r="AC10" s="340"/>
    </row>
    <row r="11" spans="1:29" s="19" customFormat="1" ht="30" customHeight="1" x14ac:dyDescent="0.2">
      <c r="A11" s="305" t="s">
        <v>0</v>
      </c>
      <c r="B11" s="305" t="s">
        <v>1</v>
      </c>
      <c r="C11" s="305"/>
      <c r="D11" s="305" t="s">
        <v>33</v>
      </c>
      <c r="E11" s="305" t="s">
        <v>34</v>
      </c>
      <c r="F11" s="305" t="s">
        <v>2</v>
      </c>
      <c r="G11" s="305" t="s">
        <v>5</v>
      </c>
      <c r="H11" s="305"/>
      <c r="I11" s="306" t="s">
        <v>73</v>
      </c>
      <c r="J11" s="307"/>
      <c r="K11" s="307"/>
      <c r="L11" s="307"/>
      <c r="M11" s="308"/>
      <c r="N11" s="300" t="s">
        <v>64</v>
      </c>
      <c r="O11" s="301"/>
      <c r="P11" s="298" t="s">
        <v>73</v>
      </c>
      <c r="Q11" s="294"/>
      <c r="R11" s="294"/>
      <c r="S11" s="294"/>
      <c r="T11" s="299"/>
      <c r="U11" s="296" t="s">
        <v>64</v>
      </c>
      <c r="V11" s="297"/>
      <c r="W11" s="290" t="s">
        <v>73</v>
      </c>
      <c r="X11" s="291"/>
      <c r="Y11" s="291"/>
      <c r="Z11" s="291"/>
      <c r="AA11" s="292"/>
      <c r="AB11" s="290" t="s">
        <v>64</v>
      </c>
      <c r="AC11" s="291"/>
    </row>
    <row r="12" spans="1:29" s="19" customFormat="1" ht="30" customHeight="1" x14ac:dyDescent="0.2">
      <c r="A12" s="305"/>
      <c r="B12" s="305"/>
      <c r="C12" s="305"/>
      <c r="D12" s="305"/>
      <c r="E12" s="305"/>
      <c r="F12" s="305"/>
      <c r="G12" s="64" t="s">
        <v>4</v>
      </c>
      <c r="H12" s="64" t="s">
        <v>3</v>
      </c>
      <c r="I12" s="68" t="s">
        <v>65</v>
      </c>
      <c r="J12" s="68" t="s">
        <v>66</v>
      </c>
      <c r="K12" s="68" t="s">
        <v>293</v>
      </c>
      <c r="L12" s="68" t="s">
        <v>68</v>
      </c>
      <c r="M12" s="68" t="s">
        <v>69</v>
      </c>
      <c r="N12" s="67" t="s">
        <v>70</v>
      </c>
      <c r="O12" s="68" t="s">
        <v>74</v>
      </c>
      <c r="P12" s="66" t="s">
        <v>65</v>
      </c>
      <c r="Q12" s="66" t="s">
        <v>66</v>
      </c>
      <c r="R12" s="66" t="s">
        <v>293</v>
      </c>
      <c r="S12" s="66" t="s">
        <v>68</v>
      </c>
      <c r="T12" s="66" t="s">
        <v>69</v>
      </c>
      <c r="U12" s="63" t="s">
        <v>70</v>
      </c>
      <c r="V12" s="66" t="s">
        <v>74</v>
      </c>
      <c r="W12" s="62" t="s">
        <v>65</v>
      </c>
      <c r="X12" s="62" t="s">
        <v>66</v>
      </c>
      <c r="Y12" s="62" t="s">
        <v>293</v>
      </c>
      <c r="Z12" s="62" t="s">
        <v>68</v>
      </c>
      <c r="AA12" s="62" t="s">
        <v>69</v>
      </c>
      <c r="AB12" s="61" t="s">
        <v>70</v>
      </c>
      <c r="AC12" s="20" t="s">
        <v>74</v>
      </c>
    </row>
    <row r="13" spans="1:29" s="19" customFormat="1" ht="71.25" customHeight="1" x14ac:dyDescent="0.2">
      <c r="A13" s="386" t="s">
        <v>29</v>
      </c>
      <c r="B13" s="31" t="s">
        <v>91</v>
      </c>
      <c r="C13" s="182" t="s">
        <v>316</v>
      </c>
      <c r="D13" s="182" t="s">
        <v>199</v>
      </c>
      <c r="E13" s="182" t="s">
        <v>314</v>
      </c>
      <c r="F13" s="31" t="s">
        <v>315</v>
      </c>
      <c r="G13" s="163">
        <v>43966</v>
      </c>
      <c r="H13" s="163">
        <v>44180</v>
      </c>
      <c r="I13" s="166"/>
      <c r="J13" s="166"/>
      <c r="K13" s="166"/>
      <c r="L13" s="166"/>
      <c r="M13" s="166"/>
      <c r="N13" s="165"/>
      <c r="O13" s="166"/>
      <c r="P13" s="164"/>
      <c r="Q13" s="164"/>
      <c r="R13" s="164"/>
      <c r="S13" s="164"/>
      <c r="T13" s="164"/>
      <c r="U13" s="162"/>
      <c r="V13" s="164"/>
      <c r="W13" s="161"/>
      <c r="X13" s="161"/>
      <c r="Y13" s="161"/>
      <c r="Z13" s="161"/>
      <c r="AA13" s="161"/>
      <c r="AB13" s="167"/>
      <c r="AC13" s="20"/>
    </row>
    <row r="14" spans="1:29" s="19" customFormat="1" ht="51" x14ac:dyDescent="0.2">
      <c r="A14" s="387"/>
      <c r="B14" s="31" t="s">
        <v>150</v>
      </c>
      <c r="C14" s="182" t="s">
        <v>317</v>
      </c>
      <c r="D14" s="182" t="s">
        <v>319</v>
      </c>
      <c r="E14" s="182" t="s">
        <v>318</v>
      </c>
      <c r="F14" s="31" t="s">
        <v>315</v>
      </c>
      <c r="G14" s="163">
        <v>43850</v>
      </c>
      <c r="H14" s="163">
        <v>44012</v>
      </c>
      <c r="I14" s="166"/>
      <c r="J14" s="166"/>
      <c r="K14" s="166"/>
      <c r="L14" s="166"/>
      <c r="M14" s="166"/>
      <c r="N14" s="165"/>
      <c r="O14" s="166"/>
      <c r="P14" s="164"/>
      <c r="Q14" s="164"/>
      <c r="R14" s="164"/>
      <c r="S14" s="164"/>
      <c r="T14" s="164"/>
      <c r="U14" s="162"/>
      <c r="V14" s="164"/>
      <c r="W14" s="161"/>
      <c r="X14" s="161"/>
      <c r="Y14" s="161"/>
      <c r="Z14" s="161"/>
      <c r="AA14" s="161"/>
      <c r="AB14" s="167"/>
      <c r="AC14" s="20"/>
    </row>
    <row r="15" spans="1:29" s="19" customFormat="1" ht="73.5" customHeight="1" x14ac:dyDescent="0.2">
      <c r="A15" s="388"/>
      <c r="B15" s="31" t="s">
        <v>153</v>
      </c>
      <c r="C15" s="182" t="s">
        <v>320</v>
      </c>
      <c r="D15" s="182" t="s">
        <v>321</v>
      </c>
      <c r="E15" s="182" t="s">
        <v>322</v>
      </c>
      <c r="F15" s="182" t="s">
        <v>315</v>
      </c>
      <c r="G15" s="163">
        <v>43850</v>
      </c>
      <c r="H15" s="163">
        <v>44104</v>
      </c>
      <c r="I15" s="166"/>
      <c r="J15" s="166"/>
      <c r="K15" s="166"/>
      <c r="L15" s="166"/>
      <c r="M15" s="166"/>
      <c r="N15" s="165"/>
      <c r="O15" s="166"/>
      <c r="P15" s="164"/>
      <c r="Q15" s="164"/>
      <c r="R15" s="164"/>
      <c r="S15" s="164"/>
      <c r="T15" s="164"/>
      <c r="U15" s="162"/>
      <c r="V15" s="164"/>
      <c r="W15" s="161"/>
      <c r="X15" s="161"/>
      <c r="Y15" s="161"/>
      <c r="Z15" s="161"/>
      <c r="AA15" s="161"/>
      <c r="AB15" s="167"/>
      <c r="AC15" s="20"/>
    </row>
    <row r="16" spans="1:29" ht="72.75" customHeight="1" x14ac:dyDescent="0.2">
      <c r="A16" s="313" t="s">
        <v>30</v>
      </c>
      <c r="B16" s="112" t="s">
        <v>92</v>
      </c>
      <c r="C16" s="27" t="s">
        <v>439</v>
      </c>
      <c r="D16" s="94" t="s">
        <v>324</v>
      </c>
      <c r="E16" s="94" t="s">
        <v>325</v>
      </c>
      <c r="F16" s="94" t="s">
        <v>323</v>
      </c>
      <c r="G16" s="6">
        <v>43862</v>
      </c>
      <c r="H16" s="6">
        <v>44165</v>
      </c>
      <c r="I16" s="22"/>
      <c r="J16" s="22"/>
      <c r="K16" s="7" t="e">
        <f t="shared" ref="K16:K22" si="0">+J16/I16</f>
        <v>#DIV/0!</v>
      </c>
      <c r="L16" s="28"/>
      <c r="M16" s="28"/>
      <c r="N16" s="28"/>
      <c r="O16" s="22"/>
      <c r="P16" s="95"/>
      <c r="Q16" s="95"/>
      <c r="R16" s="8" t="e">
        <f t="shared" ref="R16:R22" si="1">Q16/P16</f>
        <v>#DIV/0!</v>
      </c>
      <c r="S16" s="77"/>
      <c r="T16" s="77"/>
      <c r="U16" s="77"/>
      <c r="V16" s="85"/>
      <c r="W16" s="76"/>
      <c r="X16" s="76"/>
      <c r="Y16" s="9" t="e">
        <f t="shared" ref="Y16:Y22" si="2">X16/W16</f>
        <v>#DIV/0!</v>
      </c>
      <c r="Z16" s="79"/>
      <c r="AA16" s="79"/>
      <c r="AB16" s="79"/>
      <c r="AC16" s="76"/>
    </row>
    <row r="17" spans="1:30" ht="155.25" customHeight="1" x14ac:dyDescent="0.2">
      <c r="A17" s="364"/>
      <c r="B17" s="169" t="s">
        <v>158</v>
      </c>
      <c r="C17" s="27" t="s">
        <v>328</v>
      </c>
      <c r="D17" s="168" t="s">
        <v>327</v>
      </c>
      <c r="E17" s="168" t="s">
        <v>326</v>
      </c>
      <c r="F17" s="168" t="s">
        <v>330</v>
      </c>
      <c r="G17" s="6">
        <v>43922</v>
      </c>
      <c r="H17" s="6">
        <v>44165</v>
      </c>
      <c r="I17" s="22"/>
      <c r="J17" s="22"/>
      <c r="K17" s="7"/>
      <c r="L17" s="28"/>
      <c r="M17" s="28"/>
      <c r="N17" s="28"/>
      <c r="O17" s="22"/>
      <c r="P17" s="95"/>
      <c r="Q17" s="95"/>
      <c r="R17" s="8"/>
      <c r="S17" s="77"/>
      <c r="T17" s="77"/>
      <c r="U17" s="77"/>
      <c r="V17" s="164"/>
      <c r="W17" s="76"/>
      <c r="X17" s="76"/>
      <c r="Y17" s="9"/>
      <c r="Z17" s="79"/>
      <c r="AA17" s="79"/>
      <c r="AB17" s="79"/>
      <c r="AC17" s="76"/>
    </row>
    <row r="18" spans="1:30" ht="49.5" customHeight="1" x14ac:dyDescent="0.2">
      <c r="A18" s="364"/>
      <c r="B18" s="169" t="s">
        <v>162</v>
      </c>
      <c r="C18" s="29" t="s">
        <v>331</v>
      </c>
      <c r="D18" s="168" t="s">
        <v>332</v>
      </c>
      <c r="E18" s="168" t="s">
        <v>333</v>
      </c>
      <c r="F18" s="168" t="s">
        <v>334</v>
      </c>
      <c r="G18" s="6">
        <v>43922</v>
      </c>
      <c r="H18" s="6">
        <v>44165</v>
      </c>
      <c r="I18" s="22"/>
      <c r="J18" s="22"/>
      <c r="K18" s="7"/>
      <c r="L18" s="28"/>
      <c r="M18" s="28"/>
      <c r="N18" s="28"/>
      <c r="O18" s="22"/>
      <c r="P18" s="95"/>
      <c r="Q18" s="95"/>
      <c r="R18" s="8"/>
      <c r="S18" s="77"/>
      <c r="T18" s="77"/>
      <c r="U18" s="77"/>
      <c r="V18" s="164"/>
      <c r="W18" s="76"/>
      <c r="X18" s="76"/>
      <c r="Y18" s="9"/>
      <c r="Z18" s="79"/>
      <c r="AA18" s="79"/>
      <c r="AB18" s="79"/>
      <c r="AC18" s="76"/>
    </row>
    <row r="19" spans="1:30" ht="69.75" customHeight="1" x14ac:dyDescent="0.2">
      <c r="A19" s="314"/>
      <c r="B19" s="169" t="s">
        <v>193</v>
      </c>
      <c r="C19" s="29" t="s">
        <v>335</v>
      </c>
      <c r="D19" s="168" t="s">
        <v>336</v>
      </c>
      <c r="E19" s="168" t="s">
        <v>337</v>
      </c>
      <c r="F19" s="168" t="s">
        <v>329</v>
      </c>
      <c r="G19" s="6">
        <v>43922</v>
      </c>
      <c r="H19" s="6">
        <v>44165</v>
      </c>
      <c r="I19" s="22"/>
      <c r="J19" s="22"/>
      <c r="K19" s="7"/>
      <c r="L19" s="28"/>
      <c r="M19" s="28"/>
      <c r="N19" s="28"/>
      <c r="O19" s="22"/>
      <c r="P19" s="95"/>
      <c r="Q19" s="95"/>
      <c r="R19" s="8"/>
      <c r="S19" s="77"/>
      <c r="T19" s="77"/>
      <c r="U19" s="77"/>
      <c r="V19" s="164"/>
      <c r="W19" s="76"/>
      <c r="X19" s="76"/>
      <c r="Y19" s="9"/>
      <c r="Z19" s="79"/>
      <c r="AA19" s="79"/>
      <c r="AB19" s="79"/>
      <c r="AC19" s="76"/>
    </row>
    <row r="20" spans="1:30" ht="84" customHeight="1" x14ac:dyDescent="0.2">
      <c r="A20" s="178" t="s">
        <v>31</v>
      </c>
      <c r="B20" s="112" t="s">
        <v>93</v>
      </c>
      <c r="C20" s="29" t="s">
        <v>341</v>
      </c>
      <c r="D20" s="4" t="s">
        <v>338</v>
      </c>
      <c r="E20" s="155" t="s">
        <v>339</v>
      </c>
      <c r="F20" s="155" t="s">
        <v>340</v>
      </c>
      <c r="G20" s="155">
        <v>43952</v>
      </c>
      <c r="H20" s="155">
        <v>44165</v>
      </c>
      <c r="I20" s="22"/>
      <c r="J20" s="22"/>
      <c r="K20" s="7" t="e">
        <f t="shared" si="0"/>
        <v>#DIV/0!</v>
      </c>
      <c r="L20" s="28"/>
      <c r="M20" s="28"/>
      <c r="N20" s="28"/>
      <c r="O20" s="22"/>
      <c r="P20" s="95"/>
      <c r="Q20" s="95"/>
      <c r="R20" s="8" t="e">
        <f t="shared" si="1"/>
        <v>#DIV/0!</v>
      </c>
      <c r="S20" s="77"/>
      <c r="T20" s="78"/>
      <c r="U20" s="77"/>
      <c r="V20" s="66"/>
      <c r="W20" s="76"/>
      <c r="X20" s="76"/>
      <c r="Y20" s="9" t="e">
        <f t="shared" si="2"/>
        <v>#DIV/0!</v>
      </c>
      <c r="Z20" s="79"/>
      <c r="AA20" s="79"/>
      <c r="AB20" s="79"/>
      <c r="AC20" s="76"/>
    </row>
    <row r="21" spans="1:30" ht="78.75" customHeight="1" x14ac:dyDescent="0.2">
      <c r="A21" s="364" t="s">
        <v>32</v>
      </c>
      <c r="B21" s="183" t="s">
        <v>344</v>
      </c>
      <c r="C21" s="27" t="s">
        <v>440</v>
      </c>
      <c r="D21" s="181" t="s">
        <v>342</v>
      </c>
      <c r="E21" s="155" t="s">
        <v>441</v>
      </c>
      <c r="F21" s="155" t="s">
        <v>345</v>
      </c>
      <c r="G21" s="155">
        <v>44013</v>
      </c>
      <c r="H21" s="155">
        <v>44180</v>
      </c>
      <c r="I21" s="22"/>
      <c r="J21" s="22"/>
      <c r="K21" s="7"/>
      <c r="L21" s="28"/>
      <c r="M21" s="28"/>
      <c r="N21" s="28"/>
      <c r="O21" s="22"/>
      <c r="P21" s="95"/>
      <c r="Q21" s="95"/>
      <c r="R21" s="8"/>
      <c r="S21" s="80"/>
      <c r="T21" s="78"/>
      <c r="U21" s="77"/>
      <c r="V21" s="180"/>
      <c r="W21" s="76"/>
      <c r="X21" s="76"/>
      <c r="Y21" s="9"/>
      <c r="Z21" s="79"/>
      <c r="AA21" s="79"/>
      <c r="AB21" s="79"/>
      <c r="AC21" s="76"/>
    </row>
    <row r="22" spans="1:30" ht="63.75" x14ac:dyDescent="0.2">
      <c r="A22" s="389"/>
      <c r="B22" s="112" t="s">
        <v>343</v>
      </c>
      <c r="C22" s="27" t="s">
        <v>442</v>
      </c>
      <c r="D22" s="4" t="s">
        <v>347</v>
      </c>
      <c r="E22" s="155" t="s">
        <v>348</v>
      </c>
      <c r="F22" s="155" t="s">
        <v>346</v>
      </c>
      <c r="G22" s="155">
        <v>43862</v>
      </c>
      <c r="H22" s="155">
        <v>44196</v>
      </c>
      <c r="I22" s="22"/>
      <c r="J22" s="22"/>
      <c r="K22" s="7" t="e">
        <f t="shared" si="0"/>
        <v>#DIV/0!</v>
      </c>
      <c r="L22" s="28"/>
      <c r="M22" s="47"/>
      <c r="N22" s="28"/>
      <c r="O22" s="22"/>
      <c r="P22" s="75"/>
      <c r="Q22" s="75"/>
      <c r="R22" s="8" t="e">
        <f t="shared" si="1"/>
        <v>#DIV/0!</v>
      </c>
      <c r="S22" s="77"/>
      <c r="T22" s="77"/>
      <c r="U22" s="77"/>
      <c r="V22" s="85"/>
      <c r="W22" s="76"/>
      <c r="X22" s="76"/>
      <c r="Y22" s="9" t="e">
        <f t="shared" si="2"/>
        <v>#DIV/0!</v>
      </c>
      <c r="Z22" s="79"/>
      <c r="AA22" s="79"/>
      <c r="AB22" s="79"/>
      <c r="AC22" s="76"/>
    </row>
    <row r="23" spans="1:30" ht="60" customHeight="1" x14ac:dyDescent="0.2">
      <c r="A23" s="364" t="s">
        <v>56</v>
      </c>
      <c r="B23" s="112" t="s">
        <v>349</v>
      </c>
      <c r="C23" s="29" t="s">
        <v>98</v>
      </c>
      <c r="D23" s="4" t="s">
        <v>99</v>
      </c>
      <c r="E23" s="4" t="s">
        <v>100</v>
      </c>
      <c r="F23" s="94" t="s">
        <v>443</v>
      </c>
      <c r="G23" s="6">
        <v>43862</v>
      </c>
      <c r="H23" s="6">
        <v>44180</v>
      </c>
      <c r="I23" s="119"/>
      <c r="J23" s="119"/>
      <c r="K23" s="120"/>
      <c r="L23" s="121"/>
      <c r="M23" s="122"/>
      <c r="N23" s="121"/>
      <c r="O23" s="119"/>
      <c r="P23" s="123"/>
      <c r="Q23" s="123"/>
      <c r="R23" s="124"/>
      <c r="S23" s="125"/>
      <c r="T23" s="125"/>
      <c r="U23" s="125"/>
      <c r="V23" s="126"/>
      <c r="W23" s="127"/>
      <c r="X23" s="127"/>
      <c r="Y23" s="128"/>
      <c r="Z23" s="129"/>
      <c r="AA23" s="129"/>
      <c r="AB23" s="129"/>
      <c r="AC23" s="127"/>
    </row>
    <row r="24" spans="1:30" ht="77.25" customHeight="1" x14ac:dyDescent="0.2">
      <c r="A24" s="364"/>
      <c r="B24" s="113" t="s">
        <v>350</v>
      </c>
      <c r="C24" s="130" t="s">
        <v>102</v>
      </c>
      <c r="D24" s="107" t="s">
        <v>103</v>
      </c>
      <c r="E24" s="107" t="s">
        <v>357</v>
      </c>
      <c r="F24" s="107" t="s">
        <v>443</v>
      </c>
      <c r="G24" s="131">
        <v>43862</v>
      </c>
      <c r="H24" s="131">
        <v>44196</v>
      </c>
      <c r="I24" s="119"/>
      <c r="J24" s="119"/>
      <c r="K24" s="120"/>
      <c r="L24" s="121"/>
      <c r="M24" s="122"/>
      <c r="N24" s="121"/>
      <c r="O24" s="119"/>
      <c r="P24" s="123"/>
      <c r="Q24" s="123"/>
      <c r="R24" s="124"/>
      <c r="S24" s="125"/>
      <c r="T24" s="125"/>
      <c r="U24" s="125"/>
      <c r="V24" s="126"/>
      <c r="W24" s="127"/>
      <c r="X24" s="127"/>
      <c r="Y24" s="128"/>
      <c r="Z24" s="129"/>
      <c r="AA24" s="129"/>
      <c r="AB24" s="129"/>
      <c r="AC24" s="127"/>
    </row>
    <row r="25" spans="1:30" ht="53.25" customHeight="1" x14ac:dyDescent="0.2">
      <c r="A25" s="364"/>
      <c r="B25" s="170" t="s">
        <v>351</v>
      </c>
      <c r="C25" s="130" t="s">
        <v>354</v>
      </c>
      <c r="D25" s="178" t="s">
        <v>355</v>
      </c>
      <c r="E25" s="178" t="s">
        <v>353</v>
      </c>
      <c r="F25" s="178" t="s">
        <v>356</v>
      </c>
      <c r="G25" s="131">
        <v>43983</v>
      </c>
      <c r="H25" s="131">
        <v>44165</v>
      </c>
      <c r="I25" s="119"/>
      <c r="J25" s="119"/>
      <c r="K25" s="120"/>
      <c r="L25" s="121"/>
      <c r="M25" s="122"/>
      <c r="N25" s="121"/>
      <c r="O25" s="119"/>
      <c r="P25" s="123"/>
      <c r="Q25" s="123"/>
      <c r="R25" s="124"/>
      <c r="S25" s="125"/>
      <c r="T25" s="125"/>
      <c r="U25" s="125"/>
      <c r="V25" s="126"/>
      <c r="W25" s="127"/>
      <c r="X25" s="127"/>
      <c r="Y25" s="128"/>
      <c r="Z25" s="129"/>
      <c r="AA25" s="129"/>
      <c r="AB25" s="129"/>
      <c r="AC25" s="127"/>
    </row>
    <row r="26" spans="1:30" ht="81" customHeight="1" x14ac:dyDescent="0.2">
      <c r="A26" s="314"/>
      <c r="B26" s="32" t="s">
        <v>352</v>
      </c>
      <c r="C26" s="132" t="s">
        <v>360</v>
      </c>
      <c r="D26" s="116" t="s">
        <v>358</v>
      </c>
      <c r="E26" s="116" t="s">
        <v>359</v>
      </c>
      <c r="F26" s="208" t="s">
        <v>444</v>
      </c>
      <c r="G26" s="133">
        <v>43997</v>
      </c>
      <c r="H26" s="133">
        <v>44180</v>
      </c>
      <c r="I26" s="119"/>
      <c r="J26" s="119"/>
      <c r="K26" s="120"/>
      <c r="L26" s="121"/>
      <c r="M26" s="122"/>
      <c r="N26" s="121"/>
      <c r="O26" s="119"/>
      <c r="P26" s="123"/>
      <c r="Q26" s="123"/>
      <c r="R26" s="124"/>
      <c r="S26" s="125"/>
      <c r="T26" s="125"/>
      <c r="U26" s="125"/>
      <c r="V26" s="126"/>
      <c r="W26" s="127"/>
      <c r="X26" s="127"/>
      <c r="Y26" s="128"/>
      <c r="Z26" s="129"/>
      <c r="AA26" s="129"/>
      <c r="AB26" s="129"/>
      <c r="AC26" s="127"/>
    </row>
    <row r="27" spans="1:30" s="1" customFormat="1" ht="30.75" customHeight="1" x14ac:dyDescent="0.2">
      <c r="A27" s="262" t="s">
        <v>53</v>
      </c>
      <c r="B27" s="263"/>
      <c r="C27" s="65" t="s">
        <v>54</v>
      </c>
      <c r="D27" s="347" t="s">
        <v>55</v>
      </c>
      <c r="E27" s="347"/>
      <c r="F27" s="347"/>
      <c r="G27" s="347"/>
      <c r="H27" s="348"/>
      <c r="N27" s="10"/>
      <c r="O27" s="10"/>
      <c r="P27" s="10"/>
      <c r="Q27" s="10"/>
      <c r="R27" s="10"/>
      <c r="S27" s="10"/>
      <c r="T27" s="10"/>
      <c r="U27" s="10"/>
      <c r="V27" s="10"/>
      <c r="W27" s="10"/>
      <c r="X27" s="10"/>
      <c r="Y27" s="10"/>
      <c r="Z27" s="10"/>
      <c r="AA27" s="10"/>
      <c r="AB27" s="10"/>
      <c r="AC27" s="10"/>
      <c r="AD27" s="10"/>
    </row>
    <row r="28" spans="1:30" s="1" customFormat="1" ht="24.75" customHeight="1" x14ac:dyDescent="0.2">
      <c r="A28" s="276" t="s">
        <v>185</v>
      </c>
      <c r="B28" s="277"/>
      <c r="C28" s="60">
        <v>1</v>
      </c>
      <c r="D28" s="349" t="s">
        <v>78</v>
      </c>
      <c r="E28" s="350"/>
      <c r="F28" s="350"/>
      <c r="G28" s="350"/>
      <c r="H28" s="351"/>
      <c r="N28" s="10"/>
      <c r="O28" s="10"/>
      <c r="P28" s="10"/>
      <c r="Q28" s="10"/>
      <c r="R28" s="10"/>
      <c r="S28" s="10"/>
      <c r="T28" s="10"/>
      <c r="U28" s="10"/>
      <c r="V28" s="10"/>
      <c r="W28" s="10"/>
      <c r="X28" s="10"/>
      <c r="Y28" s="10"/>
      <c r="Z28" s="10"/>
      <c r="AA28" s="10"/>
      <c r="AB28" s="10"/>
      <c r="AC28" s="10"/>
      <c r="AD28" s="10"/>
    </row>
    <row r="29" spans="1:30" s="206" customFormat="1" ht="90" customHeight="1" x14ac:dyDescent="0.2">
      <c r="A29" s="276" t="s">
        <v>421</v>
      </c>
      <c r="B29" s="277"/>
      <c r="C29" s="179">
        <v>2</v>
      </c>
      <c r="D29" s="320" t="s">
        <v>361</v>
      </c>
      <c r="E29" s="384"/>
      <c r="F29" s="384"/>
      <c r="G29" s="384"/>
      <c r="H29" s="385"/>
      <c r="N29" s="207"/>
      <c r="O29" s="207"/>
      <c r="P29" s="207"/>
      <c r="Q29" s="207"/>
      <c r="R29" s="207"/>
      <c r="S29" s="207"/>
      <c r="T29" s="207"/>
      <c r="U29" s="207"/>
      <c r="V29" s="207"/>
      <c r="W29" s="207"/>
      <c r="X29" s="207"/>
      <c r="Y29" s="207"/>
      <c r="Z29" s="207"/>
      <c r="AA29" s="207"/>
      <c r="AB29" s="207"/>
      <c r="AC29" s="207"/>
      <c r="AD29" s="207"/>
    </row>
    <row r="30" spans="1:30" s="1" customFormat="1" ht="24.75" customHeight="1" x14ac:dyDescent="0.2">
      <c r="A30" s="276"/>
      <c r="B30" s="277"/>
      <c r="C30" s="60"/>
      <c r="D30" s="349"/>
      <c r="E30" s="350"/>
      <c r="F30" s="350"/>
      <c r="G30" s="350"/>
      <c r="H30" s="351"/>
      <c r="N30" s="10"/>
      <c r="O30" s="10"/>
      <c r="P30" s="10"/>
      <c r="Q30" s="10"/>
      <c r="R30" s="10"/>
      <c r="S30" s="10"/>
      <c r="T30" s="10"/>
      <c r="U30" s="10"/>
      <c r="V30" s="10"/>
      <c r="W30" s="10"/>
      <c r="X30" s="10"/>
      <c r="Y30" s="10"/>
      <c r="Z30" s="10"/>
      <c r="AA30" s="10"/>
      <c r="AB30" s="10"/>
      <c r="AC30" s="10"/>
      <c r="AD30" s="10"/>
    </row>
    <row r="31" spans="1:30" ht="30" customHeight="1" x14ac:dyDescent="0.2">
      <c r="A31" s="367" t="s">
        <v>20</v>
      </c>
      <c r="B31" s="367"/>
      <c r="C31" s="368"/>
      <c r="D31" s="368"/>
      <c r="E31" s="64" t="s">
        <v>19</v>
      </c>
      <c r="F31" s="72" t="s">
        <v>18</v>
      </c>
      <c r="G31" s="305" t="s">
        <v>21</v>
      </c>
      <c r="H31" s="305"/>
    </row>
    <row r="32" spans="1:30" ht="20.100000000000001" customHeight="1" x14ac:dyDescent="0.2">
      <c r="A32" s="262" t="s">
        <v>11</v>
      </c>
      <c r="B32" s="375"/>
      <c r="C32" s="353" t="s">
        <v>261</v>
      </c>
      <c r="D32" s="336"/>
      <c r="E32" s="313" t="s">
        <v>51</v>
      </c>
      <c r="F32" s="377"/>
      <c r="G32" s="353"/>
      <c r="H32" s="336"/>
    </row>
    <row r="33" spans="1:8" ht="20.100000000000001" customHeight="1" x14ac:dyDescent="0.2">
      <c r="A33" s="372"/>
      <c r="B33" s="376"/>
      <c r="C33" s="337" t="s">
        <v>23</v>
      </c>
      <c r="D33" s="338"/>
      <c r="E33" s="314"/>
      <c r="F33" s="378"/>
      <c r="G33" s="337"/>
      <c r="H33" s="338"/>
    </row>
    <row r="34" spans="1:8" ht="20.100000000000001" customHeight="1" x14ac:dyDescent="0.2">
      <c r="A34" s="262" t="s">
        <v>13</v>
      </c>
      <c r="B34" s="369"/>
      <c r="C34" s="353" t="s">
        <v>224</v>
      </c>
      <c r="D34" s="336"/>
      <c r="E34" s="313" t="s">
        <v>82</v>
      </c>
      <c r="F34" s="352"/>
      <c r="G34" s="353"/>
      <c r="H34" s="336"/>
    </row>
    <row r="35" spans="1:8" ht="22.5" customHeight="1" x14ac:dyDescent="0.2">
      <c r="A35" s="370"/>
      <c r="B35" s="371"/>
      <c r="C35" s="366" t="s">
        <v>227</v>
      </c>
      <c r="D35" s="338"/>
      <c r="E35" s="314"/>
      <c r="F35" s="352"/>
      <c r="G35" s="337"/>
      <c r="H35" s="338"/>
    </row>
    <row r="36" spans="1:8" ht="20.100000000000001" customHeight="1" x14ac:dyDescent="0.2">
      <c r="A36" s="370"/>
      <c r="B36" s="371"/>
      <c r="C36" s="353" t="s">
        <v>225</v>
      </c>
      <c r="D36" s="336"/>
      <c r="E36" s="313" t="s">
        <v>22</v>
      </c>
      <c r="F36" s="379"/>
      <c r="G36" s="353"/>
      <c r="H36" s="336"/>
    </row>
    <row r="37" spans="1:8" ht="20.100000000000001" customHeight="1" x14ac:dyDescent="0.2">
      <c r="A37" s="372"/>
      <c r="B37" s="373"/>
      <c r="C37" s="337" t="s">
        <v>24</v>
      </c>
      <c r="D37" s="338"/>
      <c r="E37" s="314"/>
      <c r="F37" s="380"/>
      <c r="G37" s="337"/>
      <c r="H37" s="338"/>
    </row>
    <row r="38" spans="1:8" ht="15.75" customHeight="1" x14ac:dyDescent="0.2">
      <c r="A38" s="262" t="s">
        <v>12</v>
      </c>
      <c r="B38" s="286"/>
      <c r="C38" s="353" t="s">
        <v>224</v>
      </c>
      <c r="D38" s="336"/>
      <c r="E38" s="313" t="s">
        <v>83</v>
      </c>
      <c r="F38" s="381"/>
      <c r="G38" s="353"/>
      <c r="H38" s="336"/>
    </row>
    <row r="39" spans="1:8" ht="22.5" customHeight="1" x14ac:dyDescent="0.2">
      <c r="A39" s="372"/>
      <c r="B39" s="374"/>
      <c r="C39" s="366" t="s">
        <v>227</v>
      </c>
      <c r="D39" s="338"/>
      <c r="E39" s="314"/>
      <c r="F39" s="382"/>
      <c r="G39" s="337"/>
      <c r="H39" s="338"/>
    </row>
    <row r="40" spans="1:8" x14ac:dyDescent="0.2">
      <c r="C40" s="1"/>
      <c r="D40" s="1"/>
      <c r="E40" s="1"/>
    </row>
  </sheetData>
  <sheetProtection formatCells="0" formatColumns="0" formatRows="0"/>
  <autoFilter ref="A12:AD12">
    <filterColumn colId="1" showButton="0"/>
  </autoFilter>
  <mergeCells count="62">
    <mergeCell ref="A29:B29"/>
    <mergeCell ref="D29:H29"/>
    <mergeCell ref="A30:B30"/>
    <mergeCell ref="D30:H30"/>
    <mergeCell ref="B7:C7"/>
    <mergeCell ref="A23:A26"/>
    <mergeCell ref="A13:A15"/>
    <mergeCell ref="A16:A19"/>
    <mergeCell ref="A21:A22"/>
    <mergeCell ref="B5:C5"/>
    <mergeCell ref="B6:C6"/>
    <mergeCell ref="B8:C8"/>
    <mergeCell ref="E11:E12"/>
    <mergeCell ref="B9:H9"/>
    <mergeCell ref="D11:D12"/>
    <mergeCell ref="F11:F12"/>
    <mergeCell ref="A38:B39"/>
    <mergeCell ref="C32:D32"/>
    <mergeCell ref="G38:H39"/>
    <mergeCell ref="A32:B33"/>
    <mergeCell ref="F32:F33"/>
    <mergeCell ref="F34:F35"/>
    <mergeCell ref="F36:F37"/>
    <mergeCell ref="F38:F39"/>
    <mergeCell ref="C38:D38"/>
    <mergeCell ref="C39:D39"/>
    <mergeCell ref="E32:E33"/>
    <mergeCell ref="C35:D35"/>
    <mergeCell ref="G36:H37"/>
    <mergeCell ref="E36:E37"/>
    <mergeCell ref="G32:H33"/>
    <mergeCell ref="G34:H35"/>
    <mergeCell ref="W10:AC10"/>
    <mergeCell ref="AB11:AC11"/>
    <mergeCell ref="I11:M11"/>
    <mergeCell ref="P11:T11"/>
    <mergeCell ref="W11:AA11"/>
    <mergeCell ref="E38:E39"/>
    <mergeCell ref="I10:O10"/>
    <mergeCell ref="N11:O11"/>
    <mergeCell ref="P10:V10"/>
    <mergeCell ref="U11:V11"/>
    <mergeCell ref="G31:H31"/>
    <mergeCell ref="D27:H27"/>
    <mergeCell ref="G11:H11"/>
    <mergeCell ref="D28:H28"/>
    <mergeCell ref="A1:B3"/>
    <mergeCell ref="D1:F1"/>
    <mergeCell ref="D2:F2"/>
    <mergeCell ref="D3:F3"/>
    <mergeCell ref="E34:E35"/>
    <mergeCell ref="A4:H4"/>
    <mergeCell ref="C33:D33"/>
    <mergeCell ref="C34:D34"/>
    <mergeCell ref="A31:D31"/>
    <mergeCell ref="A34:B37"/>
    <mergeCell ref="C36:D36"/>
    <mergeCell ref="C37:D37"/>
    <mergeCell ref="A27:B27"/>
    <mergeCell ref="A28:B28"/>
    <mergeCell ref="A11:A12"/>
    <mergeCell ref="B11:C12"/>
  </mergeCells>
  <printOptions horizontalCentered="1"/>
  <pageMargins left="0.27559055118110237" right="0.23622047244094491" top="0.35433070866141736" bottom="0.35433070866141736" header="0.31496062992125984" footer="0.31496062992125984"/>
  <pageSetup scale="24" fitToHeight="2" orientation="landscape" r:id="rId1"/>
  <colBreaks count="1" manualBreakCount="1">
    <brk id="34" max="39" man="1"/>
  </colBreaks>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67AB8A8C-29E6-4EA0-8935-0875849FC0DB}">
            <xm:f>NOT(ISERROR(SEARCH(Hoja1!$B$4,O16)))</xm:f>
            <xm:f>Hoja1!$B$4</xm:f>
            <x14:dxf>
              <fill>
                <patternFill>
                  <bgColor rgb="FFFF0000"/>
                </patternFill>
              </fill>
            </x14:dxf>
          </x14:cfRule>
          <x14:cfRule type="containsText" priority="23" operator="containsText" id="{4D3026F9-CFF4-4C60-A331-8BA5D2757B0E}">
            <xm:f>NOT(ISERROR(SEARCH(Hoja1!$B$3,O16)))</xm:f>
            <xm:f>Hoja1!$B$3</xm:f>
            <x14:dxf>
              <fill>
                <patternFill>
                  <bgColor rgb="FFFFFF00"/>
                </patternFill>
              </fill>
            </x14:dxf>
          </x14:cfRule>
          <x14:cfRule type="containsText" priority="24" operator="containsText" id="{894DC972-F222-4CD9-9ED4-09DA155E6816}">
            <xm:f>NOT(ISERROR(SEARCH(Hoja1!$B$2,O16)))</xm:f>
            <xm:f>Hoja1!$B$2</xm:f>
            <x14:dxf>
              <fill>
                <patternFill>
                  <bgColor rgb="FF92D050"/>
                </patternFill>
              </fill>
            </x14:dxf>
          </x14:cfRule>
          <xm:sqref>O16:O26 AC16:AC26 V16:V26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V16:V27 AC16:AC27 O16:O34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C41"/>
  <sheetViews>
    <sheetView zoomScale="85" zoomScaleNormal="85" zoomScaleSheetLayoutView="85" workbookViewId="0">
      <selection activeCell="AD9" sqref="AD9"/>
    </sheetView>
  </sheetViews>
  <sheetFormatPr baseColWidth="10" defaultColWidth="39.5703125" defaultRowHeight="12.75" x14ac:dyDescent="0.2"/>
  <cols>
    <col min="1" max="1" width="30.42578125" style="10" customWidth="1"/>
    <col min="2" max="2" width="8.140625" style="10" customWidth="1"/>
    <col min="3" max="3" width="36" style="10" customWidth="1"/>
    <col min="4" max="4" width="26.7109375" style="10" customWidth="1"/>
    <col min="5" max="5" width="34.5703125" style="10" customWidth="1"/>
    <col min="6" max="6" width="18" style="10" customWidth="1"/>
    <col min="7" max="7" width="16.140625" style="10" customWidth="1"/>
    <col min="8" max="8" width="13.85546875" style="10" customWidth="1"/>
    <col min="9" max="9" width="6.7109375" style="10" hidden="1" customWidth="1"/>
    <col min="10" max="10" width="7.140625" style="10" hidden="1" customWidth="1"/>
    <col min="11" max="11" width="8.5703125" style="10" hidden="1" customWidth="1"/>
    <col min="12" max="12" width="21.42578125" style="10" hidden="1" customWidth="1"/>
    <col min="13" max="13" width="19" style="10" hidden="1" customWidth="1"/>
    <col min="14" max="14" width="17.28515625" style="10" hidden="1" customWidth="1"/>
    <col min="15" max="16" width="9.5703125" style="10" hidden="1" customWidth="1"/>
    <col min="17" max="17" width="7" style="10" hidden="1" customWidth="1"/>
    <col min="18" max="18" width="11.140625" style="10" hidden="1" customWidth="1"/>
    <col min="19" max="19" width="18" style="10" hidden="1" customWidth="1"/>
    <col min="20" max="20" width="13.28515625" style="10" hidden="1" customWidth="1"/>
    <col min="21" max="22" width="18" style="10" hidden="1" customWidth="1"/>
    <col min="23" max="23" width="9.42578125" style="10" hidden="1" customWidth="1"/>
    <col min="24" max="24" width="8.7109375" style="10" hidden="1" customWidth="1"/>
    <col min="25" max="25" width="14.5703125" style="10" hidden="1" customWidth="1"/>
    <col min="26" max="26" width="10.140625" style="10" hidden="1" customWidth="1"/>
    <col min="27" max="27" width="11" style="10" hidden="1" customWidth="1"/>
    <col min="28" max="28" width="20.85546875" style="10" hidden="1" customWidth="1"/>
    <col min="29" max="29" width="19.7109375" style="10" hidden="1" customWidth="1"/>
    <col min="30" max="16384" width="39.5703125" style="10"/>
  </cols>
  <sheetData>
    <row r="1" spans="1:29" x14ac:dyDescent="0.2">
      <c r="A1" s="246"/>
      <c r="B1" s="246"/>
      <c r="C1" s="186" t="s">
        <v>274</v>
      </c>
      <c r="D1" s="247" t="s">
        <v>384</v>
      </c>
      <c r="E1" s="247"/>
      <c r="F1" s="247"/>
      <c r="G1" s="187" t="s">
        <v>276</v>
      </c>
      <c r="H1" s="188"/>
    </row>
    <row r="2" spans="1:29" x14ac:dyDescent="0.2">
      <c r="A2" s="246"/>
      <c r="B2" s="246"/>
      <c r="C2" s="186" t="s">
        <v>278</v>
      </c>
      <c r="D2" s="247" t="s">
        <v>385</v>
      </c>
      <c r="E2" s="247"/>
      <c r="F2" s="247"/>
      <c r="G2" s="187" t="s">
        <v>10</v>
      </c>
      <c r="H2" s="190">
        <v>1</v>
      </c>
    </row>
    <row r="3" spans="1:29" x14ac:dyDescent="0.2">
      <c r="A3" s="246"/>
      <c r="B3" s="246"/>
      <c r="C3" s="186" t="s">
        <v>280</v>
      </c>
      <c r="D3" s="248"/>
      <c r="E3" s="248"/>
      <c r="F3" s="248"/>
      <c r="G3" s="187" t="s">
        <v>281</v>
      </c>
      <c r="H3" s="188" t="s">
        <v>386</v>
      </c>
    </row>
    <row r="4" spans="1:29" ht="58.5" customHeight="1" x14ac:dyDescent="0.2">
      <c r="A4" s="315" t="s">
        <v>45</v>
      </c>
      <c r="B4" s="315"/>
      <c r="C4" s="315"/>
      <c r="D4" s="315"/>
      <c r="E4" s="315"/>
      <c r="F4" s="315"/>
      <c r="G4" s="315"/>
      <c r="H4" s="315"/>
    </row>
    <row r="5" spans="1:29" s="17" customFormat="1" ht="20.100000000000001" customHeight="1" x14ac:dyDescent="0.25">
      <c r="A5" s="25" t="s">
        <v>6</v>
      </c>
      <c r="B5" s="253">
        <v>2020</v>
      </c>
      <c r="C5" s="254"/>
      <c r="G5" s="33"/>
    </row>
    <row r="6" spans="1:29" s="17" customFormat="1" ht="20.100000000000001" customHeight="1" x14ac:dyDescent="0.25">
      <c r="A6" s="25" t="s">
        <v>36</v>
      </c>
      <c r="B6" s="255" t="s">
        <v>421</v>
      </c>
      <c r="C6" s="256"/>
      <c r="G6" s="33"/>
    </row>
    <row r="7" spans="1:29" s="17" customFormat="1" ht="20.100000000000001" customHeight="1" x14ac:dyDescent="0.25">
      <c r="A7" s="25" t="s">
        <v>42</v>
      </c>
      <c r="B7" s="255" t="s">
        <v>422</v>
      </c>
      <c r="C7" s="256"/>
      <c r="G7" s="33"/>
    </row>
    <row r="8" spans="1:29" s="17" customFormat="1" ht="20.100000000000001" customHeight="1" x14ac:dyDescent="0.25">
      <c r="A8" s="26" t="s">
        <v>10</v>
      </c>
      <c r="B8" s="257">
        <v>2</v>
      </c>
      <c r="C8" s="258"/>
      <c r="G8" s="33"/>
    </row>
    <row r="9" spans="1:29" s="17" customFormat="1" ht="45" customHeight="1" x14ac:dyDescent="0.25">
      <c r="A9" s="26" t="s">
        <v>7</v>
      </c>
      <c r="B9" s="333" t="s">
        <v>8</v>
      </c>
      <c r="C9" s="333"/>
      <c r="D9" s="333"/>
      <c r="E9" s="333"/>
      <c r="F9" s="333"/>
      <c r="G9" s="333"/>
      <c r="H9" s="333"/>
    </row>
    <row r="10" spans="1:29" ht="20.100000000000001" customHeight="1" x14ac:dyDescent="0.2">
      <c r="I10" s="302" t="s">
        <v>60</v>
      </c>
      <c r="J10" s="303"/>
      <c r="K10" s="303"/>
      <c r="L10" s="303"/>
      <c r="M10" s="303"/>
      <c r="N10" s="303"/>
      <c r="O10" s="304"/>
      <c r="P10" s="330" t="s">
        <v>61</v>
      </c>
      <c r="Q10" s="331"/>
      <c r="R10" s="331"/>
      <c r="S10" s="331"/>
      <c r="T10" s="331"/>
      <c r="U10" s="331"/>
      <c r="V10" s="332"/>
      <c r="W10" s="339" t="s">
        <v>62</v>
      </c>
      <c r="X10" s="340"/>
      <c r="Y10" s="340"/>
      <c r="Z10" s="340"/>
      <c r="AA10" s="340"/>
      <c r="AB10" s="340"/>
      <c r="AC10" s="340"/>
    </row>
    <row r="11" spans="1:29" ht="30" customHeight="1" x14ac:dyDescent="0.2">
      <c r="A11" s="325" t="s">
        <v>0</v>
      </c>
      <c r="B11" s="325" t="s">
        <v>1</v>
      </c>
      <c r="C11" s="325"/>
      <c r="D11" s="325" t="s">
        <v>35</v>
      </c>
      <c r="E11" s="325" t="s">
        <v>34</v>
      </c>
      <c r="F11" s="325" t="s">
        <v>2</v>
      </c>
      <c r="G11" s="325" t="s">
        <v>5</v>
      </c>
      <c r="H11" s="325"/>
      <c r="I11" s="300" t="s">
        <v>72</v>
      </c>
      <c r="J11" s="303"/>
      <c r="K11" s="303"/>
      <c r="L11" s="303"/>
      <c r="M11" s="301"/>
      <c r="N11" s="300" t="s">
        <v>64</v>
      </c>
      <c r="O11" s="301"/>
      <c r="P11" s="298" t="s">
        <v>72</v>
      </c>
      <c r="Q11" s="294"/>
      <c r="R11" s="294"/>
      <c r="S11" s="294"/>
      <c r="T11" s="299"/>
      <c r="U11" s="296" t="s">
        <v>64</v>
      </c>
      <c r="V11" s="297"/>
      <c r="W11" s="290" t="s">
        <v>72</v>
      </c>
      <c r="X11" s="291"/>
      <c r="Y11" s="291"/>
      <c r="Z11" s="291"/>
      <c r="AA11" s="292"/>
      <c r="AB11" s="290" t="s">
        <v>64</v>
      </c>
      <c r="AC11" s="291"/>
    </row>
    <row r="12" spans="1:29" ht="30" customHeight="1" x14ac:dyDescent="0.2">
      <c r="A12" s="325"/>
      <c r="B12" s="325"/>
      <c r="C12" s="325"/>
      <c r="D12" s="325"/>
      <c r="E12" s="325"/>
      <c r="F12" s="325"/>
      <c r="G12" s="69" t="s">
        <v>4</v>
      </c>
      <c r="H12" s="69" t="s">
        <v>3</v>
      </c>
      <c r="I12" s="68" t="s">
        <v>65</v>
      </c>
      <c r="J12" s="68" t="s">
        <v>66</v>
      </c>
      <c r="K12" s="68" t="s">
        <v>67</v>
      </c>
      <c r="L12" s="68" t="s">
        <v>68</v>
      </c>
      <c r="M12" s="68" t="s">
        <v>69</v>
      </c>
      <c r="N12" s="67" t="s">
        <v>70</v>
      </c>
      <c r="O12" s="68" t="s">
        <v>74</v>
      </c>
      <c r="P12" s="66" t="s">
        <v>65</v>
      </c>
      <c r="Q12" s="66" t="s">
        <v>66</v>
      </c>
      <c r="R12" s="66" t="s">
        <v>67</v>
      </c>
      <c r="S12" s="66" t="s">
        <v>68</v>
      </c>
      <c r="T12" s="66" t="s">
        <v>69</v>
      </c>
      <c r="U12" s="63" t="s">
        <v>70</v>
      </c>
      <c r="V12" s="66" t="s">
        <v>74</v>
      </c>
      <c r="W12" s="62" t="s">
        <v>65</v>
      </c>
      <c r="X12" s="62" t="s">
        <v>66</v>
      </c>
      <c r="Y12" s="62" t="s">
        <v>67</v>
      </c>
      <c r="Z12" s="62" t="s">
        <v>68</v>
      </c>
      <c r="AA12" s="62" t="s">
        <v>69</v>
      </c>
      <c r="AB12" s="61" t="s">
        <v>70</v>
      </c>
      <c r="AC12" s="20" t="s">
        <v>74</v>
      </c>
    </row>
    <row r="13" spans="1:29" ht="49.5" customHeight="1" x14ac:dyDescent="0.2">
      <c r="A13" s="400" t="s">
        <v>14</v>
      </c>
      <c r="B13" s="2" t="s">
        <v>104</v>
      </c>
      <c r="C13" s="34" t="s">
        <v>105</v>
      </c>
      <c r="D13" s="11" t="s">
        <v>106</v>
      </c>
      <c r="E13" s="73" t="s">
        <v>107</v>
      </c>
      <c r="F13" s="35" t="s">
        <v>200</v>
      </c>
      <c r="G13" s="36">
        <v>43862</v>
      </c>
      <c r="H13" s="36">
        <v>44196</v>
      </c>
      <c r="I13" s="22"/>
      <c r="J13" s="22"/>
      <c r="K13" s="7" t="e">
        <f>+J13/I13</f>
        <v>#DIV/0!</v>
      </c>
      <c r="L13" s="37"/>
      <c r="M13" s="47"/>
      <c r="N13" s="28"/>
      <c r="O13" s="22"/>
      <c r="P13" s="75"/>
      <c r="Q13" s="75"/>
      <c r="R13" s="8" t="e">
        <f>+Q13/P13</f>
        <v>#DIV/0!</v>
      </c>
      <c r="S13" s="77"/>
      <c r="T13" s="77"/>
      <c r="U13" s="77"/>
      <c r="V13" s="66"/>
      <c r="W13" s="76"/>
      <c r="X13" s="76"/>
      <c r="Y13" s="9" t="e">
        <f>+X13/W13</f>
        <v>#DIV/0!</v>
      </c>
      <c r="Z13" s="79"/>
      <c r="AA13" s="79"/>
      <c r="AB13" s="79"/>
      <c r="AC13" s="76"/>
    </row>
    <row r="14" spans="1:29" ht="81.75" customHeight="1" x14ac:dyDescent="0.2">
      <c r="A14" s="401"/>
      <c r="B14" s="176" t="s">
        <v>150</v>
      </c>
      <c r="C14" s="184" t="s">
        <v>202</v>
      </c>
      <c r="D14" s="4" t="s">
        <v>201</v>
      </c>
      <c r="E14" s="4" t="s">
        <v>203</v>
      </c>
      <c r="F14" s="168" t="s">
        <v>204</v>
      </c>
      <c r="G14" s="173">
        <v>43891</v>
      </c>
      <c r="H14" s="173">
        <v>44012</v>
      </c>
      <c r="I14" s="22"/>
      <c r="J14" s="22"/>
      <c r="K14" s="7"/>
      <c r="L14" s="37"/>
      <c r="M14" s="47"/>
      <c r="N14" s="28"/>
      <c r="O14" s="22"/>
      <c r="P14" s="75"/>
      <c r="Q14" s="75"/>
      <c r="R14" s="8"/>
      <c r="S14" s="77"/>
      <c r="T14" s="77"/>
      <c r="U14" s="77"/>
      <c r="V14" s="164"/>
      <c r="W14" s="76"/>
      <c r="X14" s="76"/>
      <c r="Y14" s="9"/>
      <c r="Z14" s="79"/>
      <c r="AA14" s="79"/>
      <c r="AB14" s="79"/>
      <c r="AC14" s="76"/>
    </row>
    <row r="15" spans="1:29" ht="51.75" customHeight="1" x14ac:dyDescent="0.2">
      <c r="A15" s="401"/>
      <c r="B15" s="176" t="s">
        <v>153</v>
      </c>
      <c r="C15" s="184" t="s">
        <v>262</v>
      </c>
      <c r="D15" s="4" t="s">
        <v>206</v>
      </c>
      <c r="E15" s="4" t="s">
        <v>205</v>
      </c>
      <c r="F15" s="168" t="s">
        <v>204</v>
      </c>
      <c r="G15" s="173">
        <v>43862</v>
      </c>
      <c r="H15" s="173">
        <v>43982</v>
      </c>
      <c r="I15" s="22"/>
      <c r="J15" s="22"/>
      <c r="K15" s="7"/>
      <c r="L15" s="37"/>
      <c r="M15" s="47"/>
      <c r="N15" s="28"/>
      <c r="O15" s="22"/>
      <c r="P15" s="75"/>
      <c r="Q15" s="75"/>
      <c r="R15" s="8"/>
      <c r="S15" s="77"/>
      <c r="T15" s="77"/>
      <c r="U15" s="77"/>
      <c r="V15" s="164"/>
      <c r="W15" s="76"/>
      <c r="X15" s="76"/>
      <c r="Y15" s="9"/>
      <c r="Z15" s="79"/>
      <c r="AA15" s="79"/>
      <c r="AB15" s="79"/>
      <c r="AC15" s="76"/>
    </row>
    <row r="16" spans="1:29" ht="74.25" customHeight="1" x14ac:dyDescent="0.2">
      <c r="A16" s="401"/>
      <c r="B16" s="176" t="s">
        <v>194</v>
      </c>
      <c r="C16" s="184" t="s">
        <v>207</v>
      </c>
      <c r="D16" s="4" t="s">
        <v>263</v>
      </c>
      <c r="E16" s="4" t="s">
        <v>264</v>
      </c>
      <c r="F16" s="168" t="s">
        <v>108</v>
      </c>
      <c r="G16" s="173">
        <v>43862</v>
      </c>
      <c r="H16" s="173">
        <v>44165</v>
      </c>
      <c r="I16" s="22"/>
      <c r="J16" s="22"/>
      <c r="K16" s="7"/>
      <c r="L16" s="37"/>
      <c r="M16" s="47"/>
      <c r="N16" s="28"/>
      <c r="O16" s="22"/>
      <c r="P16" s="75"/>
      <c r="Q16" s="75"/>
      <c r="R16" s="8"/>
      <c r="S16" s="77"/>
      <c r="T16" s="77"/>
      <c r="U16" s="77"/>
      <c r="V16" s="164"/>
      <c r="W16" s="76"/>
      <c r="X16" s="76"/>
      <c r="Y16" s="9"/>
      <c r="Z16" s="79"/>
      <c r="AA16" s="79"/>
      <c r="AB16" s="79"/>
      <c r="AC16" s="76"/>
    </row>
    <row r="17" spans="1:29" ht="57.75" customHeight="1" x14ac:dyDescent="0.2">
      <c r="A17" s="401"/>
      <c r="B17" s="176" t="s">
        <v>213</v>
      </c>
      <c r="C17" s="184" t="s">
        <v>209</v>
      </c>
      <c r="D17" s="4" t="s">
        <v>210</v>
      </c>
      <c r="E17" s="4" t="s">
        <v>211</v>
      </c>
      <c r="F17" s="168" t="s">
        <v>108</v>
      </c>
      <c r="G17" s="173">
        <v>43862</v>
      </c>
      <c r="H17" s="173">
        <v>44165</v>
      </c>
      <c r="I17" s="22"/>
      <c r="J17" s="22"/>
      <c r="K17" s="7"/>
      <c r="L17" s="37"/>
      <c r="M17" s="47"/>
      <c r="N17" s="28"/>
      <c r="O17" s="22"/>
      <c r="P17" s="75"/>
      <c r="Q17" s="75"/>
      <c r="R17" s="8"/>
      <c r="S17" s="77"/>
      <c r="T17" s="77"/>
      <c r="U17" s="77"/>
      <c r="V17" s="164"/>
      <c r="W17" s="76"/>
      <c r="X17" s="76"/>
      <c r="Y17" s="9"/>
      <c r="Z17" s="79"/>
      <c r="AA17" s="79"/>
      <c r="AB17" s="79"/>
      <c r="AC17" s="76"/>
    </row>
    <row r="18" spans="1:29" ht="57.75" customHeight="1" x14ac:dyDescent="0.2">
      <c r="A18" s="402"/>
      <c r="B18" s="179" t="s">
        <v>212</v>
      </c>
      <c r="C18" s="27" t="s">
        <v>362</v>
      </c>
      <c r="D18" s="4" t="s">
        <v>363</v>
      </c>
      <c r="E18" s="4" t="s">
        <v>364</v>
      </c>
      <c r="F18" s="4" t="s">
        <v>315</v>
      </c>
      <c r="G18" s="117">
        <v>43922</v>
      </c>
      <c r="H18" s="117">
        <v>44165</v>
      </c>
      <c r="I18" s="22"/>
      <c r="J18" s="22"/>
      <c r="K18" s="7"/>
      <c r="L18" s="37"/>
      <c r="M18" s="47"/>
      <c r="N18" s="28"/>
      <c r="O18" s="22"/>
      <c r="P18" s="75"/>
      <c r="Q18" s="75"/>
      <c r="R18" s="8"/>
      <c r="S18" s="77"/>
      <c r="T18" s="77"/>
      <c r="U18" s="77"/>
      <c r="V18" s="164"/>
      <c r="W18" s="76"/>
      <c r="X18" s="76"/>
      <c r="Y18" s="9"/>
      <c r="Z18" s="79"/>
      <c r="AA18" s="79"/>
      <c r="AB18" s="79"/>
      <c r="AC18" s="76"/>
    </row>
    <row r="19" spans="1:29" ht="72.75" customHeight="1" x14ac:dyDescent="0.2">
      <c r="A19" s="35" t="s">
        <v>28</v>
      </c>
      <c r="B19" s="176" t="s">
        <v>92</v>
      </c>
      <c r="C19" s="27" t="s">
        <v>214</v>
      </c>
      <c r="D19" s="4" t="s">
        <v>215</v>
      </c>
      <c r="E19" s="11" t="s">
        <v>208</v>
      </c>
      <c r="F19" s="11" t="s">
        <v>265</v>
      </c>
      <c r="G19" s="117">
        <v>43922</v>
      </c>
      <c r="H19" s="117">
        <v>44165</v>
      </c>
      <c r="I19" s="22"/>
      <c r="J19" s="22"/>
      <c r="K19" s="7"/>
      <c r="L19" s="37"/>
      <c r="M19" s="47"/>
      <c r="N19" s="28"/>
      <c r="O19" s="22"/>
      <c r="P19" s="75"/>
      <c r="Q19" s="75"/>
      <c r="R19" s="8"/>
      <c r="S19" s="77"/>
      <c r="T19" s="77"/>
      <c r="U19" s="77"/>
      <c r="V19" s="104"/>
      <c r="W19" s="76"/>
      <c r="X19" s="76"/>
      <c r="Y19" s="9"/>
      <c r="Z19" s="79"/>
      <c r="AA19" s="79"/>
      <c r="AB19" s="79"/>
      <c r="AC19" s="76"/>
    </row>
    <row r="20" spans="1:29" ht="49.5" customHeight="1" x14ac:dyDescent="0.2">
      <c r="A20" s="400" t="s">
        <v>15</v>
      </c>
      <c r="B20" s="2" t="s">
        <v>93</v>
      </c>
      <c r="C20" s="3" t="s">
        <v>109</v>
      </c>
      <c r="D20" s="4" t="s">
        <v>110</v>
      </c>
      <c r="E20" s="4" t="s">
        <v>270</v>
      </c>
      <c r="F20" s="94" t="s">
        <v>267</v>
      </c>
      <c r="G20" s="5">
        <v>44013</v>
      </c>
      <c r="H20" s="6">
        <v>44134</v>
      </c>
      <c r="I20" s="22"/>
      <c r="J20" s="22"/>
      <c r="K20" s="7"/>
      <c r="L20" s="37"/>
      <c r="M20" s="47"/>
      <c r="N20" s="28"/>
      <c r="O20" s="22"/>
      <c r="P20" s="75"/>
      <c r="Q20" s="75"/>
      <c r="R20" s="8"/>
      <c r="S20" s="77"/>
      <c r="T20" s="77"/>
      <c r="U20" s="77"/>
      <c r="V20" s="104"/>
      <c r="W20" s="76"/>
      <c r="X20" s="76"/>
      <c r="Y20" s="9"/>
      <c r="Z20" s="79"/>
      <c r="AA20" s="79"/>
      <c r="AB20" s="79"/>
      <c r="AC20" s="76"/>
    </row>
    <row r="21" spans="1:29" ht="49.5" customHeight="1" x14ac:dyDescent="0.2">
      <c r="A21" s="401"/>
      <c r="B21" s="2" t="s">
        <v>111</v>
      </c>
      <c r="C21" s="3" t="s">
        <v>112</v>
      </c>
      <c r="D21" s="4" t="s">
        <v>113</v>
      </c>
      <c r="E21" s="4" t="s">
        <v>271</v>
      </c>
      <c r="F21" s="94" t="s">
        <v>269</v>
      </c>
      <c r="G21" s="5">
        <v>44013</v>
      </c>
      <c r="H21" s="6">
        <v>44134</v>
      </c>
      <c r="I21" s="22"/>
      <c r="J21" s="22"/>
      <c r="K21" s="7"/>
      <c r="L21" s="37"/>
      <c r="M21" s="47"/>
      <c r="N21" s="28"/>
      <c r="O21" s="22"/>
      <c r="P21" s="75"/>
      <c r="Q21" s="75"/>
      <c r="R21" s="8"/>
      <c r="S21" s="77"/>
      <c r="T21" s="77"/>
      <c r="U21" s="77"/>
      <c r="V21" s="104"/>
      <c r="W21" s="76"/>
      <c r="X21" s="76"/>
      <c r="Y21" s="9"/>
      <c r="Z21" s="79"/>
      <c r="AA21" s="79"/>
      <c r="AB21" s="79"/>
      <c r="AC21" s="76"/>
    </row>
    <row r="22" spans="1:29" ht="61.5" customHeight="1" x14ac:dyDescent="0.2">
      <c r="A22" s="402"/>
      <c r="B22" s="2" t="s">
        <v>114</v>
      </c>
      <c r="C22" s="3" t="s">
        <v>266</v>
      </c>
      <c r="D22" s="4" t="s">
        <v>115</v>
      </c>
      <c r="E22" s="4" t="s">
        <v>116</v>
      </c>
      <c r="F22" s="94" t="s">
        <v>268</v>
      </c>
      <c r="G22" s="5">
        <v>44013</v>
      </c>
      <c r="H22" s="6">
        <v>44134</v>
      </c>
      <c r="I22" s="22"/>
      <c r="J22" s="22"/>
      <c r="K22" s="7"/>
      <c r="L22" s="37"/>
      <c r="M22" s="47"/>
      <c r="N22" s="28"/>
      <c r="O22" s="22"/>
      <c r="P22" s="75"/>
      <c r="Q22" s="75"/>
      <c r="R22" s="8"/>
      <c r="S22" s="77"/>
      <c r="T22" s="77"/>
      <c r="U22" s="77"/>
      <c r="V22" s="104"/>
      <c r="W22" s="76"/>
      <c r="X22" s="76"/>
      <c r="Y22" s="9"/>
      <c r="Z22" s="79"/>
      <c r="AA22" s="79"/>
      <c r="AB22" s="79"/>
      <c r="AC22" s="76"/>
    </row>
    <row r="23" spans="1:29" ht="96" customHeight="1" x14ac:dyDescent="0.2">
      <c r="A23" s="417" t="s">
        <v>16</v>
      </c>
      <c r="B23" s="2" t="s">
        <v>94</v>
      </c>
      <c r="C23" s="3" t="s">
        <v>365</v>
      </c>
      <c r="D23" s="4" t="s">
        <v>117</v>
      </c>
      <c r="E23" s="4" t="s">
        <v>272</v>
      </c>
      <c r="F23" s="94" t="s">
        <v>216</v>
      </c>
      <c r="G23" s="5">
        <v>44013</v>
      </c>
      <c r="H23" s="6">
        <v>44165</v>
      </c>
      <c r="I23" s="22"/>
      <c r="J23" s="22"/>
      <c r="K23" s="7"/>
      <c r="L23" s="37"/>
      <c r="M23" s="47"/>
      <c r="N23" s="28"/>
      <c r="O23" s="22"/>
      <c r="P23" s="75"/>
      <c r="Q23" s="75"/>
      <c r="R23" s="8"/>
      <c r="S23" s="77"/>
      <c r="T23" s="77"/>
      <c r="U23" s="77"/>
      <c r="V23" s="104"/>
      <c r="W23" s="76"/>
      <c r="X23" s="76"/>
      <c r="Y23" s="9"/>
      <c r="Z23" s="79"/>
      <c r="AA23" s="79"/>
      <c r="AB23" s="79"/>
      <c r="AC23" s="76"/>
    </row>
    <row r="24" spans="1:29" ht="93.75" customHeight="1" x14ac:dyDescent="0.2">
      <c r="A24" s="418"/>
      <c r="B24" s="171" t="s">
        <v>168</v>
      </c>
      <c r="C24" s="209" t="s">
        <v>366</v>
      </c>
      <c r="D24" s="185" t="s">
        <v>367</v>
      </c>
      <c r="E24" s="168" t="s">
        <v>337</v>
      </c>
      <c r="F24" s="168" t="s">
        <v>368</v>
      </c>
      <c r="G24" s="6">
        <v>43922</v>
      </c>
      <c r="H24" s="6">
        <v>44165</v>
      </c>
      <c r="I24" s="22"/>
      <c r="J24" s="22"/>
      <c r="K24" s="7"/>
      <c r="L24" s="37"/>
      <c r="M24" s="47"/>
      <c r="N24" s="28"/>
      <c r="O24" s="22"/>
      <c r="P24" s="75"/>
      <c r="Q24" s="75"/>
      <c r="R24" s="8"/>
      <c r="S24" s="77"/>
      <c r="T24" s="77"/>
      <c r="U24" s="77"/>
      <c r="V24" s="164"/>
      <c r="W24" s="76"/>
      <c r="X24" s="76"/>
      <c r="Y24" s="9"/>
      <c r="Z24" s="79"/>
      <c r="AA24" s="79"/>
      <c r="AB24" s="79"/>
      <c r="AC24" s="76"/>
    </row>
    <row r="25" spans="1:29" ht="58.5" customHeight="1" x14ac:dyDescent="0.2">
      <c r="A25" s="400" t="s">
        <v>17</v>
      </c>
      <c r="B25" s="114" t="s">
        <v>96</v>
      </c>
      <c r="C25" s="38" t="s">
        <v>118</v>
      </c>
      <c r="D25" s="73" t="s">
        <v>119</v>
      </c>
      <c r="E25" s="73" t="s">
        <v>120</v>
      </c>
      <c r="F25" s="73" t="s">
        <v>121</v>
      </c>
      <c r="G25" s="39">
        <v>43862</v>
      </c>
      <c r="H25" s="39">
        <v>44196</v>
      </c>
      <c r="I25" s="22"/>
      <c r="J25" s="22"/>
      <c r="K25" s="7"/>
      <c r="L25" s="37"/>
      <c r="M25" s="47"/>
      <c r="N25" s="28"/>
      <c r="O25" s="22"/>
      <c r="P25" s="75"/>
      <c r="Q25" s="75"/>
      <c r="R25" s="8"/>
      <c r="S25" s="77"/>
      <c r="T25" s="77"/>
      <c r="U25" s="77"/>
      <c r="V25" s="104"/>
      <c r="W25" s="76"/>
      <c r="X25" s="76"/>
      <c r="Y25" s="9"/>
      <c r="Z25" s="79"/>
      <c r="AA25" s="79"/>
      <c r="AB25" s="79"/>
      <c r="AC25" s="76"/>
    </row>
    <row r="26" spans="1:29" ht="58.5" customHeight="1" x14ac:dyDescent="0.2">
      <c r="A26" s="401"/>
      <c r="B26" s="114" t="s">
        <v>97</v>
      </c>
      <c r="C26" s="132" t="s">
        <v>273</v>
      </c>
      <c r="D26" s="73" t="s">
        <v>122</v>
      </c>
      <c r="E26" s="134" t="s">
        <v>217</v>
      </c>
      <c r="F26" s="73" t="s">
        <v>123</v>
      </c>
      <c r="G26" s="39">
        <v>43891</v>
      </c>
      <c r="H26" s="39">
        <v>43981</v>
      </c>
      <c r="I26" s="22"/>
      <c r="J26" s="22"/>
      <c r="K26" s="7"/>
      <c r="L26" s="37"/>
      <c r="M26" s="47"/>
      <c r="N26" s="28"/>
      <c r="O26" s="22"/>
      <c r="P26" s="75"/>
      <c r="Q26" s="75"/>
      <c r="R26" s="8"/>
      <c r="S26" s="77"/>
      <c r="T26" s="77"/>
      <c r="U26" s="77"/>
      <c r="V26" s="104"/>
      <c r="W26" s="76"/>
      <c r="X26" s="76"/>
      <c r="Y26" s="9"/>
      <c r="Z26" s="79"/>
      <c r="AA26" s="79"/>
      <c r="AB26" s="79"/>
      <c r="AC26" s="76"/>
    </row>
    <row r="27" spans="1:29" ht="49.5" customHeight="1" x14ac:dyDescent="0.2">
      <c r="A27" s="401"/>
      <c r="B27" s="411" t="s">
        <v>101</v>
      </c>
      <c r="C27" s="413" t="s">
        <v>124</v>
      </c>
      <c r="D27" s="413" t="s">
        <v>125</v>
      </c>
      <c r="E27" s="413" t="s">
        <v>120</v>
      </c>
      <c r="F27" s="415" t="s">
        <v>126</v>
      </c>
      <c r="G27" s="39">
        <v>44013</v>
      </c>
      <c r="H27" s="39">
        <v>44043</v>
      </c>
      <c r="I27" s="22"/>
      <c r="J27" s="22"/>
      <c r="K27" s="7"/>
      <c r="L27" s="37"/>
      <c r="M27" s="47"/>
      <c r="N27" s="28"/>
      <c r="O27" s="22"/>
      <c r="P27" s="75"/>
      <c r="Q27" s="75"/>
      <c r="R27" s="8"/>
      <c r="S27" s="77"/>
      <c r="T27" s="77"/>
      <c r="U27" s="77"/>
      <c r="V27" s="104"/>
      <c r="W27" s="76"/>
      <c r="X27" s="76"/>
      <c r="Y27" s="9"/>
      <c r="Z27" s="79"/>
      <c r="AA27" s="79"/>
      <c r="AB27" s="79"/>
      <c r="AC27" s="76"/>
    </row>
    <row r="28" spans="1:29" ht="55.5" customHeight="1" x14ac:dyDescent="0.2">
      <c r="A28" s="402"/>
      <c r="B28" s="412"/>
      <c r="C28" s="414"/>
      <c r="D28" s="414"/>
      <c r="E28" s="414"/>
      <c r="F28" s="416"/>
      <c r="G28" s="39">
        <v>44136</v>
      </c>
      <c r="H28" s="39">
        <v>44165</v>
      </c>
      <c r="I28" s="22"/>
      <c r="J28" s="22"/>
      <c r="K28" s="7" t="e">
        <f t="shared" ref="K28" si="0">+J28/I28</f>
        <v>#DIV/0!</v>
      </c>
      <c r="L28" s="37"/>
      <c r="M28" s="28"/>
      <c r="N28" s="28"/>
      <c r="O28" s="22"/>
      <c r="P28" s="75"/>
      <c r="Q28" s="75"/>
      <c r="R28" s="8" t="e">
        <f t="shared" ref="R28" si="1">+Q28/P28</f>
        <v>#DIV/0!</v>
      </c>
      <c r="S28" s="77"/>
      <c r="T28" s="78"/>
      <c r="U28" s="77"/>
      <c r="V28" s="85"/>
      <c r="W28" s="76"/>
      <c r="X28" s="76"/>
      <c r="Y28" s="9" t="e">
        <f t="shared" ref="Y28" si="2">+X28/W28</f>
        <v>#DIV/0!</v>
      </c>
      <c r="Z28" s="79"/>
      <c r="AA28" s="79"/>
      <c r="AB28" s="79"/>
      <c r="AC28" s="76"/>
    </row>
    <row r="29" spans="1:29" s="1" customFormat="1" ht="30.75" customHeight="1" x14ac:dyDescent="0.2">
      <c r="A29" s="262" t="s">
        <v>53</v>
      </c>
      <c r="B29" s="263"/>
      <c r="C29" s="65" t="s">
        <v>54</v>
      </c>
      <c r="D29" s="347" t="s">
        <v>55</v>
      </c>
      <c r="E29" s="347"/>
      <c r="F29" s="347"/>
      <c r="G29" s="347"/>
      <c r="H29" s="348"/>
    </row>
    <row r="30" spans="1:29" s="1" customFormat="1" ht="29.25" customHeight="1" x14ac:dyDescent="0.2">
      <c r="A30" s="276" t="s">
        <v>185</v>
      </c>
      <c r="B30" s="277"/>
      <c r="C30" s="60">
        <v>1</v>
      </c>
      <c r="D30" s="349" t="s">
        <v>78</v>
      </c>
      <c r="E30" s="350"/>
      <c r="F30" s="350"/>
      <c r="G30" s="350"/>
      <c r="H30" s="351"/>
    </row>
    <row r="31" spans="1:29" s="1" customFormat="1" ht="108" customHeight="1" x14ac:dyDescent="0.2">
      <c r="A31" s="362" t="s">
        <v>421</v>
      </c>
      <c r="B31" s="363"/>
      <c r="C31" s="32">
        <v>2</v>
      </c>
      <c r="D31" s="320" t="s">
        <v>437</v>
      </c>
      <c r="E31" s="384"/>
      <c r="F31" s="384"/>
      <c r="G31" s="384"/>
      <c r="H31" s="385"/>
    </row>
    <row r="32" spans="1:29" s="1" customFormat="1" ht="21.75" customHeight="1" x14ac:dyDescent="0.2">
      <c r="A32" s="362"/>
      <c r="B32" s="363"/>
      <c r="C32" s="32"/>
      <c r="D32" s="344"/>
      <c r="E32" s="350"/>
      <c r="F32" s="350"/>
      <c r="G32" s="350"/>
      <c r="H32" s="351"/>
    </row>
    <row r="33" spans="1:17" ht="30" customHeight="1" x14ac:dyDescent="0.2">
      <c r="A33" s="367" t="s">
        <v>20</v>
      </c>
      <c r="B33" s="367"/>
      <c r="C33" s="368"/>
      <c r="D33" s="368"/>
      <c r="E33" s="69" t="s">
        <v>19</v>
      </c>
      <c r="F33" s="397" t="s">
        <v>18</v>
      </c>
      <c r="G33" s="398"/>
      <c r="H33" s="399"/>
      <c r="N33" s="1"/>
      <c r="O33" s="1"/>
      <c r="P33" s="1"/>
      <c r="Q33" s="1"/>
    </row>
    <row r="34" spans="1:17" ht="20.100000000000001" customHeight="1" x14ac:dyDescent="0.2">
      <c r="A34" s="403" t="s">
        <v>11</v>
      </c>
      <c r="B34" s="404"/>
      <c r="C34" s="335" t="s">
        <v>187</v>
      </c>
      <c r="D34" s="410"/>
      <c r="E34" s="400" t="s">
        <v>25</v>
      </c>
      <c r="F34" s="390"/>
      <c r="G34" s="391"/>
      <c r="H34" s="392"/>
    </row>
    <row r="35" spans="1:17" ht="20.100000000000001" customHeight="1" x14ac:dyDescent="0.2">
      <c r="A35" s="405"/>
      <c r="B35" s="406"/>
      <c r="C35" s="366" t="s">
        <v>23</v>
      </c>
      <c r="D35" s="407"/>
      <c r="E35" s="402"/>
      <c r="F35" s="393"/>
      <c r="G35" s="394"/>
      <c r="H35" s="395"/>
    </row>
    <row r="36" spans="1:17" ht="20.100000000000001" customHeight="1" x14ac:dyDescent="0.2">
      <c r="A36" s="403" t="s">
        <v>13</v>
      </c>
      <c r="B36" s="404"/>
      <c r="C36" s="353" t="s">
        <v>225</v>
      </c>
      <c r="D36" s="336"/>
      <c r="E36" s="400" t="s">
        <v>22</v>
      </c>
      <c r="F36" s="390"/>
      <c r="G36" s="391"/>
      <c r="H36" s="392"/>
    </row>
    <row r="37" spans="1:17" ht="20.100000000000001" customHeight="1" x14ac:dyDescent="0.2">
      <c r="A37" s="408"/>
      <c r="B37" s="409"/>
      <c r="C37" s="365" t="s">
        <v>24</v>
      </c>
      <c r="D37" s="396"/>
      <c r="E37" s="401" t="s">
        <v>27</v>
      </c>
      <c r="F37" s="393"/>
      <c r="G37" s="394"/>
      <c r="H37" s="395"/>
    </row>
    <row r="38" spans="1:17" ht="20.100000000000001" customHeight="1" x14ac:dyDescent="0.2">
      <c r="A38" s="262" t="s">
        <v>12</v>
      </c>
      <c r="B38" s="286"/>
      <c r="C38" s="353" t="s">
        <v>225</v>
      </c>
      <c r="D38" s="336"/>
      <c r="E38" s="400" t="s">
        <v>57</v>
      </c>
      <c r="F38" s="390"/>
      <c r="G38" s="391"/>
      <c r="H38" s="392"/>
    </row>
    <row r="39" spans="1:17" ht="20.100000000000001" customHeight="1" x14ac:dyDescent="0.2">
      <c r="A39" s="372"/>
      <c r="B39" s="374"/>
      <c r="C39" s="365" t="s">
        <v>24</v>
      </c>
      <c r="D39" s="396"/>
      <c r="E39" s="402"/>
      <c r="F39" s="393"/>
      <c r="G39" s="394"/>
      <c r="H39" s="395"/>
    </row>
    <row r="40" spans="1:17" x14ac:dyDescent="0.2">
      <c r="C40" s="1"/>
      <c r="D40" s="1"/>
      <c r="E40" s="1"/>
      <c r="F40" s="40"/>
    </row>
    <row r="41" spans="1:17" x14ac:dyDescent="0.2">
      <c r="C41" s="1"/>
      <c r="D41" s="1"/>
      <c r="E41" s="1"/>
    </row>
  </sheetData>
  <sheetProtection formatCells="0" formatColumns="0" formatRows="0"/>
  <autoFilter ref="A12:AC12">
    <filterColumn colId="1" showButton="0"/>
  </autoFilter>
  <mergeCells count="59">
    <mergeCell ref="A29:B29"/>
    <mergeCell ref="D29:H29"/>
    <mergeCell ref="A11:A12"/>
    <mergeCell ref="B11:C12"/>
    <mergeCell ref="G11:H11"/>
    <mergeCell ref="E11:E12"/>
    <mergeCell ref="A20:A22"/>
    <mergeCell ref="D11:D12"/>
    <mergeCell ref="B27:B28"/>
    <mergeCell ref="C27:C28"/>
    <mergeCell ref="D27:D28"/>
    <mergeCell ref="E27:E28"/>
    <mergeCell ref="A25:A28"/>
    <mergeCell ref="F27:F28"/>
    <mergeCell ref="A13:A18"/>
    <mergeCell ref="A23:A24"/>
    <mergeCell ref="C35:D35"/>
    <mergeCell ref="C38:D38"/>
    <mergeCell ref="C37:D37"/>
    <mergeCell ref="B8:C8"/>
    <mergeCell ref="A4:H4"/>
    <mergeCell ref="B9:H9"/>
    <mergeCell ref="B5:C5"/>
    <mergeCell ref="B7:C7"/>
    <mergeCell ref="B6:C6"/>
    <mergeCell ref="A36:B37"/>
    <mergeCell ref="A31:B31"/>
    <mergeCell ref="D31:H31"/>
    <mergeCell ref="A32:B32"/>
    <mergeCell ref="A30:B30"/>
    <mergeCell ref="D30:H30"/>
    <mergeCell ref="C34:D34"/>
    <mergeCell ref="F11:F12"/>
    <mergeCell ref="P10:V10"/>
    <mergeCell ref="U11:V11"/>
    <mergeCell ref="F38:H39"/>
    <mergeCell ref="F36:H37"/>
    <mergeCell ref="F34:H35"/>
    <mergeCell ref="D32:H32"/>
    <mergeCell ref="C39:D39"/>
    <mergeCell ref="F33:H33"/>
    <mergeCell ref="A33:D33"/>
    <mergeCell ref="A38:B39"/>
    <mergeCell ref="C36:D36"/>
    <mergeCell ref="E36:E37"/>
    <mergeCell ref="E38:E39"/>
    <mergeCell ref="A34:B35"/>
    <mergeCell ref="E34:E35"/>
    <mergeCell ref="AB11:AC11"/>
    <mergeCell ref="W11:AA11"/>
    <mergeCell ref="P11:T11"/>
    <mergeCell ref="I10:O10"/>
    <mergeCell ref="N11:O11"/>
    <mergeCell ref="I11:M11"/>
    <mergeCell ref="A1:B3"/>
    <mergeCell ref="D1:F1"/>
    <mergeCell ref="D2:F2"/>
    <mergeCell ref="D3:F3"/>
    <mergeCell ref="W10:AC10"/>
  </mergeCells>
  <printOptions horizontalCentered="1"/>
  <pageMargins left="0.35433070866141736" right="0.35433070866141736" top="0.43307086614173229" bottom="0.35433070866141736" header="0.31496062992125984" footer="0.31496062992125984"/>
  <pageSetup scale="13" fitToHeight="2" orientation="landscape" r:id="rId1"/>
  <colBreaks count="1" manualBreakCount="1">
    <brk id="29" min="3" max="33" man="1"/>
  </col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4A7FD96B-0262-44AB-83A6-1BBBF1469369}">
            <xm:f>NOT(ISERROR(SEARCH(Hoja1!$B$4,O13)))</xm:f>
            <xm:f>Hoja1!$B$4</xm:f>
            <x14:dxf>
              <fill>
                <patternFill>
                  <bgColor rgb="FFFF0000"/>
                </patternFill>
              </fill>
            </x14:dxf>
          </x14:cfRule>
          <x14:cfRule type="containsText" priority="14" operator="containsText" id="{31224EF4-0401-427A-BBE9-3D9C68E84F5D}">
            <xm:f>NOT(ISERROR(SEARCH(Hoja1!$B$3,O13)))</xm:f>
            <xm:f>Hoja1!$B$3</xm:f>
            <x14:dxf>
              <fill>
                <patternFill>
                  <bgColor rgb="FFFFFF00"/>
                </patternFill>
              </fill>
            </x14:dxf>
          </x14:cfRule>
          <x14:cfRule type="containsText" priority="15" operator="containsText" id="{BB06C06D-1000-4C79-AC14-44099B905D87}">
            <xm:f>NOT(ISERROR(SEARCH(Hoja1!$B$2,O13)))</xm:f>
            <xm:f>Hoja1!$B$2</xm:f>
            <x14:dxf>
              <fill>
                <patternFill>
                  <bgColor rgb="FF92D050"/>
                </patternFill>
              </fill>
            </x14:dxf>
          </x14:cfRule>
          <xm:sqref>O13:O28 V13:V28 AC13:AC28</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AC13:AC28 V13:V28 O13:O34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C41"/>
  <sheetViews>
    <sheetView zoomScale="85" zoomScaleNormal="85" zoomScaleSheetLayoutView="85" workbookViewId="0">
      <selection activeCell="B9" sqref="B9:H9"/>
    </sheetView>
  </sheetViews>
  <sheetFormatPr baseColWidth="10" defaultRowHeight="12.75" x14ac:dyDescent="0.2"/>
  <cols>
    <col min="1" max="1" width="25.7109375" style="1" customWidth="1"/>
    <col min="2" max="2" width="5" style="1" customWidth="1"/>
    <col min="3" max="3" width="45.42578125" style="1" customWidth="1"/>
    <col min="4" max="4" width="35.140625" style="1" customWidth="1"/>
    <col min="5" max="5" width="29.5703125" style="1" customWidth="1"/>
    <col min="6" max="6" width="23.28515625" style="1" customWidth="1"/>
    <col min="7" max="8" width="12.85546875" style="1" customWidth="1"/>
    <col min="9" max="13" width="11.42578125" style="1" hidden="1" customWidth="1"/>
    <col min="14" max="14" width="29.5703125" style="1" hidden="1" customWidth="1"/>
    <col min="15" max="15" width="20.85546875" style="10" hidden="1" customWidth="1"/>
    <col min="16" max="21" width="0" style="1" hidden="1" customWidth="1"/>
    <col min="22" max="22" width="18" style="10" hidden="1" customWidth="1"/>
    <col min="23" max="28" width="0" style="1" hidden="1" customWidth="1"/>
    <col min="29" max="29" width="19.7109375" style="10" hidden="1" customWidth="1"/>
    <col min="30" max="16384" width="11.42578125" style="1"/>
  </cols>
  <sheetData>
    <row r="1" spans="1:29" s="10" customFormat="1" x14ac:dyDescent="0.2">
      <c r="A1" s="246"/>
      <c r="B1" s="246"/>
      <c r="C1" s="186" t="s">
        <v>274</v>
      </c>
      <c r="D1" s="247" t="s">
        <v>384</v>
      </c>
      <c r="E1" s="247"/>
      <c r="F1" s="247"/>
      <c r="G1" s="187" t="s">
        <v>276</v>
      </c>
      <c r="H1" s="188"/>
    </row>
    <row r="2" spans="1:29" s="10" customFormat="1" x14ac:dyDescent="0.2">
      <c r="A2" s="246"/>
      <c r="B2" s="246"/>
      <c r="C2" s="186" t="s">
        <v>278</v>
      </c>
      <c r="D2" s="247" t="s">
        <v>385</v>
      </c>
      <c r="E2" s="247"/>
      <c r="F2" s="247"/>
      <c r="G2" s="187" t="s">
        <v>10</v>
      </c>
      <c r="H2" s="190">
        <v>1</v>
      </c>
    </row>
    <row r="3" spans="1:29" s="10" customFormat="1" x14ac:dyDescent="0.2">
      <c r="A3" s="246"/>
      <c r="B3" s="246"/>
      <c r="C3" s="186" t="s">
        <v>280</v>
      </c>
      <c r="D3" s="248"/>
      <c r="E3" s="248"/>
      <c r="F3" s="248"/>
      <c r="G3" s="187" t="s">
        <v>281</v>
      </c>
      <c r="H3" s="188" t="s">
        <v>386</v>
      </c>
    </row>
    <row r="4" spans="1:29" ht="39.75" customHeight="1" x14ac:dyDescent="0.2">
      <c r="A4" s="315" t="s">
        <v>222</v>
      </c>
      <c r="B4" s="315"/>
      <c r="C4" s="315"/>
      <c r="D4" s="315"/>
      <c r="E4" s="315"/>
      <c r="F4" s="315"/>
      <c r="G4" s="315"/>
      <c r="H4" s="315"/>
    </row>
    <row r="5" spans="1:29" s="41" customFormat="1" ht="20.100000000000001" customHeight="1" x14ac:dyDescent="0.25">
      <c r="A5" s="25" t="s">
        <v>6</v>
      </c>
      <c r="B5" s="253">
        <v>2020</v>
      </c>
      <c r="C5" s="254"/>
      <c r="O5" s="17"/>
      <c r="V5" s="17"/>
      <c r="AC5" s="17"/>
    </row>
    <row r="6" spans="1:29" s="41" customFormat="1" ht="20.100000000000001" customHeight="1" x14ac:dyDescent="0.25">
      <c r="A6" s="25" t="s">
        <v>36</v>
      </c>
      <c r="B6" s="431" t="s">
        <v>421</v>
      </c>
      <c r="C6" s="432"/>
      <c r="O6" s="17"/>
      <c r="V6" s="17"/>
      <c r="AC6" s="17"/>
    </row>
    <row r="7" spans="1:29" s="41" customFormat="1" ht="20.100000000000001" customHeight="1" x14ac:dyDescent="0.25">
      <c r="A7" s="25" t="s">
        <v>42</v>
      </c>
      <c r="B7" s="431" t="s">
        <v>422</v>
      </c>
      <c r="C7" s="432"/>
      <c r="O7" s="17"/>
      <c r="V7" s="17"/>
      <c r="AC7" s="17"/>
    </row>
    <row r="8" spans="1:29" s="41" customFormat="1" ht="20.100000000000001" customHeight="1" x14ac:dyDescent="0.25">
      <c r="A8" s="26" t="s">
        <v>10</v>
      </c>
      <c r="B8" s="257">
        <v>2</v>
      </c>
      <c r="C8" s="258"/>
      <c r="O8" s="17"/>
      <c r="V8" s="17"/>
      <c r="AC8" s="17"/>
    </row>
    <row r="9" spans="1:29" s="41" customFormat="1" ht="30" customHeight="1" x14ac:dyDescent="0.25">
      <c r="A9" s="26" t="s">
        <v>7</v>
      </c>
      <c r="B9" s="433" t="s">
        <v>9</v>
      </c>
      <c r="C9" s="434"/>
      <c r="D9" s="434"/>
      <c r="E9" s="434"/>
      <c r="F9" s="434"/>
      <c r="G9" s="434"/>
      <c r="H9" s="435"/>
      <c r="O9" s="17"/>
      <c r="V9" s="17"/>
      <c r="AC9" s="17"/>
    </row>
    <row r="10" spans="1:29" ht="20.100000000000001" customHeight="1" x14ac:dyDescent="0.2">
      <c r="I10" s="302" t="s">
        <v>60</v>
      </c>
      <c r="J10" s="303"/>
      <c r="K10" s="303"/>
      <c r="L10" s="303"/>
      <c r="M10" s="303"/>
      <c r="N10" s="303"/>
      <c r="O10" s="304"/>
      <c r="P10" s="330" t="s">
        <v>61</v>
      </c>
      <c r="Q10" s="331"/>
      <c r="R10" s="331"/>
      <c r="S10" s="331"/>
      <c r="T10" s="331"/>
      <c r="U10" s="331"/>
      <c r="V10" s="332"/>
      <c r="W10" s="339" t="s">
        <v>62</v>
      </c>
      <c r="X10" s="340"/>
      <c r="Y10" s="340"/>
      <c r="Z10" s="340"/>
      <c r="AA10" s="340"/>
      <c r="AB10" s="340"/>
      <c r="AC10" s="340"/>
    </row>
    <row r="11" spans="1:29" s="42" customFormat="1" ht="30" customHeight="1" x14ac:dyDescent="0.2">
      <c r="A11" s="325" t="s">
        <v>0</v>
      </c>
      <c r="B11" s="325" t="s">
        <v>1</v>
      </c>
      <c r="C11" s="325"/>
      <c r="D11" s="325" t="s">
        <v>35</v>
      </c>
      <c r="E11" s="325" t="s">
        <v>34</v>
      </c>
      <c r="F11" s="325" t="s">
        <v>2</v>
      </c>
      <c r="G11" s="325" t="s">
        <v>5</v>
      </c>
      <c r="H11" s="325"/>
      <c r="I11" s="306" t="s">
        <v>63</v>
      </c>
      <c r="J11" s="307"/>
      <c r="K11" s="307"/>
      <c r="L11" s="307"/>
      <c r="M11" s="308"/>
      <c r="N11" s="300" t="s">
        <v>64</v>
      </c>
      <c r="O11" s="301"/>
      <c r="P11" s="298" t="s">
        <v>63</v>
      </c>
      <c r="Q11" s="294"/>
      <c r="R11" s="294"/>
      <c r="S11" s="294"/>
      <c r="T11" s="299"/>
      <c r="U11" s="296" t="s">
        <v>64</v>
      </c>
      <c r="V11" s="297"/>
      <c r="W11" s="290" t="s">
        <v>63</v>
      </c>
      <c r="X11" s="291"/>
      <c r="Y11" s="291"/>
      <c r="Z11" s="291"/>
      <c r="AA11" s="292"/>
      <c r="AB11" s="290" t="s">
        <v>64</v>
      </c>
      <c r="AC11" s="291"/>
    </row>
    <row r="12" spans="1:29" s="42" customFormat="1" ht="30" customHeight="1" x14ac:dyDescent="0.2">
      <c r="A12" s="325"/>
      <c r="B12" s="325"/>
      <c r="C12" s="325"/>
      <c r="D12" s="325"/>
      <c r="E12" s="325"/>
      <c r="F12" s="325"/>
      <c r="G12" s="69" t="s">
        <v>4</v>
      </c>
      <c r="H12" s="69" t="s">
        <v>3</v>
      </c>
      <c r="I12" s="68" t="s">
        <v>65</v>
      </c>
      <c r="J12" s="68" t="s">
        <v>66</v>
      </c>
      <c r="K12" s="68" t="s">
        <v>293</v>
      </c>
      <c r="L12" s="68" t="s">
        <v>68</v>
      </c>
      <c r="M12" s="68" t="s">
        <v>69</v>
      </c>
      <c r="N12" s="67" t="s">
        <v>70</v>
      </c>
      <c r="O12" s="68" t="s">
        <v>74</v>
      </c>
      <c r="P12" s="66" t="s">
        <v>65</v>
      </c>
      <c r="Q12" s="66" t="s">
        <v>66</v>
      </c>
      <c r="R12" s="66" t="s">
        <v>293</v>
      </c>
      <c r="S12" s="66" t="s">
        <v>68</v>
      </c>
      <c r="T12" s="66" t="s">
        <v>69</v>
      </c>
      <c r="U12" s="63" t="s">
        <v>70</v>
      </c>
      <c r="V12" s="66" t="s">
        <v>74</v>
      </c>
      <c r="W12" s="62" t="s">
        <v>65</v>
      </c>
      <c r="X12" s="62" t="s">
        <v>66</v>
      </c>
      <c r="Y12" s="62" t="s">
        <v>293</v>
      </c>
      <c r="Z12" s="62" t="s">
        <v>68</v>
      </c>
      <c r="AA12" s="62" t="s">
        <v>69</v>
      </c>
      <c r="AB12" s="61" t="s">
        <v>70</v>
      </c>
      <c r="AC12" s="20" t="s">
        <v>74</v>
      </c>
    </row>
    <row r="13" spans="1:29" s="44" customFormat="1" ht="69.75" customHeight="1" x14ac:dyDescent="0.25">
      <c r="A13" s="43" t="s">
        <v>46</v>
      </c>
      <c r="B13" s="2" t="s">
        <v>104</v>
      </c>
      <c r="C13" s="154" t="s">
        <v>184</v>
      </c>
      <c r="D13" s="140" t="s">
        <v>171</v>
      </c>
      <c r="E13" s="140" t="s">
        <v>172</v>
      </c>
      <c r="F13" s="141" t="s">
        <v>173</v>
      </c>
      <c r="G13" s="142">
        <v>43845</v>
      </c>
      <c r="H13" s="142">
        <v>43889</v>
      </c>
      <c r="I13" s="22"/>
      <c r="J13" s="22"/>
      <c r="K13" s="7" t="e">
        <f>J13/I13</f>
        <v>#DIV/0!</v>
      </c>
      <c r="L13" s="22"/>
      <c r="M13" s="22"/>
      <c r="N13" s="22"/>
      <c r="O13" s="22"/>
      <c r="P13" s="75"/>
      <c r="Q13" s="75"/>
      <c r="R13" s="8" t="e">
        <f>+Q13/P13</f>
        <v>#DIV/0!</v>
      </c>
      <c r="S13" s="75"/>
      <c r="T13" s="75"/>
      <c r="U13" s="75"/>
      <c r="V13" s="66"/>
      <c r="W13" s="76"/>
      <c r="X13" s="76"/>
      <c r="Y13" s="9" t="e">
        <f>+X13/W13</f>
        <v>#DIV/0!</v>
      </c>
      <c r="Z13" s="76"/>
      <c r="AA13" s="76"/>
      <c r="AB13" s="76"/>
      <c r="AC13" s="76"/>
    </row>
    <row r="14" spans="1:29" s="44" customFormat="1" ht="64.5" customHeight="1" x14ac:dyDescent="0.25">
      <c r="A14" s="11" t="s">
        <v>50</v>
      </c>
      <c r="B14" s="45" t="s">
        <v>92</v>
      </c>
      <c r="C14" s="140" t="s">
        <v>174</v>
      </c>
      <c r="D14" s="143" t="s">
        <v>175</v>
      </c>
      <c r="E14" s="144" t="s">
        <v>432</v>
      </c>
      <c r="F14" s="145" t="s">
        <v>176</v>
      </c>
      <c r="G14" s="142">
        <v>43891</v>
      </c>
      <c r="H14" s="213">
        <v>44165</v>
      </c>
      <c r="I14" s="22"/>
      <c r="J14" s="22"/>
      <c r="K14" s="7" t="e">
        <f t="shared" ref="K14:K22" si="0">J14/I14</f>
        <v>#DIV/0!</v>
      </c>
      <c r="L14" s="22"/>
      <c r="M14" s="22"/>
      <c r="N14" s="22"/>
      <c r="O14" s="22"/>
      <c r="P14" s="75"/>
      <c r="Q14" s="75"/>
      <c r="R14" s="8" t="e">
        <f t="shared" ref="R14:R22" si="1">+Q14/P14</f>
        <v>#DIV/0!</v>
      </c>
      <c r="S14" s="81"/>
      <c r="T14" s="82"/>
      <c r="U14" s="75"/>
      <c r="V14" s="85"/>
      <c r="W14" s="76"/>
      <c r="X14" s="76"/>
      <c r="Y14" s="9" t="e">
        <f t="shared" ref="Y14:Y22" si="2">+X14/W14</f>
        <v>#DIV/0!</v>
      </c>
      <c r="Z14" s="76"/>
      <c r="AA14" s="76"/>
      <c r="AB14" s="76"/>
      <c r="AC14" s="76"/>
    </row>
    <row r="15" spans="1:29" s="44" customFormat="1" ht="79.5" customHeight="1" x14ac:dyDescent="0.25">
      <c r="A15" s="35" t="s">
        <v>47</v>
      </c>
      <c r="B15" s="2" t="s">
        <v>93</v>
      </c>
      <c r="C15" s="29" t="s">
        <v>369</v>
      </c>
      <c r="D15" s="214" t="s">
        <v>370</v>
      </c>
      <c r="E15" s="139" t="s">
        <v>371</v>
      </c>
      <c r="F15" s="152" t="s">
        <v>179</v>
      </c>
      <c r="G15" s="5">
        <v>43922</v>
      </c>
      <c r="H15" s="6">
        <v>44012</v>
      </c>
      <c r="I15" s="22"/>
      <c r="J15" s="22"/>
      <c r="K15" s="7" t="e">
        <f t="shared" si="0"/>
        <v>#DIV/0!</v>
      </c>
      <c r="L15" s="22"/>
      <c r="M15" s="22"/>
      <c r="N15" s="22"/>
      <c r="O15" s="22"/>
      <c r="P15" s="75"/>
      <c r="Q15" s="75"/>
      <c r="R15" s="8" t="e">
        <f t="shared" si="1"/>
        <v>#DIV/0!</v>
      </c>
      <c r="S15" s="75"/>
      <c r="T15" s="75"/>
      <c r="U15" s="75"/>
      <c r="V15" s="85"/>
      <c r="W15" s="76"/>
      <c r="X15" s="76"/>
      <c r="Y15" s="9" t="e">
        <f t="shared" si="2"/>
        <v>#DIV/0!</v>
      </c>
      <c r="Z15" s="76"/>
      <c r="AA15" s="76"/>
      <c r="AB15" s="76"/>
      <c r="AC15" s="76"/>
    </row>
    <row r="16" spans="1:29" s="44" customFormat="1" ht="66.75" customHeight="1" x14ac:dyDescent="0.25">
      <c r="A16" s="413" t="s">
        <v>48</v>
      </c>
      <c r="B16" s="215" t="s">
        <v>94</v>
      </c>
      <c r="C16" s="154" t="s">
        <v>433</v>
      </c>
      <c r="D16" s="216" t="s">
        <v>372</v>
      </c>
      <c r="E16" s="144" t="s">
        <v>381</v>
      </c>
      <c r="F16" s="217" t="s">
        <v>179</v>
      </c>
      <c r="G16" s="213">
        <v>43952</v>
      </c>
      <c r="H16" s="213">
        <v>44165</v>
      </c>
      <c r="I16" s="22"/>
      <c r="J16" s="22"/>
      <c r="K16" s="7" t="e">
        <f t="shared" si="0"/>
        <v>#DIV/0!</v>
      </c>
      <c r="L16" s="22"/>
      <c r="M16" s="22"/>
      <c r="N16" s="22"/>
      <c r="O16" s="22"/>
      <c r="P16" s="75"/>
      <c r="Q16" s="75"/>
      <c r="R16" s="8" t="e">
        <f t="shared" si="1"/>
        <v>#DIV/0!</v>
      </c>
      <c r="S16" s="81"/>
      <c r="T16" s="75"/>
      <c r="U16" s="75"/>
      <c r="V16" s="66"/>
      <c r="W16" s="76"/>
      <c r="X16" s="76"/>
      <c r="Y16" s="9" t="e">
        <f t="shared" si="2"/>
        <v>#DIV/0!</v>
      </c>
      <c r="Z16" s="76"/>
      <c r="AA16" s="76"/>
      <c r="AB16" s="76"/>
      <c r="AC16" s="76"/>
    </row>
    <row r="17" spans="1:29" s="44" customFormat="1" ht="52.5" customHeight="1" x14ac:dyDescent="0.25">
      <c r="A17" s="419"/>
      <c r="B17" s="45" t="s">
        <v>168</v>
      </c>
      <c r="C17" s="140" t="s">
        <v>177</v>
      </c>
      <c r="D17" s="143" t="s">
        <v>178</v>
      </c>
      <c r="E17" s="144" t="s">
        <v>382</v>
      </c>
      <c r="F17" s="146" t="s">
        <v>179</v>
      </c>
      <c r="G17" s="142">
        <v>43922</v>
      </c>
      <c r="H17" s="213">
        <v>44165</v>
      </c>
      <c r="I17" s="22"/>
      <c r="J17" s="22"/>
      <c r="K17" s="7"/>
      <c r="L17" s="22"/>
      <c r="M17" s="22"/>
      <c r="N17" s="22"/>
      <c r="O17" s="22"/>
      <c r="P17" s="75"/>
      <c r="Q17" s="75"/>
      <c r="R17" s="8"/>
      <c r="S17" s="81"/>
      <c r="T17" s="75"/>
      <c r="U17" s="75"/>
      <c r="V17" s="172"/>
      <c r="W17" s="76"/>
      <c r="X17" s="76"/>
      <c r="Y17" s="9"/>
      <c r="Z17" s="76"/>
      <c r="AA17" s="76"/>
      <c r="AB17" s="76"/>
      <c r="AC17" s="76"/>
    </row>
    <row r="18" spans="1:29" s="44" customFormat="1" ht="48" customHeight="1" x14ac:dyDescent="0.25">
      <c r="A18" s="419"/>
      <c r="B18" s="45" t="s">
        <v>95</v>
      </c>
      <c r="C18" s="140" t="s">
        <v>434</v>
      </c>
      <c r="D18" s="143" t="s">
        <v>373</v>
      </c>
      <c r="E18" s="144" t="s">
        <v>383</v>
      </c>
      <c r="F18" s="146" t="s">
        <v>180</v>
      </c>
      <c r="G18" s="142">
        <v>43983</v>
      </c>
      <c r="H18" s="142">
        <v>44165</v>
      </c>
      <c r="I18" s="22"/>
      <c r="J18" s="22"/>
      <c r="K18" s="7" t="e">
        <f t="shared" si="0"/>
        <v>#DIV/0!</v>
      </c>
      <c r="L18" s="22"/>
      <c r="M18" s="22"/>
      <c r="N18" s="22"/>
      <c r="O18" s="22"/>
      <c r="P18" s="75"/>
      <c r="Q18" s="75"/>
      <c r="R18" s="8"/>
      <c r="S18" s="81"/>
      <c r="T18" s="75"/>
      <c r="U18" s="75"/>
      <c r="V18" s="118"/>
      <c r="W18" s="76"/>
      <c r="X18" s="76"/>
      <c r="Y18" s="9"/>
      <c r="Z18" s="76"/>
      <c r="AA18" s="76"/>
      <c r="AB18" s="76"/>
      <c r="AC18" s="76"/>
    </row>
    <row r="19" spans="1:29" s="44" customFormat="1" ht="75.75" customHeight="1" x14ac:dyDescent="0.25">
      <c r="A19" s="419"/>
      <c r="B19" s="215" t="s">
        <v>196</v>
      </c>
      <c r="C19" s="154" t="s">
        <v>374</v>
      </c>
      <c r="D19" s="216" t="s">
        <v>375</v>
      </c>
      <c r="E19" s="144" t="s">
        <v>376</v>
      </c>
      <c r="F19" s="218" t="s">
        <v>377</v>
      </c>
      <c r="G19" s="213">
        <v>43983</v>
      </c>
      <c r="H19" s="213">
        <v>44165</v>
      </c>
      <c r="I19" s="22"/>
      <c r="J19" s="22"/>
      <c r="K19" s="7"/>
      <c r="L19" s="22"/>
      <c r="M19" s="22"/>
      <c r="N19" s="22"/>
      <c r="O19" s="22"/>
      <c r="P19" s="75"/>
      <c r="Q19" s="75"/>
      <c r="R19" s="8"/>
      <c r="S19" s="81"/>
      <c r="T19" s="75"/>
      <c r="U19" s="75"/>
      <c r="V19" s="164"/>
      <c r="W19" s="76"/>
      <c r="X19" s="76"/>
      <c r="Y19" s="9"/>
      <c r="Z19" s="76"/>
      <c r="AA19" s="76"/>
      <c r="AB19" s="76"/>
      <c r="AC19" s="76"/>
    </row>
    <row r="20" spans="1:29" s="44" customFormat="1" ht="49.5" customHeight="1" x14ac:dyDescent="0.25">
      <c r="A20" s="413" t="s">
        <v>49</v>
      </c>
      <c r="B20" s="45" t="s">
        <v>96</v>
      </c>
      <c r="C20" s="140" t="s">
        <v>435</v>
      </c>
      <c r="D20" s="143" t="s">
        <v>181</v>
      </c>
      <c r="E20" s="147" t="s">
        <v>219</v>
      </c>
      <c r="F20" s="145" t="s">
        <v>180</v>
      </c>
      <c r="G20" s="142">
        <v>43862</v>
      </c>
      <c r="H20" s="142">
        <v>44165</v>
      </c>
      <c r="I20" s="22"/>
      <c r="J20" s="22"/>
      <c r="K20" s="7"/>
      <c r="L20" s="22"/>
      <c r="M20" s="22"/>
      <c r="N20" s="22"/>
      <c r="O20" s="22"/>
      <c r="P20" s="75"/>
      <c r="Q20" s="75"/>
      <c r="R20" s="8"/>
      <c r="S20" s="81"/>
      <c r="T20" s="75"/>
      <c r="U20" s="75"/>
      <c r="V20" s="118"/>
      <c r="W20" s="76"/>
      <c r="X20" s="76"/>
      <c r="Y20" s="9"/>
      <c r="Z20" s="76"/>
      <c r="AA20" s="76"/>
      <c r="AB20" s="76"/>
      <c r="AC20" s="76"/>
    </row>
    <row r="21" spans="1:29" s="44" customFormat="1" ht="49.5" customHeight="1" x14ac:dyDescent="0.25">
      <c r="A21" s="419"/>
      <c r="B21" s="45" t="s">
        <v>97</v>
      </c>
      <c r="C21" s="219" t="s">
        <v>218</v>
      </c>
      <c r="D21" s="220" t="s">
        <v>223</v>
      </c>
      <c r="E21" s="221" t="s">
        <v>220</v>
      </c>
      <c r="F21" s="222" t="s">
        <v>221</v>
      </c>
      <c r="G21" s="142">
        <v>43922</v>
      </c>
      <c r="H21" s="142">
        <v>44180</v>
      </c>
      <c r="I21" s="22"/>
      <c r="J21" s="22"/>
      <c r="K21" s="7"/>
      <c r="L21" s="22"/>
      <c r="M21" s="22"/>
      <c r="N21" s="22"/>
      <c r="O21" s="22"/>
      <c r="P21" s="75"/>
      <c r="Q21" s="75"/>
      <c r="R21" s="8"/>
      <c r="S21" s="81"/>
      <c r="T21" s="75"/>
      <c r="U21" s="75"/>
      <c r="V21" s="164"/>
      <c r="W21" s="76"/>
      <c r="X21" s="76"/>
      <c r="Y21" s="9"/>
      <c r="Z21" s="76"/>
      <c r="AA21" s="76"/>
      <c r="AB21" s="76"/>
      <c r="AC21" s="76"/>
    </row>
    <row r="22" spans="1:29" s="44" customFormat="1" ht="75.75" customHeight="1" x14ac:dyDescent="0.25">
      <c r="A22" s="414"/>
      <c r="B22" s="45" t="s">
        <v>101</v>
      </c>
      <c r="C22" s="148" t="s">
        <v>379</v>
      </c>
      <c r="D22" s="148" t="s">
        <v>378</v>
      </c>
      <c r="E22" s="149" t="s">
        <v>380</v>
      </c>
      <c r="F22" s="141" t="s">
        <v>180</v>
      </c>
      <c r="G22" s="150">
        <v>44105</v>
      </c>
      <c r="H22" s="213">
        <v>44175</v>
      </c>
      <c r="I22" s="22"/>
      <c r="J22" s="22"/>
      <c r="K22" s="7" t="e">
        <f t="shared" si="0"/>
        <v>#DIV/0!</v>
      </c>
      <c r="L22" s="22"/>
      <c r="M22" s="22"/>
      <c r="N22" s="22"/>
      <c r="O22" s="22"/>
      <c r="P22" s="75"/>
      <c r="Q22" s="75"/>
      <c r="R22" s="8" t="e">
        <f t="shared" si="1"/>
        <v>#DIV/0!</v>
      </c>
      <c r="S22" s="75"/>
      <c r="T22" s="75"/>
      <c r="U22" s="75"/>
      <c r="V22" s="66"/>
      <c r="W22" s="76"/>
      <c r="X22" s="76"/>
      <c r="Y22" s="9" t="e">
        <f t="shared" si="2"/>
        <v>#DIV/0!</v>
      </c>
      <c r="Z22" s="76"/>
      <c r="AA22" s="76"/>
      <c r="AB22" s="76"/>
      <c r="AC22" s="76"/>
    </row>
    <row r="23" spans="1:29" ht="30.75" customHeight="1" x14ac:dyDescent="0.2">
      <c r="A23" s="359" t="s">
        <v>53</v>
      </c>
      <c r="B23" s="348"/>
      <c r="C23" s="74" t="s">
        <v>54</v>
      </c>
      <c r="D23" s="347" t="s">
        <v>55</v>
      </c>
      <c r="E23" s="347"/>
      <c r="F23" s="347"/>
      <c r="G23" s="347"/>
      <c r="H23" s="348"/>
      <c r="O23" s="1"/>
      <c r="V23" s="1"/>
      <c r="AC23" s="1"/>
    </row>
    <row r="24" spans="1:29" ht="37.5" customHeight="1" x14ac:dyDescent="0.2">
      <c r="A24" s="276" t="s">
        <v>185</v>
      </c>
      <c r="B24" s="277"/>
      <c r="C24" s="60">
        <v>1</v>
      </c>
      <c r="D24" s="256" t="s">
        <v>78</v>
      </c>
      <c r="E24" s="256"/>
      <c r="F24" s="256"/>
      <c r="G24" s="256"/>
      <c r="H24" s="256"/>
      <c r="O24" s="1"/>
      <c r="V24" s="1"/>
      <c r="AC24" s="1"/>
    </row>
    <row r="25" spans="1:29" ht="72.75" customHeight="1" x14ac:dyDescent="0.2">
      <c r="A25" s="362" t="s">
        <v>421</v>
      </c>
      <c r="B25" s="363"/>
      <c r="C25" s="239">
        <v>2</v>
      </c>
      <c r="D25" s="430" t="s">
        <v>436</v>
      </c>
      <c r="E25" s="430"/>
      <c r="F25" s="430"/>
      <c r="G25" s="430"/>
      <c r="H25" s="430"/>
      <c r="O25" s="1"/>
      <c r="V25" s="1"/>
      <c r="AC25" s="1"/>
    </row>
    <row r="26" spans="1:29" ht="22.5" customHeight="1" x14ac:dyDescent="0.2">
      <c r="A26" s="362"/>
      <c r="B26" s="363"/>
      <c r="C26" s="60"/>
      <c r="D26" s="430"/>
      <c r="E26" s="430"/>
      <c r="F26" s="430"/>
      <c r="G26" s="430"/>
      <c r="H26" s="430"/>
      <c r="O26" s="1"/>
      <c r="V26" s="1"/>
      <c r="AC26" s="1"/>
    </row>
    <row r="27" spans="1:29" ht="36.75" customHeight="1" x14ac:dyDescent="0.2">
      <c r="A27" s="367" t="s">
        <v>20</v>
      </c>
      <c r="B27" s="367"/>
      <c r="C27" s="368"/>
      <c r="D27" s="368"/>
      <c r="E27" s="69" t="s">
        <v>19</v>
      </c>
      <c r="F27" s="46" t="s">
        <v>18</v>
      </c>
      <c r="G27" s="305" t="s">
        <v>21</v>
      </c>
      <c r="H27" s="305"/>
      <c r="O27" s="1"/>
      <c r="V27" s="1"/>
      <c r="AC27" s="1"/>
    </row>
    <row r="28" spans="1:29" ht="27.75" customHeight="1" x14ac:dyDescent="0.2">
      <c r="A28" s="370" t="s">
        <v>11</v>
      </c>
      <c r="B28" s="421"/>
      <c r="C28" s="353" t="s">
        <v>188</v>
      </c>
      <c r="D28" s="336"/>
      <c r="E28" s="401" t="s">
        <v>51</v>
      </c>
      <c r="F28" s="411"/>
      <c r="G28" s="425"/>
      <c r="H28" s="426"/>
      <c r="O28" s="1"/>
      <c r="V28" s="1"/>
      <c r="AC28" s="1"/>
    </row>
    <row r="29" spans="1:29" ht="22.5" customHeight="1" x14ac:dyDescent="0.2">
      <c r="A29" s="428"/>
      <c r="B29" s="429"/>
      <c r="C29" s="337" t="s">
        <v>23</v>
      </c>
      <c r="D29" s="338"/>
      <c r="E29" s="402"/>
      <c r="F29" s="412"/>
      <c r="G29" s="427"/>
      <c r="H29" s="422"/>
      <c r="O29" s="1"/>
      <c r="V29" s="1"/>
      <c r="AC29" s="1"/>
    </row>
    <row r="30" spans="1:29" ht="23.25" customHeight="1" x14ac:dyDescent="0.2">
      <c r="A30" s="262" t="s">
        <v>13</v>
      </c>
      <c r="B30" s="286"/>
      <c r="C30" s="353" t="s">
        <v>224</v>
      </c>
      <c r="D30" s="336"/>
      <c r="E30" s="400" t="s">
        <v>52</v>
      </c>
      <c r="F30" s="411"/>
      <c r="G30" s="425"/>
      <c r="H30" s="426"/>
      <c r="O30" s="1"/>
    </row>
    <row r="31" spans="1:29" ht="27.75" customHeight="1" x14ac:dyDescent="0.2">
      <c r="A31" s="370"/>
      <c r="B31" s="421"/>
      <c r="C31" s="337" t="s">
        <v>26</v>
      </c>
      <c r="D31" s="422"/>
      <c r="E31" s="402"/>
      <c r="F31" s="412"/>
      <c r="G31" s="427"/>
      <c r="H31" s="422"/>
      <c r="O31" s="1"/>
    </row>
    <row r="32" spans="1:29" ht="18.75" customHeight="1" x14ac:dyDescent="0.2">
      <c r="A32" s="370"/>
      <c r="B32" s="421"/>
      <c r="C32" s="353" t="s">
        <v>225</v>
      </c>
      <c r="D32" s="336"/>
      <c r="E32" s="400" t="s">
        <v>22</v>
      </c>
      <c r="F32" s="411"/>
      <c r="G32" s="425"/>
      <c r="H32" s="426"/>
      <c r="O32" s="1"/>
    </row>
    <row r="33" spans="1:15" ht="21.75" customHeight="1" x14ac:dyDescent="0.2">
      <c r="A33" s="372"/>
      <c r="B33" s="374"/>
      <c r="C33" s="337" t="s">
        <v>24</v>
      </c>
      <c r="D33" s="338"/>
      <c r="E33" s="402"/>
      <c r="F33" s="412"/>
      <c r="G33" s="427"/>
      <c r="H33" s="422"/>
      <c r="O33" s="1"/>
    </row>
    <row r="34" spans="1:15" ht="24.75" customHeight="1" x14ac:dyDescent="0.2">
      <c r="A34" s="262" t="s">
        <v>12</v>
      </c>
      <c r="B34" s="286"/>
      <c r="C34" s="353" t="s">
        <v>224</v>
      </c>
      <c r="D34" s="336"/>
      <c r="E34" s="400" t="s">
        <v>52</v>
      </c>
      <c r="F34" s="411"/>
      <c r="G34" s="425"/>
      <c r="H34" s="426"/>
      <c r="O34" s="1"/>
    </row>
    <row r="35" spans="1:15" ht="23.25" customHeight="1" x14ac:dyDescent="0.2">
      <c r="A35" s="428"/>
      <c r="B35" s="429"/>
      <c r="C35" s="337" t="s">
        <v>26</v>
      </c>
      <c r="D35" s="423"/>
      <c r="E35" s="402"/>
      <c r="F35" s="412"/>
      <c r="G35" s="427"/>
      <c r="H35" s="422"/>
      <c r="O35" s="1"/>
    </row>
    <row r="36" spans="1:15" ht="12.75" customHeight="1" x14ac:dyDescent="0.2">
      <c r="O36" s="1"/>
    </row>
    <row r="37" spans="1:15" x14ac:dyDescent="0.2">
      <c r="F37" s="420"/>
      <c r="O37" s="1"/>
    </row>
    <row r="38" spans="1:15" x14ac:dyDescent="0.2">
      <c r="F38" s="424"/>
    </row>
    <row r="39" spans="1:15" x14ac:dyDescent="0.2">
      <c r="F39" s="424"/>
    </row>
    <row r="40" spans="1:15" x14ac:dyDescent="0.2">
      <c r="F40" s="420"/>
    </row>
    <row r="41" spans="1:15" x14ac:dyDescent="0.2">
      <c r="F41" s="420"/>
    </row>
  </sheetData>
  <sheetProtection formatCells="0" formatColumns="0" formatRows="0"/>
  <autoFilter ref="A12:AC12">
    <filterColumn colId="1" showButton="0"/>
  </autoFilter>
  <mergeCells count="62">
    <mergeCell ref="A25:B25"/>
    <mergeCell ref="D26:H26"/>
    <mergeCell ref="A4:H4"/>
    <mergeCell ref="B5:C5"/>
    <mergeCell ref="B6:C6"/>
    <mergeCell ref="B7:C7"/>
    <mergeCell ref="B8:C8"/>
    <mergeCell ref="B9:H9"/>
    <mergeCell ref="D25:H25"/>
    <mergeCell ref="A26:B26"/>
    <mergeCell ref="B11:C12"/>
    <mergeCell ref="D11:D12"/>
    <mergeCell ref="E11:E12"/>
    <mergeCell ref="A24:B24"/>
    <mergeCell ref="D24:H24"/>
    <mergeCell ref="A23:B23"/>
    <mergeCell ref="A27:D27"/>
    <mergeCell ref="G32:H33"/>
    <mergeCell ref="G27:H27"/>
    <mergeCell ref="G34:H35"/>
    <mergeCell ref="F28:F29"/>
    <mergeCell ref="F30:F31"/>
    <mergeCell ref="F32:F33"/>
    <mergeCell ref="A34:B35"/>
    <mergeCell ref="G30:H31"/>
    <mergeCell ref="G28:H29"/>
    <mergeCell ref="A28:B29"/>
    <mergeCell ref="C28:D28"/>
    <mergeCell ref="E28:E29"/>
    <mergeCell ref="C29:D29"/>
    <mergeCell ref="E30:E31"/>
    <mergeCell ref="D23:H23"/>
    <mergeCell ref="F11:F12"/>
    <mergeCell ref="G11:H11"/>
    <mergeCell ref="A11:A12"/>
    <mergeCell ref="F40:F41"/>
    <mergeCell ref="A30:B33"/>
    <mergeCell ref="C30:D30"/>
    <mergeCell ref="C31:D31"/>
    <mergeCell ref="C32:D32"/>
    <mergeCell ref="E32:E33"/>
    <mergeCell ref="C33:D33"/>
    <mergeCell ref="C34:D34"/>
    <mergeCell ref="C35:D35"/>
    <mergeCell ref="F37:F39"/>
    <mergeCell ref="F34:F35"/>
    <mergeCell ref="E34:E35"/>
    <mergeCell ref="W10:AC10"/>
    <mergeCell ref="AB11:AC11"/>
    <mergeCell ref="I11:M11"/>
    <mergeCell ref="P11:T11"/>
    <mergeCell ref="W11:AA11"/>
    <mergeCell ref="N11:O11"/>
    <mergeCell ref="I10:O10"/>
    <mergeCell ref="P10:V10"/>
    <mergeCell ref="U11:V11"/>
    <mergeCell ref="A1:B3"/>
    <mergeCell ref="D1:F1"/>
    <mergeCell ref="D2:F2"/>
    <mergeCell ref="D3:F3"/>
    <mergeCell ref="A20:A22"/>
    <mergeCell ref="A16:A19"/>
  </mergeCells>
  <phoneticPr fontId="14" type="noConversion"/>
  <printOptions horizontalCentered="1"/>
  <pageMargins left="0.70866141732283472" right="0.70866141732283472" top="0.74803149606299213" bottom="0.74803149606299213" header="0.31496062992125984" footer="0.31496062992125984"/>
  <pageSetup scale="26" orientation="landscape" r:id="rId1"/>
  <rowBreaks count="1" manualBreakCount="1">
    <brk id="22" max="28"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734B4FE-1920-4FDB-890A-BC75DB38480B}">
            <xm:f>NOT(ISERROR(SEARCH(Hoja1!$B$4,O13)))</xm:f>
            <xm:f>Hoja1!$B$4</xm:f>
            <x14:dxf>
              <fill>
                <patternFill>
                  <bgColor rgb="FFFF0000"/>
                </patternFill>
              </fill>
            </x14:dxf>
          </x14:cfRule>
          <x14:cfRule type="containsText" priority="2" operator="containsText" id="{5A6591E2-C762-45D6-AC75-D981413991F6}">
            <xm:f>NOT(ISERROR(SEARCH(Hoja1!$B$3,O13)))</xm:f>
            <xm:f>Hoja1!$B$3</xm:f>
            <x14:dxf>
              <fill>
                <patternFill>
                  <bgColor rgb="FFFFFF00"/>
                </patternFill>
              </fill>
            </x14:dxf>
          </x14:cfRule>
          <x14:cfRule type="containsText" priority="3" operator="containsText" id="{380D6EC8-7FC1-4589-BECD-BEB7327527E7}">
            <xm:f>NOT(ISERROR(SEARCH(Hoja1!$B$2,O13)))</xm:f>
            <xm:f>Hoja1!$B$2</xm:f>
            <x14:dxf>
              <fill>
                <patternFill>
                  <bgColor rgb="FF92D050"/>
                </patternFill>
              </fill>
            </x14:dxf>
          </x14:cfRule>
          <xm:sqref>O13:O22 AC13:AC22 V13:V22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O13:O32 V13:V26 AC13:AC26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showGridLines="0" topLeftCell="A3" zoomScale="85" zoomScaleNormal="85" zoomScaleSheetLayoutView="80" workbookViewId="0">
      <selection activeCell="E7" sqref="E7"/>
    </sheetView>
  </sheetViews>
  <sheetFormatPr baseColWidth="10" defaultRowHeight="15" x14ac:dyDescent="0.25"/>
  <cols>
    <col min="1" max="1" width="19.85546875" style="189" customWidth="1"/>
    <col min="2" max="2" width="6.28515625" style="189" customWidth="1"/>
    <col min="3" max="3" width="34.5703125" style="189" customWidth="1"/>
    <col min="4" max="4" width="39" style="189" customWidth="1"/>
    <col min="5" max="5" width="42.140625" style="189" customWidth="1"/>
    <col min="6" max="6" width="28" style="189" customWidth="1"/>
    <col min="7" max="7" width="13.28515625" style="195" customWidth="1"/>
    <col min="8" max="8" width="20" style="195" bestFit="1" customWidth="1"/>
    <col min="9" max="9" width="11.42578125" style="189" hidden="1" customWidth="1"/>
    <col min="10" max="11" width="0" style="189" hidden="1" customWidth="1"/>
    <col min="12" max="12" width="19" style="189" hidden="1" customWidth="1"/>
    <col min="13" max="13" width="0" style="189" hidden="1" customWidth="1"/>
    <col min="14" max="15" width="18.42578125" style="189" hidden="1" customWidth="1"/>
    <col min="16" max="16" width="13.42578125" style="189" hidden="1" customWidth="1"/>
    <col min="17" max="21" width="0" style="189" hidden="1" customWidth="1"/>
    <col min="22" max="22" width="18.42578125" style="189" hidden="1" customWidth="1"/>
    <col min="23" max="28" width="0" style="189" hidden="1" customWidth="1"/>
    <col min="29" max="29" width="18.42578125" style="189" hidden="1" customWidth="1"/>
    <col min="30" max="32" width="0" style="189" hidden="1" customWidth="1"/>
    <col min="33" max="16384" width="11.42578125" style="189"/>
  </cols>
  <sheetData>
    <row r="1" spans="1:29" ht="18.75" customHeight="1" x14ac:dyDescent="0.25">
      <c r="A1" s="246"/>
      <c r="B1" s="246"/>
      <c r="C1" s="186" t="s">
        <v>274</v>
      </c>
      <c r="D1" s="247" t="s">
        <v>275</v>
      </c>
      <c r="E1" s="247"/>
      <c r="F1" s="247"/>
      <c r="G1" s="187" t="s">
        <v>276</v>
      </c>
      <c r="H1" s="188" t="s">
        <v>277</v>
      </c>
    </row>
    <row r="2" spans="1:29" ht="22.5" customHeight="1" x14ac:dyDescent="0.25">
      <c r="A2" s="246"/>
      <c r="B2" s="246"/>
      <c r="C2" s="186" t="s">
        <v>278</v>
      </c>
      <c r="D2" s="247" t="s">
        <v>279</v>
      </c>
      <c r="E2" s="247"/>
      <c r="F2" s="247"/>
      <c r="G2" s="187" t="s">
        <v>10</v>
      </c>
      <c r="H2" s="190">
        <v>3</v>
      </c>
    </row>
    <row r="3" spans="1:29" ht="21" customHeight="1" x14ac:dyDescent="0.25">
      <c r="A3" s="246"/>
      <c r="B3" s="246"/>
      <c r="C3" s="186" t="s">
        <v>280</v>
      </c>
      <c r="D3" s="248"/>
      <c r="E3" s="248"/>
      <c r="F3" s="248"/>
      <c r="G3" s="187" t="s">
        <v>281</v>
      </c>
      <c r="H3" s="188" t="s">
        <v>282</v>
      </c>
    </row>
    <row r="4" spans="1:29" s="1" customFormat="1" ht="39.75" customHeight="1" x14ac:dyDescent="0.2">
      <c r="A4" s="315" t="s">
        <v>388</v>
      </c>
      <c r="B4" s="315"/>
      <c r="C4" s="315"/>
      <c r="D4" s="315"/>
      <c r="E4" s="315"/>
      <c r="F4" s="315"/>
      <c r="G4" s="315"/>
      <c r="H4" s="315"/>
      <c r="O4" s="10"/>
      <c r="V4" s="10"/>
      <c r="AC4" s="10"/>
    </row>
    <row r="5" spans="1:29" s="41" customFormat="1" ht="20.100000000000001" customHeight="1" x14ac:dyDescent="0.25">
      <c r="A5" s="484" t="s">
        <v>6</v>
      </c>
      <c r="B5" s="485"/>
      <c r="C5" s="242">
        <v>2020</v>
      </c>
      <c r="O5" s="17"/>
      <c r="V5" s="17"/>
      <c r="AC5" s="17"/>
    </row>
    <row r="6" spans="1:29" s="41" customFormat="1" ht="20.100000000000001" customHeight="1" x14ac:dyDescent="0.25">
      <c r="A6" s="484" t="s">
        <v>36</v>
      </c>
      <c r="B6" s="485"/>
      <c r="C6" s="244" t="s">
        <v>421</v>
      </c>
      <c r="O6" s="17"/>
      <c r="V6" s="17"/>
      <c r="AC6" s="17"/>
    </row>
    <row r="7" spans="1:29" s="41" customFormat="1" ht="20.100000000000001" customHeight="1" x14ac:dyDescent="0.25">
      <c r="A7" s="484" t="s">
        <v>41</v>
      </c>
      <c r="B7" s="485"/>
      <c r="C7" s="244" t="s">
        <v>422</v>
      </c>
      <c r="O7" s="17"/>
      <c r="V7" s="17"/>
      <c r="AC7" s="17"/>
    </row>
    <row r="8" spans="1:29" s="41" customFormat="1" ht="20.100000000000001" customHeight="1" x14ac:dyDescent="0.25">
      <c r="A8" s="484" t="s">
        <v>10</v>
      </c>
      <c r="B8" s="485"/>
      <c r="C8" s="243">
        <v>2</v>
      </c>
      <c r="O8" s="17"/>
      <c r="V8" s="17"/>
      <c r="AC8" s="17"/>
    </row>
    <row r="9" spans="1:29" s="41" customFormat="1" ht="30" customHeight="1" x14ac:dyDescent="0.25">
      <c r="A9" s="470" t="s">
        <v>7</v>
      </c>
      <c r="B9" s="470"/>
      <c r="C9" s="471" t="s">
        <v>283</v>
      </c>
      <c r="D9" s="472"/>
      <c r="E9" s="472"/>
      <c r="F9" s="472"/>
      <c r="G9" s="472"/>
      <c r="H9" s="473"/>
      <c r="I9" s="189"/>
      <c r="O9" s="17"/>
      <c r="V9" s="17"/>
      <c r="AC9" s="17"/>
    </row>
    <row r="10" spans="1:29" ht="36.75" customHeight="1" x14ac:dyDescent="0.25">
      <c r="A10" s="470" t="s">
        <v>284</v>
      </c>
      <c r="B10" s="470"/>
      <c r="C10" s="471" t="s">
        <v>285</v>
      </c>
      <c r="D10" s="472"/>
      <c r="E10" s="472"/>
      <c r="F10" s="472"/>
      <c r="G10" s="472"/>
      <c r="H10" s="473"/>
    </row>
    <row r="11" spans="1:29" ht="21" customHeight="1" x14ac:dyDescent="0.25">
      <c r="A11" s="474" t="s">
        <v>286</v>
      </c>
      <c r="B11" s="475"/>
      <c r="C11" s="478" t="s">
        <v>287</v>
      </c>
      <c r="D11" s="479"/>
      <c r="E11" s="479"/>
      <c r="F11" s="479"/>
      <c r="G11" s="479"/>
      <c r="H11" s="480"/>
    </row>
    <row r="12" spans="1:29" ht="30" customHeight="1" x14ac:dyDescent="0.25">
      <c r="A12" s="476"/>
      <c r="B12" s="477"/>
      <c r="C12" s="481" t="s">
        <v>288</v>
      </c>
      <c r="D12" s="482"/>
      <c r="E12" s="482"/>
      <c r="F12" s="482"/>
      <c r="G12" s="482"/>
      <c r="H12" s="483"/>
    </row>
    <row r="13" spans="1:29" ht="31.5" customHeight="1" x14ac:dyDescent="0.25">
      <c r="A13" s="468"/>
      <c r="B13" s="469"/>
      <c r="C13" s="469"/>
      <c r="D13" s="469"/>
      <c r="E13" s="469"/>
      <c r="F13" s="469"/>
      <c r="G13" s="469"/>
      <c r="H13" s="469"/>
      <c r="I13" s="466" t="s">
        <v>60</v>
      </c>
      <c r="J13" s="466"/>
      <c r="K13" s="466"/>
      <c r="L13" s="466"/>
      <c r="M13" s="466"/>
      <c r="N13" s="466"/>
      <c r="O13" s="466"/>
      <c r="P13" s="467" t="s">
        <v>61</v>
      </c>
      <c r="Q13" s="467"/>
      <c r="R13" s="467"/>
      <c r="S13" s="467"/>
      <c r="T13" s="467"/>
      <c r="U13" s="467"/>
      <c r="V13" s="467"/>
      <c r="W13" s="463" t="s">
        <v>62</v>
      </c>
      <c r="X13" s="463"/>
      <c r="Y13" s="463"/>
      <c r="Z13" s="463"/>
      <c r="AA13" s="463"/>
      <c r="AB13" s="463"/>
      <c r="AC13" s="463"/>
    </row>
    <row r="14" spans="1:29" ht="39" customHeight="1" x14ac:dyDescent="0.25">
      <c r="A14" s="464" t="s">
        <v>426</v>
      </c>
      <c r="B14" s="464"/>
      <c r="C14" s="464"/>
      <c r="D14" s="464"/>
      <c r="E14" s="464"/>
      <c r="F14" s="464"/>
      <c r="G14" s="464"/>
      <c r="H14" s="465"/>
      <c r="I14" s="466" t="s">
        <v>72</v>
      </c>
      <c r="J14" s="466"/>
      <c r="K14" s="466"/>
      <c r="L14" s="466"/>
      <c r="M14" s="466"/>
      <c r="N14" s="466" t="s">
        <v>64</v>
      </c>
      <c r="O14" s="466"/>
      <c r="P14" s="467" t="s">
        <v>72</v>
      </c>
      <c r="Q14" s="467"/>
      <c r="R14" s="467"/>
      <c r="S14" s="467"/>
      <c r="T14" s="467"/>
      <c r="U14" s="467" t="s">
        <v>64</v>
      </c>
      <c r="V14" s="467"/>
      <c r="W14" s="463" t="s">
        <v>72</v>
      </c>
      <c r="X14" s="463"/>
      <c r="Y14" s="463"/>
      <c r="Z14" s="463"/>
      <c r="AA14" s="463"/>
      <c r="AB14" s="463" t="s">
        <v>64</v>
      </c>
      <c r="AC14" s="463"/>
    </row>
    <row r="15" spans="1:29" s="191" customFormat="1" ht="62.25" customHeight="1" x14ac:dyDescent="0.25">
      <c r="A15" s="456" t="s">
        <v>389</v>
      </c>
      <c r="B15" s="456"/>
      <c r="C15" s="224" t="s">
        <v>289</v>
      </c>
      <c r="D15" s="224" t="s">
        <v>391</v>
      </c>
      <c r="E15" s="224" t="s">
        <v>390</v>
      </c>
      <c r="F15" s="224" t="s">
        <v>290</v>
      </c>
      <c r="G15" s="224" t="s">
        <v>291</v>
      </c>
      <c r="H15" s="231" t="s">
        <v>292</v>
      </c>
      <c r="I15" s="233" t="s">
        <v>65</v>
      </c>
      <c r="J15" s="233" t="s">
        <v>66</v>
      </c>
      <c r="K15" s="233" t="s">
        <v>293</v>
      </c>
      <c r="L15" s="233" t="s">
        <v>68</v>
      </c>
      <c r="M15" s="233" t="s">
        <v>69</v>
      </c>
      <c r="N15" s="233" t="s">
        <v>70</v>
      </c>
      <c r="O15" s="233" t="s">
        <v>74</v>
      </c>
      <c r="P15" s="234" t="s">
        <v>65</v>
      </c>
      <c r="Q15" s="234" t="s">
        <v>66</v>
      </c>
      <c r="R15" s="234" t="s">
        <v>293</v>
      </c>
      <c r="S15" s="234" t="s">
        <v>68</v>
      </c>
      <c r="T15" s="234" t="s">
        <v>69</v>
      </c>
      <c r="U15" s="234" t="s">
        <v>70</v>
      </c>
      <c r="V15" s="234" t="s">
        <v>74</v>
      </c>
      <c r="W15" s="235" t="s">
        <v>62</v>
      </c>
      <c r="X15" s="235" t="s">
        <v>66</v>
      </c>
      <c r="Y15" s="235" t="s">
        <v>293</v>
      </c>
      <c r="Z15" s="235" t="s">
        <v>68</v>
      </c>
      <c r="AA15" s="235" t="s">
        <v>69</v>
      </c>
      <c r="AB15" s="235" t="s">
        <v>70</v>
      </c>
      <c r="AC15" s="235" t="s">
        <v>74</v>
      </c>
    </row>
    <row r="16" spans="1:29" ht="71.25" customHeight="1" x14ac:dyDescent="0.25">
      <c r="A16" s="457" t="s">
        <v>294</v>
      </c>
      <c r="B16" s="212" t="s">
        <v>104</v>
      </c>
      <c r="C16" s="205" t="s">
        <v>397</v>
      </c>
      <c r="D16" s="205" t="s">
        <v>427</v>
      </c>
      <c r="E16" s="205" t="s">
        <v>392</v>
      </c>
      <c r="F16" s="205" t="s">
        <v>295</v>
      </c>
      <c r="G16" s="196">
        <v>43862</v>
      </c>
      <c r="H16" s="232">
        <v>43890</v>
      </c>
      <c r="I16" s="225"/>
      <c r="J16" s="225"/>
      <c r="K16" s="226"/>
      <c r="L16" s="225"/>
      <c r="M16" s="225"/>
      <c r="N16" s="225"/>
      <c r="O16" s="225"/>
      <c r="P16" s="227"/>
      <c r="Q16" s="227"/>
      <c r="R16" s="228"/>
      <c r="S16" s="227"/>
      <c r="T16" s="227"/>
      <c r="U16" s="227"/>
      <c r="V16" s="227"/>
      <c r="W16" s="229"/>
      <c r="X16" s="229"/>
      <c r="Y16" s="230"/>
      <c r="Z16" s="229"/>
      <c r="AA16" s="229"/>
      <c r="AB16" s="229"/>
      <c r="AC16" s="229"/>
    </row>
    <row r="17" spans="1:29" ht="66.75" customHeight="1" x14ac:dyDescent="0.25">
      <c r="A17" s="458"/>
      <c r="B17" s="212" t="s">
        <v>150</v>
      </c>
      <c r="C17" s="205" t="s">
        <v>398</v>
      </c>
      <c r="D17" s="205" t="s">
        <v>393</v>
      </c>
      <c r="E17" s="205" t="s">
        <v>394</v>
      </c>
      <c r="F17" s="205" t="s">
        <v>121</v>
      </c>
      <c r="G17" s="196">
        <v>43922</v>
      </c>
      <c r="H17" s="232">
        <v>43951</v>
      </c>
      <c r="I17" s="225"/>
      <c r="J17" s="225"/>
      <c r="K17" s="226"/>
      <c r="L17" s="225"/>
      <c r="M17" s="225"/>
      <c r="N17" s="225"/>
      <c r="O17" s="225"/>
      <c r="P17" s="227"/>
      <c r="Q17" s="227"/>
      <c r="R17" s="228"/>
      <c r="S17" s="227"/>
      <c r="T17" s="227"/>
      <c r="U17" s="227"/>
      <c r="V17" s="227"/>
      <c r="W17" s="229"/>
      <c r="X17" s="229"/>
      <c r="Y17" s="230"/>
      <c r="Z17" s="229"/>
      <c r="AA17" s="229"/>
      <c r="AB17" s="229"/>
      <c r="AC17" s="229"/>
    </row>
    <row r="18" spans="1:29" ht="87" customHeight="1" x14ac:dyDescent="0.25">
      <c r="A18" s="459"/>
      <c r="B18" s="212" t="s">
        <v>153</v>
      </c>
      <c r="C18" s="205" t="s">
        <v>399</v>
      </c>
      <c r="D18" s="205" t="s">
        <v>395</v>
      </c>
      <c r="E18" s="211" t="s">
        <v>396</v>
      </c>
      <c r="F18" s="205" t="s">
        <v>121</v>
      </c>
      <c r="G18" s="196">
        <v>43952</v>
      </c>
      <c r="H18" s="232">
        <v>43982</v>
      </c>
      <c r="I18" s="225"/>
      <c r="J18" s="225"/>
      <c r="K18" s="226"/>
      <c r="L18" s="225"/>
      <c r="M18" s="225"/>
      <c r="N18" s="225"/>
      <c r="O18" s="225"/>
      <c r="P18" s="227"/>
      <c r="Q18" s="227"/>
      <c r="R18" s="228"/>
      <c r="S18" s="227"/>
      <c r="T18" s="227"/>
      <c r="U18" s="227"/>
      <c r="V18" s="227"/>
      <c r="W18" s="229"/>
      <c r="X18" s="229"/>
      <c r="Y18" s="230"/>
      <c r="Z18" s="229"/>
      <c r="AA18" s="229"/>
      <c r="AB18" s="229"/>
      <c r="AC18" s="229"/>
    </row>
    <row r="19" spans="1:29" ht="51" x14ac:dyDescent="0.25">
      <c r="A19" s="460" t="s">
        <v>296</v>
      </c>
      <c r="B19" s="210" t="s">
        <v>92</v>
      </c>
      <c r="C19" s="205" t="s">
        <v>428</v>
      </c>
      <c r="D19" s="205" t="s">
        <v>404</v>
      </c>
      <c r="E19" s="211" t="s">
        <v>405</v>
      </c>
      <c r="F19" s="205" t="s">
        <v>297</v>
      </c>
      <c r="G19" s="196">
        <v>43983</v>
      </c>
      <c r="H19" s="232">
        <v>44165</v>
      </c>
      <c r="I19" s="225"/>
      <c r="J19" s="225"/>
      <c r="K19" s="226"/>
      <c r="L19" s="225"/>
      <c r="M19" s="225"/>
      <c r="N19" s="225"/>
      <c r="O19" s="225"/>
      <c r="P19" s="227"/>
      <c r="Q19" s="227"/>
      <c r="R19" s="228"/>
      <c r="S19" s="227"/>
      <c r="T19" s="227"/>
      <c r="U19" s="227"/>
      <c r="V19" s="227"/>
      <c r="W19" s="229"/>
      <c r="X19" s="229"/>
      <c r="Y19" s="230"/>
      <c r="Z19" s="229"/>
      <c r="AA19" s="229"/>
      <c r="AB19" s="229"/>
      <c r="AC19" s="229"/>
    </row>
    <row r="20" spans="1:29" ht="51" x14ac:dyDescent="0.25">
      <c r="A20" s="462"/>
      <c r="B20" s="210" t="s">
        <v>158</v>
      </c>
      <c r="C20" s="205" t="s">
        <v>406</v>
      </c>
      <c r="D20" s="205" t="s">
        <v>407</v>
      </c>
      <c r="E20" s="241" t="s">
        <v>429</v>
      </c>
      <c r="F20" s="205" t="s">
        <v>298</v>
      </c>
      <c r="G20" s="196">
        <v>43983</v>
      </c>
      <c r="H20" s="232">
        <v>44165</v>
      </c>
      <c r="I20" s="225"/>
      <c r="J20" s="225"/>
      <c r="K20" s="226"/>
      <c r="L20" s="225"/>
      <c r="M20" s="225"/>
      <c r="N20" s="225"/>
      <c r="O20" s="225"/>
      <c r="P20" s="236"/>
      <c r="Q20" s="236"/>
      <c r="R20" s="228"/>
      <c r="S20" s="237"/>
      <c r="T20" s="238"/>
      <c r="U20" s="227"/>
      <c r="V20" s="227"/>
      <c r="W20" s="229"/>
      <c r="X20" s="229"/>
      <c r="Y20" s="230"/>
      <c r="Z20" s="229"/>
      <c r="AA20" s="229"/>
      <c r="AB20" s="229"/>
      <c r="AC20" s="229"/>
    </row>
    <row r="21" spans="1:29" ht="51" x14ac:dyDescent="0.25">
      <c r="A21" s="462"/>
      <c r="B21" s="460" t="s">
        <v>162</v>
      </c>
      <c r="C21" s="455" t="s">
        <v>400</v>
      </c>
      <c r="D21" s="205" t="s">
        <v>430</v>
      </c>
      <c r="E21" s="241" t="s">
        <v>408</v>
      </c>
      <c r="F21" s="197" t="s">
        <v>121</v>
      </c>
      <c r="G21" s="196">
        <v>44013</v>
      </c>
      <c r="H21" s="232">
        <v>44044</v>
      </c>
      <c r="I21" s="225"/>
      <c r="J21" s="225"/>
      <c r="K21" s="226"/>
      <c r="L21" s="225"/>
      <c r="M21" s="225"/>
      <c r="N21" s="225"/>
      <c r="O21" s="225"/>
      <c r="P21" s="236"/>
      <c r="Q21" s="236"/>
      <c r="R21" s="228"/>
      <c r="S21" s="237"/>
      <c r="T21" s="238"/>
      <c r="U21" s="227"/>
      <c r="V21" s="227"/>
      <c r="W21" s="229"/>
      <c r="X21" s="229"/>
      <c r="Y21" s="230"/>
      <c r="Z21" s="229"/>
      <c r="AA21" s="229"/>
      <c r="AB21" s="229"/>
      <c r="AC21" s="229"/>
    </row>
    <row r="22" spans="1:29" ht="51" x14ac:dyDescent="0.25">
      <c r="A22" s="462"/>
      <c r="B22" s="461"/>
      <c r="C22" s="455"/>
      <c r="D22" s="241" t="s">
        <v>430</v>
      </c>
      <c r="E22" s="241" t="s">
        <v>408</v>
      </c>
      <c r="F22" s="197" t="s">
        <v>121</v>
      </c>
      <c r="G22" s="196">
        <v>44136</v>
      </c>
      <c r="H22" s="232">
        <v>44196</v>
      </c>
      <c r="I22" s="225"/>
      <c r="J22" s="225"/>
      <c r="K22" s="226"/>
      <c r="L22" s="225"/>
      <c r="M22" s="225"/>
      <c r="N22" s="225"/>
      <c r="O22" s="225"/>
      <c r="P22" s="236"/>
      <c r="Q22" s="236"/>
      <c r="R22" s="228"/>
      <c r="S22" s="237"/>
      <c r="T22" s="238"/>
      <c r="U22" s="227"/>
      <c r="V22" s="227"/>
      <c r="W22" s="229"/>
      <c r="X22" s="229"/>
      <c r="Y22" s="230"/>
      <c r="Z22" s="229"/>
      <c r="AA22" s="229"/>
      <c r="AB22" s="229"/>
      <c r="AC22" s="229"/>
    </row>
    <row r="23" spans="1:29" ht="83.25" customHeight="1" x14ac:dyDescent="0.25">
      <c r="A23" s="462"/>
      <c r="B23" s="210" t="s">
        <v>193</v>
      </c>
      <c r="C23" s="204" t="s">
        <v>401</v>
      </c>
      <c r="D23" s="205" t="s">
        <v>409</v>
      </c>
      <c r="E23" s="241" t="s">
        <v>410</v>
      </c>
      <c r="F23" s="197" t="s">
        <v>411</v>
      </c>
      <c r="G23" s="196">
        <v>44075</v>
      </c>
      <c r="H23" s="232">
        <v>44135</v>
      </c>
      <c r="I23" s="225"/>
      <c r="J23" s="225"/>
      <c r="K23" s="226"/>
      <c r="L23" s="225"/>
      <c r="M23" s="225"/>
      <c r="N23" s="225"/>
      <c r="O23" s="225"/>
      <c r="P23" s="236"/>
      <c r="Q23" s="236"/>
      <c r="R23" s="228"/>
      <c r="S23" s="237"/>
      <c r="T23" s="238"/>
      <c r="U23" s="227"/>
      <c r="V23" s="227"/>
      <c r="W23" s="229"/>
      <c r="X23" s="229"/>
      <c r="Y23" s="230"/>
      <c r="Z23" s="229"/>
      <c r="AA23" s="229"/>
      <c r="AB23" s="229"/>
      <c r="AC23" s="229"/>
    </row>
    <row r="24" spans="1:29" ht="60.75" customHeight="1" x14ac:dyDescent="0.25">
      <c r="A24" s="461"/>
      <c r="B24" s="210" t="s">
        <v>403</v>
      </c>
      <c r="C24" s="205" t="s">
        <v>402</v>
      </c>
      <c r="D24" s="205" t="s">
        <v>412</v>
      </c>
      <c r="E24" s="241" t="s">
        <v>431</v>
      </c>
      <c r="F24" s="198" t="s">
        <v>413</v>
      </c>
      <c r="G24" s="196">
        <v>44105</v>
      </c>
      <c r="H24" s="232">
        <v>44180</v>
      </c>
      <c r="I24" s="225"/>
      <c r="J24" s="225"/>
      <c r="K24" s="226"/>
      <c r="L24" s="225"/>
      <c r="M24" s="225"/>
      <c r="N24" s="225"/>
      <c r="O24" s="225"/>
      <c r="P24" s="236"/>
      <c r="Q24" s="236"/>
      <c r="R24" s="228"/>
      <c r="S24" s="237"/>
      <c r="T24" s="238"/>
      <c r="U24" s="227"/>
      <c r="V24" s="227"/>
      <c r="W24" s="229"/>
      <c r="X24" s="229"/>
      <c r="Y24" s="230"/>
      <c r="Z24" s="229"/>
      <c r="AA24" s="229"/>
      <c r="AB24" s="229"/>
      <c r="AC24" s="229"/>
    </row>
    <row r="25" spans="1:29" ht="59.25" customHeight="1" x14ac:dyDescent="0.25">
      <c r="A25" s="460" t="s">
        <v>299</v>
      </c>
      <c r="B25" s="210" t="s">
        <v>93</v>
      </c>
      <c r="C25" s="205" t="s">
        <v>414</v>
      </c>
      <c r="D25" s="223" t="s">
        <v>415</v>
      </c>
      <c r="E25" s="241" t="s">
        <v>416</v>
      </c>
      <c r="F25" s="197" t="s">
        <v>417</v>
      </c>
      <c r="G25" s="199">
        <v>43891</v>
      </c>
      <c r="H25" s="232">
        <v>44196</v>
      </c>
      <c r="I25" s="225"/>
      <c r="J25" s="225"/>
      <c r="K25" s="226"/>
      <c r="L25" s="225"/>
      <c r="M25" s="225"/>
      <c r="N25" s="225"/>
      <c r="O25" s="225"/>
      <c r="P25" s="227"/>
      <c r="Q25" s="227"/>
      <c r="R25" s="228"/>
      <c r="S25" s="227"/>
      <c r="T25" s="227"/>
      <c r="U25" s="227"/>
      <c r="V25" s="227"/>
      <c r="W25" s="229"/>
      <c r="X25" s="229"/>
      <c r="Y25" s="230"/>
      <c r="Z25" s="229"/>
      <c r="AA25" s="229"/>
      <c r="AB25" s="229"/>
      <c r="AC25" s="229"/>
    </row>
    <row r="26" spans="1:29" ht="60" customHeight="1" x14ac:dyDescent="0.25">
      <c r="A26" s="461"/>
      <c r="B26" s="210" t="s">
        <v>111</v>
      </c>
      <c r="C26" s="205" t="s">
        <v>418</v>
      </c>
      <c r="D26" s="241" t="s">
        <v>419</v>
      </c>
      <c r="E26" s="241" t="s">
        <v>425</v>
      </c>
      <c r="F26" s="198" t="s">
        <v>121</v>
      </c>
      <c r="G26" s="196">
        <v>44136</v>
      </c>
      <c r="H26" s="232">
        <v>44185</v>
      </c>
      <c r="I26" s="225"/>
      <c r="J26" s="225"/>
      <c r="K26" s="226"/>
      <c r="L26" s="225"/>
      <c r="M26" s="225"/>
      <c r="N26" s="225"/>
      <c r="O26" s="225"/>
      <c r="P26" s="227"/>
      <c r="Q26" s="227"/>
      <c r="R26" s="228"/>
      <c r="S26" s="227"/>
      <c r="T26" s="227"/>
      <c r="U26" s="227"/>
      <c r="V26" s="227"/>
      <c r="W26" s="229"/>
      <c r="X26" s="229"/>
      <c r="Y26" s="230"/>
      <c r="Z26" s="229"/>
      <c r="AA26" s="229"/>
      <c r="AB26" s="229"/>
      <c r="AC26" s="229"/>
    </row>
    <row r="27" spans="1:29" ht="7.5" customHeight="1" x14ac:dyDescent="0.25">
      <c r="A27" s="444"/>
      <c r="B27" s="445"/>
      <c r="C27" s="445"/>
      <c r="D27" s="445"/>
      <c r="E27" s="445"/>
      <c r="F27" s="445"/>
      <c r="G27" s="445"/>
      <c r="H27" s="446"/>
      <c r="M27" s="189" t="s">
        <v>300</v>
      </c>
    </row>
    <row r="28" spans="1:29" ht="20.25" customHeight="1" x14ac:dyDescent="0.25">
      <c r="A28" s="447" t="s">
        <v>301</v>
      </c>
      <c r="B28" s="447"/>
      <c r="C28" s="447"/>
      <c r="D28" s="447"/>
      <c r="E28" s="447"/>
      <c r="F28" s="447"/>
      <c r="G28" s="447"/>
      <c r="H28" s="448"/>
    </row>
    <row r="29" spans="1:29" ht="18" customHeight="1" x14ac:dyDescent="0.25">
      <c r="A29" s="449" t="s">
        <v>53</v>
      </c>
      <c r="B29" s="449"/>
      <c r="C29" s="450"/>
      <c r="D29" s="192" t="s">
        <v>54</v>
      </c>
      <c r="E29" s="451" t="s">
        <v>302</v>
      </c>
      <c r="F29" s="451"/>
      <c r="G29" s="451"/>
      <c r="H29" s="452"/>
    </row>
    <row r="30" spans="1:29" ht="33.75" customHeight="1" x14ac:dyDescent="0.25">
      <c r="A30" s="453" t="s">
        <v>185</v>
      </c>
      <c r="B30" s="453"/>
      <c r="C30" s="453"/>
      <c r="D30" s="193">
        <v>1</v>
      </c>
      <c r="E30" s="454" t="s">
        <v>303</v>
      </c>
      <c r="F30" s="454"/>
      <c r="G30" s="454"/>
      <c r="H30" s="454"/>
    </row>
    <row r="31" spans="1:29" ht="72.75" customHeight="1" x14ac:dyDescent="0.25">
      <c r="A31" s="438" t="s">
        <v>421</v>
      </c>
      <c r="B31" s="439"/>
      <c r="C31" s="440"/>
      <c r="D31" s="194">
        <v>2</v>
      </c>
      <c r="E31" s="441" t="s">
        <v>420</v>
      </c>
      <c r="F31" s="442"/>
      <c r="G31" s="442"/>
      <c r="H31" s="443"/>
    </row>
    <row r="32" spans="1:29" ht="30.75" customHeight="1" x14ac:dyDescent="0.25">
      <c r="A32" s="200"/>
      <c r="B32" s="201"/>
      <c r="C32" s="201"/>
      <c r="D32" s="202"/>
      <c r="E32" s="203"/>
      <c r="F32" s="203"/>
      <c r="G32" s="203"/>
      <c r="H32" s="203"/>
    </row>
    <row r="33" spans="1:8" ht="30.75" customHeight="1" x14ac:dyDescent="0.25">
      <c r="A33" s="367" t="s">
        <v>20</v>
      </c>
      <c r="B33" s="367"/>
      <c r="C33" s="368"/>
      <c r="D33" s="368"/>
      <c r="E33" s="175" t="s">
        <v>19</v>
      </c>
      <c r="F33" s="46" t="s">
        <v>18</v>
      </c>
      <c r="G33" s="305" t="s">
        <v>21</v>
      </c>
      <c r="H33" s="305"/>
    </row>
    <row r="34" spans="1:8" ht="20.25" customHeight="1" x14ac:dyDescent="0.25">
      <c r="A34" s="370" t="s">
        <v>11</v>
      </c>
      <c r="B34" s="421"/>
      <c r="C34" s="353" t="s">
        <v>305</v>
      </c>
      <c r="D34" s="336"/>
      <c r="E34" s="401" t="s">
        <v>51</v>
      </c>
      <c r="F34" s="411"/>
      <c r="G34" s="425"/>
      <c r="H34" s="426"/>
    </row>
    <row r="35" spans="1:8" ht="21.75" customHeight="1" x14ac:dyDescent="0.25">
      <c r="A35" s="428"/>
      <c r="B35" s="429"/>
      <c r="C35" s="337" t="s">
        <v>23</v>
      </c>
      <c r="D35" s="338"/>
      <c r="E35" s="402"/>
      <c r="F35" s="412"/>
      <c r="G35" s="427"/>
      <c r="H35" s="422"/>
    </row>
    <row r="36" spans="1:8" ht="21.75" customHeight="1" x14ac:dyDescent="0.25">
      <c r="A36" s="370" t="s">
        <v>13</v>
      </c>
      <c r="B36" s="421"/>
      <c r="C36" s="353" t="s">
        <v>225</v>
      </c>
      <c r="D36" s="336"/>
      <c r="E36" s="400" t="s">
        <v>423</v>
      </c>
      <c r="F36" s="411"/>
      <c r="G36" s="425"/>
      <c r="H36" s="426"/>
    </row>
    <row r="37" spans="1:8" ht="21" customHeight="1" x14ac:dyDescent="0.25">
      <c r="A37" s="372"/>
      <c r="B37" s="374"/>
      <c r="C37" s="337" t="s">
        <v>24</v>
      </c>
      <c r="D37" s="338"/>
      <c r="E37" s="402"/>
      <c r="F37" s="412"/>
      <c r="G37" s="427"/>
      <c r="H37" s="422"/>
    </row>
    <row r="38" spans="1:8" ht="24.75" customHeight="1" x14ac:dyDescent="0.25">
      <c r="A38" s="262" t="s">
        <v>12</v>
      </c>
      <c r="B38" s="286"/>
      <c r="C38" s="353" t="s">
        <v>225</v>
      </c>
      <c r="D38" s="336"/>
      <c r="E38" s="400" t="s">
        <v>304</v>
      </c>
      <c r="F38" s="411"/>
      <c r="G38" s="425"/>
      <c r="H38" s="426"/>
    </row>
    <row r="39" spans="1:8" ht="26.25" customHeight="1" x14ac:dyDescent="0.25">
      <c r="A39" s="428"/>
      <c r="B39" s="429"/>
      <c r="C39" s="436" t="s">
        <v>424</v>
      </c>
      <c r="D39" s="437"/>
      <c r="E39" s="402"/>
      <c r="F39" s="412"/>
      <c r="G39" s="427"/>
      <c r="H39" s="422"/>
    </row>
  </sheetData>
  <sheetProtection formatCells="0" formatColumns="0" formatRows="0"/>
  <mergeCells count="61">
    <mergeCell ref="A1:B3"/>
    <mergeCell ref="D1:F1"/>
    <mergeCell ref="D2:F2"/>
    <mergeCell ref="D3:F3"/>
    <mergeCell ref="C9:H9"/>
    <mergeCell ref="A9:B9"/>
    <mergeCell ref="A4:H4"/>
    <mergeCell ref="A5:B5"/>
    <mergeCell ref="A6:B6"/>
    <mergeCell ref="A7:B7"/>
    <mergeCell ref="A8:B8"/>
    <mergeCell ref="A10:B10"/>
    <mergeCell ref="C10:H10"/>
    <mergeCell ref="A11:B12"/>
    <mergeCell ref="C11:H11"/>
    <mergeCell ref="C12:H12"/>
    <mergeCell ref="A25:A26"/>
    <mergeCell ref="W13:AC13"/>
    <mergeCell ref="A14:H14"/>
    <mergeCell ref="I14:M14"/>
    <mergeCell ref="N14:O14"/>
    <mergeCell ref="P14:T14"/>
    <mergeCell ref="U14:V14"/>
    <mergeCell ref="W14:AA14"/>
    <mergeCell ref="AB14:AC14"/>
    <mergeCell ref="A13:H13"/>
    <mergeCell ref="I13:O13"/>
    <mergeCell ref="P13:V13"/>
    <mergeCell ref="C21:C22"/>
    <mergeCell ref="A15:B15"/>
    <mergeCell ref="A16:A18"/>
    <mergeCell ref="B21:B22"/>
    <mergeCell ref="A19:A24"/>
    <mergeCell ref="A27:H27"/>
    <mergeCell ref="A28:H28"/>
    <mergeCell ref="A29:C29"/>
    <mergeCell ref="E29:H29"/>
    <mergeCell ref="A30:C30"/>
    <mergeCell ref="E30:H30"/>
    <mergeCell ref="F34:F35"/>
    <mergeCell ref="G34:H35"/>
    <mergeCell ref="C35:D35"/>
    <mergeCell ref="A31:C31"/>
    <mergeCell ref="E31:H31"/>
    <mergeCell ref="A33:D33"/>
    <mergeCell ref="G33:H33"/>
    <mergeCell ref="A34:B35"/>
    <mergeCell ref="C34:D34"/>
    <mergeCell ref="E34:E35"/>
    <mergeCell ref="G38:H39"/>
    <mergeCell ref="C39:D39"/>
    <mergeCell ref="A36:B37"/>
    <mergeCell ref="C36:D36"/>
    <mergeCell ref="E36:E37"/>
    <mergeCell ref="F36:F37"/>
    <mergeCell ref="G36:H37"/>
    <mergeCell ref="C37:D37"/>
    <mergeCell ref="A38:B39"/>
    <mergeCell ref="C38:D38"/>
    <mergeCell ref="E38:E39"/>
    <mergeCell ref="F38:F39"/>
  </mergeCells>
  <printOptions horizontalCentered="1"/>
  <pageMargins left="0.35433070866141736" right="0.23622047244094491" top="0.43307086614173229" bottom="0.35433070866141736" header="0.31496062992125984" footer="0.31496062992125984"/>
  <pageSetup scale="83"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0F53081-0EAF-4C7A-A7DE-1C37CE972880}">
            <xm:f>NOT(ISERROR(SEARCH('\Users\Anggie Lorena\Desktop\marzo 16 al 20\[plandeparticipacionciudadana2020v1_-_enero_31_2020.xlsx]lista'!#REF!,O16)))</xm:f>
            <xm:f>'\Users\Anggie Lorena\Desktop\marzo 16 al 20\[plandeparticipacionciudadana2020v1_-_enero_31_2020.xlsx]lista'!#REF!</xm:f>
            <x14:dxf>
              <fill>
                <patternFill>
                  <bgColor rgb="FFFF0000"/>
                </patternFill>
              </fill>
            </x14:dxf>
          </x14:cfRule>
          <x14:cfRule type="containsText" priority="2" operator="containsText" id="{D8CF551C-02E8-4FBB-B3F5-7C0BDE700BA5}">
            <xm:f>NOT(ISERROR(SEARCH('\Users\Anggie Lorena\Desktop\marzo 16 al 20\[plandeparticipacionciudadana2020v1_-_enero_31_2020.xlsx]lista'!#REF!,O16)))</xm:f>
            <xm:f>'\Users\Anggie Lorena\Desktop\marzo 16 al 20\[plandeparticipacionciudadana2020v1_-_enero_31_2020.xlsx]lista'!#REF!</xm:f>
            <x14:dxf>
              <fill>
                <patternFill>
                  <bgColor rgb="FFFFFF00"/>
                </patternFill>
              </fill>
            </x14:dxf>
          </x14:cfRule>
          <x14:cfRule type="containsText" priority="3" operator="containsText" id="{75E70431-D8EC-415D-87FF-96B44711D7A9}">
            <xm:f>NOT(ISERROR(SEARCH('\Users\Anggie Lorena\Desktop\marzo 16 al 20\[plandeparticipacionciudadana2020v1_-_enero_31_2020.xlsx]lista'!#REF!,O16)))</xm:f>
            <xm:f>'\Users\Anggie Lorena\Desktop\marzo 16 al 20\[plandeparticipacionciudadana2020v1_-_enero_31_2020.xlsx]lista'!#REF!</xm:f>
            <x14:dxf>
              <fill>
                <patternFill>
                  <bgColor rgb="FF92D050"/>
                </patternFill>
              </fill>
            </x14:dxf>
          </x14:cfRule>
          <xm:sqref>O16:O26 V16:V26 AC16:AC26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[1]lista!#REF!</xm:f>
          </x14:formula1>
          <xm:sqref>AC16:AC26 V16:V26 O16:O26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4" sqref="B2:B4"/>
    </sheetView>
  </sheetViews>
  <sheetFormatPr baseColWidth="10" defaultRowHeight="15" x14ac:dyDescent="0.25"/>
  <sheetData>
    <row r="2" spans="2:2" x14ac:dyDescent="0.25">
      <c r="B2" t="s">
        <v>75</v>
      </c>
    </row>
    <row r="3" spans="2:2" x14ac:dyDescent="0.25">
      <c r="B3" t="s">
        <v>76</v>
      </c>
    </row>
    <row r="4" spans="2:2" x14ac:dyDescent="0.25">
      <c r="B4" t="s">
        <v>77</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C1 Riesgos Corrupcion</vt:lpstr>
      <vt:lpstr>C2 Antitramites</vt:lpstr>
      <vt:lpstr>C3 Rendicion Cuentas</vt:lpstr>
      <vt:lpstr>C4. Atencion Ciudadano</vt:lpstr>
      <vt:lpstr>C5 Ley Transparencia</vt:lpstr>
      <vt:lpstr>C6  Iniciativas Adicionales</vt:lpstr>
      <vt:lpstr>C7 Participación Ciudadana</vt:lpstr>
      <vt:lpstr>Hoja1</vt:lpstr>
      <vt:lpstr>'C1 Riesgos Corrupcion'!Área_de_impresión</vt:lpstr>
      <vt:lpstr>'C3 Rendicion Cuentas'!Área_de_impresión</vt:lpstr>
      <vt:lpstr>'C4. Atencion Ciudadano'!Área_de_impresión</vt:lpstr>
      <vt:lpstr>'C5 Ley Transparencia'!Área_de_impresión</vt:lpstr>
      <vt:lpstr>'C6  Iniciativas Adicionales'!Área_de_impresión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'C6  Iniciativas Adicionales'!Títulos_a_imprimir</vt:lpstr>
      <vt:lpstr>'C7 Participación Ciudadana'!Títulos_a_imprimir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Anggie Lorena</cp:lastModifiedBy>
  <cp:lastPrinted>2019-07-29T17:15:21Z</cp:lastPrinted>
  <dcterms:created xsi:type="dcterms:W3CDTF">2016-01-21T14:11:36Z</dcterms:created>
  <dcterms:modified xsi:type="dcterms:W3CDTF">2020-04-07T17:00:34Z</dcterms:modified>
</cp:coreProperties>
</file>