
<file path=[Content_Types].xml><?xml version="1.0" encoding="utf-8"?>
<Types xmlns="http://schemas.openxmlformats.org/package/2006/content-types">
  <Default Extension="bin" ContentType="application/vnd.openxmlformats-officedocument.spreadsheetml.printerSettings"/>
  <Default Extension="png" ContentType="image/png"/>
  <Override PartName="/xl/embeddings/oleObject7.bin" ContentType="application/vnd.openxmlformats-officedocument.oleObject"/>
  <Override PartName="/xl/embeddings/oleObject8.bin" ContentType="application/vnd.openxmlformats-officedocument.oleObject"/>
  <Override PartName="/xl/theme/theme1.xml" ContentType="application/vnd.openxmlformats-officedocument.theme+xml"/>
  <Override PartName="/xl/styles.xml" ContentType="application/vnd.openxmlformats-officedocument.spreadsheetml.styles+xml"/>
  <Override PartName="/xl/embeddings/oleObject5.bin" ContentType="application/vnd.openxmlformats-officedocument.oleObject"/>
  <Override PartName="/xl/embeddings/oleObject6.bin" ContentType="application/vnd.openxmlformats-officedocument.oleObject"/>
  <Override PartName="/xl/embeddings/oleObject12.bin" ContentType="application/vnd.openxmlformats-officedocument.oleObject"/>
  <Override PartName="/xl/worksheets/sheet6.xml" ContentType="application/vnd.openxmlformats-officedocument.spreadsheetml.worksheet+xml"/>
  <Default Extension="emf" ContentType="image/x-emf"/>
  <Override PartName="/xl/embeddings/oleObject3.bin" ContentType="application/vnd.openxmlformats-officedocument.oleObject"/>
  <Override PartName="/xl/embeddings/oleObject4.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embeddings/oleObject10.bin" ContentType="application/vnd.openxmlformats-officedocument.oleObject"/>
  <Override PartName="/xl/embeddings/oleObject11.bin" ContentType="application/vnd.openxmlformats-officedocument.oleObject"/>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mbeddings/oleObject1.bin" ContentType="application/vnd.openxmlformats-officedocument.oleObject"/>
  <Override PartName="/xl/embeddings/oleObject2.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xl/embeddings/oleObject9.bin" ContentType="application/vnd.openxmlformats-officedocument.oleObject"/>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17085" windowHeight="3705"/>
  </bookViews>
  <sheets>
    <sheet name="PA 2019-Planeacion" sheetId="7" r:id="rId1"/>
    <sheet name="PA 2019- Comunicaciones" sheetId="5" r:id="rId2"/>
    <sheet name="PA 2019-GCentro" sheetId="4" r:id="rId3"/>
    <sheet name="PA 2019-Juridica" sheetId="3" r:id="rId4"/>
    <sheet name="PA 2019 -Corporativa" sheetId="1" r:id="rId5"/>
    <sheet name="PA 2019  - Arte y cultura" sheetId="2" r:id="rId6"/>
  </sheets>
  <externalReferences>
    <externalReference r:id="rId7"/>
    <externalReference r:id="rId8"/>
    <externalReference r:id="rId9"/>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4" i="2"/>
  <c r="D33"/>
  <c r="D32"/>
  <c r="D31"/>
  <c r="D30"/>
  <c r="D29"/>
  <c r="D28"/>
  <c r="D27"/>
  <c r="D26"/>
  <c r="D25"/>
  <c r="D24"/>
  <c r="D23"/>
  <c r="D22"/>
  <c r="D21"/>
  <c r="D20"/>
  <c r="D18" i="4" l="1"/>
  <c r="D19"/>
  <c r="D20"/>
  <c r="D21"/>
  <c r="D22"/>
  <c r="D23"/>
  <c r="D24"/>
  <c r="D25"/>
  <c r="D26"/>
  <c r="D27"/>
  <c r="D28"/>
  <c r="D29"/>
  <c r="D30"/>
  <c r="D31"/>
  <c r="D32"/>
  <c r="D33"/>
  <c r="D34"/>
  <c r="D35"/>
  <c r="D36"/>
  <c r="D37"/>
  <c r="D38"/>
  <c r="D39"/>
  <c r="D40"/>
  <c r="D41"/>
  <c r="D42"/>
  <c r="D23" i="1" l="1"/>
  <c r="D22"/>
  <c r="D20"/>
  <c r="D21"/>
  <c r="D19"/>
</calcChain>
</file>

<file path=xl/sharedStrings.xml><?xml version="1.0" encoding="utf-8"?>
<sst xmlns="http://schemas.openxmlformats.org/spreadsheetml/2006/main" count="2372" uniqueCount="766">
  <si>
    <t>Plan de acción por dependecias 2019</t>
  </si>
  <si>
    <t>MARCO INSTITUCIONAL</t>
  </si>
  <si>
    <t>FUNCIONES</t>
  </si>
  <si>
    <t>MISIÓN FUGA: Somos la plataforma pública, líder de la transformación cultural y la revitalización del Centro de Bogotá.</t>
  </si>
  <si>
    <t xml:space="preserve">META PROYECTO DE INVERSION (VIGENCIA 2019): </t>
  </si>
  <si>
    <t xml:space="preserve">1. Apoyar 92 iniciativas culturales a través de estímulos y otras estrategias de
fomento
</t>
  </si>
  <si>
    <t>8. Realizar 15 actividades artísticas, culturales y de cultura ciudadana.</t>
  </si>
  <si>
    <t xml:space="preserve">1. Implementar y realizar seguimiento a los planes estratégicos y programas para la gestión del talento humano en sus fases de ingreso, permanencia y retiro de los funcionarios de la Entidad, de conformidad con las normas legales vigentes. 2. Fomentar el desarrollo del conocimiento, habilidades y valores en todos los integrantes de la
entidad para construir un clima organizacional de convivencia, tolerancia y apoyo mutuo según las necesidades de la entidad. 3. Elaborar y/o revisar los actos administrativos derivados del proceso de talento humano de manera oportuna y de acuerdo con la normativa vigente. 4. Formular e implementar el Plan Institucional de Capacitación (PIC) de la Entidad de acuerdo con las necesidades y políticas de la entidad. 5. Diseñar y hacer seguimiento a los programas de inducción, re inducción y entrenamiento en
el puesto de trabajo a los empleados con ocasión de su ingreso, promoción o traslado aplicando la norma y procedimientos vigentes.
6. Diseñar e implementar planes, programas y reglamentaciones internas sobre el bienestar social, estímulos e incentivos para los servidores de la Entidad. 7. Organizar actividades que fortalezcan las relaciones con el personal e incentiven el
mejoramiento del clima laboral y la transformación de la cultura organizacional, a través de la organización de eventos de carácter institucional de acuerdo con la normativa y las políticas institucionales.8. Diseñar y liderar los programas de seguridad y salud en el trabajo que se establezcan para los empleados de la Entidad en coordinación con la Administradora de Riesgos Laborales y de acuerdo con el marco normativo vigente. 9. Formular y mantener el plan de emergencias y contingencias interno y realizar los simulacros periódicos para verificar la efectividad de dicho plan en cumplimiento de la programación establecida. 10. Elaborar y presentar el proyecto de presupuesto referente a lo relacionado con el personal en los términos establecidos por la entidad. 11. Organizar, en conjunto con la Oficina Asesora de Planeación, el procedimiento para aplicar los Acuerdos de Gestión que suscriban los gerentes públicos de la Entidad, de acuerdo con lo previsto en la ley y los procedimientos internos.
12. Planificar la elaboración de la nómina, su control y verificación en su liquidación en los términos que señalen las normas sobre empleo público y los procedimientos.
13. Mantener actualizado y controlado los archivos del área y las hojas de vida de los funcionarios de la entidad activos y no activos, registrando los documentos de los procesos a su cargo de acuerdo con la metodología archivística y normativa vigente. 14. Las demás que le sean asignadas por su jefe inmediato y que correspondan a la naturaleza del empleo. </t>
  </si>
  <si>
    <t>VISIÓN FUGA: En el año 2027 la Fundación Gilberto Álzate Avendaño habrá revitalizado y recuperado el centro de Bogotá, a través del arte y la cultura como recurso disruptivo.</t>
  </si>
  <si>
    <t xml:space="preserve">2. Adquirir 46 predios en donde se construirá el proyecto Bronx Distrito Creativo.  </t>
  </si>
  <si>
    <t>9.Realizar 10 actividades culturales y académicas</t>
  </si>
  <si>
    <r>
      <t xml:space="preserve">OBJETIVOS ESTRATEGICOS : 
</t>
    </r>
    <r>
      <rPr>
        <sz val="11"/>
        <color indexed="8"/>
        <rFont val="Candara"/>
        <family val="2"/>
      </rPr>
      <t>1. Construir un posicionamiento positivo del centro de Bogotá.
2. Promover y fomentar las prácticas culturales como agente de cambio para la revitalización y transformación del centro de Bogotá.
3. Formular y ejecutar proyectos de manera articulada con organizaciones públicas y privadas para revitalizar y transformar el centro de Bogotá</t>
    </r>
  </si>
  <si>
    <t>3. Adquirir el 100% de los estudios y diseños para el desarrollo del proyecto Bronx Distrito Creativo</t>
  </si>
  <si>
    <t>10. Implementar a un 100% la sostenibilidad del Sistema Integrado de Gestión en la entidad</t>
  </si>
  <si>
    <t xml:space="preserve">4. Gestionar el 100% del proceso de selección contractual para el desarrollo del Proyecto Bronx Distrito Creativo.
</t>
  </si>
  <si>
    <t>11. Desarrollar el 95% de actividades de intervención para el mejoramiento de la infraestructura administrativa</t>
  </si>
  <si>
    <t>5. Mejorar 0,07 equipamiento misional</t>
  </si>
  <si>
    <t>12. Elaborar 3.000 publicaciones interactivas de trazabilidad y memoria del proyecto Bronx Distrito Creativo</t>
  </si>
  <si>
    <r>
      <t xml:space="preserve">OBJETIVOS ESTRUCTURALES: 
</t>
    </r>
    <r>
      <rPr>
        <sz val="11"/>
        <color indexed="8"/>
        <rFont val="Candara"/>
        <family val="2"/>
      </rPr>
      <t>1. Disponer de un equipo creativo con capacidad de ejecución.
2. Operar a través de un modelo de innovación continua.
3. Fortalecer la gestión institucional mediante la implementación del Modelo Integrado de Planeación y Gestión — MIPG, para apoyar el cumplimiento de su misionalidad.
4. Preservar las instalaciones físicas de la entidad mediante su dotación, adecuación y mantenimiento para acoger y servir a los grupos de valor.</t>
    </r>
  </si>
  <si>
    <t>6. Realizar 230 actividades culturales</t>
  </si>
  <si>
    <t>7. Establecer 4 articulaciones con otros agentes y sectores de desarrollo del centro</t>
  </si>
  <si>
    <t>FUENTES PARA LA FORMULACIÓN DEL PLAN DE ACCIÓN</t>
  </si>
  <si>
    <t>Plan de Desarrollo, Plan Estrategico, Plan Anticorrupciòn y Atencion al Ciudadano, Plan de Adquisiciones, Modelo Integrado de Planeacion y Gestion MIPG-Lineamientos SHD-SDP-Decreto 612 de 2018</t>
  </si>
  <si>
    <t>versión No. 2  de Aprobado Marzo</t>
  </si>
  <si>
    <t>TIEMPO DE EJECUCIÓN</t>
  </si>
  <si>
    <t>Objetivo estratégico / Objetivo Estructural</t>
  </si>
  <si>
    <t>Proceso relacionado</t>
  </si>
  <si>
    <t xml:space="preserve">Meta  </t>
  </si>
  <si>
    <t xml:space="preserve">Actividades </t>
  </si>
  <si>
    <t>Nombre indicador</t>
  </si>
  <si>
    <t>FÓRMULA INDICADOR</t>
  </si>
  <si>
    <t>Plazo de ejecución o periodicidad de seguimiento</t>
  </si>
  <si>
    <r>
      <t xml:space="preserve">Recursos
</t>
    </r>
    <r>
      <rPr>
        <sz val="11"/>
        <rFont val="Arial"/>
        <family val="2"/>
      </rPr>
      <t>(Financieros, técnicos o humanos)</t>
    </r>
  </si>
  <si>
    <t>Responsables</t>
  </si>
  <si>
    <t>MECANISMOS DE VERIFICACIÓN 
(Producto Entregable en la vigencia)</t>
  </si>
  <si>
    <t>FECHA DE INICIO</t>
  </si>
  <si>
    <t>FECHA DE FINALIZACIÓN</t>
  </si>
  <si>
    <t>PROYECTOS DE INVERSION</t>
  </si>
  <si>
    <t>3. Fortalecer la gestión institucional mediante la implementación del Modelo Integrado de Planeación y Gestión — MIPG, para apoyar el cumplimiento de su misionalidad.</t>
  </si>
  <si>
    <t>Gestión Estratégica</t>
  </si>
  <si>
    <t>Implementar a un 100 % la sostenibilidad del Sistema Integrado de Gestión en la entidad; en el marco del proyecto de inversión 475</t>
  </si>
  <si>
    <t>Realización del alistacmiento para implemantación de MIPG</t>
  </si>
  <si>
    <t>Si: 100%    No: 0%</t>
  </si>
  <si>
    <t xml:space="preserve">TRIMESTRAL </t>
  </si>
  <si>
    <t>Profesionales, digitales y de infraestructura</t>
  </si>
  <si>
    <t>Subdirección de Gestión Coporativa</t>
  </si>
  <si>
    <t>Acto administrativo del Comité MIPG actualizado, aprobado y socializado</t>
  </si>
  <si>
    <t xml:space="preserve">Formulación del plan de adecuació y sostenibilidad MIPG </t>
  </si>
  <si>
    <t>1 Plan de Acción de adecuación y sostenibilidad MIPG formulado</t>
  </si>
  <si>
    <t xml:space="preserve">Implementación plan de acción MIPG de manera gradual  </t>
  </si>
  <si>
    <t>1 Plan de Acción MIPG implementado gradualmente</t>
  </si>
  <si>
    <t>4. Preservar las instalaciones físicas de la entidad mediante su dotación, adecuación y mantenimiento para acoger y servir a los grupos de valor.</t>
  </si>
  <si>
    <t>Gestión del Ser</t>
  </si>
  <si>
    <t>Desarrollar el 100 % de actividades de intervención para el mejoramiento de la infraestructura administrativa; en el marco del proyecto de inversión  7032</t>
  </si>
  <si>
    <t>Desarrollo y mejoramiento de la infraestructura tecnológica e informática realizado</t>
  </si>
  <si>
    <t>Recursos físicos</t>
  </si>
  <si>
    <t xml:space="preserve">Adecuación y mantenimiento de  infraestructura física realizada   </t>
  </si>
  <si>
    <t>Actividad</t>
  </si>
  <si>
    <t>Meta</t>
  </si>
  <si>
    <t>SUBDIRECCIÓN GESTIÓN CORPORATIVA</t>
  </si>
  <si>
    <t xml:space="preserve">Subdirección de Gestión Corporativa </t>
  </si>
  <si>
    <t>REALIZAR SEGUIMIENTO A LA IMPLEMENTACIÓN Y CUMPLIMIENTO DE LOS PLANES DE ACCIÓN POR DEPENDENCIAS DE LOS PROCESOS  DE LA SUBDIRECCIÓN GESTIÓN CORPORATIVA</t>
  </si>
  <si>
    <r>
      <rPr>
        <b/>
        <i/>
        <u/>
        <sz val="9"/>
        <color indexed="8"/>
        <rFont val="Arial"/>
        <family val="2"/>
      </rPr>
      <t xml:space="preserve"> 4 SEGUIMIENTOS </t>
    </r>
    <r>
      <rPr>
        <sz val="9"/>
        <color indexed="8"/>
        <rFont val="Arial"/>
        <family val="2"/>
      </rPr>
      <t>A LOS PLANES DE ACCIÓN DE LA SUBDIRECCIÓN GESTIÓN CORPORATIVA</t>
    </r>
  </si>
  <si>
    <t>Eficacia en seguimiento bimensual de planes</t>
  </si>
  <si>
    <t>(No. seguimientos realizados en el período / 4 seguimientos planificados en el período)*100</t>
  </si>
  <si>
    <t>POR DEMANDA</t>
  </si>
  <si>
    <t xml:space="preserve">RECURSOS PROFESIONALES DE LAS ÁREAS DE LA SUBDIRECCIÓN CORPORATIVA, EQUIPOS DE CÓMPUTO, HERRAMIENTA DE SEGUIMIENTO </t>
  </si>
  <si>
    <t>SUBDIRECCCIÓN GESTIÓN CORPORATIVA/LÍDERES DE PROCESOS/ CONTRATISTA APOYO SEGUIMIENTO</t>
  </si>
  <si>
    <t xml:space="preserve">TRAMITAR LA SUSCRIPCIÓN DE LOS CONTRATOS DE LOS PROYECTOS 475, 7032 Y DE FUNCIONAMIENTO A CARGO DE LA SUB GESTIÓN CORPORATIVA DE ACUERDO A LO ESTIPÚLADO EN EL PLAN ANUAL DE ADQUISICIONES  DE LA ENTIDAD </t>
  </si>
  <si>
    <r>
      <rPr>
        <b/>
        <i/>
        <u/>
        <sz val="9"/>
        <color indexed="8"/>
        <rFont val="Arial"/>
        <family val="2"/>
      </rPr>
      <t>90% DE EJECUCIÓN DEL PLAN ANUAL DE ADQUISICIONES DURANTE LOS TRES (3) PRIMEROS TRIMESTRES</t>
    </r>
    <r>
      <rPr>
        <b/>
        <u/>
        <sz val="9"/>
        <color indexed="8"/>
        <rFont val="Arial"/>
        <family val="2"/>
      </rPr>
      <t xml:space="preserve"> </t>
    </r>
    <r>
      <rPr>
        <sz val="9"/>
        <color indexed="8"/>
        <rFont val="Arial"/>
        <family val="2"/>
      </rPr>
      <t>DEL AÑO EN LOS RUBROS DE FUNCIONAMIENTO Y EN LOS  PROYECTOS DE INVERSION 7032,  Y  475.</t>
    </r>
  </si>
  <si>
    <t xml:space="preserve">Nivel de ejecución del PAA </t>
  </si>
  <si>
    <t>Actividades ejecutadas / actividades proyectadas *90%</t>
  </si>
  <si>
    <t>MENSUAL</t>
  </si>
  <si>
    <t>RECURSOS PROFESIONALES DE LAS ÁREAS DE LA SUBDIRECCIÓN CORPORATIVA, EQUIPOS DE CÓMPUTO
PRESUPUESTO PROYECTO 475 $538.700.000
PRESUPUESTO PROYECTO 7032 $ 618.500.000
FUNCIONAMIENTO GASTOS GENERALES $ 941.860.000
PLATAFORMAS PÚBLICAS DE CONTRATACIÓN
PROFESIONALES DE LA OFICINA ASESORA JURÍDICA</t>
  </si>
  <si>
    <t>SUBDIRECCIÓN GESTIÒN CORPORATIVA</t>
  </si>
  <si>
    <t>Informes de seguimiento a la contratación conforme con el  PAA de los proyectos 7032, 475 y funcionamiento</t>
  </si>
  <si>
    <r>
      <t xml:space="preserve">Formular los </t>
    </r>
    <r>
      <rPr>
        <sz val="9"/>
        <color rgb="FFFF0000"/>
        <rFont val="Arial"/>
        <family val="2"/>
      </rPr>
      <t xml:space="preserve"> </t>
    </r>
    <r>
      <rPr>
        <sz val="9"/>
        <color theme="1"/>
        <rFont val="Arial"/>
        <family val="2"/>
      </rPr>
      <t>planes institucionales de la Subdirección de Gestión Corporativa para la vigencia 2020</t>
    </r>
  </si>
  <si>
    <t>Formulación de los 20 planes  institucionales de la Subdirección de Gestión Corporativa vigencia 2020</t>
  </si>
  <si>
    <t>Eficacia de la formulación de los planes institucionales</t>
  </si>
  <si>
    <r>
      <t>No. De planes institucionales formulados/No. De planes institucionales programados para formulación (20)</t>
    </r>
    <r>
      <rPr>
        <i/>
        <sz val="9"/>
        <color theme="1"/>
        <rFont val="Arial"/>
        <family val="2"/>
      </rPr>
      <t>*100%</t>
    </r>
  </si>
  <si>
    <t>ANUAL</t>
  </si>
  <si>
    <t>RECURSOS PROFESIONALES DE LAS ÁREAS DE LA SUBDIRECCIÓN CORPORATIVA</t>
  </si>
  <si>
    <t>Documento de formulacioón de cada uno de los planes institucionales</t>
  </si>
  <si>
    <t xml:space="preserve">Formular el Plan Institucional - Plan de Acción por dependencias de la próxima vigencia 
</t>
  </si>
  <si>
    <t>1 Plan Institucional - Plan de Acción por dependencias de la próxima vigencia  formulado</t>
  </si>
  <si>
    <t xml:space="preserve">Plan Institucional - Plan de Acción por dependencias de la próxima vigencia  </t>
  </si>
  <si>
    <t xml:space="preserve"> Plan Institucional - Plan de Acción por dependencias de la próxima vigencia formulado 
SI ___ NO____</t>
  </si>
  <si>
    <t>PLAN ANUAL DE ADQUISICIONES VIGENTE
LÍDERES OPERATIVOS DE LAS DEPENDENCIAS DE LA SUBDIRECCIÓN 
LINEAMIENTOS JURÍDICOS, ADMINISTRATIVOS Y TÉCNICOS PARA LA FORMULACIÓN</t>
  </si>
  <si>
    <t>LÍDERES OPERATIVOS DE LAS DEPENDENCIAS DE LA SUBDIRECCIÓN
SUBDIRECTORA DE GESTIÓN CORPORATIVA</t>
  </si>
  <si>
    <t xml:space="preserve">1  Plan Institucional - Plan de Acción por dependencias de la próxima vigencia formulado </t>
  </si>
  <si>
    <t>TESORERÍA</t>
  </si>
  <si>
    <t>Sumatoria Ponderada</t>
  </si>
  <si>
    <t>Proceso Relacionado</t>
  </si>
  <si>
    <t>Actividades</t>
  </si>
  <si>
    <t>Indicadores</t>
  </si>
  <si>
    <t>FORMULA INDICADOR</t>
  </si>
  <si>
    <t>Plazo de Medición o periodicidad del indicador</t>
  </si>
  <si>
    <t>Recursos
(Financieros, técnicos o humanos)</t>
  </si>
  <si>
    <t>MECANISMOS DE VERIFICACIÓN (Producto Entregable en la vigencia)</t>
  </si>
  <si>
    <t>Gestión Financiera</t>
  </si>
  <si>
    <t>ELABORAR  INFORME DE CUMPLIMIENTO  DEL PROGRAMA ANUAL MENSUALIZADO DE CAJA - PAC  Y REPORTAR A LOS DIFERENTES ORDENADORES DEL GASTO, PARA LA TOMA DE DECISIONES</t>
  </si>
  <si>
    <r>
      <rPr>
        <b/>
        <i/>
        <u/>
        <sz val="9"/>
        <color indexed="8"/>
        <rFont val="Arial"/>
        <family val="2"/>
      </rPr>
      <t>UN INFORME (1) SEMANAL</t>
    </r>
    <r>
      <rPr>
        <sz val="9"/>
        <color indexed="8"/>
        <rFont val="Arial"/>
        <family val="2"/>
      </rPr>
      <t xml:space="preserve">  POR PROYECTO DE INVERSIÓN  Y FUNCIONAMIENTO DE LA EJECUCIÓN DEL PAC DIRIGIDO A LOS ORDENADORES DEL GASTO </t>
    </r>
  </si>
  <si>
    <t>Cumplimiento entrega de informes ejecución del PAC</t>
  </si>
  <si>
    <t>(Nº de informes presentados  /Total informes programados(40))*100</t>
  </si>
  <si>
    <t>SEMANAL</t>
  </si>
  <si>
    <t>PROFESIONAL DE TESORERÍA
PAC 
HERRAMIENTAS TECNOLÓGICAS</t>
  </si>
  <si>
    <t>PROFESIONAL ESPECIALIZADO DE TESORERÍA</t>
  </si>
  <si>
    <t xml:space="preserve">Informe de cumplimiento de ejecución del PAC semanal </t>
  </si>
  <si>
    <t xml:space="preserve">CON BASE AL INFORME DE TESORERÍA  PRESENTAR MENSUALMENTE  A LA SUBDIRECCIÓN DE GESTIÓN CORPORATIVA EL INFORME DEL MES INMEDIATAMENTE ANTERIOR CONSOLIDADO </t>
  </si>
  <si>
    <t xml:space="preserve">11 INFORMES CONSOLIDADO DE TESORERÌA DURANTE EL AÑO </t>
  </si>
  <si>
    <t>Eficacia informe de tesorería</t>
  </si>
  <si>
    <t>(Nº de informes presentados  /Total informes programados (11))*100</t>
  </si>
  <si>
    <t>informe de tesorería consolidado enviado por correo electrónico a la Subdirección Gestión corporativa, presupuesto y contabilidad</t>
  </si>
  <si>
    <t>1 INFORME CONSOLIDADO DE TESORERÍA MENSUAL PRESENTADO DURANTE LOS DIEZ PRIMEROS DÍAS HÁBILES DEL MES</t>
  </si>
  <si>
    <t>Eficiencia informe de tesorería</t>
  </si>
  <si>
    <t>1 informe mensual de tesorería presentado durante los diez primeros días hábiles. Si= 100%
No= 0</t>
  </si>
  <si>
    <t>Ejecutar las acciones correctivas,  y de mejora derivadas del Plan de Mejoramiento  por proceso</t>
  </si>
  <si>
    <t xml:space="preserve"> 100 % de las acciones correctivas y/o de mejora  suscritas  y a cargo del área cumplidas</t>
  </si>
  <si>
    <t xml:space="preserve">Eficacia en la ejecución de acciones </t>
  </si>
  <si>
    <t>(Número de acciones  correctivas, y/o de mejora gestionadas  con propuesta de cierre / total de  acciones   correctivas, y/o de mejora gestionadas  suscritas  por el área)*100</t>
  </si>
  <si>
    <t>TRIMESTRAL</t>
  </si>
  <si>
    <t>PROFESIONAL RESPONSABLE DE LA SUBDIRECCIÓN GESTIÓN CORPORATIVA
HERRAMIENTAS TECNOLÓGICAS
MANUAL DEL SIG</t>
  </si>
  <si>
    <t xml:space="preserve">Registro de la gestión  por cada acción a cargo del  área en el plan de mejoramiento por procesos  con fecha de monitoreo, con las respectivas evidencias de ejecución de la acción </t>
  </si>
  <si>
    <t>REALIZAR SEGUIMIENTO Y REPORTAR LOS INDICADORES DE GESTIÓN  SEGÚN LA FRECUENCIA DE MEDICIÓN DEL INDICADOR.</t>
  </si>
  <si>
    <t>100% DE LOS INDICADORES DE GESTIÓN REPORTADOS</t>
  </si>
  <si>
    <t>Seguimiento a medición de indicadores</t>
  </si>
  <si>
    <t>(No  de seguimientos registrados / Total de seguimientos programados ) x 100</t>
  </si>
  <si>
    <t>PROFESIONAL ESPECIALIZADO DE TESORERÍA 
HOJA DE VIDA DE INDICADORES
MATRIZ CONSOLIDADA DE INDICADORES</t>
  </si>
  <si>
    <t>Hoja de vida de indicadores diligenciada
Matriz  de Indicadores con medición de acuerdo a periodicidad definida  enviada a la oficina Asesora de Planeación</t>
  </si>
  <si>
    <t>Monitorear los riesgos del Proceso.</t>
  </si>
  <si>
    <t xml:space="preserve">100%  de las acciones de control del riesgo ejecutadas </t>
  </si>
  <si>
    <t>Seguimiento a mapa de riesgos del proceso</t>
  </si>
  <si>
    <t>(Número de acciones    de control ejecutadas por riesgo / total de  acciones    de control programas)*100</t>
  </si>
  <si>
    <t xml:space="preserve">DOS ANUALES
</t>
  </si>
  <si>
    <t>PROFESIONALES DE ÁREA DE GESTIÓN FINANCIERA
MAPA DE RIESGOS DEL PROCESO</t>
  </si>
  <si>
    <t>Registrar el seguimiento  de cada acción de control de los riesgos en el mapa de riesgos del área  con fecha de monitoreo
Evidencias de cumplimiento de las acciones  de control programadas</t>
  </si>
  <si>
    <t>CONTABILIDAD</t>
  </si>
  <si>
    <t>PROFESIONAL ESPECIALIZADO CONTABILIDAD</t>
  </si>
  <si>
    <t>REALIZAR MENSUALMENTE PUBLICACIONES DE LOS ESTADOS FINANCIEROS, DE ACUERDO CON LAS FECHAS ESTABLECIDAS</t>
  </si>
  <si>
    <t>11 ESTADOS FINANCIEROS PUBLICADOS MENSUALMENTE</t>
  </si>
  <si>
    <t>Estados financieros publicados</t>
  </si>
  <si>
    <t>(N° de informes publicados en el período/ N° de informes programados(11))*100</t>
  </si>
  <si>
    <t>PROFESIONAL ESPECIALIZADO DE CONTABILIDAD 
HERRAMIENTAS TECNOLÓGICAS
PRESUPUESTO
CONCILIACIONES</t>
  </si>
  <si>
    <t xml:space="preserve">PROFESIONAL ESPECIALIZADO DE CONTABILIDAD </t>
  </si>
  <si>
    <t>Estados financieros realizados y publicados</t>
  </si>
  <si>
    <t>PROFESIONAL ESPECIALIZADO DE CONTABILIDAD
HOJA DE VIDA DE INDICADORES
MATRIZ CONSOLIDADA DE INDICADORES</t>
  </si>
  <si>
    <t>Número de acciones    de control ejecutadas por riesgo / total de  acciones    de control programas</t>
  </si>
  <si>
    <t>DOS ANUALES</t>
  </si>
  <si>
    <t>PRESUPUESTO</t>
  </si>
  <si>
    <t>EMITIR INFORMES MENSUALES DE EJECUCIÓN DEL PRESUPUESTO DE INVERSIÓN Y FUNCIONAMIENTO, GENERANDO INDICADORES DE CUMPLIMIENTO</t>
  </si>
  <si>
    <t>11 INFORMES MENSUALES  DE EJECUCIÓN PRESUPUESTAL PRESENTADOS Y PUBLICADOS</t>
  </si>
  <si>
    <t>Eficacia</t>
  </si>
  <si>
    <t>(N° de informes presentados y publicados en el período/ N° de informes programados(11))*100</t>
  </si>
  <si>
    <t>PROFESIONAL ESPECIALIZADO DE PRESUPUESTO 
PREDIS
HERRAMIENTAS TECNOLÓGICAS</t>
  </si>
  <si>
    <t xml:space="preserve">PROFESIONAL ESPECIALIZADO DE PRESUPUESTO </t>
  </si>
  <si>
    <t>Informes de ejecución presentados  y publicados en la página web de la entidad</t>
  </si>
  <si>
    <t xml:space="preserve">1 INFORME MENSUAL  DE EJECUCIÓN PRESUPUESTAL PRESENTADO DURANTE LOS PRIMEROS CINCO (5) PRIMEROS DÍAS HÁBILES  </t>
  </si>
  <si>
    <t>Eficiencia</t>
  </si>
  <si>
    <t>1 informe mensual de ejecución presupuestal presentado durante los cinco primeros días hábiles. Si= 100%
No= 0</t>
  </si>
  <si>
    <t>2. Operar a través de un modelo de innovación continua.</t>
  </si>
  <si>
    <t>EMITIR INFORMES TRIMESTRALES DE EJECUCIÓN DEL PRESUPUESTO DE INVERSIÓN Y FUNCIONAMIENTO,</t>
  </si>
  <si>
    <t>4 INFORMES TRIMESTRALES CON RECOMENDACIONES SOBRE LA EJECUCIÓN PRESUPUESTAL EN CUANTO A DISPONIBILIDAD, COMPROMISOS Y PAGOS, DIRIGIDO A LA DIRECCIÓN Y ORDENADORES U ORDENADORAS DEL GASTO.</t>
  </si>
  <si>
    <t>(N°  de informes presentados en el período / total informes planificados en el período(4))*100</t>
  </si>
  <si>
    <t>PROFESIONAL ESPECIALIZADO DE PRESUPUESTO</t>
  </si>
  <si>
    <t>Informe dirigidos al grupo objetivo a través de correo electrónico</t>
  </si>
  <si>
    <t>PROFESIONAL ESPECIALIZADO DE PRESUPUESTO
HOJA DE VIDA DE INDICADORES
MATRIZ CONSOLIDADA DE INDICADORES</t>
  </si>
  <si>
    <t>TECNOLOGÍAS DE LA INFORMACIÓN</t>
  </si>
  <si>
    <t>Gestión de Tecnología</t>
  </si>
  <si>
    <t>ACTUALIZAR EL PETIC Y GESTIONAR SU APROBACION</t>
  </si>
  <si>
    <t>1   DOCUMENTO PETIC ACTUALIZADO Y APROBADO</t>
  </si>
  <si>
    <t xml:space="preserve">Plan Estratégico de Tecnologías de la Información y las Comunicaciones - PETIC Actualizado 2019 y aprobado
</t>
  </si>
  <si>
    <t>Documento de PETIC Actualizado
y aprobado
SI __ NO___</t>
  </si>
  <si>
    <t xml:space="preserve">CONTRATISTA DE GESTION INFORMÁTICA
RECURSOS TECNOLÓGICOS </t>
  </si>
  <si>
    <t>CONTRATISTA GESTIÓN INFORMÁTICA</t>
  </si>
  <si>
    <t>Documento PETIC actualizado,  aprobado y publicado 
Registro mediante el cual se aprobó el plan en todas las instancias</t>
  </si>
  <si>
    <r>
      <t xml:space="preserve">EJECUTAR </t>
    </r>
    <r>
      <rPr>
        <b/>
        <sz val="9"/>
        <color indexed="8"/>
        <rFont val="Arial"/>
        <family val="2"/>
      </rPr>
      <t xml:space="preserve"> PLAN DE PROYECTOS A IMPLEMENTAR</t>
    </r>
    <r>
      <rPr>
        <sz val="9"/>
        <color indexed="8"/>
        <rFont val="Arial"/>
        <family val="2"/>
      </rPr>
      <t xml:space="preserve"> PARA EL AÑO 2019 DE ACUERDO CON EL</t>
    </r>
    <r>
      <rPr>
        <b/>
        <sz val="9"/>
        <color indexed="8"/>
        <rFont val="Arial"/>
        <family val="2"/>
      </rPr>
      <t xml:space="preserve"> PETIC</t>
    </r>
    <r>
      <rPr>
        <sz val="9"/>
        <color indexed="8"/>
        <rFont val="Arial"/>
        <family val="2"/>
      </rPr>
      <t>.</t>
    </r>
  </si>
  <si>
    <t>90% DEL PLAN DE PROYECTOS IMPLEMENTADOS PARA EL AÑO 2019 DE ACUERDO CON EL PETIC.</t>
  </si>
  <si>
    <t>Nivel de cumplimientos ejecución de proyectos del PETIC 2019</t>
  </si>
  <si>
    <r>
      <t>Proyectos implementados del PETIC /</t>
    </r>
    <r>
      <rPr>
        <i/>
        <sz val="9"/>
        <rFont val="Arial"/>
        <family val="2"/>
      </rPr>
      <t>Proyectos formulados *90%</t>
    </r>
  </si>
  <si>
    <t>BIMESTRAL</t>
  </si>
  <si>
    <t xml:space="preserve">CONTRATISTA DE GESTION INFORMÁTICA
CONTRATISTA DESARROLLADOR
RECURSOS TECNOLÓGICOS </t>
  </si>
  <si>
    <t>Herramienta Plan PETIC con registro de ejecución
Evidencias consolidadas de ejecución del Plan PETIC
Informe de  avance de  las  actualizaciones
Informes  trimestrales a la subdirección gestión corporativa</t>
  </si>
  <si>
    <t>FORMULAR  Y APROBAR EL PLAN TRATAMIENTO DE RIESGOS DE SEGURIDAD Y PRIVACIDAD DE LA INFORMACIÓN</t>
  </si>
  <si>
    <t>1 DOCUMENTO DE FORMULACIÓN DEL PLAN TRATAMIENTO DE RIESGOS DE SEGURIDAD Y PRIVACIDAD DE LA INFORMACIÓN, APROBADO</t>
  </si>
  <si>
    <t>Documento formulado y aprobado</t>
  </si>
  <si>
    <t>Documento de plan de tratamiento de riesgos de seguridad y privacidad del a información, aprobado
SI___ NO___</t>
  </si>
  <si>
    <t>Documento de plan de tratamiento de riesgos de seguridad y privacidad del a información, aprobado
Registro mediante el cual se aprobó el plan en todas las instancias</t>
  </si>
  <si>
    <r>
      <t xml:space="preserve">EJECUTAR  LAS ACCIONES DEL </t>
    </r>
    <r>
      <rPr>
        <b/>
        <sz val="9"/>
        <rFont val="Arial"/>
        <family val="2"/>
      </rPr>
      <t xml:space="preserve">PLAN DE TRATAMIENTO DE RIESGOS DE SEGURIDAD Y PRIVACIDAD DE LA INFORMACIÓN </t>
    </r>
    <r>
      <rPr>
        <sz val="9"/>
        <rFont val="Arial"/>
        <family val="2"/>
      </rPr>
      <t>SEGÚN PROGRAMACIÓN PARA LA VIGENCIA 2019</t>
    </r>
  </si>
  <si>
    <t>60% DE EJECUCIÓN DEL PLAN DE TRATAMIENTO DE RIESGOS DE SEGURIDAD Y PRIVACIDAD DE LA INFORMACIÓN SEGÚN PROGRAMACIÓN PARA LA VIGENCIA 2019</t>
  </si>
  <si>
    <t>Nivel de cumplimiento del plan</t>
  </si>
  <si>
    <r>
      <t>Acciones del  plan de tratamiento de riesgos de seguridad y privacidad de la información ejecutadas/  PAcciones del  plan de tratamiento de riesgos de seguridad y privacidad de la información programadas</t>
    </r>
    <r>
      <rPr>
        <i/>
        <sz val="9"/>
        <color indexed="10"/>
        <rFont val="Arial"/>
        <family val="2"/>
      </rPr>
      <t xml:space="preserve"> </t>
    </r>
    <r>
      <rPr>
        <i/>
        <sz val="9"/>
        <rFont val="Arial"/>
        <family val="2"/>
      </rPr>
      <t>*60%</t>
    </r>
  </si>
  <si>
    <t xml:space="preserve">Herramienta Plan con registro de ejecución en un  60% para vigencia 2019
Evidencias consolidadas de ejecución del Plan </t>
  </si>
  <si>
    <t>FORMULAR  Y APROBAR EL PLAN DE SEGURIDAD Y PRIVACIDAD DE LA INFORMACIÓN</t>
  </si>
  <si>
    <t>1 DOCUMENTO DE FORMULACIÓN DEL PLAN  DE SEGURIDAD Y PRIVACIDAD DE LA INFORMACIÓN, APROBADO</t>
  </si>
  <si>
    <t>Un documento de plan de  seguridad y privacidad de la información aprobado
SI___ NO___</t>
  </si>
  <si>
    <t>Documento de plan de seguridad y privacidad del a información, aprobado
Registro mediante el cual se aprobó el plan en todas las instancias</t>
  </si>
  <si>
    <r>
      <t xml:space="preserve">EJECUTAR   LAS ACCIONES DEL </t>
    </r>
    <r>
      <rPr>
        <b/>
        <sz val="9"/>
        <rFont val="Arial"/>
        <family val="2"/>
      </rPr>
      <t>PLAN DE TRATAMIENTO DE SEGURIDAD Y PRIVACIDAD DE LA INFORMACIÓN</t>
    </r>
    <r>
      <rPr>
        <sz val="9"/>
        <rFont val="Arial"/>
        <family val="2"/>
      </rPr>
      <t xml:space="preserve"> SEGÚN PROGRAMACIÓN PARA LA VIGENCIA 2019</t>
    </r>
  </si>
  <si>
    <t>60% DE EJECUCIÓN DEL PLAN DE  SEGURIDAD Y PRIVACIDAD DE LA INFORMACIÓN SEGÚN PROGRAMACIÓN PARA LA VIGENCIA 2019</t>
  </si>
  <si>
    <t>Acciones del  plan seguridad y privacidad de la información ejecutadas/  Acciones del  plan de de seguridad y privacidad de la información programadas *60%</t>
  </si>
  <si>
    <t>CONTRATISTA DE GESTION INFORMÁTICA</t>
  </si>
  <si>
    <t xml:space="preserve">Herramienta Plan con registro de ejecución en un  60% para vigencia 2019
Evidencias consolidadas de ejecución del Plan </t>
  </si>
  <si>
    <t>FORMULAR Y APROBAR EL PLAN DE MEJORAMIENTO DE SERVICIOS TECNOLÓGICOS</t>
  </si>
  <si>
    <t>1 DOCUMENTO DE FORMULACIÓN DEL PLAN DE MANTENIMIENTO DE SERVICIOS TECNOLÓGICOS APROBADO</t>
  </si>
  <si>
    <t>Documento de plan de mantenimiento de servicios tecnológicos aprobado
SI___ NO___</t>
  </si>
  <si>
    <t>Documento de plan de mantenimiento de servicios tecnológicos formulado y aprobado
Registro mediante el cual se aprobó el plan en todas las instancias</t>
  </si>
  <si>
    <r>
      <t xml:space="preserve">EJECUTAR LAS ACCIONES DEL </t>
    </r>
    <r>
      <rPr>
        <b/>
        <sz val="9"/>
        <rFont val="Arial"/>
        <family val="2"/>
      </rPr>
      <t>PLAN DE MANTENIMIENTO DE SERVICIOS TECNOLÓGICOS</t>
    </r>
    <r>
      <rPr>
        <sz val="9"/>
        <rFont val="Arial"/>
        <family val="2"/>
      </rPr>
      <t xml:space="preserve"> </t>
    </r>
    <r>
      <rPr>
        <sz val="9"/>
        <color indexed="8"/>
        <rFont val="Arial"/>
        <family val="2"/>
      </rPr>
      <t>SEGÚN PROGRAMACIÓN PARA LA VIGENCIA 2019</t>
    </r>
  </si>
  <si>
    <t>80% DE EJECUCIÓN DEL PLAN DE MANTENIMIENTO DE SERVICIOS TECNOLÓGICOS SEGÚN PROGRAMACIÓN PARA LA VIGENCIA 2019</t>
  </si>
  <si>
    <t>Acciones del  plan de mantenimiento de servicios tecnológicos ejecutadas/  Acciones del  plan de plan de mantenimiento de servicios tecnológicos programadas *80%</t>
  </si>
  <si>
    <t xml:space="preserve">Herramienta Plan con registro de ejecución en un  80% para vigencia 2019
Evidencias consolidadas de ejecución del Plan </t>
  </si>
  <si>
    <r>
      <t xml:space="preserve">EJECUTAR LAS ACTIVIDADES DEL  </t>
    </r>
    <r>
      <rPr>
        <b/>
        <sz val="9"/>
        <rFont val="Arial"/>
        <family val="2"/>
      </rPr>
      <t>PLAN MIPG PLANEADAS PARA EL AÑO 2019 Y A CARGO DEL AREA DE TECNOLOGIAS</t>
    </r>
  </si>
  <si>
    <t>100 % en el cumplimiento de las acciones del Plan MIPG, Según programación 2019</t>
  </si>
  <si>
    <t>Ejecución y cumplimiento del plan operativo de MIPG</t>
  </si>
  <si>
    <t>(No. de acciones ejecutadas  del Plan de MIPG ejecutadas / total de acciones programadas en el Plan de MIPG)*100</t>
  </si>
  <si>
    <t>Herramienta Plan con registro de la ejecución  en un 80%
Evidencias de ejecución de actividades</t>
  </si>
  <si>
    <t>TERMINAR EL DESARROLLO DEL APLICATIVO PARA CONTROL DE CONTRATOS, INCLUYENDO  PROYECTOS, PRESUPUESTO, PAGOS</t>
  </si>
  <si>
    <r>
      <rPr>
        <b/>
        <sz val="9"/>
        <color indexed="8"/>
        <rFont val="Arial"/>
        <family val="2"/>
      </rPr>
      <t xml:space="preserve"> 90%</t>
    </r>
    <r>
      <rPr>
        <sz val="9"/>
        <color indexed="8"/>
        <rFont val="Arial"/>
        <family val="2"/>
      </rPr>
      <t xml:space="preserve"> DE LOS REQUERIMIENTOS FUNCIONALES GENERADOS POR LAS ÁREAS DE PRESUPUESTO, JURÍDICA, PLANEACIÓN Y TESORERÍA PARA EL MES DE DICIEMBRE DE 2019</t>
    </r>
  </si>
  <si>
    <t>Nivel de desarrollo  del aplicativo de acuerdo a requerimientos</t>
  </si>
  <si>
    <t>(Nº requerimientos generados  / Nº requerimientos implementados)*90%</t>
  </si>
  <si>
    <t>Informes de implementación del sistema de información, con los avances del aplicativo</t>
  </si>
  <si>
    <t>(Número de acciones  correctivas, y/o de mejora gestionadas  con propuesta de cierre / total de  acciones   correctivas, y/o de mejora gestionadas  suscritas  por el área)*100%</t>
  </si>
  <si>
    <t>CONTRATISTA DE GESTION INFORMÁTICA
HERRAMIENTAS TECNOLÓGICAS
MANUAL DEL SIG</t>
  </si>
  <si>
    <t>CONTRATISTA DE GESTION INFORMÁTICA
HOJA DE VIDA DE INDICADORES
MATRIZ CONSOLIDADA DE INDICADORES</t>
  </si>
  <si>
    <t xml:space="preserve">
CONTRATISTA DE GESTION INFORMÁTICA
MAPA DE RIESGOS DEL PROCESO</t>
  </si>
  <si>
    <t>Gestionar la  actualización del link de transparencia de la Pag web (publicar información)   de acuerdo con el esquema de publicación, de los procesos a cargo del AREA</t>
  </si>
  <si>
    <t>100% de  la información publicada en web transparencia</t>
  </si>
  <si>
    <t>Eficacia en la  actualización   del link de transparencia</t>
  </si>
  <si>
    <t>(No. publicaciones realizadas / No. de publicaciones proyectadas)*100</t>
  </si>
  <si>
    <t>Esquema de publicación con registro del cumplimiento en las publicaciones-  soportes de información publicada</t>
  </si>
  <si>
    <t>GESTION DEL SER</t>
  </si>
  <si>
    <t xml:space="preserve">Gestión del Ser </t>
  </si>
  <si>
    <t>FORMULAR Y APROBAR  EL PLAN INSTITUCIONAL DE CAPACITACIÓN</t>
  </si>
  <si>
    <t>1 PLAN INSTITUCIONAL DE CAPACITACIÓN  FORMULADO  Y APROBADO PARA LA VIGENCIA 2019</t>
  </si>
  <si>
    <t>PIC formulado y aprobado</t>
  </si>
  <si>
    <t>Documento de plan formulado  y aprobado
SI___ NO___</t>
  </si>
  <si>
    <t>PROFESIONAL ESPECIALIZADO DE GESTIÓN DEL SER
RECURSOS TECNOLÓGICOS
DIRECTRICES DEL SERVICIO CIVIL Y LA FUNCIÓN PÚBLICA</t>
  </si>
  <si>
    <t>PROFESIONALES ESPECIALIZADO  DE GESTIÓN DEL SER</t>
  </si>
  <si>
    <t>Documento formulado plan aprobado y publicado
Registro mediante el cual se aprobó el plan en todas las instancias</t>
  </si>
  <si>
    <r>
      <t xml:space="preserve"> EJECUTAR EL </t>
    </r>
    <r>
      <rPr>
        <b/>
        <sz val="9"/>
        <color indexed="8"/>
        <rFont val="Arial"/>
        <family val="2"/>
      </rPr>
      <t xml:space="preserve">PLAN INSTITUCIONAL DE CAPACITACION  </t>
    </r>
  </si>
  <si>
    <r>
      <rPr>
        <b/>
        <sz val="9"/>
        <color indexed="8"/>
        <rFont val="Arial"/>
        <family val="2"/>
      </rPr>
      <t>10</t>
    </r>
    <r>
      <rPr>
        <b/>
        <u/>
        <sz val="9"/>
        <color indexed="8"/>
        <rFont val="Arial"/>
        <family val="2"/>
      </rPr>
      <t xml:space="preserve">0% DE LAS ACTIVIDADES </t>
    </r>
    <r>
      <rPr>
        <sz val="9"/>
        <color indexed="8"/>
        <rFont val="Arial"/>
        <family val="2"/>
      </rPr>
      <t>DEL PLAN INSTITUCIONAL DE CAPACITACIONDURANTE EL AÑO 2019</t>
    </r>
  </si>
  <si>
    <t>Eficacia en la ejecución de acciones de capacitación</t>
  </si>
  <si>
    <t>(N°  de actividades ejecutadas en el período / total actividades planificadas en el período)*100</t>
  </si>
  <si>
    <t>PROFESIONAL ESPECIALIZADO DE GESTIÓN DEL SER
LÍDERES DE PROCESOS QUE DAN CAPACITACIÓN INTERNA
CONTRATO MENOR CUANTÍA 
 PRESUPUESTO $25.000.000</t>
  </si>
  <si>
    <t>Herramienta Plan,  con registro de la ejecución 
Evidencias de ejecución del plan institucional de capacitación</t>
  </si>
  <si>
    <t xml:space="preserve">FORMULAR Y APROBAR   EL PLAN INSTITUCIONAL  DE BIENESTAR SOCIAL E INCENTIVOS </t>
  </si>
  <si>
    <t xml:space="preserve">  1 PLAN INSTITUCIONAL DE BIENESTAR  FORMULADO  Y APROBADO PARA LA VIGENCIA 2019</t>
  </si>
  <si>
    <t>Plan institucional de bienestar formulado  y aprobado</t>
  </si>
  <si>
    <t>1 documento de plan formulado  y aprobado
SI___ NO___</t>
  </si>
  <si>
    <r>
      <t xml:space="preserve">EJECUTAR EL </t>
    </r>
    <r>
      <rPr>
        <b/>
        <sz val="9"/>
        <rFont val="Arial"/>
        <family val="2"/>
      </rPr>
      <t xml:space="preserve"> BIENESTAR SOCIAL E INCENTIVOS </t>
    </r>
    <r>
      <rPr>
        <sz val="9"/>
        <rFont val="Arial"/>
        <family val="2"/>
      </rPr>
      <t>DURANTE EL AÑO 2019</t>
    </r>
  </si>
  <si>
    <r>
      <t>100</t>
    </r>
    <r>
      <rPr>
        <b/>
        <u/>
        <sz val="9"/>
        <rFont val="Arial"/>
        <family val="2"/>
      </rPr>
      <t xml:space="preserve">% DE LAS ACTIVIDADES </t>
    </r>
    <r>
      <rPr>
        <sz val="9"/>
        <rFont val="Arial"/>
        <family val="2"/>
      </rPr>
      <t>DEL PLAN INSTITUCIONAL DE  IENESTAR SOCIAL E INCENTIVOS DURANTE EL AÑO 2019</t>
    </r>
  </si>
  <si>
    <t>Eficacia en la ejecución de acciones de bienestar</t>
  </si>
  <si>
    <t>PROFESIONAL ESPECIALIZADO DE GESTIÓN DEL SER
LÍDERES DE PROCESOS QUE DAN CAPACITACIÓN INTERNA
CONTRATO MENOR CUANTÍA 
 PRESUPUESTO $26.000.000</t>
  </si>
  <si>
    <t>Herramienta Plan con registro de la ejecución 
Evidencias de ejecución plan de bienestar social e incentivos</t>
  </si>
  <si>
    <r>
      <t xml:space="preserve">FORMULAR Y APROBAR EL </t>
    </r>
    <r>
      <rPr>
        <b/>
        <sz val="9"/>
        <rFont val="Arial"/>
        <family val="2"/>
      </rPr>
      <t>PLAN ESTRATÉGICO DE TALENTO HUMANO</t>
    </r>
  </si>
  <si>
    <t>1  PLAN ESTRATÉGICO DE TALENTO HUMANO   FORMULADO  Y APROBADO</t>
  </si>
  <si>
    <t>Plan estratégico de talento humano formulado y aprobado</t>
  </si>
  <si>
    <t>Documento de plan formulado aprobado
SI___ NO___</t>
  </si>
  <si>
    <r>
      <t xml:space="preserve">FORMULAR Y APROBAR  EL </t>
    </r>
    <r>
      <rPr>
        <b/>
        <sz val="9"/>
        <rFont val="Arial"/>
        <family val="2"/>
      </rPr>
      <t>PLAN DE PREVISIÓN DE RECURSOS HUMANOS</t>
    </r>
  </si>
  <si>
    <t>1 PLAN DE PREVISIÓN DE RECURSOS HUMANOS FORMULADO  Y APROBADO</t>
  </si>
  <si>
    <t>Plan de previsión de recursos humanos formulado   y aprobado</t>
  </si>
  <si>
    <r>
      <t xml:space="preserve">FORMULAR Y APROBAR EL </t>
    </r>
    <r>
      <rPr>
        <b/>
        <sz val="9"/>
        <rFont val="Arial"/>
        <family val="2"/>
      </rPr>
      <t>PLAN ANUAL DE VACANTES</t>
    </r>
    <r>
      <rPr>
        <sz val="9"/>
        <rFont val="Arial"/>
        <family val="2"/>
      </rPr>
      <t xml:space="preserve"> DE RECURSOS HUMANOS</t>
    </r>
  </si>
  <si>
    <t>1  PLAN ANUAL DE VACANTES FORMULADO  Y APROBADO</t>
  </si>
  <si>
    <t>Plan anual de vacantes formulado  y aprobado</t>
  </si>
  <si>
    <t>FORMULAR   Y APROBAR EL PLAN DE SEGURIDAD Y SALUD EN EL TRABAJO</t>
  </si>
  <si>
    <t>1  PLAN DE SEGURIDAD Y SALUD EN EL TRABAJO FORMULADO  Y APROBADO</t>
  </si>
  <si>
    <t>Documento formulado y   aprobado de seguridad y salud en el trabajo</t>
  </si>
  <si>
    <t>CONTRATISTA DE SEGURIDAD Y SALUD EN EL TRABAJO 
RESULTADOS EXÁMENES PERÍODICOS
RESULTADOS BATERÍA RIESGO PSICOCIAL</t>
  </si>
  <si>
    <t xml:space="preserve">CONTRATISTA DE SEGURIDAD Y SALUD EN EL TRABAJO </t>
  </si>
  <si>
    <r>
      <t xml:space="preserve">EJECUTAR </t>
    </r>
    <r>
      <rPr>
        <b/>
        <sz val="9"/>
        <color indexed="8"/>
        <rFont val="Arial"/>
        <family val="2"/>
      </rPr>
      <t>PLAN DE TRABAJO PARA ASEGURAR LA IMPLEMENTACIÓN DEL SISTEMA DE GESTIÓN DE SEGURIDAD Y SALUD EN EL TRABAJO</t>
    </r>
  </si>
  <si>
    <r>
      <t xml:space="preserve">100% </t>
    </r>
    <r>
      <rPr>
        <b/>
        <u/>
        <sz val="9"/>
        <color indexed="8"/>
        <rFont val="Arial"/>
        <family val="2"/>
      </rPr>
      <t>DEL PLAN</t>
    </r>
    <r>
      <rPr>
        <sz val="9"/>
        <color indexed="8"/>
        <rFont val="Arial"/>
        <family val="2"/>
      </rPr>
      <t xml:space="preserve"> DE SEGURIDAD Y SALUD EN EL TRABAJO</t>
    </r>
  </si>
  <si>
    <t xml:space="preserve">Eficacia en la ejecución del plan </t>
  </si>
  <si>
    <t>(No de acciones ejecutadas en el período/número de acciones planeadas en el período)*100</t>
  </si>
  <si>
    <t xml:space="preserve">CONTRATISTA DE SEGURIDAD Y SALUD EN EL TRABAJO 
PRESUPUESTO $ </t>
  </si>
  <si>
    <t>Herramienta Plan con registro de la ejecución 
Evidencias de ejecución plan SST</t>
  </si>
  <si>
    <r>
      <t>EJECUTAR LAS ACTIVIDADES DE</t>
    </r>
    <r>
      <rPr>
        <sz val="9"/>
        <rFont val="Arial"/>
        <family val="2"/>
      </rPr>
      <t xml:space="preserve">L  </t>
    </r>
    <r>
      <rPr>
        <b/>
        <sz val="9"/>
        <rFont val="Arial"/>
        <family val="2"/>
      </rPr>
      <t>PLAN MIPG PLANEADAS PARA EL AÑO 2019 A CARGO DEL AREA DE TALENTO HUMANO</t>
    </r>
  </si>
  <si>
    <t xml:space="preserve">PROFESIONALES ESPECIALIZADO Y UNIVERSITARIO DE TALENTO HUMANO / CONTRATISTA SGSST
MANUAL OPERATIVO MIPG
</t>
  </si>
  <si>
    <t>PROFESIONALES ESPECIALIZADO Y UNIVERSITARIO DE TALENTO HUMANO / CONTRATISTA SGSST</t>
  </si>
  <si>
    <t>PROFESIONALES ESPECIALIZADO Y UNIVERSITARIO DE TALENTO HUMANO / CONTRATISTA SGSST
HERRAMIENTAS TECNOLÓGICAS</t>
  </si>
  <si>
    <t>PROFESIONALES ESPECIALIZADO Y UNIVERSITARIO DE TALENTO HUMANO / CONTRATISTA SGSST
HERRAMIENTAS TECNOLÓGICAS
HOJA DE VIDA DE INDICADORES
MATRIZ CONSOLIDADA DE INDICADORES</t>
  </si>
  <si>
    <t>PROFESIONALES ESPECIALIZADO Y UNIVERSITARIO DE TALENTO HUMANO / CONTRATISTA SGSST
HERRAMIENTAS TECNOLÓGICAS
MAPA DE RIESGOS DEL PROCESO</t>
  </si>
  <si>
    <t xml:space="preserve">PROFESIONAL ESPECIALIZADO  DE GESTIÓN DEL SER
</t>
  </si>
  <si>
    <t>PROFESIONAL ESPECIALIZADO  DE GESTIÓN DEL SER</t>
  </si>
  <si>
    <t>GESTIÓN DOCUMENTAL</t>
  </si>
  <si>
    <t xml:space="preserve">Patrimonio Institucional-Gestión Documental </t>
  </si>
  <si>
    <t>ACTUALIZAR  Y APROBAR EL PINAR, DE ACUERDO CON LOS LINEAMIENTOS DEL ARCHIVO DE BOGOTÁ</t>
  </si>
  <si>
    <t>1 DOCUMENTO DE FORMULACIÓN DEL PINAR ACTUALIZADO Y APROBADO</t>
  </si>
  <si>
    <t>Plan PINAR actualizado y aprobado</t>
  </si>
  <si>
    <t>Plan  PINAR  actualizado  y aprobado 
SI ___ NO ___</t>
  </si>
  <si>
    <t>PROFESIONAL DEL AREA DE GESTIÓN DOCUMENTAL
LINEAMIENTOS DADOS POR EL ARCHIVO DISTRITAL .</t>
  </si>
  <si>
    <t>PROFESIONAL UNIVERSITARIO GESTIÓN DOCUMENTAL</t>
  </si>
  <si>
    <t>Documento formulado plan y aprobado
Registro mediante el cual se aprobó el plan en todas las instancias</t>
  </si>
  <si>
    <t xml:space="preserve">FORMULAR Y APROBAR  EL PLAN DE CONSERVACIÓN DOCUMENTAL </t>
  </si>
  <si>
    <t>1  PLAN DE CONSERVACIÓN DOCUMENTAL FORMULADO Y APROBADO</t>
  </si>
  <si>
    <t>Plan de conservación documental formulado y aprobado</t>
  </si>
  <si>
    <t>Plan de Conservación Documental formulado y   aprobado 
SI ___ NO ___</t>
  </si>
  <si>
    <t>PROFESIONAL DEL AREA DE GESTIÓN DOCUMENTAL.
CONTRATISTA RESTAURADOR</t>
  </si>
  <si>
    <t>PROFESIONAL UNIVERSITARIO GESTIÓN DOCUMENTAL / RESTAURADOR</t>
  </si>
  <si>
    <t>FORMULAR Y APROBAR EL PLAN DE PRESERVACION DIGITAL</t>
  </si>
  <si>
    <t>1 DOCUMENTO DE FORMULACIÓN DEL PLAN DE PRESERVACIÓN DIGITAL FORMULADO Y APROBADO</t>
  </si>
  <si>
    <t>Plan de preservación  digital formulado y aprobado</t>
  </si>
  <si>
    <t>Plan de Preservación Documental  formulado y  aprobado 
SI ___ NO ___</t>
  </si>
  <si>
    <r>
      <t xml:space="preserve">EJECUTAR LAS ACTIVIDADES DEL  </t>
    </r>
    <r>
      <rPr>
        <b/>
        <sz val="9"/>
        <rFont val="Arial"/>
        <family val="2"/>
      </rPr>
      <t>PLAN MIPG PLANEADAS PARA EL AÑO 2019 A CARGO DEL AREA DE GESTION DOCUMENTAL</t>
    </r>
  </si>
  <si>
    <t>No. de acciones ejecutadas  del Plan de MIPG ejecutadas / total de acciones programadas en el Plan de MIPG</t>
  </si>
  <si>
    <t xml:space="preserve">
PROFESIONAL DEL AREA DE GESTIÓN DOCUMENTAL
MANUAL OPERATIVO MIPG
</t>
  </si>
  <si>
    <t>Herramienta Plan con registro de la ejecución  en un 100%
Evidencias de ejecución de actividades</t>
  </si>
  <si>
    <t>PROFESIONAL DEL AREA DE GESTIÓN DOCUMENTAL
HERRAMIENTAS TECNOLÓGICAS</t>
  </si>
  <si>
    <t>PROFESIONAL DEL AREA DE GESTIÓN DOCUMENTAL
HERRAMIENTAS TECNOLÓGICAS
HOJA DE VIDA DE INDICADORES
MATRIZ CONSOLIDADA DE INDICADORES</t>
  </si>
  <si>
    <t>PROFESIONAL DEL AREA DE GESTIÓN DOCUMENTAL
HERRAMIENTAS TECNOLÓGICAS
MAPA DE RIESGOS DEL PROCESO</t>
  </si>
  <si>
    <t>PROFESIONAL DEL AREA DE GESTIÓN DOCUMENTAL
HERRAMIENTAS TECNOLÓGICAS.</t>
  </si>
  <si>
    <t>ATENCIÓN AL CIUDADANO</t>
  </si>
  <si>
    <t>Atención al Ciudadano</t>
  </si>
  <si>
    <t xml:space="preserve">ELABORAR Y PUBLICAR MENSUALMENTE EN LA PAGINA WEB DE LA ENTIDAD Y EN EL SISTEMA DE INFORMACIÓN DE LA VEEDURIA DISTRITAL LOS INFORMES INSTITUCIONALES DE GESTIÓN DE PQRS </t>
  </si>
  <si>
    <r>
      <rPr>
        <b/>
        <u/>
        <sz val="9"/>
        <rFont val="Arial"/>
        <family val="2"/>
      </rPr>
      <t xml:space="preserve">11 INFORMES PUBLICADOS </t>
    </r>
    <r>
      <rPr>
        <b/>
        <sz val="9"/>
        <rFont val="Arial"/>
        <family val="2"/>
      </rPr>
      <t xml:space="preserve"> </t>
    </r>
    <r>
      <rPr>
        <sz val="9"/>
        <rFont val="Arial"/>
        <family val="2"/>
      </rPr>
      <t>EN LA PAGINA WEB DE LA ENTIDAD Y EN EL SISTEMA DE INFORMACIÓN DE LA VEEDURIA DISTRITAL</t>
    </r>
  </si>
  <si>
    <t xml:space="preserve">Oportunidad en la publicación </t>
  </si>
  <si>
    <t>(Nº de informes publicados /1 N° de informes por publicar (11))*100</t>
  </si>
  <si>
    <t>PROFESIONAL UNIVERSITARIO GESTIÓN DOCUMENTAL
PÁGINA WEB
HERRAMIENTAS TECNOLÓGICAS
ESTADÍSTICAS DE PQRS</t>
  </si>
  <si>
    <t>publicación en página Web</t>
  </si>
  <si>
    <t>01/01/2019</t>
  </si>
  <si>
    <t>15/12/2019</t>
  </si>
  <si>
    <t xml:space="preserve">ACTUALIZAR Y CERTIFICAR MENSUALMENTE    LA GUIA DE TRÁMITES Y SERVICIOS Y EL MAPA CALLEJERO EN LA PAGINA WEB DE LA SECRETARIA GENERAL DE LA ALCADIA MAYOR DE BOGOTA </t>
  </si>
  <si>
    <r>
      <rPr>
        <b/>
        <u/>
        <sz val="9"/>
        <color indexed="8"/>
        <rFont val="Arial"/>
        <family val="2"/>
      </rPr>
      <t>11 CERTIFICACIONES</t>
    </r>
    <r>
      <rPr>
        <sz val="9"/>
        <color indexed="8"/>
        <rFont val="Arial"/>
        <family val="2"/>
      </rPr>
      <t xml:space="preserve"> DE ACTUALIZACIÓN DE GUÍA DE TRÁMITES Y SERVICIOS Y EL MAPA CALLEJERO</t>
    </r>
    <r>
      <rPr>
        <u/>
        <sz val="9"/>
        <color indexed="8"/>
        <rFont val="Arial"/>
        <family val="2"/>
      </rPr>
      <t/>
    </r>
  </si>
  <si>
    <t>(Nº certificaciones realizadas  / N° certificaciones por realizar(11)*1)00%</t>
  </si>
  <si>
    <t>PROFESIONAL UNIVERSITARIO GESTIÓN DOCUMENTAL
PÁGINA WEB
HERRAMIENTAS TECNOLÓGICAS</t>
  </si>
  <si>
    <t>publicación en página Web y certificaciones realizadas</t>
  </si>
  <si>
    <t>1 CERTIFICACIÓN DE ACTUALIZACIÓN DE GUÍA DE TRÁMITES Y SERVICIOS PRESENTADA LOS CINCO (5) PRIMEROS DÍAS HÁBILES DEL MES</t>
  </si>
  <si>
    <t>1 certificación mensual de actualización de la guía de trámites y servicios presentada durante los cinco primeros días hábiles. Si= 100%
No= 0</t>
  </si>
  <si>
    <t>Certificación presentada los primeros 5 días hábiles</t>
  </si>
  <si>
    <t>PROYECTAR EL INFORME DEL DEFENSOR DE CIUDADANO</t>
  </si>
  <si>
    <r>
      <rPr>
        <b/>
        <u/>
        <sz val="9"/>
        <color indexed="8"/>
        <rFont val="Arial"/>
        <family val="2"/>
      </rPr>
      <t xml:space="preserve">1 INFORME </t>
    </r>
    <r>
      <rPr>
        <sz val="9"/>
        <color indexed="8"/>
        <rFont val="Arial"/>
        <family val="2"/>
      </rPr>
      <t xml:space="preserve">  DEL DEFENSOR DEL CIUDADANO PUBLICADO EN LA PAGINA WEB DE LA ENTIDAD DURANTE LA VIGENCIA 2019</t>
    </r>
  </si>
  <si>
    <t>Oportunidad en la entrega de los informes</t>
  </si>
  <si>
    <t>Informe del  Defensor del Ciudadano proyectado y publicado
Sii____NO___</t>
  </si>
  <si>
    <t>PROFESIONAL DEL ÁREA DE GESTIÓN  DOCUMENTAL Y CONTRATISTAS DE LA OFICINA ASESORA DE PLANEACIÓN.</t>
  </si>
  <si>
    <t>Informe elaborado y publicado en la página web de la entidad</t>
  </si>
  <si>
    <r>
      <t xml:space="preserve">EJECUTAR LAS ACTIVIDADES DEL  </t>
    </r>
    <r>
      <rPr>
        <b/>
        <sz val="9"/>
        <rFont val="Arial"/>
        <family val="2"/>
      </rPr>
      <t>PLAN MIPG PLANEADAS PARA EL AÑO 2019 A CARGO DEL AREA DE ATENCIÓN AL CIUDADANO</t>
    </r>
  </si>
  <si>
    <t xml:space="preserve">
PROFESIONAL DEL AREA DE ATENCIÓN AL CIUDADANO
MANUAL OPERATIVO MIPG
</t>
  </si>
  <si>
    <t>PROFESIONAL UNIVERSITARIO ATENCIÓN AL CIUDADANO</t>
  </si>
  <si>
    <t xml:space="preserve">
PROFESIONAL DEL AREA DE ATENCIÓN AL CIUDADANO
HERRAMIENTAS TECNOLÓGICAS
PLAN DE MEJORAMIENTO POR PROCESO</t>
  </si>
  <si>
    <t>PROFESIONAL DEL AREA DE ATENCIÓN AL CIUDADANO
HERRAMIENTAS TECNOLÓGICAS
HOJA DE VIDA DE INDICADORES
MATRIZ CONSOLIDADA DE INDICADORES</t>
  </si>
  <si>
    <t>PROFESIONAL DEL AREA  DE ATENCIÓN AL CIUDADANO
HERRAMIENTAS TECNOLÓGICAS
MAPA DE RIESGOS DEL PROCESO</t>
  </si>
  <si>
    <t>PROFESIONAL DEL AREA DE ATENCIÓN AL CIUDADANO
HERRAMIENTAS TECNOLÓGICAS.</t>
  </si>
  <si>
    <t>CONTROL DISCIPLINARIO</t>
  </si>
  <si>
    <t>Control Disciplinario Interno</t>
  </si>
  <si>
    <t xml:space="preserve"> 2 CAPACITACIONES EN EL AÑO </t>
  </si>
  <si>
    <t>CAPACITAR SOBRE  LA NORMATIVIDAD DISCIPLINARIA, A LOS SERVIDORES PÚBLICOS DE LA ENTIDAD.</t>
  </si>
  <si>
    <t>Cumplimiento en la ejecución de  capacitaciones</t>
  </si>
  <si>
    <t>(Nº Capacitaciones realizadas / N°  de capacitaciones programadas(2))*100%</t>
  </si>
  <si>
    <t>SEMESTRAL</t>
  </si>
  <si>
    <t>PROFESIONAL DE CONTROL DISCIPLINARIO INTERNO.
HERRAMIENTAS TECNOLÓGICAS
ESPACIO PARA CAPACITACIÓN
CÓDIGO ÚNICO DISCIPLINARIO</t>
  </si>
  <si>
    <t>PROFESIONAL DE CONTROL DISCIPLINARIO INTERNO.</t>
  </si>
  <si>
    <t>Listados de asistencia a capacitación
Memorias de los temas capacitados
Intranet de la entidad y SIG</t>
  </si>
  <si>
    <r>
      <rPr>
        <b/>
        <u/>
        <sz val="9"/>
        <rFont val="Arial"/>
        <family val="2"/>
      </rPr>
      <t xml:space="preserve">10 TIPS MENSUALES </t>
    </r>
    <r>
      <rPr>
        <sz val="9"/>
        <rFont val="Arial"/>
        <family val="2"/>
      </rPr>
      <t/>
    </r>
  </si>
  <si>
    <t>DIVULGAR Y PUBLICAR TIPS SOBRE TEMAS DISCIPLINARIOS</t>
  </si>
  <si>
    <t xml:space="preserve">Cumplimiento en la divulgación y publicación  de tips </t>
  </si>
  <si>
    <t>(Número de tips divulgados y ubicados /N° tips programados (10))*100%</t>
  </si>
  <si>
    <t xml:space="preserve">Correos electrónicos con divulgación de tips y soportes de publicación </t>
  </si>
  <si>
    <t>RECURSOS FÍSICOS</t>
  </si>
  <si>
    <t>Recursos Físicos</t>
  </si>
  <si>
    <t>EJECUTAR  LAS ACCIONES DEL PLAN MANTENIMIENTO  DE ACUERDO CON EL CRONOGRAMA PARA LA VIGENCIA 2019</t>
  </si>
  <si>
    <r>
      <rPr>
        <b/>
        <u/>
        <sz val="9"/>
        <color indexed="8"/>
        <rFont val="Arial"/>
        <family val="2"/>
      </rPr>
      <t xml:space="preserve">80% </t>
    </r>
    <r>
      <rPr>
        <sz val="9"/>
        <color indexed="8"/>
        <rFont val="Arial"/>
        <family val="2"/>
      </rPr>
      <t xml:space="preserve">DE LAS ACCIONES DEL PLAN DE MANTENIMIENTO EJECUTADAS DE ACUERDO A LAS ACTIVIDADES PROGRAMADAS </t>
    </r>
  </si>
  <si>
    <t>Cumplimiento Cronograma de Mantenimiento</t>
  </si>
  <si>
    <t>(Acciones del  plan de mantenimiento dejecutadas/  Acciones del  plan de plan de mantenimiento programadas)*80%</t>
  </si>
  <si>
    <t xml:space="preserve">
AUXILIAR DE RECURSOS FÌSICOS
CONTRATO FERRETERIA
CONTRATISTA APOYO REPARACIONES LOCATIVAS
CONTRATOS DE MANTENIMIENTO EN LAS DISNTINTAS ESPECIALIDADES
</t>
  </si>
  <si>
    <t>AUXILIAR DE RECURSOS FÌSICOS</t>
  </si>
  <si>
    <t>02/01/2019</t>
  </si>
  <si>
    <t>FORMULAR Y APROBAR EL  PLAN PIGA (PLAN DE AUSTERIDAD Y GESTION AMBIENTAL)  PARA LA VIGENCIA 2019</t>
  </si>
  <si>
    <t>1 DOCUMENTO DE FORMULACIÓN  Y APROBACION DE PIGA 2019</t>
  </si>
  <si>
    <t>Documento formulado</t>
  </si>
  <si>
    <t>Plan PIGA formulado y aprobado
SI___ NO___</t>
  </si>
  <si>
    <t>CONTRATISTA PIGA</t>
  </si>
  <si>
    <t xml:space="preserve">Documento formulado plan  y aprobado </t>
  </si>
  <si>
    <t>30/01/2019</t>
  </si>
  <si>
    <r>
      <t xml:space="preserve">GESTIONAR LAS ACTIVIADES DEL </t>
    </r>
    <r>
      <rPr>
        <b/>
        <sz val="9"/>
        <color indexed="8"/>
        <rFont val="Arial"/>
        <family val="2"/>
      </rPr>
      <t xml:space="preserve">PLAN DE PIGA  (PLAN DE AUSTERIDAD Y GESTION AMBIENTAL)  </t>
    </r>
    <r>
      <rPr>
        <sz val="9"/>
        <color indexed="8"/>
        <rFont val="Arial"/>
        <family val="2"/>
      </rPr>
      <t>2019</t>
    </r>
  </si>
  <si>
    <r>
      <rPr>
        <b/>
        <u/>
        <sz val="9"/>
        <color indexed="8"/>
        <rFont val="Arial"/>
        <family val="2"/>
      </rPr>
      <t xml:space="preserve">90% </t>
    </r>
    <r>
      <rPr>
        <sz val="9"/>
        <color indexed="8"/>
        <rFont val="Arial"/>
        <family val="2"/>
      </rPr>
      <t xml:space="preserve">DE LAS ACCIONES DEL PLAN PIGA DE LA ENTIDAD DE ACUERDO A LAS ACTIVIDADES PROYECTADAS </t>
    </r>
  </si>
  <si>
    <t>Cumplimiento del Plan del Piga</t>
  </si>
  <si>
    <t>(No. Actividades Ejecutadas en el período/Total actividades Planeadas en el período) * 90%</t>
  </si>
  <si>
    <t xml:space="preserve">Seguimiento al plan PIGA
Soportes de ejecución de actividades  </t>
  </si>
  <si>
    <t>01/02/2019</t>
  </si>
  <si>
    <t xml:space="preserve">
PROFESIONAL DE RECURSOS FÍSICOS
HERRAMIENTAS TECNOLÓGICAS
PLAN DE MEJORAMIENTO POR PROCESO</t>
  </si>
  <si>
    <t>PROFESIONAL DE RECURSOS FÍSICOS</t>
  </si>
  <si>
    <t>PROFESIONAL DE RECURSOS FÍSICOS-AUXILIARES ADMINISTRATIVOS ALMACEN E INVENTARIOS
HERRAMIENTAS TECNOLÓGICAS
HOJA DE VIDA DE INDICADORES
MATRIZ CONSOLIDADA DE INDICADORES</t>
  </si>
  <si>
    <t>PROFESIONAL DE RECURSOS FÍSICOS-AUXILIARES ADMINISTRATIVOS ALMACEN E INVENTARIOS</t>
  </si>
  <si>
    <t>Fichas  de Indicadores con medición de acuerdo a periodicidad definida  enviada a la oficina Asesora de Planeación</t>
  </si>
  <si>
    <t>PROFESIONAL DE RECURSOS FÍSICOS
HERRAMIENTAS TECNOLÓGICAS
MAPA DE RIESGOS DEL PROCESO</t>
  </si>
  <si>
    <t>PROFESIONAL DE RECURSOS FÍSICOS
CONTRATISTA PIGA
HERRAMIENTAS TECNOLÓGICAS.</t>
  </si>
  <si>
    <t xml:space="preserve">CONTRATISTA PIGA
PROFESIONAL DE RECURSOS FÍSICOS
</t>
  </si>
  <si>
    <t>COMUNICACIONES INTERNAS</t>
  </si>
  <si>
    <t>Procesos Relacionado</t>
  </si>
  <si>
    <t>Comunicación</t>
  </si>
  <si>
    <t>FORMULAR EL PLAN DE ACTIVIDADES DEL COMPONENTE DE COMUNICACIONES  INTERNAS</t>
  </si>
  <si>
    <t>1   PLAN DE ACTIVIDADES CON EL  COMPONENTE DE COMUNICACIONES INTERNAS</t>
  </si>
  <si>
    <t>Plan de Actividades con el componente de comunicaciones internas elaborado
Si___ NO ____</t>
  </si>
  <si>
    <t>CONTRATISTA GESTIÓN DE COMUNICACIONES INTERNAS</t>
  </si>
  <si>
    <t>Plan es Actividades con el componente de comunicaciones internas elaborado</t>
  </si>
  <si>
    <t>EJECUTAR LAS ACTIVIDADES DEL PLAN DE COMUNICACIONES - COMPONENTE INTERNO</t>
  </si>
  <si>
    <t>4  SEGUIMIENTOS AL PLAN DE TRABAJO DE COMUNICACIONES INTERNAS</t>
  </si>
  <si>
    <t xml:space="preserve">Cumplimiento  Componente Comunicaciones Internas </t>
  </si>
  <si>
    <t>(N° de seguimientos realizados /N° de seguimientos programados(4))*100%</t>
  </si>
  <si>
    <t xml:space="preserve">Herramienta Plan de  Comunicaciones con el registro del seguimiento
Soportes de ejecución de actividades consolidado </t>
  </si>
  <si>
    <t>Versión 2</t>
  </si>
  <si>
    <t>Se realizaron ajustes a las actividades de los diferentes procesos, de acuerdo con recomendaciones dadas por la oficina de control interno</t>
  </si>
  <si>
    <t>Se mejoraron indicadores de algunas de las actividades de acuerdo con recomendaciones</t>
  </si>
  <si>
    <t xml:space="preserve">  </t>
  </si>
  <si>
    <t xml:space="preserve">4 Seguimientos realizados en las herramientas establecidas
</t>
  </si>
  <si>
    <t>03/04/2019
03/07/2019 
03/10//2019
02/12/2019</t>
  </si>
  <si>
    <t>10/04/2019
10/07/2019
10/10/2019
06/12/2019</t>
  </si>
  <si>
    <t>Esquema de publicación con registro del cumplimiento en las publicaciones</t>
  </si>
  <si>
    <t xml:space="preserve">Seguimiento al plan de mantenimiento con reporte de la ejecución 
</t>
  </si>
  <si>
    <t>17/05/2019
15/10/2019</t>
  </si>
  <si>
    <t>26/05/2019
24/10/2019</t>
  </si>
  <si>
    <t>Según definido plan de auditorias</t>
  </si>
  <si>
    <t>15/02/2019
07/06/2019
04/10/2019</t>
  </si>
  <si>
    <t>24/02/2019
14/06/2019
14/10/2019</t>
  </si>
  <si>
    <t>Definido según plan de auditorías</t>
  </si>
  <si>
    <t>Oficina Jurídica</t>
  </si>
  <si>
    <t>3. Fortalecer la gestión institucional mediante la implementación del Modelo Integrado de Planeación y Gestión - MIPC, para apoyar el cumplimiento de su misionalidad.</t>
  </si>
  <si>
    <t>Profesionales, Sala de Juntas, Digitales</t>
  </si>
  <si>
    <t>(No. publicaciones realizadas / No. de publicaciones proyectadas)*100%</t>
  </si>
  <si>
    <t>Gestionar la  actualización del link de transparencia de la Pag web (publicar información)   de acuerdo con el esquema de publicación, de los procesos a cargo de la dependencia</t>
  </si>
  <si>
    <t>3 Fortalecer la gestión  institucional mediante la implementación del Modelo  Integrado de Planeación y Gestión, para apoyar el  cumplimiento de su misionalidad</t>
  </si>
  <si>
    <t>Herramienta con el registro del seguimiento  
Evidencias -  soportes de implementación de las actividades</t>
  </si>
  <si>
    <t xml:space="preserve">Profesionales del equipo de comunicaciones </t>
  </si>
  <si>
    <t>Definida según plan de auditorías</t>
  </si>
  <si>
    <t>(No. de acciones ejecutadas  del Plan de MIPG ejecutadas / total de acciones programadas en el Plan de MIPG)*100%</t>
  </si>
  <si>
    <t>Cumplimiento Plan MIPG</t>
  </si>
  <si>
    <t>100 % en el cumplimiento de las acciones del Plan MIPG.</t>
  </si>
  <si>
    <t>Ejecutar las actividades del Plan de Implementación MIPG - sig  a cargo del área</t>
  </si>
  <si>
    <t xml:space="preserve">Gestión de Mejora  </t>
  </si>
  <si>
    <t>Documentación del proceso actualizada  y publicada en la intranet.</t>
  </si>
  <si>
    <t>(No. De acciones de optimización de la documentación del proceso a cargo realizadas  / No. De acciones de optimización de la documentación del proceso a cargo programadas(2).)*100%</t>
  </si>
  <si>
    <t xml:space="preserve">Optimización de la documentación del proceso a cargo </t>
  </si>
  <si>
    <t>2 acciones de optimización de la documentación del proceso a cargo. (Procedimiento y formato)</t>
  </si>
  <si>
    <t xml:space="preserve">Revisar y actualizar la documentación del  proceso a cargo , de acuerdo con los cambios institucionales </t>
  </si>
  <si>
    <t xml:space="preserve">Gestión de Mejora </t>
  </si>
  <si>
    <t>Ficha de indicadores con el registro  de medición y análisis, más soportes</t>
  </si>
  <si>
    <t>(N°de indicadores con medición y seguimiento / N° de indicadores programados para medición y seguimiento)*95%</t>
  </si>
  <si>
    <t>Cumplimiento de los indicadores del proceso.</t>
  </si>
  <si>
    <t>95 % en el cumplimiento de los indicadores propuestos.</t>
  </si>
  <si>
    <t xml:space="preserve">Realizar medición y  seguimiento a los indicadores de gestión registrados en el proceso y generar acciones para lograr su cumplimiento. </t>
  </si>
  <si>
    <t>Gestión de Mejora</t>
  </si>
  <si>
    <t>Registrar el seguimiento  de cada acción de control de los riesgos en el mapa de riesgos del área  con fecha de monitoreo</t>
  </si>
  <si>
    <t>(No.  de acciones    de control ejecutadas por riesgo / total de  acciones    de control programas)*100</t>
  </si>
  <si>
    <t xml:space="preserve">Eficacia de la ejecución de  acciones    de control por riesgo </t>
  </si>
  <si>
    <t xml:space="preserve">100%  de las acciones de control del riesgo  ejecutadas </t>
  </si>
  <si>
    <t>Registro de la gestión  por cada acción a cargo el  área en plan de mejoramiento institucional  con fecha de monitoreo</t>
  </si>
  <si>
    <t>(No.de acciones programadas en el Plan de Mejoramiento Institucional   ejecutadas / total de  acciones   programadas en el Plan de Mejoramiento Institucional  )*100</t>
  </si>
  <si>
    <t>Eficacia de la ejecución de  acciones correctivas Plan de mejoramiento institucional</t>
  </si>
  <si>
    <t xml:space="preserve">100 % de las acciones del área  del Plan de Mejoramiento Institucional  </t>
  </si>
  <si>
    <t xml:space="preserve">Ejecutar las acciones  a cargo del área, programadas en el Plan de Mejoramiento Institucional  </t>
  </si>
  <si>
    <t>Registro de la gestión  por cada acción a cargo el  área en plan de mejoramiento por procesos  con fecha de monitoreo</t>
  </si>
  <si>
    <t>(No. de acciones  correctivas, y/o de mejora gestionadas  con propuesta de cierre / total de  acciones   correctivas, y/o de mejora gestionadas  suscritas  por el área)*100</t>
  </si>
  <si>
    <t>Eficacia de la ejecución de  acciones correctivas Plan de mejoramiento por procesos</t>
  </si>
  <si>
    <t>100 % de las acciones correctivas y/o de mejora  suscritas  y a cargo del área.</t>
  </si>
  <si>
    <t xml:space="preserve">Ejecutar las acciones correctivas,  y de mejora derivadas del Plan de Mejoramiento  por proceso. </t>
  </si>
  <si>
    <t>Fecha Fin</t>
  </si>
  <si>
    <t>Fecha inicio</t>
  </si>
  <si>
    <t xml:space="preserve">ACTIVIDADES TRANSVERSALES </t>
  </si>
  <si>
    <t>Actas de Comites realizados</t>
  </si>
  <si>
    <t>Oficina Juridica-Abogado</t>
  </si>
  <si>
    <t>Trimestral</t>
  </si>
  <si>
    <t>#Secretarias técnicas realizadas en comités de contratación / Comités de Contratación realizados * 100%</t>
  </si>
  <si>
    <t>Eficacia en la realización de los Comités</t>
  </si>
  <si>
    <t xml:space="preserve">Realizar la Secretaría técnica del Comité de Contratación solicitados según la necesidad de la Entidad. </t>
  </si>
  <si>
    <t xml:space="preserve">100% de secretarias tecnicas de comite de contrataicon efectuadas </t>
  </si>
  <si>
    <t>Gestión Jurídica</t>
  </si>
  <si>
    <t>Publicación en SECOP II</t>
  </si>
  <si>
    <t>Profesionales, contratistas, Digitales</t>
  </si>
  <si>
    <t>(# procesos de contratación publciados / # de procesos de contratación adelantados ) *100%</t>
  </si>
  <si>
    <t>Publicación de la contratación SECOP II</t>
  </si>
  <si>
    <t>Publicar los procesos de contratación en el sistema de compras únicas SECOP II</t>
  </si>
  <si>
    <t>100% de los procesos de contratación publicados en SECOP II</t>
  </si>
  <si>
    <t xml:space="preserve">Base datos de contratos suscritos </t>
  </si>
  <si>
    <t>#Solicitudes de contratos tramitados/Solicitudes de contratos requeridos * 100%</t>
  </si>
  <si>
    <t>Eficacia en el trámite de los procesos de selección contractual</t>
  </si>
  <si>
    <t>Asesorar y trámitar los procesos de contratación de bienes, obras y/o servicios que le sean requeridos por las dependencias, de acuerdo con la ley, lo previsto en el Plan Anual de  Adquisiciones  y el Manual de Contratación de la Fundación.</t>
  </si>
  <si>
    <t>100% de las solicitudes de contratos tramitadas según requerimientos de las dependencias de la Fundación</t>
  </si>
  <si>
    <t>Conceptos jurídicos suscritos</t>
  </si>
  <si>
    <t>#De solicitudes de conceptos atendidos/#De solicitudes de conceptos solicitades * 100%</t>
  </si>
  <si>
    <t>Eficacia en la respuesta a la solicitud de conceptos</t>
  </si>
  <si>
    <t>Emitir por escrito los conceptos jurídicos que sean requeridos por la Dirección o por las demás áreas de la Entidad</t>
  </si>
  <si>
    <t>100% de respuesta a las solicitudes de conceptos realizados por la Dirección o por las demás áreas de la Entidad.</t>
  </si>
  <si>
    <t>SIPROJ WEB</t>
  </si>
  <si>
    <t>Anual</t>
  </si>
  <si>
    <t>#De procesos judiciales y/o administrativos atendidos /#De procesos judiciales y/o administrativos en los que la FUGA es parte * 100%</t>
  </si>
  <si>
    <t>Efiicacia en la atencion de los procesos contenciosos y/o administrativos</t>
  </si>
  <si>
    <t>Atender todos los procesos,  acciones judiciales, extrajudiciales, y las interpuestas por terceros en contra de la Entidad, asi como las acciones que deba interponer la Entidad</t>
  </si>
  <si>
    <t>100% de procesos contenciosos y/o administrativos atendidos</t>
  </si>
  <si>
    <t>#Comites de Concialiacion adelantados/Comites de Conciliacion anuales (24) * 100%</t>
  </si>
  <si>
    <t>Adelantar la realización de los Comités de Conciliación de la Entidad</t>
  </si>
  <si>
    <t>24 Comites de Conciliacion Anuales</t>
  </si>
  <si>
    <t xml:space="preserve">OTRAS ACTIVIDADES JURIDICA </t>
  </si>
  <si>
    <t xml:space="preserve">1 .Dirigir y controlar las actividades de la Gestión Jurídica de la entidad, conforme con la normatividad vigente y los lineamientos del Director General
2. Definir criterios y lineamientos jurídicos para la expedición de conceptos y autorizaciones que deba expedir la Fundación, de acuerdo a la normatividad vigente.
3. Asesorar a la Dirección General y las dependencias de la institución en el conocimiento, revisión y trámite de conceptos, resoluciones y asesorías de los asuntos jurídicos que le
corresponda resolver, que comprometan la posición jurídica institucional en el marco normativo vigente.
4. Dirigir y/o ejercer, cuando la necesidad del servicio lo requiera la defensa judicial en los procesos litigiosos que se adelanten en contra de la entidad o en los que este intervenga
como demandante o como tercero interviniente o coadyuvante, conforme a la normativa vigente.
5. Asesorar a la alta dirección y orientar la unidad de criterio en materia de contratación en la entidad en el desarrollo de las diferentes etapas y actividades del proceso contractual de conformidad con las políticas institucionales y la normativa vigente. 6. Asesorar y dirigir el desarrollo del proceso contractual de la fundación según lo establecido
por la ley y el manual de contratación de la entidad. 7. Dirigir y controlar la sustanciación de los recursos relacionados con el agotamiento de la
vía gubernativa ante la Fundación siguiendo la normativa vigente. 8. Notificar y comunicar los actos administrativos expedidos por la entidad y que sean de su
competencia cumpliendo con la normatividad vigente. 9. Proyectar los proyectos de fallos de segunda instancia de los procesos disciplinarios que se
adelanten contra los servidores y ex servidores públicos de la entidad, de conformidad con la normatividad vigente.
10. Definir y dirigir el plan de acción, los programas, proyectos y las estrategias de la dependencia
que se adecuen con las políticas y misión de la entidad. 11 Resolver las consultas jurídicas que formulen las diferentes áreas de la entidad de acuerdo
con la norma y los tiempos establecidos. 12. Revisar e informar al Director General sobre las demandas que se instauren en contra de los
intereses de la entidad o en los que deba hacerse parte como demandante en condiciones de
oportunidad. 13. Las demás funciones que le sean asignadas por su jefe inmediato y que correspondan a la
naturaleza del empleo. </t>
  </si>
  <si>
    <t>Sub. Gestión Centro</t>
  </si>
  <si>
    <t xml:space="preserve">Meta </t>
  </si>
  <si>
    <t xml:space="preserve">Proceso Relacionado </t>
  </si>
  <si>
    <t>Evidencias Programadas según la Meta</t>
  </si>
  <si>
    <t>Subdirección Gestión del Centro</t>
  </si>
  <si>
    <t xml:space="preserve"> (Si:100%; No: 0%)</t>
  </si>
  <si>
    <t>Publicaciones Distribuidas</t>
  </si>
  <si>
    <t xml:space="preserve">Publicación  interactiva diseñada </t>
  </si>
  <si>
    <t>Levantamiento de información proyecto Bronx</t>
  </si>
  <si>
    <t>Elaborar 3.000 publicaciones interactivas de trazabilidad y memoria de proyecto Bronx Distrito Creativo, en el marco del proyecto de inversión 7537</t>
  </si>
  <si>
    <t>Transformación Cultural para la revitalización del centro</t>
  </si>
  <si>
    <t>1. Construir un posicionamiento positivo del centro de Bogotá.
2. Promover y fomentar las prácticas culturales como agente de cambio para la revitalización y transformación del centro de Bogotá-
3. Formular y ejecutar proyectos de manera articulada con organizaciones públicas y privadas para revitalizar y transformar el centro de Bogotá-</t>
  </si>
  <si>
    <t>Pliego elaborado para la interventoría</t>
  </si>
  <si>
    <t>Estudios previos realizados interventoría</t>
  </si>
  <si>
    <t>Pliego realizado para selección contractual</t>
  </si>
  <si>
    <t>Estudios previos realizados para la selección contractual</t>
  </si>
  <si>
    <t>Gestionar el 100% del proceso de selección contractual para el desarrollo del Proyecto Bronx Distrito Creativo, en el marco del proyecto de inversión 7537.</t>
  </si>
  <si>
    <t>Estructuración del proyecto Bronx Adquirida</t>
  </si>
  <si>
    <t>Estudios vulnerabilidad sismica adquiridos</t>
  </si>
  <si>
    <t>Estudios de valoracion patrimonial adquiridos</t>
  </si>
  <si>
    <t>Adquirir el 100% de los estudios y diseños para el desarrollo del proyecto Bronx Distrito Creativo, en el marco del proyecto de inversión 7537.</t>
  </si>
  <si>
    <t>Tramites notariales</t>
  </si>
  <si>
    <t>Adqusición de la Flauta</t>
  </si>
  <si>
    <t>Compra de predios Bronx</t>
  </si>
  <si>
    <t xml:space="preserve">Batallón Comprado </t>
  </si>
  <si>
    <t>Convenio firmado</t>
  </si>
  <si>
    <t>Adquirir 46 predios en donde se construirá el proyecto Bronx Distrito Creativo, en el marco del proyecto de inversión 7537.</t>
  </si>
  <si>
    <t>Fortalecimiento Biblioteca</t>
  </si>
  <si>
    <t>Ejecución de la programación de las actividades Biblioteca</t>
  </si>
  <si>
    <t>Alianzas con entidades</t>
  </si>
  <si>
    <t>Realizar 10 actividades culturales y académicas, en el marco del proyecto de inversión 7529</t>
  </si>
  <si>
    <t>ejecución de la programación de las actividades artísiticas</t>
  </si>
  <si>
    <t>Publicaciones proceso de licitación</t>
  </si>
  <si>
    <t>Alianzas  con entidades publicas y/o privadas</t>
  </si>
  <si>
    <t>Realizar 15 actividades artísticas, culturales y de cultura ciudadana, en el marco del proyecto de inversión 7528</t>
  </si>
  <si>
    <t>Realización de eventos artísticos y culturaes</t>
  </si>
  <si>
    <t>Divulgación de eventos artisticos y culturales</t>
  </si>
  <si>
    <t>Realizar 12 actividades culturales, en el marco del proyecto de inversión 1164</t>
  </si>
  <si>
    <t>Implementación de las articulaciones</t>
  </si>
  <si>
    <t>Estructuración de las articualiones</t>
  </si>
  <si>
    <t>Establecer 4 articulaciones con otros agentes y sectores de desarrollo del centro, en el marco del proyecto de inversión 1164</t>
  </si>
  <si>
    <t xml:space="preserve">Actividades   </t>
  </si>
  <si>
    <t xml:space="preserve">1. Realizar acciones para la gestión de recursos destinados a proyectos de desarrollo y
revitalización del centro de la ciudad conforme a los objetivos y lineamientos institucionales.
2. Efectuar las tareas que se le asignen para contribuir en la formulación y ejecución de
proyectos especiales con el fin de cumplir los objetivos institucionales de la transformación
cultural del Centro de Bogotá D.C.
3. Organizar la producción logística de los eventos que produzca o apoye la Fundación en el
centro del Distrito Capital. 4. Gestionar planes, programas y proyectos de la Fundación para la transformación cultural del
Centro de Bogotá D.C, siguiendo las metas de la Entidad. 5. Proponer y gestionar los mecanismos de convocatoria, para los concursos que desarrolle la Fundación en torno a la transformación cultural del Centro de Bogotá D.C.
6. Realizar actividades para articular a los diferentes actores públicos y privados para lograr el desarrollo integral del Centro de Bogotá, a través de la cultura. 7. Ejecutar actividades requeridas para la articulación con las demás entidades del distrito capital, campañas de cultura ciudadana que promuevan la participación de la ciudadanía en la revitalización y mantenimiento del centro de Bogotá. 8. Organizar la actualización y divulgación de la colección de la Biblioteca de la entidad de acuerdo con los procedimientos vigentes.
9. Proponer proyectos estratégicos a partir de las características propias del territorio, las
fortalezas patrimoniales, culturales, turísticas, creativas y las necesidades de los actores del
centro de Bogotá 10. Realizar actividades para la consolidación de distritos creativos, en el centro de Bogotá D.C.
11. Proponer y desarrollar actividades culturales en el espacio público del centro de Bogotá que
permitan generar una nueva relación del ciudadano con su entorno. 12. Las demás que le sean asignadas por su jefe inmediato y que correspondan a la naturaleza del empleo. </t>
  </si>
  <si>
    <t>Comunicaciones</t>
  </si>
  <si>
    <t xml:space="preserve">Plan  de comunicaciones formulado vigencia 2020
</t>
  </si>
  <si>
    <t xml:space="preserve">Juliana Ramírez - Equipo de comunicaciones </t>
  </si>
  <si>
    <t>plan de comunicaciones  formulado vigencia 2020 SI __ NO__</t>
  </si>
  <si>
    <t xml:space="preserve">Plan  de comunciaciones vigencia 2020 </t>
  </si>
  <si>
    <t>1 Plan de comunicaciones formulado vigencia  2020</t>
  </si>
  <si>
    <t>Formular el Plan de comunicaciones   para la vigencia 2020</t>
  </si>
  <si>
    <t>Reporte de seguimiento al plan de acción de comunicaciones</t>
  </si>
  <si>
    <t xml:space="preserve">Equipo de comunicaciones </t>
  </si>
  <si>
    <t>Número de acciones programadas en el Plan de comunicaciones ejecutadas / total de  acciones programadas en el Plan de comunicaciones*90%</t>
  </si>
  <si>
    <t>Eficacia en el cumplimiento de las acciones programadas en el Plan de comunicaciones -  componente externo</t>
  </si>
  <si>
    <t>90 % en el cumplimiento de las acciones del Plan de comunicaciones</t>
  </si>
  <si>
    <t xml:space="preserve">Ejecutar el Plan de comunicaciones </t>
  </si>
  <si>
    <t xml:space="preserve">Plan  de comunicaciones aprobado 
</t>
  </si>
  <si>
    <t>plan de comunicaciones aprobado y socializado SI __ NO__</t>
  </si>
  <si>
    <t>Cumplimiento en la elaboración  y socialización del plan de comunicaciones</t>
  </si>
  <si>
    <t>1  Plan de comunicaciones  elaborado y  socializado</t>
  </si>
  <si>
    <t xml:space="preserve">Elaborar y aprobar el Plan de comunicaciones </t>
  </si>
  <si>
    <t xml:space="preserve">Plan estratégico de comunicaciones aprobado 
</t>
  </si>
  <si>
    <t>plan estratégico de comunicaciones aprobado y socializado SI __ NO__</t>
  </si>
  <si>
    <t>Cumplimiento en la actualización  socialización del plan estratégico de comunicaciones</t>
  </si>
  <si>
    <t>1 Plan estratégico de comunicaciones actualizado y socializado</t>
  </si>
  <si>
    <t xml:space="preserve">Revisar, actualizar  y socializar el Plan estratégico de comunicaciones </t>
  </si>
  <si>
    <t>1. Construir un posicionamiento positivo del centro de Bogotá.</t>
  </si>
  <si>
    <t xml:space="preserve">OTRAS ACTIVIDADES COMUNICACIONES </t>
  </si>
  <si>
    <t xml:space="preserve">Actividad </t>
  </si>
  <si>
    <t>Oficina Asesora de Planeación</t>
  </si>
  <si>
    <t xml:space="preserve">1 Documento con Lineamientos  para la formulación del Plan de Acción </t>
  </si>
  <si>
    <t xml:space="preserve">Jefe Oficina Asesora de Planeación  -  Equipo Planes </t>
  </si>
  <si>
    <t xml:space="preserve"> Documento con lineamientossocializado
SI ___ NO____</t>
  </si>
  <si>
    <t>Lineamientos socializados</t>
  </si>
  <si>
    <t>1 Documento con los  lineamientos para la formulación  del Plan  de Acción por dependencias, socializado</t>
  </si>
  <si>
    <t xml:space="preserve">Dar lineamientos a las áreas para la  formulación del Plan de Acción por dependencias de la próxima vigencia 
</t>
  </si>
  <si>
    <t>Planeación estratégica</t>
  </si>
  <si>
    <t xml:space="preserve">07/06/2019
15/11/2019
</t>
  </si>
  <si>
    <t xml:space="preserve">27/05/2019
25/10/2019
</t>
  </si>
  <si>
    <t xml:space="preserve">Herramientas  Planes de mejoramiento  Institucional y por Procesos, con registro de seguimiento y evidencias consolidadas </t>
  </si>
  <si>
    <t xml:space="preserve">Jefe Oficina Asesora de Planeación- Equipo  SIG
</t>
  </si>
  <si>
    <t>No. de monitoreos realizados  a planes de mejoramiento /  No.   Monitoreo programados  (2)*100%</t>
  </si>
  <si>
    <t xml:space="preserve">Eficacia de Monitoreo a  Planes Mejoramiento </t>
  </si>
  <si>
    <t xml:space="preserve">2 monitoreos de segunda línea de defensa a  planes de mejoramiento
</t>
  </si>
  <si>
    <t xml:space="preserve">Realizar monitoreo de segunda línea de defensa al Plan de mejoramiento por procesos </t>
  </si>
  <si>
    <t>07/06/2019
15/11/2019</t>
  </si>
  <si>
    <t>27/05/2019
25/10/2019</t>
  </si>
  <si>
    <t>2 monitoreos  de segunda línea de defensa al  plan de mejoramiento institucional</t>
  </si>
  <si>
    <t>Realizar monitoreo de segunda línea de defensa al Plan de mejoramiento institucional</t>
  </si>
  <si>
    <t>31/07/2019
15/12/2019</t>
  </si>
  <si>
    <t>01/07/2019
15/11/2019</t>
  </si>
  <si>
    <t xml:space="preserve">Matriz de Indicadores de procesos Consolidada con monitoreo
</t>
  </si>
  <si>
    <t>No. de monitoreos realizados  a indicadores de proceso/  No.  monitoreos  programados  (2)*100%</t>
  </si>
  <si>
    <t>Eficacia del  Monitoreo a los indicadores</t>
  </si>
  <si>
    <t>2 monitoreo   de segunda línea de defensa a los indicadores de proceso vigentes</t>
  </si>
  <si>
    <t>Realizar monitoreo  de segunda línea de defensa a los  indicadores de proceso vigentes</t>
  </si>
  <si>
    <t>13/03/2019
28/11/2019</t>
  </si>
  <si>
    <t>11/03/2019
19/11/2019</t>
  </si>
  <si>
    <t>Herramienta mapa de riesgos de procesos con registro de seguimiento y evidencias consolidadas</t>
  </si>
  <si>
    <t>CUATRIMESTRAL</t>
  </si>
  <si>
    <t>No. de monitoreos realizados  a riesgos de proceso/  No.  monitoreos  programados (2)*100%</t>
  </si>
  <si>
    <t xml:space="preserve">Eficacia del  Monitoreo a Riesgos  </t>
  </si>
  <si>
    <t>2 monitoreos   de segunda línea de defensa a los riesgos  de proceso vigentes</t>
  </si>
  <si>
    <t>Realizar monitoreo  de segunda línea de defensa a los  riesgos de proceso vigentes</t>
  </si>
  <si>
    <t xml:space="preserve">Listado maestro de documentos por proceso actualizado.
Documentación aprobada, publicada  y divulgada </t>
  </si>
  <si>
    <t>No. de procesos actualizados y documentados del SIG/ No. total de procesos del SIG(12)*100%</t>
  </si>
  <si>
    <t>Actualización Documental  SIG</t>
  </si>
  <si>
    <t xml:space="preserve">100%  de procesos actualizados en todos sus componentes </t>
  </si>
  <si>
    <t xml:space="preserve">Ejecutar el cronograma de documentación del SIG  en todos sus componentes (Documentación, Indicadores, Riesgos)   a partir de  los cambios institucionales (12 procesos) </t>
  </si>
  <si>
    <t>01/03/2019
26/06/2019
25/10/2019</t>
  </si>
  <si>
    <t>25/02/2019
17/06/2019
15/10/2019</t>
  </si>
  <si>
    <t xml:space="preserve"> - Herramienta Plan de adecuación y sostenibilidad  MIPG- SIG  con registro de monitoreo y evidencias consolidadas </t>
  </si>
  <si>
    <t xml:space="preserve">Jefe Oficina Asesora de Planeación- Equipo SIG
</t>
  </si>
  <si>
    <t>TRIMESTRAL  
CUATRIMESTRAL</t>
  </si>
  <si>
    <t>No. de monitoreos realizados  a plan de adecuación y sostenibilidad del Modelo Integrado de Planeación y Gestión – MIPG  / No. de monitoreos programados(3)*100%</t>
  </si>
  <si>
    <t xml:space="preserve">Eficacia de Monitoreo al  plan de adecuación y sostenibilidad del Modelo Integrado de Planeación y Gestión – MIPG </t>
  </si>
  <si>
    <t xml:space="preserve">3 monitoreos de segunda línea de defensa al  plan de adecuación y sostenibilidad del Modelo Integrado de Planeación y Gestión – MIPG </t>
  </si>
  <si>
    <t>Realizar monitoreo   de segunda línea de defensa al plan de adecuación y sostenibilidad del Modelo Integrado de Planeación y Gestión – MIPG en articulación con el Sistema integrado de Gestión – SIG de la Entidad.</t>
  </si>
  <si>
    <t>Plan de adecuación y sostenibilidad del Modelo Integrado de Planeación y Gestión –MIPG -  SIG  actualizado y aprobado</t>
  </si>
  <si>
    <t>Jefe Oficina Asesora de Planeación  -  Equipo SIG</t>
  </si>
  <si>
    <t>Plan de adecuación y sostenibilidad del Modelo Integrado de Planeación y Gestión MIPG -  SIG actualizado y aprobado por comité de dirección
SI ___ NO____</t>
  </si>
  <si>
    <t xml:space="preserve">Plan de adecuación y sostenibilidad del MIPG - SIG  </t>
  </si>
  <si>
    <t>1 Plan de adecuación y sostenibilidad del Modelo Integrado de Planeación y Gestión MIPG  -  SIG, actualizado y aprobado por comité de dirección</t>
  </si>
  <si>
    <t>Realizar la actualziación y aprobación del plan de adecuación y sostenibilidad del Modelo Integrado de Planeación y Gestión – MIPG en articulación con el Sistema integrado de Gestión – SIG de la Entidad, de acuerdo a los lineamientos vigentes</t>
  </si>
  <si>
    <t>31/07/2019
20/12/2019</t>
  </si>
  <si>
    <t>01/07/2019
01/12/2019</t>
  </si>
  <si>
    <t xml:space="preserve"> informe de monitoreo  y medición al Plan Estratégico Institucional</t>
  </si>
  <si>
    <t>informe de monitoreo  y medición al Plan Estratégico Institucional elaborado
SI ___ NO____</t>
  </si>
  <si>
    <t xml:space="preserve">Informe  elaborado </t>
  </si>
  <si>
    <t>2 informes de monitoreo  y medición al Plan Estratégico Institucional</t>
  </si>
  <si>
    <t>Elaborar  informes de  monitoreo  y medición del Plan estratégico institucional</t>
  </si>
  <si>
    <t>30/04/2019
31/08/2019
20/12/2019</t>
  </si>
  <si>
    <t>01/04/2019
01/08/2019
01/12/2019</t>
  </si>
  <si>
    <t>Plan de Participación ciudadana con seguimiento y  evidencias consolidadas</t>
  </si>
  <si>
    <t>No. de monitoreo realizados al Plan de Participación ciudadana / No. monitoreo programados (3)*100%</t>
  </si>
  <si>
    <t xml:space="preserve">Eficacia de Monitoreo al Plan de Participación ciudadana </t>
  </si>
  <si>
    <t xml:space="preserve">3 monitoreos al  Plan de Participación ciudadana </t>
  </si>
  <si>
    <t xml:space="preserve">Realizar monitoreo  de  primera y segunda línea de defensa al Plan de Participación ciudadana </t>
  </si>
  <si>
    <t>Plan de Participación ciudadana  publicado en la web</t>
  </si>
  <si>
    <t>Plan de Participación ciudadana  formulado  y publicado
SI ___ NO____</t>
  </si>
  <si>
    <t xml:space="preserve">Cumplimiento en la formulación  y publicación  del plan </t>
  </si>
  <si>
    <t>1 Plan de Participación ciudadana formulado y publicado</t>
  </si>
  <si>
    <t xml:space="preserve">Liderar la formulación y publicación del Plan de Participación ciudadana </t>
  </si>
  <si>
    <t>30/06/2019
20/12/2019</t>
  </si>
  <si>
    <t>01/02/2019
01/07/2019</t>
  </si>
  <si>
    <t>Planes de acción por dependencias , con seguimiento y evidencias consolidadas</t>
  </si>
  <si>
    <t xml:space="preserve">Jefe oficina Asesora de planeación
- Equipo Apoyo  a Planes
</t>
  </si>
  <si>
    <t>No. de monitoreos  realizados a Plan de Acción ,/ No. de monitoreo programados(2)*100%</t>
  </si>
  <si>
    <t>Eficacia de Monitoreo al Plan de Acción de la entidad</t>
  </si>
  <si>
    <t>2 monitoreos al Plan de Acción</t>
  </si>
  <si>
    <t>Realizar monitoreo de segunda línea de defensa al  Plan de Acción</t>
  </si>
  <si>
    <t>Jefe oficina Asesora de planeación
- Equipo Apoyo  a Planes</t>
  </si>
  <si>
    <t>No. de monitoreos  realizados a Plan de Acción OAP,/ No. de monitoreo programados(3)*100%</t>
  </si>
  <si>
    <t>Eficacia de Monitoreo al Plan de Acción -OAP</t>
  </si>
  <si>
    <t xml:space="preserve">3 monitoreos al Plan de Acción Institucional </t>
  </si>
  <si>
    <t>Realizar monitoreo de primera línea de defenda defensa a las activiades a cargo de la OAP del  Plan de Acción</t>
  </si>
  <si>
    <t xml:space="preserve"> Plan Acción Dependencias</t>
  </si>
  <si>
    <t>Plan de Acción formulado
SI ___ NO____</t>
  </si>
  <si>
    <t xml:space="preserve">Eficacia de la formulación del Plan de acción </t>
  </si>
  <si>
    <t>1  Plan de Acción, formulado</t>
  </si>
  <si>
    <t>Liderar la formulación del Plan de Acción, articulado con los planes estratégicos e  institucionales de la entidad, en cumplimiento del decreto 612 de 2018.</t>
  </si>
  <si>
    <r>
      <t xml:space="preserve">26/04/2019
28/08/2019
</t>
    </r>
    <r>
      <rPr>
        <sz val="11"/>
        <color rgb="FFFF0000"/>
        <rFont val="Arial"/>
        <family val="2"/>
      </rPr>
      <t>03/01/2020</t>
    </r>
    <r>
      <rPr>
        <sz val="11"/>
        <rFont val="Arial"/>
        <family val="2"/>
      </rPr>
      <t xml:space="preserve">
</t>
    </r>
  </si>
  <si>
    <r>
      <t xml:space="preserve">22/04/2019
22/08/2019
</t>
    </r>
    <r>
      <rPr>
        <sz val="11"/>
        <color rgb="FFFF0000"/>
        <rFont val="Arial"/>
        <family val="2"/>
      </rPr>
      <t>30/12/2019</t>
    </r>
  </si>
  <si>
    <t>Plan Anticorrupción y de Atención al Ciudadano con seguimiento y evidencias</t>
  </si>
  <si>
    <t>No. de monitoreos realizados al Plan Anticorrupción y Atención al Ciudadano / No. monitoreos programados (3)*100%</t>
  </si>
  <si>
    <t>Eficacia de Monitoreo al PAAC segunda línea de defensa</t>
  </si>
  <si>
    <t>100% Monitoreos a los 6 componentes  durante el cuatrimestre al PAAC</t>
  </si>
  <si>
    <t xml:space="preserve">Realizar 3 monitoreo  de   segunda línea de defensa a los 6 componentes del Plan Anticorrupción y de Atención al Ciudadano </t>
  </si>
  <si>
    <r>
      <t xml:space="preserve">17/04/2019
21/08/2019
</t>
    </r>
    <r>
      <rPr>
        <sz val="11"/>
        <color rgb="FFFF0000"/>
        <rFont val="Arial"/>
        <family val="2"/>
      </rPr>
      <t>27/12/2019</t>
    </r>
  </si>
  <si>
    <r>
      <t xml:space="preserve">08/04/2019
15/08/2019
</t>
    </r>
    <r>
      <rPr>
        <sz val="11"/>
        <color rgb="FFFF0000"/>
        <rFont val="Arial"/>
        <family val="2"/>
      </rPr>
      <t>16/12/2019</t>
    </r>
  </si>
  <si>
    <t>Eficacia de Monitoreo al PAAC primera línea de defensa</t>
  </si>
  <si>
    <t>100% Monitoreos a los componentes a cargo de OAP durante el cuatrimestre del PAAC</t>
  </si>
  <si>
    <t>Realizar 3 monitoreos  de  primera línea de defensa a las actividades de responsabilidad de la OAP del PAAC</t>
  </si>
  <si>
    <t>*PAAC publicado en la web</t>
  </si>
  <si>
    <t>Plan Anticorrupción y de Atención al Ciudadano   publicado
SI ___ NO____</t>
  </si>
  <si>
    <t>Eficacia en la aprobación y publicación   del PAA</t>
  </si>
  <si>
    <t>1 Plan Anticorrupción y de Atención al Ciudadano  formulado y publicado.</t>
  </si>
  <si>
    <t>Liderar la formulación y publicación del Plan Anticorrupción y de Atención al Ciudadano - PAAC</t>
  </si>
  <si>
    <t>12 Actas de Comité de Dirección</t>
  </si>
  <si>
    <t>Jefe Oficina Asesora de Planeación</t>
  </si>
  <si>
    <t xml:space="preserve">MENSUAL </t>
  </si>
  <si>
    <t>Número de  comités de dirección gestionados / No. comités de dirección programados (12)*100%</t>
  </si>
  <si>
    <t xml:space="preserve">Eficacia Comités Directivos </t>
  </si>
  <si>
    <t>12 comités de dirección y presentar los avances de los temas a cargo de la OAP</t>
  </si>
  <si>
    <t>Gestionar   12 comités de dirección en el marco del Comité de Gestión y Desempeño,  MIPG - SIG.</t>
  </si>
  <si>
    <t xml:space="preserve">*Documentos de Formulación de proyectos de inversión actualizados
</t>
  </si>
  <si>
    <t xml:space="preserve">Jefe Oficina Asesora de Planeación  - 
Equipo de apoyo a programas y proyectos de la Oficina Asesora de Planeación
</t>
  </si>
  <si>
    <t>Número de proyectos actualizados / Total de proyectos de inversión(8)*100%</t>
  </si>
  <si>
    <t>Eficacia en la actualización de los documentos de proyecto de inversión</t>
  </si>
  <si>
    <t>100% de actualizaciones de los documentos de formulación de los proyectos de inversión</t>
  </si>
  <si>
    <t>Orientar y acompañar a los responsables de proyecto en la actualización de los documentos de formulación de los proyectos de inversión</t>
  </si>
  <si>
    <t xml:space="preserve">13/12/2019
</t>
  </si>
  <si>
    <t xml:space="preserve">01/02/2019
</t>
  </si>
  <si>
    <t xml:space="preserve"> PAA con monitoreo</t>
  </si>
  <si>
    <t>Jefe Oficina Asesora de Planeación  - 
Profesional Planeación</t>
  </si>
  <si>
    <t>Número de seguimientos realizados al PAA / Total de seguimientos programados(12)*100%</t>
  </si>
  <si>
    <t>Eficacia en el seguimiento al PAA</t>
  </si>
  <si>
    <t xml:space="preserve">100% de los seguimientos al Plan Anual de Adquisiciones,  en lo que respecta a los gastos de inversión
</t>
  </si>
  <si>
    <t>Liderar 12 seguimientos al  Plan Anual de Adquisiciones, en lo que respecta a los gastos de inversión</t>
  </si>
  <si>
    <t xml:space="preserve">Acta de comité directivo con la aprobación del PAA - 
Listados de asistencia de mesas de trabajo en la formulación del PAA
Formato de solcitud de modificaión del PAA aprobado
Plan Anual de Adquisiciones publicado en SECOP </t>
  </si>
  <si>
    <t>No. De publicaciones de las versiones del PAA /No. De modificaciones solicitadas del PAA *100%</t>
  </si>
  <si>
    <t>Eficacia en la consolidación y publicación de del PAA</t>
  </si>
  <si>
    <t>100% de las versiones del Plan Anual de Adquisiciones  aprobadas por el Comité del Plan Anual de Adquisiciones</t>
  </si>
  <si>
    <t>Liderar la consolidación y publicación de las versiones actualizadas del Plan Anual de Adquisiciones de la vigencia  en SECOP y págian web de la entidad</t>
  </si>
  <si>
    <t xml:space="preserve">Documento anteproyecto de presupuesto con sus anexos presentado ante la SDH y SDP
</t>
  </si>
  <si>
    <t xml:space="preserve">Jefe Oficina Asesora de Planeación 
Equipo de apoyo a programas y proyectos de la Oficina Asesora de Planeación
</t>
  </si>
  <si>
    <t>Documento de Anteproyecto de Presupuesto elaborado y presentado a la SHD y SDP.
SI ___ NO____</t>
  </si>
  <si>
    <t xml:space="preserve">Cumplimiento en la formulación y presentación del anteproyecto de presupuesto </t>
  </si>
  <si>
    <t xml:space="preserve">1 Documento de Anteproyecto de Presupuesto </t>
  </si>
  <si>
    <t>Liderar la formulación del Anteproyecto de  Presupuesto de la entidad, vigencia 2020, según lineamientos y cronograma de la circular conjunta de la SHD y SDP.</t>
  </si>
  <si>
    <t>Planeación estratégica
Gestión financiera</t>
  </si>
  <si>
    <t xml:space="preserve">por requerimiento </t>
  </si>
  <si>
    <t>Por requerimiento</t>
  </si>
  <si>
    <t>*Informe CBN-021 Balance Social
*Informe CBN-1030 Certificado reporte resultado proyectos - reporte de SEGPLAN -componente de inversión y gestión  
*Informe CB 0404 Indicadores de gestión 
*Informe CBN-1090 Informe de Gestión y Resultados.</t>
  </si>
  <si>
    <t>Equipo de apoyo a programas y proyectos de la Oficina Asesora de Planeación</t>
  </si>
  <si>
    <t>No. de informes elaborados / No. de informes programados(4)*100%</t>
  </si>
  <si>
    <t>Cumplimiento en  el reporte de informes de la cuenta anual de la Contraloría.</t>
  </si>
  <si>
    <t xml:space="preserve"> 4  informes en cumplimiento de la rendición de la cuenta anual de la Contraloría de Bogotá, vigencia 2018</t>
  </si>
  <si>
    <t>Elaborar los informes de la Cuenta Anual de la Contraloría de Bogotá,  vigencia 2018, de acuerdo con los lineamientos dados por el órgano de control, de responbsabilidad de la Oficina Asesora de Planeación: CBN-021 Balance Social, CBN-1030 Certificado reporte resultado proyectos - reporte de SEGPLAN, CB 0404 Indicadores de gestión y CBN-1090 Informe de Gestión y Resultados.</t>
  </si>
  <si>
    <t>30/04/2019
31/07/2019
31/10/2019</t>
  </si>
  <si>
    <t xml:space="preserve">01/04/2019
01/07/2019
01/10/2019
</t>
  </si>
  <si>
    <t>Instrumento o herramienta con programación y seguimiento de coherencia física, presupuestal y contractual de las metas proyecto de inversión</t>
  </si>
  <si>
    <t>Contratista de programas y proyectos de apoyo a la Oficina Asesora de Planeación</t>
  </si>
  <si>
    <t>No. de seguimientos registrados en el instrumento de coherencia, realizados / No. de seguimientos registrados en el instrumento de coherencia, programados(3)*100%</t>
  </si>
  <si>
    <t xml:space="preserve">Eficacia en  el reporte de información  </t>
  </si>
  <si>
    <t>Consolidar la programación y seguimiento cualitativo y cuantitativo trimestral de la coherencia física, presupuestal y contractual de las metas proyecto de inversión, en el instrumento dispuesto para tal fin</t>
  </si>
  <si>
    <t xml:space="preserve">31/01/2019
30/04/2019
31/07/2019
31/10/2019
</t>
  </si>
  <si>
    <t xml:space="preserve">01/01/2019
01/04/2019
01/07/2019
01/10/2019
</t>
  </si>
  <si>
    <t xml:space="preserve">Informes trimestrales consolidados de gestión cualitativos del avance de las metas plan de desarrollo </t>
  </si>
  <si>
    <t>Profesional  de la Oficina Asesora de Planeación</t>
  </si>
  <si>
    <t>No. de  informes de gestión cualitativos, consolidados  / No. de  informes de gestión cualitativos,  programados(4)*100%</t>
  </si>
  <si>
    <t>Consolidar los informes de gestión cualitativos trimestrales</t>
  </si>
  <si>
    <t xml:space="preserve">Informes reporte de SEGPLAN trimestrales - componente de inversión y gestión  </t>
  </si>
  <si>
    <t>No. de reportes  de metas proyecto de inversión registrados en SEGPLAN / No. de reportes, programados(4)*100%</t>
  </si>
  <si>
    <t xml:space="preserve"> 3 Seguimientos trimestrales a la programación y ejecución del Plan de Acción del Plan Distrital  de Desarrollo.</t>
  </si>
  <si>
    <t>Consolidar en el sistema de información de SEGPLAN, la reprogramación de las metas plan de desarrollo - PDD  y el seguimiento a los avances del plan de acción del PDD</t>
  </si>
  <si>
    <t>OTRAS ACTIVIDADES</t>
  </si>
  <si>
    <t xml:space="preserve">1. Asesorar a la Dirección en la formulación, seguimiento y evaluación de los programas y proyectos de la entidad en el marco del Plan de Desarrollo Económico, Social y de Obras
Públicas del Distrito Capital. 2. Asesorar en la elaboración y consolidación del anteproyecto y proyecto de presupuesto anual
de gastos de funcionamiento e inversión, con base en la información reportada por las dependencias de la entidad, en concordancia con el plan estratégico y siguiendo los lineamientos y parámetros fijados por la Secretaría Distrital de Hacienda. 3. Liderar la formulación, seguimiento y evaluación del Plan Anual de Adquisiciones, Plan Estratégico Institucional, alineado con el Plan Estratégico Sectorial, gestionando el sistema de
indicadores de gestión de la entidad que permitan evaluar su cumplimiento 4. Asesorar y dirigir a las dependencias en la elaboración de los planes de acción, proyectos
de inversión, herramientas de gestión y mecanismos de evaluación para el cumplimiento de objetivos y metas definidas en los planes, programas y proyectos de la entidad.
5. Estructurar los informes relacionados con los avances y resultados del Plan Estratégico Institucional, los proyectos de inversión y planes de acción a cargo de la entidad de acuerdo con las necesidades y objetivos de la entidad. 6. Realizar la planeación, seguimiento y control a la ejecución física y presupuestal de los recursos
de inversión de la Entidad y viabilizar las modificaciones requeridas, según las metas institucionales. 7. Gestionar la implementación, sostenibilidad y mejora continua del Sistema Integrado de Gestión de la entidad y de los subsistemas que lo componen de acuerdo con la normativa
vigente. 8. Asesorar a la entidad en el estudio de organización de políticas de desarrollo administrativo,
optimización y racionalización de trámites, y demás asuntos relacionados con la gestión de
acuerdo con los principios de eficiencia de la gestión pública. 9. Asesorar a las diferentes dependencias en la formulación y aplicación de indicadores de
gestión que permitan medir la eficacia, eficiencia y efectividad de los proyectos, de manera clara y oportuna.
10. Asistir al Director General en la concertación y seguimiento de los compromisos institucionales que hacen parte de los Acuerdos de Gestión, de acuerdo con lo previsto en la ley y los procedimientos internos. 11. Las demás que le sean asignadas por su jefe inmediato y que correspondan a la naturaleza del  empleo. </t>
  </si>
  <si>
    <t xml:space="preserve">1. Desarrollar acciones para el diseño, implementación y ejecución de planes, programas y
proyectos tendientes a la formación, creación, investigación, circulación y apropiación del arte
y la cultura.
2. Intervenir en el diseño de estrategias, planes y proyectos que garanticen el desarrollo de las
expresiones artísticas y que interpreten la diversidad cultural de los habitantes del Distrito
Capital. 3. Realizar actividades para la gestión de programas, planes y proyectos artísticos y culturales
que se enmarquen en las políticas públicas artísticas y culturales del nivel Distrital.
4. Gestionar los aspectos misionales, organizativos y administrativos para el desarrollo de los
planes, programas y proyectos dirigidos a la formación, investigación, creación, circulación y
apropiación de las artes y la cultura en la ciudad.
5. Gestionar la promoción y el fortalecimiento de las alianzas entre agentes artísticos y culturales
y la Fundación. 6. Diseñar de conformidad con su competencia los lineamientos generales y hacer seguimiento 
a las convocatorias públicas ofertadas en el arte y la cultura conforme a las políticas del Sector Cultura, Recreación y Deporte.
7. Organizar la programación y producción técnica requerida para la ejecución de las actividades y eventos artísticos y culturales de la Fundación.
8. Las demás que le sean asignadas por su jefe inmediato y que correspondan a la naturaleza del empleo.
</t>
  </si>
  <si>
    <t>10. Implementar a un 80% la sostenibilidad del Sistema Integrado de Gestión en la entidad</t>
  </si>
  <si>
    <t xml:space="preserve">1. Construir un posicionamiento positivo del centro de Bogotá.
2. Promover y fomentar las prácticas culturales como agente de cambio para la revitalización y transformación del centro de Bogotá.
</t>
  </si>
  <si>
    <r>
      <t xml:space="preserve">Apoyar 92 iniciativas culturales a través de estímulos y otras estrategias de fomento, en el marco del proyecto de inversión 1115
</t>
    </r>
    <r>
      <rPr>
        <sz val="10"/>
        <color indexed="10"/>
        <rFont val="Arial"/>
        <family val="2"/>
      </rPr>
      <t xml:space="preserve"> </t>
    </r>
  </si>
  <si>
    <t xml:space="preserve">Realización de Publicación de los terminos de referencia </t>
  </si>
  <si>
    <t>Subdireccion Artística y Cultural</t>
  </si>
  <si>
    <t>Terminos de Referencia</t>
  </si>
  <si>
    <t>Cierre de convocatorias</t>
  </si>
  <si>
    <t>Listados de inscritos al cierre de cada convocatoria exportados de la plataforma de Secretaría</t>
  </si>
  <si>
    <t xml:space="preserve">Verificación de requisitos minimos  </t>
  </si>
  <si>
    <t>Listado de chequeo de la totalidad de propuestas inscritas en cada convocatoria</t>
  </si>
  <si>
    <t>Notificación jurados</t>
  </si>
  <si>
    <t>Notificaciones de pre selección enviadas</t>
  </si>
  <si>
    <t>Acompañamiento evaluación de propuestas</t>
  </si>
  <si>
    <t>actas de jornadas de evaluación de propuestas</t>
  </si>
  <si>
    <t>Notificación ganadores</t>
  </si>
  <si>
    <t>Resoluciones de ganadores</t>
  </si>
  <si>
    <t>Aceptación de estimulo y trámite</t>
  </si>
  <si>
    <t>Procesos administrativos ligados a convocatorias (carpeta, documentos)</t>
  </si>
  <si>
    <t>Acompañamiento a ganadores</t>
  </si>
  <si>
    <t>Soporte de pago</t>
  </si>
  <si>
    <t>1. Construir un posicionamiento positivo del centro de Bogotá.
2. Promover y fomentar las prácticas culturales como agente de cambio para la revitalización y transformación del centro de Bogotá-
4. Preservar las instalaciones físicas de la entidad mediante su dotación, adecuación y  mantenimiento  para acoger y servir a los grupos de valor.</t>
  </si>
  <si>
    <t>Mejorar el 0.07 de 1 equipamiento misional, en el marco del proyecto de inversión 1162</t>
  </si>
  <si>
    <t>Adecuacion salas exposición</t>
  </si>
  <si>
    <t>Cronograma de adecuaciones y mantenimientos de las salas de exposición</t>
  </si>
  <si>
    <t>Adecuacion muelle</t>
  </si>
  <si>
    <t>Cronograma de adecuaciones y mantenimientos del muelle</t>
  </si>
  <si>
    <t>Acompañamiento estudios y diseños Auditorio</t>
  </si>
  <si>
    <t>Cronograma de acompañamientos a reestructuración del auditorio</t>
  </si>
  <si>
    <t>Realizar 218 actividades culturales, en el marco del proyecto de inversión 1164</t>
  </si>
  <si>
    <t>Borradores de parrilla de programación</t>
  </si>
  <si>
    <t>planillas de asistencia o de boletería</t>
  </si>
  <si>
    <t>Divulgación de clubes y talleres</t>
  </si>
  <si>
    <t>Borradores del cronograma de clubes y talleres</t>
  </si>
  <si>
    <t>Realización de clubes y tallere</t>
  </si>
  <si>
    <t>planillas de asistencia</t>
  </si>
  <si>
    <t>Subd. Arte y Cultura</t>
  </si>
  <si>
    <t>Definido según cronograma de documentación del SIG</t>
  </si>
</sst>
</file>

<file path=xl/styles.xml><?xml version="1.0" encoding="utf-8"?>
<styleSheet xmlns="http://schemas.openxmlformats.org/spreadsheetml/2006/main">
  <numFmts count="1">
    <numFmt numFmtId="164" formatCode="dd/mm/yy"/>
  </numFmts>
  <fonts count="44">
    <font>
      <sz val="10"/>
      <name val="Arial"/>
      <family val="2"/>
    </font>
    <font>
      <sz val="10"/>
      <name val="Arial"/>
      <family val="2"/>
    </font>
    <font>
      <b/>
      <sz val="9"/>
      <name val="Candara"/>
      <family val="2"/>
    </font>
    <font>
      <b/>
      <sz val="36"/>
      <name val="Candara"/>
      <family val="2"/>
    </font>
    <font>
      <b/>
      <u/>
      <sz val="20"/>
      <color rgb="FF002060"/>
      <name val="Candara"/>
      <family val="2"/>
    </font>
    <font>
      <sz val="9"/>
      <name val="Arial"/>
      <family val="2"/>
    </font>
    <font>
      <u/>
      <sz val="20"/>
      <color rgb="FF002060"/>
      <name val="Candara"/>
      <family val="2"/>
    </font>
    <font>
      <b/>
      <sz val="16"/>
      <color rgb="FF0000FF"/>
      <name val="Candara"/>
      <family val="2"/>
    </font>
    <font>
      <b/>
      <sz val="11"/>
      <color theme="1"/>
      <name val="Candara"/>
      <family val="2"/>
    </font>
    <font>
      <sz val="11"/>
      <color theme="1"/>
      <name val="Candara"/>
      <family val="2"/>
    </font>
    <font>
      <sz val="8"/>
      <name val="Arial"/>
      <family val="2"/>
    </font>
    <font>
      <sz val="11"/>
      <color indexed="8"/>
      <name val="Candara"/>
      <family val="2"/>
    </font>
    <font>
      <b/>
      <sz val="9"/>
      <color rgb="FFFF0000"/>
      <name val="Arial"/>
      <family val="2"/>
    </font>
    <font>
      <sz val="9"/>
      <color rgb="FFFF0000"/>
      <name val="Arial"/>
      <family val="2"/>
    </font>
    <font>
      <sz val="11"/>
      <color theme="1"/>
      <name val="Arial"/>
      <family val="2"/>
    </font>
    <font>
      <sz val="11"/>
      <color rgb="FFFF0000"/>
      <name val="Candara"/>
      <family val="2"/>
    </font>
    <font>
      <sz val="11"/>
      <name val="Candara"/>
      <family val="2"/>
    </font>
    <font>
      <b/>
      <i/>
      <sz val="11"/>
      <color theme="1"/>
      <name val="Candara"/>
      <family val="2"/>
    </font>
    <font>
      <b/>
      <sz val="9"/>
      <name val="Arial"/>
      <family val="2"/>
    </font>
    <font>
      <b/>
      <sz val="11"/>
      <name val="Arial"/>
      <family val="2"/>
    </font>
    <font>
      <sz val="11"/>
      <name val="Arial"/>
      <family val="2"/>
    </font>
    <font>
      <b/>
      <sz val="16"/>
      <name val="Arial"/>
      <family val="2"/>
    </font>
    <font>
      <sz val="9"/>
      <color theme="1"/>
      <name val="Arial"/>
      <family val="2"/>
    </font>
    <font>
      <i/>
      <sz val="9"/>
      <color theme="1"/>
      <name val="Arial"/>
      <family val="2"/>
    </font>
    <font>
      <b/>
      <sz val="14"/>
      <name val="Arial"/>
      <family val="2"/>
    </font>
    <font>
      <sz val="9"/>
      <color indexed="8"/>
      <name val="Arial"/>
      <family val="2"/>
    </font>
    <font>
      <b/>
      <i/>
      <u/>
      <sz val="9"/>
      <color indexed="8"/>
      <name val="Arial"/>
      <family val="2"/>
    </font>
    <font>
      <b/>
      <u/>
      <sz val="9"/>
      <color indexed="8"/>
      <name val="Arial"/>
      <family val="2"/>
    </font>
    <font>
      <b/>
      <sz val="9"/>
      <color theme="1"/>
      <name val="Arial"/>
      <family val="2"/>
    </font>
    <font>
      <b/>
      <sz val="18"/>
      <color theme="1"/>
      <name val="Arial"/>
      <family val="2"/>
    </font>
    <font>
      <b/>
      <sz val="10"/>
      <name val="Arial"/>
      <family val="2"/>
    </font>
    <font>
      <sz val="9"/>
      <color rgb="FF000000"/>
      <name val="Arial"/>
      <family val="2"/>
    </font>
    <font>
      <i/>
      <sz val="9"/>
      <name val="Arial"/>
      <family val="2"/>
    </font>
    <font>
      <b/>
      <sz val="9"/>
      <color indexed="8"/>
      <name val="Arial"/>
      <family val="2"/>
    </font>
    <font>
      <i/>
      <sz val="9"/>
      <color indexed="10"/>
      <name val="Arial"/>
      <family val="2"/>
    </font>
    <font>
      <b/>
      <u/>
      <sz val="9"/>
      <name val="Arial"/>
      <family val="2"/>
    </font>
    <font>
      <b/>
      <i/>
      <sz val="9"/>
      <name val="Arial"/>
      <family val="2"/>
    </font>
    <font>
      <u/>
      <sz val="9"/>
      <color indexed="8"/>
      <name val="Arial"/>
      <family val="2"/>
    </font>
    <font>
      <i/>
      <sz val="9"/>
      <color rgb="FFFF0000"/>
      <name val="Arial"/>
      <family val="2"/>
    </font>
    <font>
      <b/>
      <sz val="12"/>
      <name val="Arial"/>
      <family val="2"/>
    </font>
    <font>
      <i/>
      <sz val="9"/>
      <color indexed="8"/>
      <name val="Arial"/>
      <family val="2"/>
    </font>
    <font>
      <sz val="8"/>
      <name val="Calibri"/>
      <family val="2"/>
      <scheme val="minor"/>
    </font>
    <font>
      <sz val="11"/>
      <color rgb="FFFF0000"/>
      <name val="Arial"/>
      <family val="2"/>
    </font>
    <font>
      <sz val="10"/>
      <color indexed="10"/>
      <name val="Arial"/>
      <family val="2"/>
    </font>
  </fonts>
  <fills count="1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rgb="FFFF0000"/>
        <bgColor indexed="64"/>
      </patternFill>
    </fill>
    <fill>
      <patternFill patternType="solid">
        <fgColor rgb="FFFFFFFF"/>
        <bgColor indexed="64"/>
      </patternFill>
    </fill>
    <fill>
      <patternFill patternType="solid">
        <fgColor rgb="FFFFFF00"/>
        <bgColor indexed="64"/>
      </patternFill>
    </fill>
    <fill>
      <patternFill patternType="solid">
        <fgColor rgb="FFB4C9E2"/>
        <bgColor indexed="64"/>
      </patternFill>
    </fill>
    <fill>
      <patternFill patternType="solid">
        <fgColor indexed="9"/>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dotted">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thin">
        <color indexed="64"/>
      </left>
      <right/>
      <top style="thin">
        <color indexed="64"/>
      </top>
      <bottom style="thin">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dotted">
        <color indexed="64"/>
      </right>
      <top style="thin">
        <color indexed="64"/>
      </top>
      <bottom style="dotted">
        <color indexed="64"/>
      </bottom>
      <diagonal/>
    </border>
    <border>
      <left/>
      <right style="thin">
        <color indexed="64"/>
      </right>
      <top style="thin">
        <color indexed="64"/>
      </top>
      <bottom style="thin">
        <color indexed="64"/>
      </bottom>
      <diagonal/>
    </border>
    <border>
      <left/>
      <right style="dotted">
        <color indexed="64"/>
      </right>
      <top style="thin">
        <color indexed="64"/>
      </top>
      <bottom style="dotted">
        <color indexed="64"/>
      </bottom>
      <diagonal/>
    </border>
    <border>
      <left style="dotted">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medium">
        <color indexed="64"/>
      </right>
      <top/>
      <bottom/>
      <diagonal/>
    </border>
    <border>
      <left style="dotted">
        <color indexed="64"/>
      </left>
      <right/>
      <top style="dotted">
        <color indexed="64"/>
      </top>
      <bottom style="dotted">
        <color indexed="64"/>
      </bottom>
      <diagonal/>
    </border>
    <border>
      <left/>
      <right/>
      <top style="hair">
        <color indexed="64"/>
      </top>
      <bottom style="hair">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bottom/>
      <diagonal/>
    </border>
    <border>
      <left style="dotted">
        <color indexed="64"/>
      </left>
      <right/>
      <top/>
      <bottom/>
      <diagonal/>
    </border>
    <border>
      <left/>
      <right style="dotted">
        <color indexed="64"/>
      </right>
      <top/>
      <bottom/>
      <diagonal/>
    </border>
    <border>
      <left/>
      <right style="dotted">
        <color indexed="64"/>
      </right>
      <top style="dotted">
        <color indexed="64"/>
      </top>
      <bottom/>
      <diagonal/>
    </border>
    <border>
      <left style="hair">
        <color indexed="8"/>
      </left>
      <right style="hair">
        <color indexed="8"/>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dotted">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dotted">
        <color indexed="64"/>
      </top>
      <bottom style="hair">
        <color indexed="64"/>
      </bottom>
      <diagonal/>
    </border>
    <border>
      <left style="hair">
        <color indexed="8"/>
      </left>
      <right style="dotted">
        <color indexed="64"/>
      </right>
      <top style="hair">
        <color indexed="8"/>
      </top>
      <bottom style="hair">
        <color indexed="8"/>
      </bottom>
      <diagonal/>
    </border>
    <border>
      <left style="hair">
        <color indexed="8"/>
      </left>
      <right style="hair">
        <color indexed="8"/>
      </right>
      <top style="hair">
        <color indexed="8"/>
      </top>
      <bottom style="hair">
        <color indexed="8"/>
      </bottom>
      <diagonal/>
    </border>
    <border>
      <left style="thin">
        <color indexed="64"/>
      </left>
      <right/>
      <top/>
      <bottom style="dotted">
        <color indexed="64"/>
      </bottom>
      <diagonal/>
    </border>
    <border>
      <left/>
      <right/>
      <top style="dotted">
        <color indexed="64"/>
      </top>
      <bottom/>
      <diagonal/>
    </border>
    <border>
      <left style="thin">
        <color indexed="64"/>
      </left>
      <right style="thin">
        <color indexed="64"/>
      </right>
      <top style="hair">
        <color indexed="64"/>
      </top>
      <bottom style="hair">
        <color indexed="64"/>
      </bottom>
      <diagonal/>
    </border>
    <border>
      <left style="dotted">
        <color indexed="64"/>
      </left>
      <right/>
      <top/>
      <bottom style="hair">
        <color indexed="64"/>
      </bottom>
      <diagonal/>
    </border>
    <border>
      <left/>
      <right/>
      <top/>
      <bottom style="hair">
        <color indexed="64"/>
      </bottom>
      <diagonal/>
    </border>
    <border>
      <left style="dotted">
        <color indexed="64"/>
      </left>
      <right/>
      <top style="hair">
        <color indexed="64"/>
      </top>
      <bottom style="hair">
        <color indexed="64"/>
      </bottom>
      <diagonal/>
    </border>
    <border>
      <left/>
      <right/>
      <top style="dotted">
        <color indexed="64"/>
      </top>
      <bottom style="hair">
        <color indexed="64"/>
      </bottom>
      <diagonal/>
    </border>
    <border>
      <left style="hair">
        <color indexed="64"/>
      </left>
      <right/>
      <top style="hair">
        <color indexed="64"/>
      </top>
      <bottom style="hair">
        <color indexed="64"/>
      </bottom>
      <diagonal/>
    </border>
    <border>
      <left style="hair">
        <color indexed="64"/>
      </left>
      <right/>
      <top/>
      <bottom style="hair">
        <color theme="0" tint="-0.34998626667073579"/>
      </bottom>
      <diagonal/>
    </border>
    <border>
      <left/>
      <right/>
      <top/>
      <bottom style="hair">
        <color theme="0" tint="-0.34998626667073579"/>
      </bottom>
      <diagonal/>
    </border>
    <border>
      <left style="hair">
        <color indexed="64"/>
      </left>
      <right/>
      <top/>
      <bottom/>
      <diagonal/>
    </border>
    <border>
      <left style="hair">
        <color indexed="64"/>
      </left>
      <right/>
      <top style="hair">
        <color theme="0" tint="-0.34998626667073579"/>
      </top>
      <bottom/>
      <diagonal/>
    </border>
    <border>
      <left/>
      <right/>
      <top style="hair">
        <color theme="0" tint="-0.34998626667073579"/>
      </top>
      <bottom/>
      <diagonal/>
    </border>
    <border>
      <left/>
      <right/>
      <top style="hair">
        <color indexed="64"/>
      </top>
      <bottom/>
      <diagonal/>
    </border>
    <border>
      <left style="medium">
        <color indexed="64"/>
      </left>
      <right style="dotted">
        <color indexed="64"/>
      </right>
      <top style="hair">
        <color indexed="64"/>
      </top>
      <bottom style="hair">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dotted">
        <color indexed="64"/>
      </top>
      <bottom/>
      <diagonal/>
    </border>
    <border>
      <left style="hair">
        <color indexed="8"/>
      </left>
      <right style="dotted">
        <color indexed="64"/>
      </right>
      <top style="hair">
        <color indexed="64"/>
      </top>
      <bottom/>
      <diagonal/>
    </border>
    <border>
      <left style="hair">
        <color indexed="8"/>
      </left>
      <right style="dotted">
        <color indexed="64"/>
      </right>
      <top style="dotted">
        <color indexed="64"/>
      </top>
      <bottom style="hair">
        <color indexed="64"/>
      </bottom>
      <diagonal/>
    </border>
    <border>
      <left/>
      <right style="dotted">
        <color indexed="64"/>
      </right>
      <top/>
      <bottom style="hair">
        <color indexed="64"/>
      </bottom>
      <diagonal/>
    </border>
    <border>
      <left style="hair">
        <color indexed="8"/>
      </left>
      <right style="dotted">
        <color indexed="64"/>
      </right>
      <top/>
      <bottom/>
      <diagonal/>
    </border>
    <border>
      <left style="dotted">
        <color indexed="64"/>
      </left>
      <right style="hair">
        <color indexed="8"/>
      </right>
      <top/>
      <bottom/>
      <diagonal/>
    </border>
    <border>
      <left style="hair">
        <color indexed="8"/>
      </left>
      <right style="dotted">
        <color indexed="64"/>
      </right>
      <top style="dotted">
        <color indexed="64"/>
      </top>
      <bottom/>
      <diagonal/>
    </border>
    <border>
      <left style="dotted">
        <color indexed="64"/>
      </left>
      <right style="hair">
        <color indexed="8"/>
      </right>
      <top style="dotted">
        <color indexed="64"/>
      </top>
      <bottom/>
      <diagonal/>
    </border>
    <border>
      <left style="thin">
        <color indexed="64"/>
      </left>
      <right style="thin">
        <color indexed="64"/>
      </right>
      <top/>
      <bottom style="dotted">
        <color indexed="64"/>
      </bottom>
      <diagonal/>
    </border>
  </borders>
  <cellStyleXfs count="4">
    <xf numFmtId="0" fontId="0" fillId="0" borderId="0"/>
    <xf numFmtId="9" fontId="1" fillId="0" borderId="0" applyFont="0" applyFill="0" applyBorder="0" applyAlignment="0" applyProtection="0"/>
    <xf numFmtId="0" fontId="1" fillId="0" borderId="0" applyNumberFormat="0" applyFill="0" applyBorder="0" applyAlignment="0" applyProtection="0"/>
    <xf numFmtId="0" fontId="1" fillId="0" borderId="0"/>
  </cellStyleXfs>
  <cellXfs count="423">
    <xf numFmtId="0" fontId="0" fillId="0" borderId="0" xfId="0"/>
    <xf numFmtId="0" fontId="2" fillId="0" borderId="0" xfId="0" applyFont="1" applyFill="1" applyBorder="1" applyAlignment="1">
      <alignment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5" fillId="0" borderId="0" xfId="0" applyFont="1" applyFill="1" applyAlignment="1">
      <alignment vertical="center" wrapText="1"/>
    </xf>
    <xf numFmtId="0" fontId="6" fillId="0" borderId="0" xfId="0" applyFont="1" applyFill="1" applyBorder="1" applyAlignment="1">
      <alignment horizontal="center" vertical="center"/>
    </xf>
    <xf numFmtId="0" fontId="5" fillId="0" borderId="0" xfId="0" applyFont="1" applyFill="1" applyAlignment="1">
      <alignment horizontal="justify" vertical="center" wrapText="1"/>
    </xf>
    <xf numFmtId="0" fontId="5" fillId="0" borderId="0" xfId="0" applyFont="1" applyFill="1" applyAlignment="1">
      <alignment horizontal="center" vertical="center" wrapText="1"/>
    </xf>
    <xf numFmtId="0" fontId="8" fillId="0" borderId="1" xfId="0" applyFont="1" applyFill="1" applyBorder="1" applyAlignment="1">
      <alignment vertical="center" wrapText="1"/>
    </xf>
    <xf numFmtId="0" fontId="9"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9" fillId="0" borderId="1" xfId="0" applyFont="1" applyFill="1" applyBorder="1" applyAlignment="1">
      <alignment horizontal="justify" vertical="center" wrapText="1"/>
    </xf>
    <xf numFmtId="0" fontId="5" fillId="0" borderId="0" xfId="0" applyFont="1" applyFill="1" applyBorder="1" applyAlignment="1">
      <alignment horizontal="center" vertical="center" wrapText="1"/>
    </xf>
    <xf numFmtId="0" fontId="12" fillId="0" borderId="5" xfId="0" applyFont="1" applyFill="1" applyBorder="1" applyAlignment="1">
      <alignment vertical="center" wrapText="1"/>
    </xf>
    <xf numFmtId="0" fontId="12" fillId="0" borderId="0" xfId="0" applyFont="1" applyFill="1" applyBorder="1" applyAlignment="1">
      <alignment vertical="center" wrapText="1"/>
    </xf>
    <xf numFmtId="0" fontId="9" fillId="2" borderId="2" xfId="0" applyFont="1" applyFill="1" applyBorder="1" applyAlignment="1">
      <alignment horizontal="center" vertical="center" wrapText="1"/>
    </xf>
    <xf numFmtId="0" fontId="13" fillId="0" borderId="0" xfId="0" applyFont="1" applyFill="1" applyAlignment="1">
      <alignment vertical="center" wrapText="1"/>
    </xf>
    <xf numFmtId="0" fontId="13" fillId="0" borderId="0" xfId="0" applyFont="1" applyFill="1" applyAlignment="1">
      <alignment horizontal="center" vertical="center" wrapText="1"/>
    </xf>
    <xf numFmtId="0" fontId="9" fillId="2" borderId="4" xfId="0" applyFont="1" applyFill="1" applyBorder="1" applyAlignment="1">
      <alignment horizontal="center" vertical="center" wrapText="1"/>
    </xf>
    <xf numFmtId="0" fontId="14" fillId="0" borderId="0" xfId="0" applyFont="1" applyFill="1" applyBorder="1" applyAlignment="1">
      <alignment vertical="center" wrapText="1"/>
    </xf>
    <xf numFmtId="0" fontId="9" fillId="0" borderId="0" xfId="0" applyFont="1" applyFill="1" applyBorder="1" applyAlignment="1">
      <alignment vertical="center" wrapText="1"/>
    </xf>
    <xf numFmtId="0" fontId="15" fillId="0" borderId="0" xfId="0" applyFont="1" applyFill="1" applyBorder="1" applyAlignment="1">
      <alignment horizontal="center" vertical="center" wrapText="1"/>
    </xf>
    <xf numFmtId="0" fontId="16" fillId="0" borderId="0" xfId="0" applyFont="1" applyFill="1" applyBorder="1" applyAlignment="1">
      <alignment vertical="center"/>
    </xf>
    <xf numFmtId="0" fontId="17" fillId="0" borderId="0" xfId="0" applyFont="1" applyFill="1" applyBorder="1" applyAlignment="1">
      <alignment vertical="center" wrapText="1"/>
    </xf>
    <xf numFmtId="0" fontId="14" fillId="0" borderId="0" xfId="0" applyFont="1" applyFill="1" applyBorder="1" applyAlignment="1">
      <alignment horizontal="justify" vertical="center" wrapText="1"/>
    </xf>
    <xf numFmtId="0" fontId="13" fillId="0" borderId="0" xfId="0" applyFont="1" applyFill="1" applyBorder="1" applyAlignment="1">
      <alignment vertical="center" wrapText="1"/>
    </xf>
    <xf numFmtId="0" fontId="13"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2" fillId="0" borderId="9" xfId="2" applyNumberFormat="1" applyFont="1" applyFill="1" applyBorder="1" applyAlignment="1" applyProtection="1">
      <alignment horizontal="left" vertical="center" wrapText="1"/>
    </xf>
    <xf numFmtId="0" fontId="5" fillId="0" borderId="24" xfId="0" applyFont="1" applyFill="1" applyBorder="1" applyAlignment="1">
      <alignment horizontal="center" vertical="center" wrapText="1"/>
    </xf>
    <xf numFmtId="0" fontId="23" fillId="2" borderId="25" xfId="0" applyFont="1" applyFill="1" applyBorder="1" applyAlignment="1">
      <alignment horizontal="center" vertical="center" wrapText="1"/>
    </xf>
    <xf numFmtId="0" fontId="22" fillId="0" borderId="25" xfId="2" applyNumberFormat="1" applyFont="1" applyFill="1" applyBorder="1" applyAlignment="1" applyProtection="1">
      <alignment horizontal="justify" vertical="center" wrapText="1"/>
    </xf>
    <xf numFmtId="14" fontId="22" fillId="0" borderId="25" xfId="2" applyNumberFormat="1" applyFont="1" applyFill="1" applyBorder="1" applyAlignment="1" applyProtection="1">
      <alignment horizontal="justify" vertical="center" wrapText="1"/>
    </xf>
    <xf numFmtId="14" fontId="22" fillId="0" borderId="0" xfId="2" applyNumberFormat="1" applyFont="1" applyFill="1" applyBorder="1" applyAlignment="1" applyProtection="1">
      <alignment horizontal="justify" vertical="center" wrapText="1"/>
    </xf>
    <xf numFmtId="0" fontId="19" fillId="0" borderId="0" xfId="0" applyFont="1" applyFill="1" applyAlignment="1">
      <alignment horizontal="center" vertical="center" wrapText="1"/>
    </xf>
    <xf numFmtId="0" fontId="20" fillId="0" borderId="0" xfId="0" applyFont="1" applyFill="1" applyAlignment="1">
      <alignment horizontal="center" vertical="center" wrapText="1"/>
    </xf>
    <xf numFmtId="0" fontId="24" fillId="4" borderId="27" xfId="2" applyNumberFormat="1" applyFont="1" applyFill="1" applyBorder="1" applyAlignment="1" applyProtection="1">
      <alignment vertical="center" wrapText="1"/>
    </xf>
    <xf numFmtId="0" fontId="24" fillId="4" borderId="0" xfId="2" applyNumberFormat="1" applyFont="1" applyFill="1" applyBorder="1" applyAlignment="1" applyProtection="1">
      <alignment vertical="center" wrapText="1"/>
    </xf>
    <xf numFmtId="0" fontId="21" fillId="4" borderId="28" xfId="2" applyNumberFormat="1" applyFont="1" applyFill="1" applyBorder="1" applyAlignment="1" applyProtection="1">
      <alignment horizontal="center" vertical="center" wrapText="1"/>
    </xf>
    <xf numFmtId="0" fontId="24" fillId="4" borderId="0" xfId="2" applyNumberFormat="1" applyFont="1" applyFill="1" applyBorder="1" applyAlignment="1" applyProtection="1">
      <alignment horizontal="justify" vertical="center" wrapText="1"/>
    </xf>
    <xf numFmtId="0" fontId="24" fillId="4" borderId="0" xfId="2" applyNumberFormat="1" applyFont="1" applyFill="1" applyBorder="1" applyAlignment="1" applyProtection="1">
      <alignment horizontal="center" vertical="center" wrapText="1"/>
    </xf>
    <xf numFmtId="0" fontId="24" fillId="4" borderId="12" xfId="2" applyNumberFormat="1" applyFont="1" applyFill="1" applyBorder="1" applyAlignment="1" applyProtection="1">
      <alignment horizontal="center" vertical="center" wrapText="1"/>
    </xf>
    <xf numFmtId="0" fontId="18" fillId="4" borderId="0" xfId="2" applyNumberFormat="1" applyFont="1" applyFill="1" applyBorder="1" applyAlignment="1" applyProtection="1">
      <alignment horizontal="center" vertical="center" wrapText="1"/>
    </xf>
    <xf numFmtId="0" fontId="22" fillId="2" borderId="25" xfId="2" applyNumberFormat="1" applyFont="1" applyFill="1" applyBorder="1" applyAlignment="1" applyProtection="1">
      <alignment horizontal="justify" vertical="center" wrapText="1"/>
    </xf>
    <xf numFmtId="0" fontId="22" fillId="2" borderId="25" xfId="2" applyNumberFormat="1" applyFont="1" applyFill="1" applyBorder="1" applyAlignment="1" applyProtection="1">
      <alignment horizontal="center" vertical="center" wrapText="1"/>
    </xf>
    <xf numFmtId="0" fontId="25" fillId="2" borderId="13" xfId="2" applyNumberFormat="1" applyFont="1" applyFill="1" applyBorder="1" applyAlignment="1" applyProtection="1">
      <alignment horizontal="justify" vertical="center" wrapText="1"/>
    </xf>
    <xf numFmtId="0" fontId="22" fillId="2" borderId="25" xfId="0" applyFont="1" applyFill="1" applyBorder="1" applyAlignment="1">
      <alignment horizontal="center" vertical="center" wrapText="1"/>
    </xf>
    <xf numFmtId="9" fontId="23" fillId="2" borderId="25" xfId="1" applyFont="1" applyFill="1" applyBorder="1" applyAlignment="1" applyProtection="1">
      <alignment horizontal="center" vertical="center" wrapText="1"/>
    </xf>
    <xf numFmtId="14" fontId="22" fillId="2" borderId="23" xfId="0" applyNumberFormat="1" applyFont="1" applyFill="1" applyBorder="1" applyAlignment="1">
      <alignment horizontal="center" vertical="center" wrapText="1"/>
    </xf>
    <xf numFmtId="0" fontId="22" fillId="2" borderId="0" xfId="0" applyFont="1" applyFill="1" applyAlignment="1">
      <alignment vertical="center" wrapText="1"/>
    </xf>
    <xf numFmtId="0" fontId="22" fillId="2" borderId="9" xfId="2" applyNumberFormat="1" applyFont="1" applyFill="1" applyBorder="1" applyAlignment="1" applyProtection="1">
      <alignment horizontal="justify" vertical="center" wrapText="1"/>
    </xf>
    <xf numFmtId="0" fontId="25" fillId="2" borderId="29" xfId="0" applyFont="1" applyFill="1" applyBorder="1" applyAlignment="1">
      <alignment horizontal="justify" vertical="center" wrapText="1"/>
    </xf>
    <xf numFmtId="0" fontId="23" fillId="2" borderId="9" xfId="2" applyNumberFormat="1" applyFont="1" applyFill="1" applyBorder="1" applyAlignment="1" applyProtection="1">
      <alignment horizontal="center" vertical="center" wrapText="1"/>
    </xf>
    <xf numFmtId="0" fontId="22" fillId="2" borderId="0" xfId="2" applyNumberFormat="1" applyFont="1" applyFill="1" applyBorder="1" applyAlignment="1" applyProtection="1">
      <alignment horizontal="justify" vertical="center" wrapText="1"/>
    </xf>
    <xf numFmtId="0" fontId="25" fillId="2" borderId="0" xfId="0" applyFont="1" applyFill="1" applyBorder="1" applyAlignment="1">
      <alignment horizontal="justify" vertical="center" wrapText="1"/>
    </xf>
    <xf numFmtId="0" fontId="22" fillId="2" borderId="26" xfId="0" applyFont="1" applyFill="1" applyBorder="1" applyAlignment="1">
      <alignment horizontal="center" vertical="center" wrapText="1"/>
    </xf>
    <xf numFmtId="0" fontId="22" fillId="2" borderId="0" xfId="2" applyNumberFormat="1" applyFont="1" applyFill="1" applyBorder="1" applyAlignment="1" applyProtection="1">
      <alignment horizontal="center" vertical="center" wrapText="1"/>
    </xf>
    <xf numFmtId="14" fontId="22" fillId="2" borderId="0" xfId="0" applyNumberFormat="1" applyFont="1" applyFill="1" applyBorder="1" applyAlignment="1">
      <alignment horizontal="center" vertical="center" wrapText="1"/>
    </xf>
    <xf numFmtId="0" fontId="5" fillId="0" borderId="24" xfId="0" applyFont="1" applyFill="1" applyBorder="1" applyAlignment="1">
      <alignment horizontal="left" vertical="center" wrapText="1"/>
    </xf>
    <xf numFmtId="0" fontId="5" fillId="0" borderId="30" xfId="0" applyFont="1" applyFill="1" applyBorder="1" applyAlignment="1">
      <alignment vertical="top" wrapText="1"/>
    </xf>
    <xf numFmtId="0" fontId="25" fillId="0" borderId="31" xfId="0" applyFont="1" applyFill="1" applyBorder="1" applyAlignment="1">
      <alignment horizontal="left" vertical="center" wrapText="1"/>
    </xf>
    <xf numFmtId="0" fontId="28" fillId="5" borderId="32" xfId="2" applyNumberFormat="1" applyFont="1" applyFill="1" applyBorder="1" applyAlignment="1" applyProtection="1">
      <alignment vertical="center" wrapText="1"/>
    </xf>
    <xf numFmtId="0" fontId="28" fillId="5" borderId="33" xfId="2" applyNumberFormat="1" applyFont="1" applyFill="1" applyBorder="1" applyAlignment="1" applyProtection="1">
      <alignment vertical="center" wrapText="1"/>
    </xf>
    <xf numFmtId="0" fontId="29" fillId="5" borderId="34" xfId="2" applyNumberFormat="1" applyFont="1" applyFill="1" applyBorder="1" applyAlignment="1" applyProtection="1">
      <alignment horizontal="center" vertical="center" wrapText="1"/>
    </xf>
    <xf numFmtId="0" fontId="28" fillId="5" borderId="35" xfId="2" applyNumberFormat="1" applyFont="1" applyFill="1" applyBorder="1" applyAlignment="1" applyProtection="1">
      <alignment vertical="center" wrapText="1"/>
    </xf>
    <xf numFmtId="0" fontId="28" fillId="5" borderId="33" xfId="2" applyNumberFormat="1" applyFont="1" applyFill="1" applyBorder="1" applyAlignment="1" applyProtection="1">
      <alignment horizontal="center" vertical="center" wrapText="1"/>
    </xf>
    <xf numFmtId="0" fontId="28" fillId="5" borderId="36" xfId="2" applyNumberFormat="1" applyFont="1" applyFill="1" applyBorder="1" applyAlignment="1" applyProtection="1">
      <alignment horizontal="center" vertical="center" wrapText="1"/>
    </xf>
    <xf numFmtId="0" fontId="28" fillId="5" borderId="0" xfId="2" applyNumberFormat="1" applyFont="1" applyFill="1" applyBorder="1" applyAlignment="1" applyProtection="1">
      <alignment horizontal="center" vertical="center" wrapText="1"/>
    </xf>
    <xf numFmtId="0" fontId="28" fillId="6" borderId="0" xfId="2" applyNumberFormat="1" applyFont="1" applyFill="1" applyBorder="1" applyAlignment="1" applyProtection="1">
      <alignment horizontal="center" vertical="center" wrapText="1"/>
    </xf>
    <xf numFmtId="0" fontId="30" fillId="3" borderId="17" xfId="2" applyNumberFormat="1" applyFont="1" applyFill="1" applyBorder="1" applyAlignment="1" applyProtection="1">
      <alignment horizontal="center" vertical="center" wrapText="1"/>
    </xf>
    <xf numFmtId="0" fontId="30" fillId="3" borderId="21" xfId="2" applyNumberFormat="1" applyFont="1" applyFill="1" applyBorder="1" applyAlignment="1" applyProtection="1">
      <alignment horizontal="center" vertical="center" wrapText="1"/>
    </xf>
    <xf numFmtId="0" fontId="30" fillId="3" borderId="19" xfId="2" applyNumberFormat="1" applyFont="1" applyFill="1" applyBorder="1" applyAlignment="1" applyProtection="1">
      <alignment horizontal="center" vertical="center" wrapText="1"/>
    </xf>
    <xf numFmtId="0" fontId="30" fillId="3" borderId="0" xfId="2" applyNumberFormat="1" applyFont="1" applyFill="1" applyBorder="1" applyAlignment="1" applyProtection="1">
      <alignment horizontal="center" vertical="center" wrapText="1"/>
    </xf>
    <xf numFmtId="0" fontId="1" fillId="0" borderId="0" xfId="0" applyFont="1" applyFill="1" applyAlignment="1">
      <alignment horizontal="center" vertical="center" wrapText="1"/>
    </xf>
    <xf numFmtId="0" fontId="22" fillId="2" borderId="9" xfId="2" applyNumberFormat="1" applyFont="1" applyFill="1" applyBorder="1" applyAlignment="1" applyProtection="1">
      <alignment horizontal="left" vertical="center" wrapText="1"/>
    </xf>
    <xf numFmtId="0" fontId="22" fillId="2" borderId="9" xfId="0" applyFont="1" applyFill="1" applyBorder="1" applyAlignment="1">
      <alignment horizontal="center" vertical="center" wrapText="1"/>
    </xf>
    <xf numFmtId="0" fontId="22" fillId="2" borderId="9" xfId="2" applyNumberFormat="1" applyFont="1" applyFill="1" applyBorder="1" applyAlignment="1" applyProtection="1">
      <alignment horizontal="center" vertical="center" wrapText="1"/>
    </xf>
    <xf numFmtId="17" fontId="22" fillId="2" borderId="9" xfId="0" applyNumberFormat="1" applyFont="1" applyFill="1" applyBorder="1" applyAlignment="1">
      <alignment horizontal="center" vertical="center" wrapText="1"/>
    </xf>
    <xf numFmtId="0" fontId="31" fillId="7" borderId="19" xfId="0" applyFont="1" applyFill="1" applyBorder="1" applyAlignment="1">
      <alignment horizontal="center" vertical="center" wrapText="1"/>
    </xf>
    <xf numFmtId="0" fontId="22" fillId="2" borderId="25" xfId="0" applyFont="1" applyFill="1" applyBorder="1" applyAlignment="1">
      <alignment horizontal="justify" vertical="center" wrapText="1"/>
    </xf>
    <xf numFmtId="0" fontId="28" fillId="2" borderId="13" xfId="0" applyFont="1" applyFill="1" applyBorder="1" applyAlignment="1">
      <alignment horizontal="justify" vertical="center" wrapText="1"/>
    </xf>
    <xf numFmtId="17" fontId="22" fillId="2" borderId="25" xfId="0" applyNumberFormat="1" applyFont="1" applyFill="1" applyBorder="1" applyAlignment="1">
      <alignment horizontal="center" vertical="center" wrapText="1"/>
    </xf>
    <xf numFmtId="0" fontId="31" fillId="7" borderId="13" xfId="0" applyFont="1" applyFill="1" applyBorder="1" applyAlignment="1">
      <alignment horizontal="justify" vertical="center" wrapText="1"/>
    </xf>
    <xf numFmtId="17" fontId="22" fillId="0" borderId="25" xfId="0" applyNumberFormat="1" applyFont="1" applyFill="1" applyBorder="1" applyAlignment="1">
      <alignment horizontal="center" vertical="center" wrapText="1"/>
    </xf>
    <xf numFmtId="0" fontId="5" fillId="7" borderId="19" xfId="0" applyFont="1" applyFill="1" applyBorder="1" applyAlignment="1">
      <alignment horizontal="center" vertical="center" wrapText="1"/>
    </xf>
    <xf numFmtId="0" fontId="24" fillId="5" borderId="23" xfId="2" applyNumberFormat="1" applyFont="1" applyFill="1" applyBorder="1" applyAlignment="1" applyProtection="1">
      <alignment vertical="center" wrapText="1"/>
    </xf>
    <xf numFmtId="0" fontId="24" fillId="5" borderId="12" xfId="2" applyNumberFormat="1" applyFont="1" applyFill="1" applyBorder="1" applyAlignment="1" applyProtection="1">
      <alignment vertical="center" wrapText="1"/>
    </xf>
    <xf numFmtId="0" fontId="21" fillId="5" borderId="25" xfId="2" applyNumberFormat="1" applyFont="1" applyFill="1" applyBorder="1" applyAlignment="1" applyProtection="1">
      <alignment horizontal="center" vertical="center" wrapText="1"/>
    </xf>
    <xf numFmtId="0" fontId="24" fillId="5" borderId="12" xfId="2" applyNumberFormat="1" applyFont="1" applyFill="1" applyBorder="1" applyAlignment="1" applyProtection="1">
      <alignment horizontal="center" vertical="center" wrapText="1"/>
    </xf>
    <xf numFmtId="0" fontId="18" fillId="5" borderId="12" xfId="2" applyNumberFormat="1" applyFont="1" applyFill="1" applyBorder="1" applyAlignment="1" applyProtection="1">
      <alignment horizontal="center" vertical="center" wrapText="1"/>
    </xf>
    <xf numFmtId="14" fontId="22" fillId="8" borderId="23" xfId="0" applyNumberFormat="1" applyFont="1" applyFill="1" applyBorder="1" applyAlignment="1">
      <alignment horizontal="center" vertical="center" wrapText="1"/>
    </xf>
    <xf numFmtId="0" fontId="22" fillId="2" borderId="37" xfId="0" applyFont="1" applyFill="1" applyBorder="1" applyAlignment="1">
      <alignment horizontal="justify" vertical="center" wrapText="1"/>
    </xf>
    <xf numFmtId="0" fontId="22" fillId="2" borderId="0" xfId="0" applyFont="1" applyFill="1" applyAlignment="1">
      <alignment horizontal="justify" vertical="center" wrapText="1"/>
    </xf>
    <xf numFmtId="0" fontId="23" fillId="2" borderId="25" xfId="2" applyNumberFormat="1" applyFont="1" applyFill="1" applyBorder="1" applyAlignment="1" applyProtection="1">
      <alignment horizontal="center" vertical="center" wrapText="1"/>
    </xf>
    <xf numFmtId="17" fontId="22" fillId="2" borderId="38" xfId="0" applyNumberFormat="1" applyFont="1" applyFill="1" applyBorder="1" applyAlignment="1">
      <alignment horizontal="center" vertical="center" wrapText="1"/>
    </xf>
    <xf numFmtId="0" fontId="22" fillId="2" borderId="38" xfId="0" applyFont="1" applyFill="1" applyBorder="1" applyAlignment="1">
      <alignment horizontal="center" vertical="center" wrapText="1"/>
    </xf>
    <xf numFmtId="0" fontId="19" fillId="5" borderId="39" xfId="2" applyNumberFormat="1" applyFont="1" applyFill="1" applyBorder="1" applyAlignment="1" applyProtection="1">
      <alignment vertical="center" wrapText="1"/>
    </xf>
    <xf numFmtId="0" fontId="18" fillId="5" borderId="20" xfId="2" applyNumberFormat="1" applyFont="1" applyFill="1" applyBorder="1" applyAlignment="1" applyProtection="1">
      <alignment vertical="center" wrapText="1"/>
    </xf>
    <xf numFmtId="0" fontId="21" fillId="5" borderId="12" xfId="2" applyNumberFormat="1" applyFont="1" applyFill="1" applyBorder="1" applyAlignment="1" applyProtection="1">
      <alignment horizontal="center" vertical="center" wrapText="1"/>
    </xf>
    <xf numFmtId="0" fontId="18" fillId="5" borderId="23" xfId="2" applyNumberFormat="1" applyFont="1" applyFill="1" applyBorder="1" applyAlignment="1" applyProtection="1">
      <alignment horizontal="center" vertical="center" wrapText="1"/>
    </xf>
    <xf numFmtId="0" fontId="18" fillId="5" borderId="20" xfId="2" applyNumberFormat="1" applyFont="1" applyFill="1" applyBorder="1" applyAlignment="1" applyProtection="1">
      <alignment horizontal="center" vertical="center" wrapText="1"/>
    </xf>
    <xf numFmtId="0" fontId="18" fillId="5" borderId="0" xfId="2" applyNumberFormat="1" applyFont="1" applyFill="1" applyBorder="1" applyAlignment="1" applyProtection="1">
      <alignment horizontal="center" vertical="center" wrapText="1"/>
    </xf>
    <xf numFmtId="0" fontId="5" fillId="2" borderId="25" xfId="2" applyNumberFormat="1" applyFont="1" applyFill="1" applyBorder="1" applyAlignment="1" applyProtection="1">
      <alignment horizontal="justify" vertical="center" wrapText="1"/>
    </xf>
    <xf numFmtId="9" fontId="23" fillId="2" borderId="25" xfId="1" applyFont="1" applyFill="1" applyBorder="1" applyAlignment="1">
      <alignment horizontal="center" vertical="center" wrapText="1"/>
    </xf>
    <xf numFmtId="0" fontId="5" fillId="2" borderId="25" xfId="0" applyFont="1" applyFill="1" applyBorder="1" applyAlignment="1">
      <alignment horizontal="justify" vertical="center" wrapText="1"/>
    </xf>
    <xf numFmtId="0" fontId="22" fillId="2" borderId="38" xfId="2" applyNumberFormat="1" applyFont="1" applyFill="1" applyBorder="1" applyAlignment="1" applyProtection="1">
      <alignment horizontal="center" vertical="center" wrapText="1"/>
    </xf>
    <xf numFmtId="0" fontId="21" fillId="5" borderId="40" xfId="2" applyNumberFormat="1" applyFont="1" applyFill="1" applyBorder="1" applyAlignment="1" applyProtection="1">
      <alignment vertical="center" wrapText="1"/>
    </xf>
    <xf numFmtId="0" fontId="28" fillId="6" borderId="29" xfId="2" applyNumberFormat="1" applyFont="1" applyFill="1" applyBorder="1" applyAlignment="1" applyProtection="1">
      <alignment horizontal="center" vertical="center" wrapText="1"/>
    </xf>
    <xf numFmtId="0" fontId="30" fillId="3" borderId="25" xfId="2" applyNumberFormat="1" applyFont="1" applyFill="1" applyBorder="1" applyAlignment="1" applyProtection="1">
      <alignment horizontal="center" vertical="center" wrapText="1"/>
    </xf>
    <xf numFmtId="0" fontId="5" fillId="0" borderId="25" xfId="0" applyFont="1" applyFill="1" applyBorder="1" applyAlignment="1">
      <alignment horizontal="justify" vertical="center" wrapText="1"/>
    </xf>
    <xf numFmtId="0" fontId="5" fillId="2" borderId="25" xfId="0" applyFont="1" applyFill="1" applyBorder="1" applyAlignment="1">
      <alignment horizontal="center" vertical="center" wrapText="1"/>
    </xf>
    <xf numFmtId="9" fontId="32" fillId="2" borderId="25" xfId="1" applyFont="1" applyFill="1" applyBorder="1" applyAlignment="1">
      <alignment horizontal="center" vertical="center" wrapText="1"/>
    </xf>
    <xf numFmtId="0" fontId="5" fillId="2" borderId="38" xfId="2" applyNumberFormat="1" applyFont="1" applyFill="1" applyBorder="1" applyAlignment="1" applyProtection="1">
      <alignment horizontal="center" vertical="center" wrapText="1"/>
    </xf>
    <xf numFmtId="0" fontId="22" fillId="0" borderId="23" xfId="2" applyNumberFormat="1" applyFont="1" applyFill="1" applyBorder="1" applyAlignment="1" applyProtection="1">
      <alignment horizontal="center" vertical="center" wrapText="1"/>
    </xf>
    <xf numFmtId="0" fontId="5" fillId="0" borderId="23" xfId="2" applyNumberFormat="1" applyFont="1" applyFill="1" applyBorder="1" applyAlignment="1" applyProtection="1">
      <alignment horizontal="center" vertical="center" wrapText="1"/>
    </xf>
    <xf numFmtId="14" fontId="22" fillId="2" borderId="25" xfId="0" applyNumberFormat="1" applyFont="1" applyFill="1" applyBorder="1" applyAlignment="1">
      <alignment horizontal="center" vertical="center" wrapText="1"/>
    </xf>
    <xf numFmtId="0" fontId="22" fillId="0" borderId="0" xfId="0" applyFont="1" applyFill="1" applyAlignment="1">
      <alignment vertical="center" wrapText="1"/>
    </xf>
    <xf numFmtId="0" fontId="22" fillId="0" borderId="25" xfId="0" applyFont="1" applyFill="1" applyBorder="1" applyAlignment="1">
      <alignment horizontal="justify" vertical="center" wrapText="1"/>
    </xf>
    <xf numFmtId="0" fontId="32" fillId="2" borderId="9" xfId="2" applyNumberFormat="1" applyFont="1" applyFill="1" applyBorder="1" applyAlignment="1" applyProtection="1">
      <alignment horizontal="center" vertical="center" wrapText="1"/>
    </xf>
    <xf numFmtId="9" fontId="5" fillId="2" borderId="25" xfId="1" applyFont="1" applyFill="1" applyBorder="1" applyAlignment="1">
      <alignment horizontal="center" vertical="center" wrapText="1"/>
    </xf>
    <xf numFmtId="17" fontId="5" fillId="2" borderId="25" xfId="0" applyNumberFormat="1" applyFont="1" applyFill="1" applyBorder="1" applyAlignment="1">
      <alignment horizontal="center" vertical="center" wrapText="1"/>
    </xf>
    <xf numFmtId="0" fontId="22" fillId="2" borderId="23" xfId="2" applyNumberFormat="1" applyFont="1" applyFill="1" applyBorder="1" applyAlignment="1" applyProtection="1">
      <alignment horizontal="center" vertical="center" wrapText="1"/>
    </xf>
    <xf numFmtId="0" fontId="5" fillId="2" borderId="23" xfId="2" applyNumberFormat="1" applyFont="1" applyFill="1" applyBorder="1" applyAlignment="1" applyProtection="1">
      <alignment horizontal="center" vertical="center" wrapText="1"/>
    </xf>
    <xf numFmtId="0" fontId="5" fillId="2" borderId="19" xfId="0" applyFont="1" applyFill="1" applyBorder="1" applyAlignment="1">
      <alignment horizontal="center" vertical="center" wrapText="1"/>
    </xf>
    <xf numFmtId="164" fontId="5" fillId="2" borderId="9" xfId="0" applyNumberFormat="1" applyFont="1" applyFill="1" applyBorder="1" applyAlignment="1">
      <alignment horizontal="justify" vertical="center" wrapText="1"/>
    </xf>
    <xf numFmtId="0" fontId="25" fillId="2" borderId="33" xfId="3" applyFont="1" applyFill="1" applyBorder="1" applyAlignment="1">
      <alignment horizontal="justify" vertical="center" wrapText="1"/>
    </xf>
    <xf numFmtId="14" fontId="0" fillId="2" borderId="41" xfId="0" applyNumberFormat="1" applyFont="1" applyFill="1" applyBorder="1" applyAlignment="1" applyProtection="1">
      <alignment horizontal="center" vertical="top" wrapText="1"/>
      <protection locked="0"/>
    </xf>
    <xf numFmtId="0" fontId="24" fillId="5" borderId="0" xfId="2" applyNumberFormat="1" applyFont="1" applyFill="1" applyBorder="1" applyAlignment="1" applyProtection="1">
      <alignment vertical="center" wrapText="1"/>
    </xf>
    <xf numFmtId="0" fontId="21" fillId="5" borderId="27" xfId="2" applyNumberFormat="1" applyFont="1" applyFill="1" applyBorder="1" applyAlignment="1" applyProtection="1">
      <alignment horizontal="center" vertical="center" wrapText="1"/>
    </xf>
    <xf numFmtId="0" fontId="24" fillId="5" borderId="0" xfId="2" applyNumberFormat="1" applyFont="1" applyFill="1" applyBorder="1" applyAlignment="1" applyProtection="1">
      <alignment horizontal="center" vertical="center" wrapText="1"/>
    </xf>
    <xf numFmtId="0" fontId="28" fillId="6" borderId="28" xfId="2" applyNumberFormat="1" applyFont="1" applyFill="1" applyBorder="1" applyAlignment="1" applyProtection="1">
      <alignment horizontal="center" vertical="center" wrapText="1"/>
    </xf>
    <xf numFmtId="0" fontId="30" fillId="3" borderId="23" xfId="2" applyNumberFormat="1" applyFont="1" applyFill="1" applyBorder="1" applyAlignment="1" applyProtection="1">
      <alignment horizontal="center" vertical="center" wrapText="1"/>
    </xf>
    <xf numFmtId="0" fontId="30" fillId="3" borderId="28" xfId="2" applyNumberFormat="1" applyFont="1" applyFill="1" applyBorder="1" applyAlignment="1" applyProtection="1">
      <alignment horizontal="center" vertical="center" wrapText="1"/>
    </xf>
    <xf numFmtId="0" fontId="22" fillId="2" borderId="17" xfId="2" applyNumberFormat="1" applyFont="1" applyFill="1" applyBorder="1" applyAlignment="1" applyProtection="1">
      <alignment horizontal="justify" vertical="center" wrapText="1"/>
    </xf>
    <xf numFmtId="0" fontId="22" fillId="2" borderId="19" xfId="0" applyFont="1" applyFill="1" applyBorder="1" applyAlignment="1">
      <alignment horizontal="center" vertical="center" wrapText="1"/>
    </xf>
    <xf numFmtId="164" fontId="5" fillId="2" borderId="17" xfId="0" applyNumberFormat="1" applyFont="1" applyFill="1" applyBorder="1" applyAlignment="1">
      <alignment horizontal="justify" vertical="center" wrapText="1"/>
    </xf>
    <xf numFmtId="0" fontId="5" fillId="2" borderId="17" xfId="2" applyNumberFormat="1" applyFont="1" applyFill="1" applyBorder="1" applyAlignment="1" applyProtection="1">
      <alignment horizontal="justify" vertical="center" wrapText="1"/>
    </xf>
    <xf numFmtId="0" fontId="5" fillId="2" borderId="17" xfId="0" applyFont="1" applyFill="1" applyBorder="1" applyAlignment="1">
      <alignment horizontal="center" vertical="center" wrapText="1"/>
    </xf>
    <xf numFmtId="0" fontId="32" fillId="2" borderId="25" xfId="0" applyFont="1" applyFill="1" applyBorder="1" applyAlignment="1">
      <alignment horizontal="center" vertical="center" wrapText="1"/>
    </xf>
    <xf numFmtId="0" fontId="5" fillId="2" borderId="25" xfId="2" applyNumberFormat="1" applyFont="1" applyFill="1" applyBorder="1" applyAlignment="1" applyProtection="1">
      <alignment horizontal="center" vertical="center" wrapText="1"/>
    </xf>
    <xf numFmtId="14" fontId="5" fillId="2" borderId="23" xfId="0" applyNumberFormat="1" applyFont="1" applyFill="1" applyBorder="1" applyAlignment="1">
      <alignment horizontal="center" vertical="center" wrapText="1"/>
    </xf>
    <xf numFmtId="14" fontId="5" fillId="2" borderId="25" xfId="0" applyNumberFormat="1" applyFont="1" applyFill="1" applyBorder="1" applyAlignment="1">
      <alignment horizontal="center" vertical="center" wrapText="1"/>
    </xf>
    <xf numFmtId="164" fontId="22" fillId="2" borderId="17" xfId="0" applyNumberFormat="1" applyFont="1" applyFill="1" applyBorder="1" applyAlignment="1">
      <alignment horizontal="justify" vertical="center" wrapText="1"/>
    </xf>
    <xf numFmtId="0" fontId="22" fillId="2" borderId="17" xfId="0" applyFont="1" applyFill="1" applyBorder="1" applyAlignment="1">
      <alignment horizontal="center" vertical="center" wrapText="1"/>
    </xf>
    <xf numFmtId="164" fontId="5" fillId="2" borderId="26" xfId="0" applyNumberFormat="1" applyFont="1" applyFill="1" applyBorder="1" applyAlignment="1">
      <alignment horizontal="justify" vertical="center" wrapText="1"/>
    </xf>
    <xf numFmtId="0" fontId="5" fillId="2" borderId="9" xfId="0" applyFont="1" applyFill="1" applyBorder="1" applyAlignment="1">
      <alignment horizontal="center" vertical="center" wrapText="1"/>
    </xf>
    <xf numFmtId="164" fontId="22" fillId="2" borderId="25" xfId="0" applyNumberFormat="1" applyFont="1" applyFill="1" applyBorder="1" applyAlignment="1">
      <alignment horizontal="justify" vertical="center" wrapText="1"/>
    </xf>
    <xf numFmtId="0" fontId="25" fillId="2" borderId="25" xfId="2" applyNumberFormat="1" applyFont="1" applyFill="1" applyBorder="1" applyAlignment="1" applyProtection="1">
      <alignment horizontal="left" vertical="center" wrapText="1"/>
    </xf>
    <xf numFmtId="0" fontId="25" fillId="2" borderId="25" xfId="0" applyFont="1" applyFill="1" applyBorder="1" applyAlignment="1">
      <alignment horizontal="center" vertical="center" wrapText="1"/>
    </xf>
    <xf numFmtId="0" fontId="18" fillId="9" borderId="42" xfId="2" applyNumberFormat="1" applyFont="1" applyFill="1" applyBorder="1" applyAlignment="1" applyProtection="1">
      <alignment vertical="center" wrapText="1"/>
    </xf>
    <xf numFmtId="0" fontId="18" fillId="9" borderId="43" xfId="2" applyNumberFormat="1" applyFont="1" applyFill="1" applyBorder="1" applyAlignment="1" applyProtection="1">
      <alignment vertical="center" wrapText="1"/>
    </xf>
    <xf numFmtId="0" fontId="21" fillId="9" borderId="43" xfId="2" applyNumberFormat="1" applyFont="1" applyFill="1" applyBorder="1" applyAlignment="1" applyProtection="1">
      <alignment horizontal="center" vertical="center" wrapText="1"/>
    </xf>
    <xf numFmtId="0" fontId="18" fillId="9" borderId="43" xfId="2" applyNumberFormat="1" applyFont="1" applyFill="1" applyBorder="1" applyAlignment="1" applyProtection="1">
      <alignment horizontal="justify" vertical="center" wrapText="1"/>
    </xf>
    <xf numFmtId="0" fontId="18" fillId="9" borderId="43" xfId="2" applyNumberFormat="1" applyFont="1" applyFill="1" applyBorder="1" applyAlignment="1" applyProtection="1">
      <alignment horizontal="center" vertical="center" wrapText="1"/>
    </xf>
    <xf numFmtId="0" fontId="36" fillId="9" borderId="43" xfId="2" applyNumberFormat="1" applyFont="1" applyFill="1" applyBorder="1" applyAlignment="1" applyProtection="1">
      <alignment vertical="center" wrapText="1"/>
    </xf>
    <xf numFmtId="0" fontId="18" fillId="9" borderId="0" xfId="2" applyNumberFormat="1" applyFont="1" applyFill="1" applyBorder="1" applyAlignment="1" applyProtection="1">
      <alignment horizontal="center" vertical="center" wrapText="1"/>
    </xf>
    <xf numFmtId="0" fontId="22" fillId="0" borderId="33" xfId="0" applyFont="1" applyFill="1" applyBorder="1" applyAlignment="1">
      <alignment horizontal="center" vertical="center" wrapText="1"/>
    </xf>
    <xf numFmtId="0" fontId="5" fillId="2" borderId="9" xfId="2" applyNumberFormat="1" applyFont="1" applyFill="1" applyBorder="1" applyAlignment="1" applyProtection="1">
      <alignment horizontal="justify" vertical="center" wrapText="1"/>
    </xf>
    <xf numFmtId="0" fontId="5" fillId="2" borderId="9" xfId="2" applyNumberFormat="1" applyFont="1" applyFill="1" applyBorder="1" applyAlignment="1" applyProtection="1">
      <alignment horizontal="center" vertical="center" wrapText="1"/>
    </xf>
    <xf numFmtId="0" fontId="22" fillId="0" borderId="33" xfId="2" applyNumberFormat="1" applyFont="1" applyFill="1" applyBorder="1" applyAlignment="1" applyProtection="1">
      <alignment horizontal="center" vertical="center" wrapText="1"/>
    </xf>
    <xf numFmtId="0" fontId="5" fillId="0" borderId="33" xfId="3" applyFont="1" applyFill="1" applyBorder="1" applyAlignment="1">
      <alignment horizontal="center" vertical="center" wrapText="1"/>
    </xf>
    <xf numFmtId="0" fontId="18" fillId="5" borderId="44" xfId="2" applyNumberFormat="1" applyFont="1" applyFill="1" applyBorder="1" applyAlignment="1" applyProtection="1">
      <alignment vertical="center" wrapText="1"/>
    </xf>
    <xf numFmtId="0" fontId="18" fillId="5" borderId="24" xfId="2" applyNumberFormat="1" applyFont="1" applyFill="1" applyBorder="1" applyAlignment="1" applyProtection="1">
      <alignment vertical="center" wrapText="1"/>
    </xf>
    <xf numFmtId="0" fontId="21" fillId="5" borderId="24" xfId="2" applyNumberFormat="1" applyFont="1" applyFill="1" applyBorder="1" applyAlignment="1" applyProtection="1">
      <alignment horizontal="center" vertical="center" wrapText="1"/>
    </xf>
    <xf numFmtId="0" fontId="18" fillId="5" borderId="24" xfId="2" applyNumberFormat="1" applyFont="1" applyFill="1" applyBorder="1" applyAlignment="1" applyProtection="1">
      <alignment horizontal="justify" vertical="center" wrapText="1"/>
    </xf>
    <xf numFmtId="0" fontId="18" fillId="5" borderId="24" xfId="2" applyNumberFormat="1" applyFont="1" applyFill="1" applyBorder="1" applyAlignment="1" applyProtection="1">
      <alignment horizontal="center" vertical="center" wrapText="1"/>
    </xf>
    <xf numFmtId="0" fontId="18" fillId="5" borderId="45" xfId="2" applyNumberFormat="1" applyFont="1" applyFill="1" applyBorder="1" applyAlignment="1" applyProtection="1">
      <alignment horizontal="center" vertical="center" wrapText="1"/>
    </xf>
    <xf numFmtId="0" fontId="5" fillId="0" borderId="33" xfId="3" applyFont="1" applyFill="1" applyBorder="1" applyAlignment="1">
      <alignment horizontal="justify" vertical="center" wrapText="1"/>
    </xf>
    <xf numFmtId="0" fontId="32" fillId="0" borderId="33" xfId="3" applyFont="1" applyFill="1" applyBorder="1" applyAlignment="1">
      <alignment horizontal="center" vertical="center" wrapText="1"/>
    </xf>
    <xf numFmtId="49" fontId="5" fillId="0" borderId="33" xfId="2" applyNumberFormat="1" applyFont="1" applyFill="1" applyBorder="1" applyAlignment="1" applyProtection="1">
      <alignment horizontal="center" vertical="center" wrapText="1"/>
    </xf>
    <xf numFmtId="0" fontId="5" fillId="0" borderId="33" xfId="2" applyNumberFormat="1" applyFont="1" applyFill="1" applyBorder="1" applyAlignment="1" applyProtection="1">
      <alignment horizontal="center" vertical="center" wrapText="1"/>
    </xf>
    <xf numFmtId="49" fontId="5" fillId="0" borderId="46" xfId="3" applyNumberFormat="1" applyFont="1" applyFill="1" applyBorder="1" applyAlignment="1">
      <alignment horizontal="center" vertical="center" wrapText="1"/>
    </xf>
    <xf numFmtId="0" fontId="22" fillId="0" borderId="33" xfId="3" applyFont="1" applyFill="1" applyBorder="1" applyAlignment="1">
      <alignment horizontal="justify" vertical="center" wrapText="1"/>
    </xf>
    <xf numFmtId="0" fontId="22" fillId="0" borderId="33" xfId="3" applyFont="1" applyFill="1" applyBorder="1" applyAlignment="1">
      <alignment horizontal="center" vertical="center" wrapText="1"/>
    </xf>
    <xf numFmtId="49" fontId="22" fillId="0" borderId="33" xfId="2" applyNumberFormat="1" applyFont="1" applyFill="1" applyBorder="1" applyAlignment="1" applyProtection="1">
      <alignment horizontal="center" vertical="center" wrapText="1"/>
    </xf>
    <xf numFmtId="49" fontId="22" fillId="0" borderId="46" xfId="3" applyNumberFormat="1" applyFont="1" applyFill="1" applyBorder="1" applyAlignment="1">
      <alignment horizontal="center" vertical="center" wrapText="1"/>
    </xf>
    <xf numFmtId="0" fontId="25" fillId="0" borderId="33" xfId="3" applyFont="1" applyFill="1" applyBorder="1" applyAlignment="1">
      <alignment horizontal="justify" vertical="center" wrapText="1"/>
    </xf>
    <xf numFmtId="0" fontId="23" fillId="0" borderId="33" xfId="3" applyFont="1" applyFill="1" applyBorder="1" applyAlignment="1">
      <alignment horizontal="center" vertical="center" wrapText="1"/>
    </xf>
    <xf numFmtId="0" fontId="24" fillId="5" borderId="47" xfId="2" applyNumberFormat="1" applyFont="1" applyFill="1" applyBorder="1" applyAlignment="1" applyProtection="1">
      <alignment vertical="center" wrapText="1"/>
    </xf>
    <xf numFmtId="0" fontId="24" fillId="5" borderId="48" xfId="2" applyNumberFormat="1" applyFont="1" applyFill="1" applyBorder="1" applyAlignment="1" applyProtection="1">
      <alignment vertical="center" wrapText="1"/>
    </xf>
    <xf numFmtId="0" fontId="21" fillId="5" borderId="47" xfId="2" applyNumberFormat="1" applyFont="1" applyFill="1" applyBorder="1" applyAlignment="1" applyProtection="1">
      <alignment horizontal="center" vertical="center" wrapText="1"/>
    </xf>
    <xf numFmtId="0" fontId="24" fillId="5" borderId="48" xfId="2" applyNumberFormat="1" applyFont="1" applyFill="1" applyBorder="1" applyAlignment="1" applyProtection="1">
      <alignment horizontal="justify" vertical="center" wrapText="1"/>
    </xf>
    <xf numFmtId="0" fontId="24" fillId="5" borderId="48" xfId="2" applyNumberFormat="1" applyFont="1" applyFill="1" applyBorder="1" applyAlignment="1" applyProtection="1">
      <alignment horizontal="center" vertical="center" wrapText="1"/>
    </xf>
    <xf numFmtId="0" fontId="18" fillId="5" borderId="48" xfId="2" applyNumberFormat="1" applyFont="1" applyFill="1" applyBorder="1" applyAlignment="1" applyProtection="1">
      <alignment horizontal="center" vertical="center" wrapText="1"/>
    </xf>
    <xf numFmtId="0" fontId="27" fillId="0" borderId="33" xfId="3" applyFont="1" applyFill="1" applyBorder="1" applyAlignment="1">
      <alignment horizontal="justify" vertical="center" wrapText="1"/>
    </xf>
    <xf numFmtId="164" fontId="5" fillId="0" borderId="33" xfId="3" applyNumberFormat="1" applyFont="1" applyFill="1" applyBorder="1" applyAlignment="1">
      <alignment horizontal="center" vertical="center" wrapText="1"/>
    </xf>
    <xf numFmtId="0" fontId="22" fillId="0" borderId="0" xfId="0" applyFont="1" applyFill="1" applyBorder="1" applyAlignment="1">
      <alignment horizontal="center" vertical="center" wrapText="1"/>
    </xf>
    <xf numFmtId="0" fontId="5" fillId="0" borderId="49" xfId="3" applyFont="1" applyFill="1" applyBorder="1" applyAlignment="1">
      <alignment horizontal="justify" vertical="center" wrapText="1"/>
    </xf>
    <xf numFmtId="0" fontId="5" fillId="2" borderId="0" xfId="0" applyFont="1" applyFill="1" applyBorder="1" applyAlignment="1">
      <alignment horizontal="justify" vertical="center" wrapText="1"/>
    </xf>
    <xf numFmtId="164" fontId="5" fillId="0" borderId="0" xfId="3" applyNumberFormat="1" applyFont="1" applyFill="1" applyBorder="1" applyAlignment="1">
      <alignment horizontal="center" vertical="center" wrapText="1"/>
    </xf>
    <xf numFmtId="0" fontId="38" fillId="2" borderId="0" xfId="0" applyFont="1" applyFill="1" applyBorder="1" applyAlignment="1">
      <alignment horizontal="center" vertical="center" wrapText="1"/>
    </xf>
    <xf numFmtId="0" fontId="5" fillId="0" borderId="0" xfId="2" applyNumberFormat="1" applyFont="1" applyFill="1" applyBorder="1" applyAlignment="1" applyProtection="1">
      <alignment horizontal="center" vertical="center" wrapText="1"/>
    </xf>
    <xf numFmtId="49" fontId="5" fillId="0" borderId="0" xfId="3" applyNumberFormat="1" applyFont="1" applyFill="1" applyBorder="1" applyAlignment="1">
      <alignment horizontal="center" vertical="center" wrapText="1"/>
    </xf>
    <xf numFmtId="0" fontId="39" fillId="5" borderId="50" xfId="2" applyNumberFormat="1" applyFont="1" applyFill="1" applyBorder="1" applyAlignment="1" applyProtection="1">
      <alignment vertical="center" wrapText="1"/>
    </xf>
    <xf numFmtId="0" fontId="39" fillId="5" borderId="51" xfId="2" applyNumberFormat="1" applyFont="1" applyFill="1" applyBorder="1" applyAlignment="1" applyProtection="1">
      <alignment vertical="center" wrapText="1"/>
    </xf>
    <xf numFmtId="0" fontId="21" fillId="5" borderId="50" xfId="2" applyNumberFormat="1" applyFont="1" applyFill="1" applyBorder="1" applyAlignment="1" applyProtection="1">
      <alignment horizontal="center" vertical="center" wrapText="1"/>
    </xf>
    <xf numFmtId="0" fontId="24" fillId="5" borderId="50" xfId="2" applyNumberFormat="1" applyFont="1" applyFill="1" applyBorder="1" applyAlignment="1" applyProtection="1">
      <alignment horizontal="justify" vertical="center" wrapText="1"/>
    </xf>
    <xf numFmtId="0" fontId="39" fillId="5" borderId="51" xfId="2" applyNumberFormat="1" applyFont="1" applyFill="1" applyBorder="1" applyAlignment="1" applyProtection="1">
      <alignment horizontal="center" vertical="center" wrapText="1"/>
    </xf>
    <xf numFmtId="0" fontId="18" fillId="5" borderId="51" xfId="2" applyNumberFormat="1" applyFont="1" applyFill="1" applyBorder="1" applyAlignment="1" applyProtection="1">
      <alignment horizontal="center" vertical="center" wrapText="1"/>
    </xf>
    <xf numFmtId="0" fontId="39" fillId="5" borderId="0" xfId="2" applyNumberFormat="1" applyFont="1" applyFill="1" applyBorder="1" applyAlignment="1" applyProtection="1">
      <alignment horizontal="center" vertical="center" wrapText="1"/>
    </xf>
    <xf numFmtId="164" fontId="22" fillId="0" borderId="33" xfId="3" applyNumberFormat="1" applyFont="1" applyFill="1" applyBorder="1" applyAlignment="1">
      <alignment horizontal="center" vertical="center" wrapText="1"/>
    </xf>
    <xf numFmtId="0" fontId="22" fillId="2" borderId="25" xfId="0" applyFont="1" applyFill="1" applyBorder="1" applyAlignment="1">
      <alignment horizontal="center" vertical="top" wrapText="1"/>
    </xf>
    <xf numFmtId="0" fontId="39" fillId="5" borderId="52" xfId="2" applyNumberFormat="1" applyFont="1" applyFill="1" applyBorder="1" applyAlignment="1" applyProtection="1">
      <alignment horizontal="center" vertical="center" wrapText="1"/>
    </xf>
    <xf numFmtId="0" fontId="5" fillId="0" borderId="0" xfId="0" applyFont="1" applyFill="1" applyAlignment="1">
      <alignment horizontal="right" vertical="center" wrapText="1"/>
    </xf>
    <xf numFmtId="14" fontId="5" fillId="0" borderId="0" xfId="0" applyNumberFormat="1" applyFont="1" applyFill="1" applyAlignment="1">
      <alignment vertical="center" wrapText="1"/>
    </xf>
    <xf numFmtId="0" fontId="5" fillId="0" borderId="0" xfId="0" applyFont="1" applyFill="1" applyAlignment="1" applyProtection="1">
      <alignment vertical="center" wrapText="1"/>
    </xf>
    <xf numFmtId="0" fontId="5" fillId="0" borderId="0" xfId="0" applyFont="1" applyFill="1" applyAlignment="1" applyProtection="1">
      <alignment horizontal="center" vertical="center" wrapText="1"/>
    </xf>
    <xf numFmtId="0" fontId="5" fillId="0" borderId="0" xfId="0" applyFont="1" applyFill="1" applyAlignment="1" applyProtection="1">
      <alignment horizontal="justify" vertical="center" wrapText="1"/>
    </xf>
    <xf numFmtId="14" fontId="20" fillId="0" borderId="41" xfId="0" applyNumberFormat="1" applyFont="1" applyFill="1" applyBorder="1" applyAlignment="1" applyProtection="1">
      <alignment horizontal="center" vertical="top"/>
    </xf>
    <xf numFmtId="0" fontId="5" fillId="0" borderId="24" xfId="0" applyFont="1" applyFill="1" applyBorder="1" applyAlignment="1" applyProtection="1">
      <alignment horizontal="left" vertical="center" wrapText="1"/>
    </xf>
    <xf numFmtId="0" fontId="5" fillId="10" borderId="25" xfId="0" applyFont="1" applyFill="1" applyBorder="1" applyAlignment="1" applyProtection="1">
      <alignment horizontal="center" vertical="center" wrapText="1"/>
    </xf>
    <xf numFmtId="0" fontId="40" fillId="0" borderId="25" xfId="0" applyFont="1" applyFill="1" applyBorder="1" applyAlignment="1" applyProtection="1">
      <alignment horizontal="center" vertical="center" wrapText="1"/>
    </xf>
    <xf numFmtId="0" fontId="5" fillId="0" borderId="24" xfId="0" applyFont="1" applyFill="1" applyBorder="1" applyAlignment="1" applyProtection="1">
      <alignment horizontal="center" vertical="center" wrapText="1"/>
    </xf>
    <xf numFmtId="0" fontId="5" fillId="0" borderId="30" xfId="0" applyFont="1" applyFill="1" applyBorder="1" applyAlignment="1" applyProtection="1">
      <alignment vertical="top" wrapText="1"/>
    </xf>
    <xf numFmtId="0" fontId="25" fillId="0" borderId="31" xfId="0" applyFont="1" applyFill="1" applyBorder="1" applyAlignment="1" applyProtection="1">
      <alignment horizontal="left" vertical="center" wrapText="1"/>
    </xf>
    <xf numFmtId="0" fontId="5" fillId="0" borderId="24" xfId="0" applyFont="1" applyFill="1" applyBorder="1" applyAlignment="1" applyProtection="1">
      <alignment vertical="center" wrapText="1"/>
    </xf>
    <xf numFmtId="0" fontId="25" fillId="2" borderId="53" xfId="2" applyNumberFormat="1" applyFont="1" applyFill="1" applyBorder="1" applyAlignment="1" applyProtection="1">
      <alignment horizontal="left" vertical="top" wrapText="1"/>
    </xf>
    <xf numFmtId="14" fontId="0" fillId="0" borderId="41" xfId="0" applyNumberFormat="1" applyFont="1" applyFill="1" applyBorder="1" applyAlignment="1" applyProtection="1">
      <alignment horizontal="center" vertical="top" wrapText="1"/>
    </xf>
    <xf numFmtId="0" fontId="25" fillId="0" borderId="25" xfId="0" applyFont="1" applyFill="1" applyBorder="1" applyAlignment="1" applyProtection="1">
      <alignment horizontal="center" vertical="center" wrapText="1"/>
    </xf>
    <xf numFmtId="0" fontId="5" fillId="0" borderId="25" xfId="0" applyFont="1" applyFill="1" applyBorder="1" applyAlignment="1" applyProtection="1">
      <alignment horizontal="center" vertical="center" wrapText="1"/>
    </xf>
    <xf numFmtId="0" fontId="25" fillId="0" borderId="25" xfId="0" applyFont="1" applyFill="1" applyBorder="1" applyAlignment="1" applyProtection="1">
      <alignment horizontal="left" vertical="center" wrapText="1"/>
    </xf>
    <xf numFmtId="0" fontId="25" fillId="0" borderId="25" xfId="2" applyNumberFormat="1" applyFont="1" applyFill="1" applyBorder="1" applyAlignment="1" applyProtection="1">
      <alignment horizontal="left" vertical="center" wrapText="1"/>
    </xf>
    <xf numFmtId="0" fontId="25" fillId="0" borderId="33" xfId="3" applyFont="1" applyFill="1" applyBorder="1" applyAlignment="1" applyProtection="1">
      <alignment horizontal="justify" vertical="center" wrapText="1"/>
    </xf>
    <xf numFmtId="14" fontId="20" fillId="0" borderId="41" xfId="0" applyNumberFormat="1" applyFont="1" applyFill="1" applyBorder="1" applyAlignment="1" applyProtection="1">
      <alignment horizontal="center" vertical="top" wrapText="1"/>
    </xf>
    <xf numFmtId="0" fontId="25" fillId="10" borderId="25" xfId="0" applyFont="1" applyFill="1" applyBorder="1" applyAlignment="1" applyProtection="1">
      <alignment horizontal="center" vertical="center" wrapText="1"/>
    </xf>
    <xf numFmtId="0" fontId="25" fillId="10" borderId="25" xfId="2" applyNumberFormat="1" applyFont="1" applyFill="1" applyBorder="1" applyAlignment="1" applyProtection="1">
      <alignment horizontal="center" vertical="center" wrapText="1"/>
    </xf>
    <xf numFmtId="9" fontId="5" fillId="10" borderId="25" xfId="1" applyFont="1" applyFill="1" applyBorder="1" applyAlignment="1" applyProtection="1">
      <alignment horizontal="center" vertical="center" wrapText="1"/>
    </xf>
    <xf numFmtId="0" fontId="5" fillId="0" borderId="33" xfId="3" applyFont="1" applyFill="1" applyBorder="1" applyAlignment="1" applyProtection="1">
      <alignment horizontal="justify" vertical="center" wrapText="1"/>
    </xf>
    <xf numFmtId="0" fontId="22" fillId="0" borderId="33" xfId="3" applyFont="1" applyFill="1" applyBorder="1" applyAlignment="1" applyProtection="1">
      <alignment horizontal="justify" vertical="center" wrapText="1"/>
    </xf>
    <xf numFmtId="0" fontId="40" fillId="10" borderId="25" xfId="0" applyFont="1" applyFill="1" applyBorder="1" applyAlignment="1" applyProtection="1">
      <alignment horizontal="center" vertical="center" wrapText="1"/>
    </xf>
    <xf numFmtId="0" fontId="5" fillId="0" borderId="30" xfId="0" applyFont="1" applyFill="1" applyBorder="1" applyAlignment="1" applyProtection="1">
      <alignment vertical="center" wrapText="1"/>
    </xf>
    <xf numFmtId="14" fontId="22" fillId="2" borderId="23" xfId="0" applyNumberFormat="1" applyFont="1" applyFill="1" applyBorder="1" applyAlignment="1" applyProtection="1">
      <alignment horizontal="center" vertical="center" wrapText="1"/>
    </xf>
    <xf numFmtId="0" fontId="22" fillId="2" borderId="25" xfId="0" applyFont="1" applyFill="1" applyBorder="1" applyAlignment="1" applyProtection="1">
      <alignment horizontal="center" vertical="center" wrapText="1"/>
    </xf>
    <xf numFmtId="0" fontId="23" fillId="2" borderId="25" xfId="0" applyFont="1" applyFill="1" applyBorder="1" applyAlignment="1" applyProtection="1">
      <alignment horizontal="center" vertical="center" wrapText="1"/>
    </xf>
    <xf numFmtId="0" fontId="41" fillId="2" borderId="33" xfId="0" applyFont="1" applyFill="1" applyBorder="1" applyAlignment="1" applyProtection="1">
      <alignment horizontal="center" vertical="center" wrapText="1"/>
    </xf>
    <xf numFmtId="9" fontId="22" fillId="2" borderId="25" xfId="1" applyFont="1" applyFill="1" applyBorder="1" applyAlignment="1" applyProtection="1">
      <alignment horizontal="center" vertical="center" wrapText="1"/>
    </xf>
    <xf numFmtId="0" fontId="22" fillId="2" borderId="25" xfId="0" applyFont="1" applyFill="1" applyBorder="1" applyAlignment="1" applyProtection="1">
      <alignment horizontal="justify" vertical="center" wrapText="1"/>
    </xf>
    <xf numFmtId="0" fontId="22" fillId="2" borderId="13" xfId="2" applyNumberFormat="1" applyFont="1" applyFill="1" applyBorder="1" applyAlignment="1" applyProtection="1">
      <alignment horizontal="justify" vertical="center" wrapText="1"/>
    </xf>
    <xf numFmtId="9" fontId="5" fillId="2" borderId="25" xfId="1"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5" fillId="0" borderId="0" xfId="0" applyFont="1" applyFill="1" applyBorder="1" applyAlignment="1" applyProtection="1">
      <alignment horizontal="justify" vertical="center" wrapText="1"/>
    </xf>
    <xf numFmtId="0" fontId="14" fillId="0" borderId="0" xfId="0" applyFont="1" applyFill="1" applyBorder="1" applyAlignment="1" applyProtection="1">
      <alignment horizontal="justify" vertical="center" wrapText="1"/>
    </xf>
    <xf numFmtId="0" fontId="14" fillId="0" borderId="0" xfId="0" applyFont="1" applyFill="1" applyBorder="1" applyAlignment="1" applyProtection="1">
      <alignment vertical="center" wrapText="1"/>
    </xf>
    <xf numFmtId="0" fontId="17" fillId="0" borderId="0" xfId="0" applyFont="1" applyFill="1" applyBorder="1" applyAlignment="1" applyProtection="1">
      <alignment vertical="center" wrapText="1"/>
    </xf>
    <xf numFmtId="0" fontId="9" fillId="2" borderId="4" xfId="0" applyFont="1" applyFill="1" applyBorder="1" applyAlignment="1" applyProtection="1">
      <alignment horizontal="center" vertical="center" wrapText="1"/>
    </xf>
    <xf numFmtId="0" fontId="9" fillId="2" borderId="2" xfId="0" applyFont="1" applyFill="1" applyBorder="1" applyAlignment="1" applyProtection="1">
      <alignment horizontal="center" vertical="center" wrapText="1"/>
    </xf>
    <xf numFmtId="0" fontId="12" fillId="0" borderId="5" xfId="0" applyFont="1" applyFill="1" applyBorder="1" applyAlignment="1" applyProtection="1">
      <alignment vertical="center" wrapText="1"/>
    </xf>
    <xf numFmtId="0" fontId="9" fillId="0" borderId="1" xfId="0" applyFont="1" applyFill="1" applyBorder="1" applyAlignment="1" applyProtection="1">
      <alignment horizontal="justify" vertical="center" wrapText="1"/>
    </xf>
    <xf numFmtId="0" fontId="5"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8" fillId="0" borderId="1" xfId="0" applyFont="1" applyFill="1" applyBorder="1" applyAlignment="1" applyProtection="1">
      <alignment vertical="center" wrapText="1"/>
    </xf>
    <xf numFmtId="0" fontId="9" fillId="0" borderId="1" xfId="0" applyFont="1" applyFill="1" applyBorder="1" applyAlignment="1" applyProtection="1">
      <alignment vertical="center" wrapText="1"/>
    </xf>
    <xf numFmtId="0" fontId="6" fillId="0" borderId="0" xfId="0" applyFont="1" applyFill="1" applyBorder="1" applyAlignment="1" applyProtection="1">
      <alignment horizontal="center" vertical="center"/>
    </xf>
    <xf numFmtId="0" fontId="2" fillId="0" borderId="0" xfId="0" applyFont="1" applyFill="1" applyBorder="1" applyAlignment="1" applyProtection="1">
      <alignment vertical="center"/>
    </xf>
    <xf numFmtId="0" fontId="4" fillId="0" borderId="0" xfId="0" applyFont="1" applyFill="1" applyBorder="1" applyAlignment="1" applyProtection="1">
      <alignment horizontal="center" vertical="center"/>
    </xf>
    <xf numFmtId="0" fontId="4" fillId="0" borderId="0" xfId="0" applyFont="1" applyFill="1" applyBorder="1" applyAlignment="1" applyProtection="1">
      <alignment vertical="center"/>
    </xf>
    <xf numFmtId="0" fontId="1" fillId="0" borderId="0" xfId="0" applyFont="1" applyFill="1" applyAlignment="1" applyProtection="1">
      <alignment horizontal="center" vertical="center" wrapText="1"/>
    </xf>
    <xf numFmtId="14" fontId="22" fillId="2" borderId="23" xfId="0" applyNumberFormat="1" applyFont="1" applyFill="1" applyBorder="1" applyAlignment="1" applyProtection="1">
      <alignment horizontal="justify" vertical="center" wrapText="1"/>
    </xf>
    <xf numFmtId="0" fontId="0" fillId="2" borderId="1" xfId="2" applyNumberFormat="1" applyFont="1" applyFill="1" applyBorder="1" applyAlignment="1" applyProtection="1">
      <alignment vertical="center" wrapText="1"/>
    </xf>
    <xf numFmtId="0" fontId="5" fillId="0" borderId="4" xfId="2" applyNumberFormat="1" applyFont="1" applyFill="1" applyBorder="1" applyAlignment="1" applyProtection="1">
      <alignment horizontal="justify" vertical="center" wrapText="1"/>
    </xf>
    <xf numFmtId="0" fontId="5" fillId="0" borderId="1" xfId="2" applyNumberFormat="1" applyFont="1" applyFill="1" applyBorder="1" applyAlignment="1" applyProtection="1">
      <alignment horizontal="justify" vertical="center" wrapText="1"/>
    </xf>
    <xf numFmtId="0" fontId="1" fillId="0" borderId="1" xfId="2" applyNumberFormat="1" applyFont="1" applyFill="1" applyBorder="1" applyAlignment="1" applyProtection="1">
      <alignment vertical="center" wrapText="1"/>
    </xf>
    <xf numFmtId="0" fontId="1" fillId="0" borderId="2" xfId="2" applyNumberFormat="1" applyFont="1" applyFill="1" applyBorder="1" applyAlignment="1" applyProtection="1">
      <alignment vertical="center" wrapText="1"/>
    </xf>
    <xf numFmtId="0" fontId="23" fillId="0" borderId="25" xfId="0" applyFont="1" applyFill="1" applyBorder="1" applyAlignment="1" applyProtection="1">
      <alignment horizontal="center" vertical="center" wrapText="1"/>
    </xf>
    <xf numFmtId="0" fontId="1" fillId="0" borderId="1" xfId="2" applyNumberFormat="1" applyFont="1" applyFill="1" applyBorder="1" applyAlignment="1" applyProtection="1">
      <alignment horizontal="center" vertical="center" wrapText="1"/>
    </xf>
    <xf numFmtId="0" fontId="30" fillId="3" borderId="26" xfId="2" applyNumberFormat="1"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6" fillId="0" borderId="0" xfId="0" applyFont="1" applyFill="1" applyBorder="1" applyAlignment="1" applyProtection="1">
      <alignment vertical="center"/>
    </xf>
    <xf numFmtId="0" fontId="15"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9" fillId="0" borderId="0" xfId="0" applyFont="1" applyFill="1" applyBorder="1" applyAlignment="1" applyProtection="1">
      <alignment vertical="center" wrapText="1"/>
    </xf>
    <xf numFmtId="0" fontId="8" fillId="0" borderId="4" xfId="0" applyFont="1" applyBorder="1" applyAlignment="1" applyProtection="1">
      <alignment horizontal="center" vertical="center" wrapText="1"/>
    </xf>
    <xf numFmtId="0" fontId="8" fillId="0" borderId="2" xfId="0" applyFont="1" applyBorder="1" applyAlignment="1" applyProtection="1">
      <alignment horizontal="center" vertical="center" wrapText="1"/>
    </xf>
    <xf numFmtId="14" fontId="5" fillId="0" borderId="23" xfId="0" applyNumberFormat="1" applyFont="1" applyFill="1" applyBorder="1" applyAlignment="1" applyProtection="1">
      <alignment horizontal="center" vertical="center" wrapText="1"/>
    </xf>
    <xf numFmtId="0" fontId="25" fillId="10" borderId="13" xfId="2" applyNumberFormat="1" applyFont="1" applyFill="1" applyBorder="1" applyAlignment="1" applyProtection="1">
      <alignment horizontal="justify" vertical="center" wrapText="1"/>
    </xf>
    <xf numFmtId="14" fontId="5" fillId="10" borderId="23" xfId="0" applyNumberFormat="1" applyFont="1" applyFill="1" applyBorder="1" applyAlignment="1" applyProtection="1">
      <alignment horizontal="center" vertical="center" wrapText="1"/>
    </xf>
    <xf numFmtId="9" fontId="22" fillId="2" borderId="25" xfId="1" applyFont="1" applyFill="1" applyBorder="1" applyAlignment="1" applyProtection="1">
      <alignment horizontal="left" vertical="center" wrapText="1"/>
    </xf>
    <xf numFmtId="0" fontId="20" fillId="0" borderId="0" xfId="0" applyFont="1" applyFill="1" applyAlignment="1" applyProtection="1">
      <alignment horizontal="center" vertical="center" wrapText="1"/>
    </xf>
    <xf numFmtId="0" fontId="19" fillId="0" borderId="0" xfId="0" applyFont="1" applyFill="1" applyAlignment="1" applyProtection="1">
      <alignment horizontal="center" vertical="center" wrapText="1"/>
    </xf>
    <xf numFmtId="0" fontId="5" fillId="0" borderId="0" xfId="0" applyFont="1" applyFill="1" applyAlignment="1" applyProtection="1">
      <alignment horizontal="center" vertical="center" wrapText="1"/>
    </xf>
    <xf numFmtId="14" fontId="20" fillId="0" borderId="41" xfId="0" applyNumberFormat="1" applyFont="1" applyFill="1" applyBorder="1" applyAlignment="1" applyProtection="1">
      <alignment horizontal="center" vertical="center"/>
    </xf>
    <xf numFmtId="14" fontId="20" fillId="0" borderId="41" xfId="0" applyNumberFormat="1" applyFont="1" applyFill="1" applyBorder="1" applyAlignment="1" applyProtection="1">
      <alignment horizontal="center" vertical="center" wrapText="1"/>
    </xf>
    <xf numFmtId="0" fontId="25" fillId="2" borderId="0" xfId="0" applyFont="1" applyFill="1" applyAlignment="1" applyProtection="1">
      <alignment vertical="center" wrapText="1"/>
    </xf>
    <xf numFmtId="0" fontId="25" fillId="0" borderId="0" xfId="0" applyFont="1" applyFill="1" applyAlignment="1" applyProtection="1">
      <alignment vertical="center" wrapText="1"/>
    </xf>
    <xf numFmtId="14" fontId="20" fillId="2" borderId="0" xfId="0" applyNumberFormat="1" applyFont="1" applyFill="1" applyBorder="1" applyAlignment="1" applyProtection="1">
      <alignment horizontal="center" vertical="top"/>
    </xf>
    <xf numFmtId="0" fontId="5" fillId="2" borderId="0" xfId="0" applyFont="1" applyFill="1" applyBorder="1" applyAlignment="1" applyProtection="1">
      <alignment horizontal="left" vertical="center" wrapText="1"/>
    </xf>
    <xf numFmtId="0" fontId="40" fillId="2" borderId="0" xfId="0" applyFont="1" applyFill="1" applyBorder="1" applyAlignment="1" applyProtection="1">
      <alignment horizontal="center" vertical="center" wrapText="1"/>
    </xf>
    <xf numFmtId="0" fontId="5" fillId="2" borderId="0" xfId="0" applyFont="1" applyFill="1" applyBorder="1" applyAlignment="1" applyProtection="1">
      <alignment horizontal="center" vertical="center" wrapText="1"/>
    </xf>
    <xf numFmtId="0" fontId="5" fillId="2" borderId="0" xfId="0" applyFont="1" applyFill="1" applyBorder="1" applyAlignment="1" applyProtection="1">
      <alignment vertical="top" wrapText="1"/>
    </xf>
    <xf numFmtId="0" fontId="25" fillId="2" borderId="0" xfId="0" applyFont="1" applyFill="1" applyBorder="1" applyAlignment="1" applyProtection="1">
      <alignment horizontal="left" vertical="center" wrapText="1"/>
    </xf>
    <xf numFmtId="0" fontId="18" fillId="2" borderId="0" xfId="0" applyFont="1" applyFill="1" applyBorder="1" applyAlignment="1" applyProtection="1">
      <alignment horizontal="center" vertical="center" wrapText="1"/>
    </xf>
    <xf numFmtId="0" fontId="5" fillId="2" borderId="0" xfId="0" applyFont="1" applyFill="1" applyBorder="1" applyAlignment="1" applyProtection="1">
      <alignment vertical="center" wrapText="1"/>
    </xf>
    <xf numFmtId="0" fontId="25" fillId="2" borderId="0" xfId="2" applyNumberFormat="1" applyFont="1" applyFill="1" applyBorder="1" applyAlignment="1" applyProtection="1">
      <alignment horizontal="left" vertical="top" wrapText="1"/>
    </xf>
    <xf numFmtId="14" fontId="20" fillId="2" borderId="41" xfId="0" applyNumberFormat="1" applyFont="1" applyFill="1" applyBorder="1" applyAlignment="1" applyProtection="1">
      <alignment horizontal="center" vertical="top"/>
    </xf>
    <xf numFmtId="0" fontId="5" fillId="2" borderId="24" xfId="0" applyFont="1" applyFill="1" applyBorder="1" applyAlignment="1" applyProtection="1">
      <alignment horizontal="left" vertical="center" wrapText="1"/>
    </xf>
    <xf numFmtId="0" fontId="5" fillId="2" borderId="30" xfId="0" applyFont="1" applyFill="1" applyBorder="1" applyAlignment="1" applyProtection="1">
      <alignment horizontal="left" vertical="center" wrapText="1"/>
    </xf>
    <xf numFmtId="0" fontId="40" fillId="2" borderId="25" xfId="0" applyFont="1" applyFill="1" applyBorder="1" applyAlignment="1" applyProtection="1">
      <alignment horizontal="center" vertical="center" wrapText="1"/>
    </xf>
    <xf numFmtId="0" fontId="5" fillId="2" borderId="24" xfId="0" applyFont="1" applyFill="1" applyBorder="1" applyAlignment="1" applyProtection="1">
      <alignment horizontal="center" vertical="center" wrapText="1"/>
    </xf>
    <xf numFmtId="0" fontId="5" fillId="2" borderId="30" xfId="0" applyFont="1" applyFill="1" applyBorder="1" applyAlignment="1" applyProtection="1">
      <alignment vertical="top" wrapText="1"/>
    </xf>
    <xf numFmtId="0" fontId="25" fillId="2" borderId="31" xfId="0" applyFont="1" applyFill="1" applyBorder="1" applyAlignment="1" applyProtection="1">
      <alignment horizontal="left" vertical="center" wrapText="1"/>
    </xf>
    <xf numFmtId="0" fontId="5" fillId="2" borderId="30" xfId="0" applyFont="1" applyFill="1" applyBorder="1" applyAlignment="1" applyProtection="1">
      <alignment vertical="center" wrapText="1"/>
    </xf>
    <xf numFmtId="0" fontId="5" fillId="0" borderId="30" xfId="0" applyFont="1" applyFill="1" applyBorder="1" applyAlignment="1" applyProtection="1">
      <alignment horizontal="left" vertical="center" wrapText="1"/>
    </xf>
    <xf numFmtId="0" fontId="25" fillId="0" borderId="53" xfId="2" applyNumberFormat="1" applyFont="1" applyFill="1" applyBorder="1" applyAlignment="1" applyProtection="1">
      <alignment horizontal="left" vertical="top" wrapText="1"/>
    </xf>
    <xf numFmtId="0" fontId="5" fillId="10" borderId="30" xfId="0" applyFont="1" applyFill="1" applyBorder="1" applyAlignment="1" applyProtection="1">
      <alignment vertical="center" wrapText="1"/>
    </xf>
    <xf numFmtId="14" fontId="20" fillId="2" borderId="41" xfId="0" applyNumberFormat="1" applyFont="1" applyFill="1" applyBorder="1" applyAlignment="1" applyProtection="1">
      <alignment horizontal="center" vertical="top" wrapText="1"/>
    </xf>
    <xf numFmtId="0" fontId="32" fillId="2" borderId="25" xfId="0" applyFont="1" applyFill="1" applyBorder="1" applyAlignment="1" applyProtection="1">
      <alignment horizontal="center" vertical="center" wrapText="1"/>
    </xf>
    <xf numFmtId="0" fontId="5" fillId="2" borderId="31" xfId="0" applyFont="1" applyFill="1" applyBorder="1" applyAlignment="1" applyProtection="1">
      <alignment horizontal="left" vertical="center" wrapText="1"/>
    </xf>
    <xf numFmtId="0" fontId="5" fillId="2" borderId="53" xfId="2" applyNumberFormat="1" applyFont="1" applyFill="1" applyBorder="1" applyAlignment="1" applyProtection="1">
      <alignment horizontal="left" vertical="top" wrapText="1"/>
    </xf>
    <xf numFmtId="0" fontId="5" fillId="2" borderId="0" xfId="0" applyFont="1" applyFill="1" applyAlignment="1" applyProtection="1">
      <alignment vertical="center" wrapText="1"/>
    </xf>
    <xf numFmtId="0" fontId="5" fillId="2" borderId="30" xfId="0" applyFont="1" applyFill="1" applyBorder="1" applyAlignment="1" applyProtection="1">
      <alignment horizontal="left" vertical="top" wrapText="1"/>
    </xf>
    <xf numFmtId="0" fontId="5" fillId="0" borderId="30" xfId="0" applyFont="1" applyFill="1" applyBorder="1" applyAlignment="1" applyProtection="1">
      <alignment horizontal="left" vertical="top" wrapText="1"/>
    </xf>
    <xf numFmtId="0" fontId="5" fillId="0" borderId="58" xfId="0" applyFont="1" applyFill="1" applyBorder="1" applyAlignment="1" applyProtection="1">
      <alignment vertical="center" wrapText="1"/>
    </xf>
    <xf numFmtId="0" fontId="32" fillId="0" borderId="25" xfId="0" applyFont="1" applyFill="1" applyBorder="1" applyAlignment="1" applyProtection="1">
      <alignment horizontal="center" vertical="center" wrapText="1"/>
    </xf>
    <xf numFmtId="0" fontId="5" fillId="0" borderId="53" xfId="2" applyNumberFormat="1" applyFont="1" applyFill="1" applyBorder="1" applyAlignment="1" applyProtection="1">
      <alignment horizontal="left" vertical="top" wrapText="1"/>
    </xf>
    <xf numFmtId="0" fontId="18" fillId="2" borderId="30" xfId="0" applyFont="1" applyFill="1" applyBorder="1" applyAlignment="1" applyProtection="1">
      <alignment vertical="top" wrapText="1"/>
    </xf>
    <xf numFmtId="0" fontId="18" fillId="2" borderId="30" xfId="0" applyFont="1" applyFill="1" applyBorder="1" applyAlignment="1" applyProtection="1">
      <alignment vertical="center" wrapText="1"/>
    </xf>
    <xf numFmtId="0" fontId="25" fillId="2" borderId="30" xfId="0" applyFont="1" applyFill="1" applyBorder="1" applyAlignment="1" applyProtection="1">
      <alignment horizontal="left" vertical="top" wrapText="1"/>
    </xf>
    <xf numFmtId="17" fontId="25" fillId="2" borderId="31" xfId="0" applyNumberFormat="1" applyFont="1" applyFill="1" applyBorder="1" applyAlignment="1" applyProtection="1">
      <alignment horizontal="center" vertical="center" wrapText="1"/>
    </xf>
    <xf numFmtId="0" fontId="25" fillId="2" borderId="25" xfId="0" applyFont="1" applyFill="1" applyBorder="1" applyAlignment="1" applyProtection="1">
      <alignment horizontal="left" vertical="top" wrapText="1"/>
    </xf>
    <xf numFmtId="0" fontId="25" fillId="2" borderId="25" xfId="0" applyFont="1" applyFill="1" applyBorder="1" applyAlignment="1" applyProtection="1">
      <alignment horizontal="left" vertical="center" wrapText="1"/>
    </xf>
    <xf numFmtId="0" fontId="25" fillId="2" borderId="30" xfId="0" applyFont="1" applyFill="1" applyBorder="1" applyAlignment="1" applyProtection="1">
      <alignment vertical="top" wrapText="1"/>
    </xf>
    <xf numFmtId="14" fontId="25" fillId="2" borderId="23" xfId="0" applyNumberFormat="1" applyFont="1" applyFill="1" applyBorder="1" applyAlignment="1" applyProtection="1">
      <alignment horizontal="left" vertical="center" wrapText="1"/>
    </xf>
    <xf numFmtId="0" fontId="25" fillId="2" borderId="26" xfId="2" applyNumberFormat="1" applyFont="1" applyFill="1" applyBorder="1" applyAlignment="1" applyProtection="1">
      <alignment horizontal="center" vertical="center" wrapText="1"/>
    </xf>
    <xf numFmtId="0" fontId="25" fillId="2" borderId="59" xfId="2" applyNumberFormat="1" applyFont="1" applyFill="1" applyBorder="1" applyAlignment="1" applyProtection="1">
      <alignment horizontal="center" vertical="center" wrapText="1"/>
    </xf>
    <xf numFmtId="0" fontId="25" fillId="2" borderId="25" xfId="2" applyNumberFormat="1" applyFont="1" applyFill="1" applyBorder="1" applyAlignment="1" applyProtection="1">
      <alignment horizontal="justify" vertical="center" wrapText="1"/>
    </xf>
    <xf numFmtId="0" fontId="25" fillId="2" borderId="60" xfId="2" applyNumberFormat="1" applyFont="1" applyFill="1" applyBorder="1" applyAlignment="1" applyProtection="1">
      <alignment horizontal="center" vertical="center" wrapText="1"/>
    </xf>
    <xf numFmtId="0" fontId="25" fillId="2" borderId="25" xfId="2" applyNumberFormat="1"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5" fillId="0" borderId="0" xfId="0" applyFont="1" applyFill="1" applyAlignment="1" applyProtection="1">
      <alignment horizontal="center" vertical="center" wrapText="1"/>
    </xf>
    <xf numFmtId="0" fontId="8" fillId="0" borderId="2"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0" fillId="0" borderId="2" xfId="2" applyNumberFormat="1" applyFont="1" applyFill="1" applyBorder="1" applyAlignment="1" applyProtection="1">
      <alignment vertical="center" wrapText="1"/>
    </xf>
    <xf numFmtId="0" fontId="1" fillId="2" borderId="2" xfId="2" applyNumberFormat="1" applyFont="1" applyFill="1" applyBorder="1" applyAlignment="1" applyProtection="1">
      <alignment horizontal="center" vertical="center" wrapText="1"/>
    </xf>
    <xf numFmtId="0" fontId="1" fillId="2" borderId="2" xfId="2" applyNumberFormat="1" applyFont="1" applyFill="1" applyBorder="1" applyAlignment="1" applyProtection="1">
      <alignment vertical="center" wrapText="1"/>
    </xf>
    <xf numFmtId="0" fontId="0" fillId="2" borderId="2" xfId="2" applyNumberFormat="1" applyFont="1" applyFill="1" applyBorder="1" applyAlignment="1" applyProtection="1">
      <alignment horizontal="center" vertical="center" wrapText="1"/>
    </xf>
    <xf numFmtId="0" fontId="1" fillId="2" borderId="1" xfId="2" applyNumberFormat="1"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0" fontId="22" fillId="2" borderId="23" xfId="0" applyFont="1" applyFill="1" applyBorder="1" applyAlignment="1" applyProtection="1">
      <alignment horizontal="center" vertical="center" wrapText="1"/>
    </xf>
    <xf numFmtId="0" fontId="1" fillId="2" borderId="1" xfId="2" applyNumberFormat="1" applyFont="1" applyFill="1" applyBorder="1" applyAlignment="1" applyProtection="1">
      <alignment vertical="center" wrapText="1"/>
    </xf>
    <xf numFmtId="0" fontId="25" fillId="2" borderId="29" xfId="2" applyNumberFormat="1" applyFont="1" applyFill="1" applyBorder="1" applyAlignment="1" applyProtection="1">
      <alignment horizontal="center" vertical="center" wrapText="1"/>
    </xf>
    <xf numFmtId="0" fontId="25" fillId="2" borderId="28" xfId="2" applyNumberFormat="1" applyFont="1" applyFill="1" applyBorder="1" applyAlignment="1" applyProtection="1">
      <alignment horizontal="center" vertical="center" wrapText="1"/>
    </xf>
    <xf numFmtId="0" fontId="5" fillId="2" borderId="64" xfId="0" applyFont="1" applyFill="1" applyBorder="1" applyAlignment="1" applyProtection="1">
      <alignment horizontal="center" vertical="center" wrapText="1"/>
    </xf>
    <xf numFmtId="0" fontId="5" fillId="2" borderId="62" xfId="0" applyFont="1" applyFill="1" applyBorder="1" applyAlignment="1" applyProtection="1">
      <alignment horizontal="center" vertical="center" wrapText="1"/>
    </xf>
    <xf numFmtId="0" fontId="25" fillId="2" borderId="63" xfId="2" applyNumberFormat="1" applyFont="1" applyFill="1" applyBorder="1" applyAlignment="1" applyProtection="1">
      <alignment horizontal="center" vertical="center" wrapText="1"/>
    </xf>
    <xf numFmtId="0" fontId="25" fillId="2" borderId="61" xfId="2" applyNumberFormat="1"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xf>
    <xf numFmtId="0" fontId="7" fillId="0" borderId="0" xfId="0" applyFont="1" applyFill="1" applyBorder="1" applyAlignment="1" applyProtection="1">
      <alignment horizontal="left" vertical="center"/>
    </xf>
    <xf numFmtId="0" fontId="8" fillId="0" borderId="2"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0" fontId="8" fillId="0" borderId="4"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8" fillId="0" borderId="2" xfId="0" applyFont="1" applyFill="1" applyBorder="1" applyAlignment="1" applyProtection="1">
      <alignment horizontal="left" vertical="center" wrapText="1"/>
    </xf>
    <xf numFmtId="0" fontId="8" fillId="0" borderId="3" xfId="0" applyFont="1" applyFill="1" applyBorder="1" applyAlignment="1" applyProtection="1">
      <alignment horizontal="left" vertical="center"/>
    </xf>
    <xf numFmtId="0" fontId="8" fillId="0" borderId="1" xfId="0" applyFont="1" applyBorder="1" applyAlignment="1" applyProtection="1">
      <alignment horizontal="left" vertical="center" wrapText="1"/>
    </xf>
    <xf numFmtId="0" fontId="8" fillId="0" borderId="1" xfId="0" applyFont="1" applyBorder="1" applyAlignment="1" applyProtection="1">
      <alignment horizontal="left" vertical="center"/>
    </xf>
    <xf numFmtId="0" fontId="19" fillId="3" borderId="6" xfId="2" applyNumberFormat="1" applyFont="1" applyFill="1" applyBorder="1" applyAlignment="1" applyProtection="1">
      <alignment horizontal="center" vertical="center" wrapText="1"/>
    </xf>
    <xf numFmtId="0" fontId="19" fillId="3" borderId="14" xfId="2" applyNumberFormat="1" applyFont="1" applyFill="1" applyBorder="1" applyAlignment="1" applyProtection="1">
      <alignment horizontal="center" vertical="center" wrapText="1"/>
    </xf>
    <xf numFmtId="0" fontId="19" fillId="3" borderId="7" xfId="2" applyNumberFormat="1" applyFont="1" applyFill="1" applyBorder="1" applyAlignment="1" applyProtection="1">
      <alignment horizontal="center" vertical="center" wrapText="1"/>
    </xf>
    <xf numFmtId="0" fontId="19" fillId="3" borderId="15" xfId="2" applyNumberFormat="1" applyFont="1" applyFill="1" applyBorder="1" applyAlignment="1" applyProtection="1">
      <alignment horizontal="center" vertical="center" wrapText="1"/>
    </xf>
    <xf numFmtId="0" fontId="19" fillId="3" borderId="8" xfId="2" applyNumberFormat="1" applyFont="1" applyFill="1" applyBorder="1" applyAlignment="1" applyProtection="1">
      <alignment horizontal="center" vertical="center" wrapText="1"/>
    </xf>
    <xf numFmtId="0" fontId="19" fillId="3" borderId="16" xfId="2" applyNumberFormat="1" applyFont="1" applyFill="1" applyBorder="1" applyAlignment="1" applyProtection="1">
      <alignment horizontal="center" vertical="center" wrapText="1"/>
    </xf>
    <xf numFmtId="0" fontId="19" fillId="3" borderId="9" xfId="2" applyNumberFormat="1" applyFont="1" applyFill="1" applyBorder="1" applyAlignment="1" applyProtection="1">
      <alignment horizontal="center" vertical="center" wrapText="1"/>
    </xf>
    <xf numFmtId="0" fontId="19" fillId="3" borderId="17" xfId="2" applyNumberFormat="1" applyFont="1" applyFill="1" applyBorder="1" applyAlignment="1" applyProtection="1">
      <alignment horizontal="center" vertical="center" wrapText="1"/>
    </xf>
    <xf numFmtId="0" fontId="19" fillId="3" borderId="10" xfId="2" applyNumberFormat="1" applyFont="1" applyFill="1" applyBorder="1" applyAlignment="1" applyProtection="1">
      <alignment horizontal="center" vertical="center" wrapText="1"/>
    </xf>
    <xf numFmtId="0" fontId="19" fillId="3" borderId="18" xfId="2" applyNumberFormat="1" applyFont="1" applyFill="1" applyBorder="1" applyAlignment="1" applyProtection="1">
      <alignment horizontal="center" vertical="center" wrapText="1"/>
    </xf>
    <xf numFmtId="0" fontId="19" fillId="3" borderId="1" xfId="2" applyNumberFormat="1" applyFont="1" applyFill="1" applyBorder="1" applyAlignment="1" applyProtection="1">
      <alignment horizontal="center" vertical="center" wrapText="1"/>
    </xf>
    <xf numFmtId="0" fontId="19" fillId="3" borderId="11" xfId="2" applyNumberFormat="1"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0" fontId="10" fillId="0" borderId="5" xfId="0" applyFont="1" applyFill="1" applyBorder="1" applyAlignment="1" applyProtection="1">
      <alignment horizontal="center" vertical="center" wrapText="1"/>
    </xf>
    <xf numFmtId="0" fontId="5" fillId="0" borderId="0" xfId="0" applyFont="1" applyFill="1" applyAlignment="1" applyProtection="1">
      <alignment horizontal="center" vertical="center" wrapText="1"/>
    </xf>
    <xf numFmtId="0" fontId="5" fillId="0" borderId="5" xfId="0" applyFont="1" applyFill="1" applyBorder="1" applyAlignment="1" applyProtection="1">
      <alignment horizontal="center" vertical="center" wrapText="1"/>
    </xf>
    <xf numFmtId="0" fontId="1" fillId="0" borderId="1" xfId="2" applyNumberFormat="1" applyFont="1" applyFill="1" applyBorder="1" applyAlignment="1" applyProtection="1">
      <alignment horizontal="center" vertical="center" wrapText="1"/>
    </xf>
    <xf numFmtId="0" fontId="5" fillId="0" borderId="1" xfId="2" applyNumberFormat="1" applyFont="1" applyFill="1" applyBorder="1" applyAlignment="1" applyProtection="1">
      <alignment horizontal="center" vertical="center" wrapText="1"/>
    </xf>
    <xf numFmtId="0" fontId="5" fillId="0" borderId="57"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0" fillId="0" borderId="1" xfId="2" applyNumberFormat="1" applyFont="1" applyFill="1" applyBorder="1" applyAlignment="1" applyProtection="1">
      <alignment horizontal="center" vertical="center" wrapText="1"/>
    </xf>
    <xf numFmtId="0" fontId="22" fillId="0" borderId="1" xfId="2" applyNumberFormat="1" applyFont="1" applyFill="1" applyBorder="1" applyAlignment="1" applyProtection="1">
      <alignment horizontal="center" vertical="center" wrapText="1"/>
    </xf>
    <xf numFmtId="0" fontId="0" fillId="0" borderId="2" xfId="2" applyNumberFormat="1" applyFont="1" applyFill="1" applyBorder="1" applyAlignment="1" applyProtection="1">
      <alignment horizontal="center" vertical="center" wrapText="1"/>
    </xf>
    <xf numFmtId="0" fontId="1" fillId="0" borderId="3" xfId="2" applyNumberFormat="1" applyFont="1" applyFill="1" applyBorder="1" applyAlignment="1" applyProtection="1">
      <alignment horizontal="center" vertical="center" wrapText="1"/>
    </xf>
    <xf numFmtId="0" fontId="1" fillId="0" borderId="55" xfId="0" applyFont="1" applyFill="1" applyBorder="1" applyAlignment="1" applyProtection="1">
      <alignment horizontal="center" vertical="center" wrapText="1"/>
    </xf>
    <xf numFmtId="0" fontId="1" fillId="0" borderId="54" xfId="0" applyFont="1" applyFill="1" applyBorder="1" applyAlignment="1" applyProtection="1">
      <alignment horizontal="center" vertical="center" wrapText="1"/>
    </xf>
    <xf numFmtId="0" fontId="5" fillId="0" borderId="2" xfId="2" applyNumberFormat="1" applyFont="1" applyFill="1" applyBorder="1" applyAlignment="1" applyProtection="1">
      <alignment horizontal="center" vertical="center" wrapText="1"/>
    </xf>
    <xf numFmtId="0" fontId="5" fillId="0" borderId="3" xfId="2" applyNumberFormat="1" applyFont="1" applyFill="1" applyBorder="1" applyAlignment="1" applyProtection="1">
      <alignment horizontal="center" vertical="center" wrapText="1"/>
    </xf>
    <xf numFmtId="0" fontId="5" fillId="0" borderId="4" xfId="2" applyNumberFormat="1" applyFont="1" applyFill="1" applyBorder="1" applyAlignment="1" applyProtection="1">
      <alignment horizontal="center" vertical="center" wrapText="1"/>
    </xf>
    <xf numFmtId="0" fontId="1" fillId="0" borderId="4" xfId="2" applyNumberFormat="1" applyFont="1" applyFill="1" applyBorder="1" applyAlignment="1" applyProtection="1">
      <alignment horizontal="center" vertical="center" wrapText="1"/>
    </xf>
    <xf numFmtId="0" fontId="1" fillId="0" borderId="56" xfId="0" applyFont="1" applyFill="1" applyBorder="1" applyAlignment="1" applyProtection="1">
      <alignment horizontal="center" vertical="center" wrapText="1"/>
    </xf>
    <xf numFmtId="0" fontId="1" fillId="0" borderId="55" xfId="2" applyNumberFormat="1" applyFont="1" applyFill="1" applyBorder="1" applyAlignment="1" applyProtection="1">
      <alignment horizontal="center" vertical="center" wrapText="1"/>
    </xf>
    <xf numFmtId="0" fontId="1" fillId="0" borderId="54" xfId="2" applyNumberFormat="1"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8" fillId="0" borderId="2"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3" fillId="0" borderId="0" xfId="0" applyFont="1" applyFill="1" applyBorder="1" applyAlignment="1">
      <alignment horizontal="center" vertical="center"/>
    </xf>
    <xf numFmtId="0" fontId="7" fillId="0" borderId="0" xfId="0" applyFont="1" applyFill="1" applyBorder="1" applyAlignment="1">
      <alignment horizontal="left" vertical="center"/>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8" fillId="0" borderId="3" xfId="0" applyFont="1" applyFill="1" applyBorder="1" applyAlignment="1">
      <alignment horizontal="left" vertical="center"/>
    </xf>
    <xf numFmtId="0" fontId="8" fillId="0" borderId="1" xfId="0" applyFont="1" applyBorder="1" applyAlignment="1">
      <alignment horizontal="left" vertical="center" wrapText="1"/>
    </xf>
    <xf numFmtId="0" fontId="8" fillId="0" borderId="1" xfId="0" applyFont="1" applyBorder="1" applyAlignment="1">
      <alignment horizontal="left" vertical="center"/>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22" fillId="0" borderId="9" xfId="2" applyNumberFormat="1" applyFont="1" applyFill="1" applyBorder="1" applyAlignment="1" applyProtection="1">
      <alignment horizontal="center" vertical="center" wrapText="1"/>
    </xf>
    <xf numFmtId="0" fontId="22" fillId="0" borderId="26" xfId="2" applyNumberFormat="1" applyFont="1" applyFill="1" applyBorder="1" applyAlignment="1" applyProtection="1">
      <alignment horizontal="center" vertical="center" wrapText="1"/>
    </xf>
    <xf numFmtId="0" fontId="22" fillId="0" borderId="17" xfId="2" applyNumberFormat="1" applyFont="1" applyFill="1" applyBorder="1" applyAlignment="1" applyProtection="1">
      <alignment horizontal="center" vertical="center" wrapText="1"/>
    </xf>
    <xf numFmtId="0" fontId="18" fillId="0" borderId="0" xfId="0" applyFont="1" applyFill="1" applyBorder="1" applyAlignment="1">
      <alignment horizontal="center" vertical="center" wrapText="1"/>
    </xf>
    <xf numFmtId="0" fontId="21" fillId="4" borderId="0" xfId="2" applyNumberFormat="1" applyFont="1" applyFill="1" applyBorder="1" applyAlignment="1" applyProtection="1">
      <alignment horizontal="center" vertical="center" wrapText="1"/>
    </xf>
    <xf numFmtId="0" fontId="21" fillId="4" borderId="22" xfId="2" applyNumberFormat="1" applyFont="1" applyFill="1" applyBorder="1" applyAlignment="1" applyProtection="1">
      <alignment horizontal="center" vertical="center" wrapText="1"/>
    </xf>
    <xf numFmtId="0" fontId="22" fillId="2" borderId="1" xfId="2" applyNumberFormat="1" applyFont="1" applyFill="1" applyBorder="1" applyAlignment="1" applyProtection="1">
      <alignment horizontal="center" vertical="center" wrapText="1"/>
    </xf>
    <xf numFmtId="0" fontId="0" fillId="0" borderId="3" xfId="2" applyNumberFormat="1" applyFont="1" applyFill="1" applyBorder="1" applyAlignment="1" applyProtection="1">
      <alignment horizontal="center" vertical="center" wrapText="1"/>
    </xf>
    <xf numFmtId="0" fontId="0" fillId="0" borderId="4" xfId="2" applyNumberFormat="1" applyFont="1" applyFill="1" applyBorder="1" applyAlignment="1" applyProtection="1">
      <alignment horizontal="center" vertical="center" wrapText="1"/>
    </xf>
    <xf numFmtId="0" fontId="22" fillId="2" borderId="57" xfId="2" applyNumberFormat="1" applyFont="1" applyFill="1" applyBorder="1" applyAlignment="1" applyProtection="1">
      <alignment horizontal="center" vertical="center" wrapText="1"/>
    </xf>
    <xf numFmtId="0" fontId="22" fillId="2" borderId="3" xfId="2" applyNumberFormat="1" applyFont="1" applyFill="1" applyBorder="1" applyAlignment="1" applyProtection="1">
      <alignment horizontal="center" vertical="center" wrapText="1"/>
    </xf>
    <xf numFmtId="0" fontId="22" fillId="2" borderId="65" xfId="2" applyNumberFormat="1" applyFont="1" applyFill="1" applyBorder="1" applyAlignment="1" applyProtection="1">
      <alignment horizontal="center" vertical="center" wrapText="1"/>
    </xf>
    <xf numFmtId="0" fontId="1" fillId="0" borderId="2" xfId="2" applyNumberFormat="1" applyFont="1" applyFill="1" applyBorder="1" applyAlignment="1" applyProtection="1">
      <alignment horizontal="center" vertical="center" wrapText="1"/>
    </xf>
  </cellXfs>
  <cellStyles count="4">
    <cellStyle name="Normal" xfId="0" builtinId="0"/>
    <cellStyle name="Normal 2" xfId="3"/>
    <cellStyle name="Piloto de Datos Campo" xfId="2"/>
    <cellStyle name="Porcentual"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2686050</xdr:colOff>
      <xdr:row>1</xdr:row>
      <xdr:rowOff>542925</xdr:rowOff>
    </xdr:to>
    <xdr:pic>
      <xdr:nvPicPr>
        <xdr:cNvPr id="2" name="Imagen 4" descr="FUGA-01"/>
        <xdr:cNvPicPr>
          <a:picLocks noChangeAspect="1" noChangeArrowheads="1"/>
        </xdr:cNvPicPr>
      </xdr:nvPicPr>
      <xdr:blipFill>
        <a:blip xmlns:r="http://schemas.openxmlformats.org/officeDocument/2006/relationships" r:embed="rId1"/>
        <a:srcRect/>
        <a:stretch>
          <a:fillRect/>
        </a:stretch>
      </xdr:blipFill>
      <xdr:spPr bwMode="auto">
        <a:xfrm>
          <a:off x="0" y="0"/>
          <a:ext cx="762000" cy="3238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2686050</xdr:colOff>
      <xdr:row>1</xdr:row>
      <xdr:rowOff>542925</xdr:rowOff>
    </xdr:to>
    <xdr:pic>
      <xdr:nvPicPr>
        <xdr:cNvPr id="2" name="Imagen 4" descr="FUGA-01"/>
        <xdr:cNvPicPr>
          <a:picLocks noChangeAspect="1" noChangeArrowheads="1"/>
        </xdr:cNvPicPr>
      </xdr:nvPicPr>
      <xdr:blipFill>
        <a:blip xmlns:r="http://schemas.openxmlformats.org/officeDocument/2006/relationships" r:embed="rId1"/>
        <a:srcRect/>
        <a:stretch>
          <a:fillRect/>
        </a:stretch>
      </xdr:blipFill>
      <xdr:spPr bwMode="auto">
        <a:xfrm>
          <a:off x="0" y="0"/>
          <a:ext cx="762000" cy="32385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2686050</xdr:colOff>
      <xdr:row>1</xdr:row>
      <xdr:rowOff>542925</xdr:rowOff>
    </xdr:to>
    <xdr:pic>
      <xdr:nvPicPr>
        <xdr:cNvPr id="2" name="Imagen 4" descr="FUGA-01"/>
        <xdr:cNvPicPr>
          <a:picLocks noChangeAspect="1" noChangeArrowheads="1"/>
        </xdr:cNvPicPr>
      </xdr:nvPicPr>
      <xdr:blipFill>
        <a:blip xmlns:r="http://schemas.openxmlformats.org/officeDocument/2006/relationships" r:embed="rId1"/>
        <a:srcRect/>
        <a:stretch>
          <a:fillRect/>
        </a:stretch>
      </xdr:blipFill>
      <xdr:spPr bwMode="auto">
        <a:xfrm>
          <a:off x="0" y="0"/>
          <a:ext cx="762000" cy="32385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2686050</xdr:colOff>
      <xdr:row>1</xdr:row>
      <xdr:rowOff>542925</xdr:rowOff>
    </xdr:to>
    <xdr:pic>
      <xdr:nvPicPr>
        <xdr:cNvPr id="2" name="Imagen 4" descr="FUGA-01"/>
        <xdr:cNvPicPr>
          <a:picLocks noChangeAspect="1" noChangeArrowheads="1"/>
        </xdr:cNvPicPr>
      </xdr:nvPicPr>
      <xdr:blipFill>
        <a:blip xmlns:r="http://schemas.openxmlformats.org/officeDocument/2006/relationships" r:embed="rId1"/>
        <a:srcRect/>
        <a:stretch>
          <a:fillRect/>
        </a:stretch>
      </xdr:blipFill>
      <xdr:spPr bwMode="auto">
        <a:xfrm>
          <a:off x="0" y="0"/>
          <a:ext cx="762000" cy="32385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2686050</xdr:colOff>
      <xdr:row>1</xdr:row>
      <xdr:rowOff>542925</xdr:rowOff>
    </xdr:to>
    <xdr:pic>
      <xdr:nvPicPr>
        <xdr:cNvPr id="2" name="Imagen 4" descr="FUGA-01"/>
        <xdr:cNvPicPr>
          <a:picLocks noChangeAspect="1" noChangeArrowheads="1"/>
        </xdr:cNvPicPr>
      </xdr:nvPicPr>
      <xdr:blipFill>
        <a:blip xmlns:r="http://schemas.openxmlformats.org/officeDocument/2006/relationships" r:embed="rId1"/>
        <a:srcRect/>
        <a:stretch>
          <a:fillRect/>
        </a:stretch>
      </xdr:blipFill>
      <xdr:spPr bwMode="auto">
        <a:xfrm>
          <a:off x="0" y="0"/>
          <a:ext cx="2686050" cy="11430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proyectos\Instrumento%20de%20coherencia%20F&#237;sica-Pptal-Contractual\Centro%20Coherencia%20F&#237;sica-Pptal-Contractu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ver\proyectos\Instrumento%20de%20coherencia%20F&#237;sica-Pptal-Contractual\Corporativa%20Coherencia%20F&#237;sica-Pptal-Contractu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erver\proyectos\Instrumento%20de%20coherencia%20F&#237;sica-Pptal-Contractual\Art&#237;stica%20Coherencia%20F&#237;sica-Pptal-Contractual.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estión Centro"/>
    </sheetNames>
    <sheetDataSet>
      <sheetData sheetId="0">
        <row r="14">
          <cell r="A14" t="str">
            <v>Firma de Convenio derivado con la ERU</v>
          </cell>
        </row>
        <row r="15">
          <cell r="A15" t="str">
            <v xml:space="preserve">Comprar a la ERU el Batallón de Reclutamiento </v>
          </cell>
        </row>
        <row r="16">
          <cell r="A16" t="str">
            <v>Comprar a la ERU 44 predios donde se construirá el Edificio Bronx Distrito Creativo</v>
          </cell>
        </row>
        <row r="17">
          <cell r="A17" t="str">
            <v xml:space="preserve">Adquisición del  un (1) predio denominado La Flauta (La Morgue) </v>
          </cell>
        </row>
        <row r="18">
          <cell r="A18" t="str">
            <v>Trámites notariales</v>
          </cell>
        </row>
        <row r="26">
          <cell r="A26" t="str">
            <v xml:space="preserve">Adquirir los estudios de valoración patrominal </v>
          </cell>
        </row>
        <row r="27">
          <cell r="A27" t="str">
            <v xml:space="preserve">Adquirir estudios de diagnóstico de vulnerabilidad símica </v>
          </cell>
        </row>
        <row r="28">
          <cell r="A28" t="str">
            <v>Adquirir la estructuración integral del proyecto Bronx Distrito Creativo, a nivel técnico, legal y financiero</v>
          </cell>
        </row>
        <row r="36">
          <cell r="A36" t="str">
            <v>Elaboración de estudios previos para el proceso de selección contractual del proyecto Bronx Distrito Creativo</v>
          </cell>
        </row>
        <row r="37">
          <cell r="A37" t="str">
            <v>Elaboración de pliegos para el proceso de selección contractual del proyecto Bronx Distrito Creativo</v>
          </cell>
        </row>
        <row r="38">
          <cell r="A38" t="str">
            <v xml:space="preserve">Elaboración de estudios previos para la Interventoría del contrato de diseño, construcción y operación del proyecto Bronx Distrito </v>
          </cell>
        </row>
        <row r="39">
          <cell r="A39" t="str">
            <v xml:space="preserve">Elaboración de pliegos para  la Interventoría del contrato de diseño, construcción y operación del proyecto Bronx Distrito </v>
          </cell>
        </row>
        <row r="47">
          <cell r="A47" t="str">
            <v>Llevantamiento y consolidación de la información producto del desarrollo del proyecto Bronx Distrito Creativo</v>
          </cell>
        </row>
        <row r="48">
          <cell r="A48" t="str">
            <v>Diseño de una publicación interactiva que presente la narrativa del proyecto Bronx Distrito Creativo</v>
          </cell>
        </row>
        <row r="49">
          <cell r="A49" t="str">
            <v>Impresión de ejemplares de la publicación del proyecto Bronx Distrito Creativo</v>
          </cell>
        </row>
        <row r="63">
          <cell r="A63" t="str">
            <v>Gestionar y estructurar las articulaciones con entidades públicas y privadas</v>
          </cell>
        </row>
        <row r="64">
          <cell r="A64" t="str">
            <v>Implementar las articulaciones establecidas con entidades públicas y privadas</v>
          </cell>
        </row>
        <row r="72">
          <cell r="A72" t="str">
            <v>Programación de actividades culturales y artísticas para la activación del centro de Bogotá</v>
          </cell>
        </row>
        <row r="73">
          <cell r="A73" t="str">
            <v>Realización de actividades culturales y artísticas para la activación del centro de Bogotá</v>
          </cell>
        </row>
        <row r="87">
          <cell r="A87" t="str">
            <v>Gestionar las alianzas con entidades públicas y privadas</v>
          </cell>
        </row>
        <row r="88">
          <cell r="A88" t="str">
            <v>Gestionar y publicar un procesos de licitación para operador logístico</v>
          </cell>
        </row>
        <row r="89">
          <cell r="A89" t="str">
            <v>Diseñar y ejecutar la programación de las actividades artísticas, culturales y de cultura ciudadana</v>
          </cell>
        </row>
        <row r="103">
          <cell r="A103" t="str">
            <v>Gestión, estructuración e implementación de alianzas con entidades públicas y privadas</v>
          </cell>
        </row>
        <row r="104">
          <cell r="A104" t="str">
            <v>Diseño y ejecución de la programación de las actividades de promoción y divulgación de la Biblioteca FUGA</v>
          </cell>
        </row>
        <row r="105">
          <cell r="A105" t="str">
            <v>Gestión para el fortalecimiento de la Biblioteca FUGA</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orporativa"/>
    </sheetNames>
    <sheetDataSet>
      <sheetData sheetId="0">
        <row r="14">
          <cell r="A14" t="str">
            <v>Realizar el alistamiento para la adecuación institucional del MIPG</v>
          </cell>
        </row>
        <row r="15">
          <cell r="A15" t="str">
            <v>Formular el plan de adecuación y sostenibilidad del MIPG</v>
          </cell>
        </row>
        <row r="16">
          <cell r="A16" t="str">
            <v>Implementar el Plan de acción de adecuación y sostenibilidad del MIPG</v>
          </cell>
        </row>
        <row r="30">
          <cell r="A30" t="str">
            <v xml:space="preserve">Dotación, desarrollo y mejoramiento de infraestructura tecnológica informática </v>
          </cell>
        </row>
        <row r="31">
          <cell r="A31" t="str">
            <v>Dotación, adecuación y mantenimiento de  infraestructura administrativa y  física</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rte y Cultura"/>
    </sheetNames>
    <sheetDataSet>
      <sheetData sheetId="0">
        <row r="14">
          <cell r="A14" t="str">
            <v>Diseño y publicación de los términos de referencia de las convocatorias y jurados</v>
          </cell>
        </row>
        <row r="15">
          <cell r="A15" t="str">
            <v>Recepción de propuestas y cierre de las convocatorias.</v>
          </cell>
        </row>
        <row r="16">
          <cell r="A16" t="str">
            <v>Verificación de requisitos mínimos</v>
          </cell>
        </row>
        <row r="17">
          <cell r="A17" t="str">
            <v>Selección y notificación de jurados</v>
          </cell>
        </row>
        <row r="18">
          <cell r="A18" t="str">
            <v>Acompañamiento a la evaluación de las propuestas presentadas</v>
          </cell>
        </row>
        <row r="19">
          <cell r="A19" t="str">
            <v>Selección y notificación a los ganadores</v>
          </cell>
        </row>
        <row r="20">
          <cell r="A20" t="str">
            <v>Aceptación del estímulo y trámites administrativos</v>
          </cell>
        </row>
        <row r="21">
          <cell r="A21" t="str">
            <v>Acompañamiento a los ganadores: ejecución, seguimiento y pago</v>
          </cell>
        </row>
        <row r="35">
          <cell r="A35" t="str">
            <v>Adecuación y mantenimiento de las salas de exposición</v>
          </cell>
        </row>
        <row r="36">
          <cell r="A36" t="str">
            <v>Adecuación y mantenimiento del  El Muelle</v>
          </cell>
        </row>
        <row r="37">
          <cell r="A37" t="str">
            <v>Acompañar los estudios y diseños para la reestructuración del Auditorio</v>
          </cell>
        </row>
        <row r="51">
          <cell r="A51" t="str">
            <v>Programación y divulgación de eventos artísticos y culturales, en las áreas de artes escénicas y musicales, y artes  plásticas y visuales</v>
          </cell>
        </row>
        <row r="52">
          <cell r="A52" t="str">
            <v>Realización de eventos artísticos y culturales, en las áreas de artes escénicas y musicales, y artes  plásticas y visuales</v>
          </cell>
        </row>
        <row r="53">
          <cell r="A53" t="str">
            <v>Programación y divulgación de clubes y talleres</v>
          </cell>
        </row>
        <row r="54">
          <cell r="A54" t="str">
            <v>Realización de clubes y talleres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oleObject" Target="../embeddings/oleObject2.bin"/><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oleObject" Target="../embeddings/oleObject4.bin"/><Relationship Id="rId4" Type="http://schemas.openxmlformats.org/officeDocument/2006/relationships/oleObject" Target="../embeddings/oleObject3.bin"/></Relationships>
</file>

<file path=xl/worksheets/_rels/sheet3.xml.rels><?xml version="1.0" encoding="UTF-8" standalone="yes"?>
<Relationships xmlns="http://schemas.openxmlformats.org/package/2006/relationships"><Relationship Id="rId3" Type="http://schemas.openxmlformats.org/officeDocument/2006/relationships/oleObject" Target="../embeddings/oleObject5.bin"/><Relationship Id="rId2" Type="http://schemas.openxmlformats.org/officeDocument/2006/relationships/vmlDrawing" Target="../drawings/vmlDrawing3.vml"/><Relationship Id="rId1" Type="http://schemas.openxmlformats.org/officeDocument/2006/relationships/drawing" Target="../drawings/drawing3.xml"/><Relationship Id="rId4" Type="http://schemas.openxmlformats.org/officeDocument/2006/relationships/oleObject" Target="../embeddings/oleObject6.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3.bin"/><Relationship Id="rId5" Type="http://schemas.openxmlformats.org/officeDocument/2006/relationships/oleObject" Target="../embeddings/oleObject8.bin"/><Relationship Id="rId4" Type="http://schemas.openxmlformats.org/officeDocument/2006/relationships/oleObject" Target="../embeddings/oleObject7.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4.bin"/><Relationship Id="rId5" Type="http://schemas.openxmlformats.org/officeDocument/2006/relationships/oleObject" Target="../embeddings/oleObject10.bin"/><Relationship Id="rId4" Type="http://schemas.openxmlformats.org/officeDocument/2006/relationships/oleObject" Target="../embeddings/oleObject9.bin"/></Relationships>
</file>

<file path=xl/worksheets/_rels/sheet6.xml.rels><?xml version="1.0" encoding="UTF-8" standalone="yes"?>
<Relationships xmlns="http://schemas.openxmlformats.org/package/2006/relationships"><Relationship Id="rId3" Type="http://schemas.openxmlformats.org/officeDocument/2006/relationships/oleObject" Target="../embeddings/oleObject12.bin"/><Relationship Id="rId2" Type="http://schemas.openxmlformats.org/officeDocument/2006/relationships/oleObject" Target="../embeddings/oleObject11.bin"/><Relationship Id="rId1"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sheetPr>
    <tabColor rgb="FF92D050"/>
  </sheetPr>
  <dimension ref="A1:GL83"/>
  <sheetViews>
    <sheetView showGridLines="0" tabSelected="1" topLeftCell="A7" zoomScale="40" zoomScaleNormal="40" workbookViewId="0">
      <selection activeCell="G17" sqref="G17"/>
    </sheetView>
  </sheetViews>
  <sheetFormatPr baseColWidth="10" defaultRowHeight="12"/>
  <cols>
    <col min="1" max="1" width="54.85546875" style="205" customWidth="1"/>
    <col min="2" max="2" width="32.85546875" style="205" customWidth="1"/>
    <col min="3" max="3" width="56.85546875" style="207" bestFit="1" customWidth="1"/>
    <col min="4" max="4" width="53.85546875" style="207" customWidth="1"/>
    <col min="5" max="5" width="33.7109375" style="280" customWidth="1"/>
    <col min="6" max="6" width="38.85546875" style="280" customWidth="1"/>
    <col min="7" max="7" width="53" style="280" customWidth="1"/>
    <col min="8" max="8" width="46.28515625" style="280" customWidth="1"/>
    <col min="9" max="9" width="39.7109375" style="280" customWidth="1"/>
    <col min="10" max="10" width="60.85546875" style="280" customWidth="1"/>
    <col min="11" max="11" width="27.28515625" style="280" customWidth="1"/>
    <col min="12" max="12" width="26.140625" style="280" customWidth="1"/>
    <col min="13" max="16384" width="11.42578125" style="205"/>
  </cols>
  <sheetData>
    <row r="1" spans="1:12" ht="47.25" customHeight="1">
      <c r="A1" s="254"/>
      <c r="B1" s="348" t="s">
        <v>0</v>
      </c>
      <c r="C1" s="348"/>
      <c r="D1" s="348"/>
      <c r="E1" s="348"/>
      <c r="F1" s="348"/>
      <c r="G1" s="348"/>
      <c r="H1" s="348"/>
      <c r="I1" s="348"/>
      <c r="J1" s="256"/>
      <c r="K1" s="255"/>
      <c r="L1" s="255"/>
    </row>
    <row r="2" spans="1:12" ht="47.25" customHeight="1">
      <c r="A2" s="254"/>
      <c r="B2" s="348"/>
      <c r="C2" s="348"/>
      <c r="D2" s="348"/>
      <c r="E2" s="348"/>
      <c r="F2" s="348"/>
      <c r="G2" s="348"/>
      <c r="H2" s="348"/>
      <c r="I2" s="348"/>
      <c r="J2" s="253"/>
      <c r="K2" s="253"/>
      <c r="L2" s="253"/>
    </row>
    <row r="3" spans="1:12" ht="47.25" customHeight="1">
      <c r="A3" s="349" t="s">
        <v>1</v>
      </c>
      <c r="B3" s="349"/>
      <c r="C3" s="349"/>
      <c r="F3" s="207"/>
      <c r="G3" s="207"/>
      <c r="H3" s="207"/>
      <c r="I3" s="207"/>
      <c r="J3" s="207"/>
      <c r="K3" s="207"/>
      <c r="L3" s="207"/>
    </row>
    <row r="4" spans="1:12" ht="60">
      <c r="A4" s="251" t="s">
        <v>3</v>
      </c>
      <c r="B4" s="350" t="s">
        <v>4</v>
      </c>
      <c r="C4" s="252" t="s">
        <v>5</v>
      </c>
      <c r="D4" s="250" t="s">
        <v>6</v>
      </c>
      <c r="E4" s="353" t="s">
        <v>2</v>
      </c>
      <c r="F4" s="353"/>
      <c r="G4" s="353"/>
      <c r="H4" s="207"/>
      <c r="I4" s="207"/>
      <c r="J4" s="207"/>
      <c r="K4" s="207"/>
      <c r="L4" s="207"/>
    </row>
    <row r="5" spans="1:12" ht="66.75" customHeight="1">
      <c r="A5" s="251" t="s">
        <v>8</v>
      </c>
      <c r="B5" s="351"/>
      <c r="C5" s="248" t="s">
        <v>9</v>
      </c>
      <c r="D5" s="250" t="s">
        <v>10</v>
      </c>
      <c r="E5" s="354" t="s">
        <v>727</v>
      </c>
      <c r="F5" s="355"/>
      <c r="G5" s="355"/>
      <c r="H5" s="240"/>
      <c r="I5" s="240"/>
      <c r="J5" s="240"/>
      <c r="K5" s="240"/>
      <c r="L5" s="240"/>
    </row>
    <row r="6" spans="1:12" ht="63" customHeight="1">
      <c r="A6" s="356" t="s">
        <v>11</v>
      </c>
      <c r="B6" s="351"/>
      <c r="C6" s="248" t="s">
        <v>12</v>
      </c>
      <c r="D6" s="250" t="s">
        <v>13</v>
      </c>
      <c r="E6" s="355"/>
      <c r="F6" s="355"/>
      <c r="G6" s="355"/>
      <c r="H6" s="240"/>
      <c r="I6" s="240"/>
      <c r="J6" s="240"/>
      <c r="K6" s="240"/>
      <c r="L6" s="240"/>
    </row>
    <row r="7" spans="1:12" ht="45" customHeight="1">
      <c r="A7" s="357"/>
      <c r="B7" s="351"/>
      <c r="C7" s="248" t="s">
        <v>14</v>
      </c>
      <c r="D7" s="250" t="s">
        <v>15</v>
      </c>
      <c r="E7" s="355"/>
      <c r="F7" s="355"/>
      <c r="G7" s="355"/>
      <c r="H7" s="240"/>
      <c r="I7" s="240"/>
      <c r="J7" s="240"/>
      <c r="K7" s="240"/>
      <c r="L7" s="240"/>
    </row>
    <row r="8" spans="1:12" ht="27.75" customHeight="1">
      <c r="A8" s="357"/>
      <c r="B8" s="351"/>
      <c r="C8" s="248" t="s">
        <v>16</v>
      </c>
      <c r="D8" s="250" t="s">
        <v>17</v>
      </c>
      <c r="E8" s="355"/>
      <c r="F8" s="355"/>
      <c r="G8" s="355"/>
      <c r="H8" s="240"/>
      <c r="I8" s="240"/>
      <c r="J8" s="240"/>
      <c r="K8" s="240"/>
      <c r="L8" s="240"/>
    </row>
    <row r="9" spans="1:12" ht="41.25" customHeight="1">
      <c r="A9" s="358" t="s">
        <v>18</v>
      </c>
      <c r="B9" s="351"/>
      <c r="C9" s="248" t="s">
        <v>19</v>
      </c>
      <c r="D9" s="240"/>
      <c r="F9" s="205"/>
      <c r="G9" s="240"/>
      <c r="H9" s="240"/>
      <c r="I9" s="240"/>
      <c r="J9" s="240"/>
      <c r="K9" s="240"/>
      <c r="L9" s="240"/>
    </row>
    <row r="10" spans="1:12" ht="46.5" customHeight="1">
      <c r="A10" s="359"/>
      <c r="B10" s="352"/>
      <c r="C10" s="248" t="s">
        <v>20</v>
      </c>
      <c r="D10" s="247"/>
      <c r="F10" s="205"/>
      <c r="G10" s="240"/>
      <c r="H10" s="240"/>
      <c r="I10" s="240"/>
      <c r="J10" s="240"/>
      <c r="K10" s="240"/>
      <c r="L10" s="240"/>
    </row>
    <row r="11" spans="1:12" ht="60" customHeight="1">
      <c r="A11" s="359"/>
      <c r="B11" s="273" t="s">
        <v>21</v>
      </c>
      <c r="C11" s="246" t="s">
        <v>22</v>
      </c>
      <c r="D11" s="280"/>
      <c r="F11" s="205"/>
      <c r="G11" s="240"/>
      <c r="H11" s="240"/>
      <c r="I11" s="240"/>
      <c r="J11" s="240"/>
      <c r="K11" s="240"/>
      <c r="L11" s="240"/>
    </row>
    <row r="12" spans="1:12" ht="65.25" customHeight="1">
      <c r="A12" s="359"/>
      <c r="B12" s="272"/>
      <c r="C12" s="245"/>
      <c r="D12" s="280"/>
      <c r="F12" s="205"/>
      <c r="G12" s="240"/>
      <c r="H12" s="240"/>
      <c r="I12" s="240"/>
      <c r="J12" s="240"/>
      <c r="K12" s="240"/>
      <c r="L12" s="240"/>
    </row>
    <row r="13" spans="1:12" ht="15">
      <c r="A13" s="243"/>
      <c r="B13" s="271"/>
      <c r="C13" s="271"/>
      <c r="D13" s="270"/>
      <c r="E13" s="269"/>
      <c r="F13" s="205"/>
      <c r="G13" s="268"/>
      <c r="H13" s="268"/>
      <c r="I13" s="268"/>
      <c r="J13" s="205"/>
      <c r="K13" s="205"/>
      <c r="L13" s="205"/>
    </row>
    <row r="14" spans="1:12" ht="27" customHeight="1">
      <c r="A14" s="244" t="s">
        <v>23</v>
      </c>
      <c r="B14" s="243"/>
      <c r="C14" s="242"/>
      <c r="D14" s="241"/>
      <c r="E14" s="240"/>
      <c r="F14" s="240"/>
      <c r="G14" s="240"/>
      <c r="H14" s="240"/>
      <c r="I14" s="240"/>
      <c r="J14" s="240"/>
      <c r="K14" s="347" t="s">
        <v>24</v>
      </c>
      <c r="L14" s="347"/>
    </row>
    <row r="15" spans="1:12" ht="27" customHeight="1">
      <c r="A15" s="244"/>
      <c r="B15" s="243"/>
      <c r="C15" s="242"/>
      <c r="D15" s="241"/>
      <c r="E15" s="240"/>
      <c r="F15" s="240"/>
      <c r="G15" s="240"/>
      <c r="H15" s="240"/>
      <c r="I15" s="240"/>
      <c r="J15" s="240"/>
      <c r="K15" s="267"/>
      <c r="L15" s="267"/>
    </row>
    <row r="16" spans="1:12" ht="15" customHeight="1"/>
    <row r="17" spans="1:194" ht="27" customHeight="1">
      <c r="A17" s="61"/>
      <c r="B17" s="62"/>
      <c r="C17" s="63" t="s">
        <v>726</v>
      </c>
      <c r="D17" s="64"/>
      <c r="E17" s="65"/>
      <c r="F17" s="65"/>
      <c r="G17" s="65"/>
      <c r="H17" s="62"/>
      <c r="I17" s="65"/>
      <c r="J17" s="66"/>
      <c r="K17" s="67"/>
      <c r="L17" s="67"/>
    </row>
    <row r="18" spans="1:194" s="257" customFormat="1" ht="31.5" customHeight="1">
      <c r="A18" s="69" t="s">
        <v>25</v>
      </c>
      <c r="B18" s="69" t="s">
        <v>92</v>
      </c>
      <c r="C18" s="70" t="s">
        <v>93</v>
      </c>
      <c r="D18" s="69" t="s">
        <v>58</v>
      </c>
      <c r="E18" s="69" t="s">
        <v>94</v>
      </c>
      <c r="F18" s="69" t="s">
        <v>95</v>
      </c>
      <c r="G18" s="69" t="s">
        <v>96</v>
      </c>
      <c r="H18" s="69" t="s">
        <v>97</v>
      </c>
      <c r="I18" s="69" t="s">
        <v>33</v>
      </c>
      <c r="J18" s="71" t="s">
        <v>98</v>
      </c>
      <c r="K18" s="72"/>
      <c r="L18" s="72"/>
    </row>
    <row r="19" spans="1:194" s="257" customFormat="1" ht="60" customHeight="1">
      <c r="A19" s="341" t="s">
        <v>38</v>
      </c>
      <c r="B19" s="343" t="s">
        <v>566</v>
      </c>
      <c r="C19" s="102" t="s">
        <v>725</v>
      </c>
      <c r="D19" s="345" t="s">
        <v>724</v>
      </c>
      <c r="E19" s="320" t="s">
        <v>714</v>
      </c>
      <c r="F19" s="321" t="s">
        <v>723</v>
      </c>
      <c r="G19" s="327" t="s">
        <v>120</v>
      </c>
      <c r="H19" s="297" t="s">
        <v>44</v>
      </c>
      <c r="I19" s="320" t="s">
        <v>719</v>
      </c>
      <c r="J19" s="322" t="s">
        <v>722</v>
      </c>
      <c r="K19" s="223" t="s">
        <v>717</v>
      </c>
      <c r="L19" s="223" t="s">
        <v>716</v>
      </c>
      <c r="M19" s="284"/>
      <c r="N19" s="284"/>
      <c r="O19" s="284"/>
      <c r="P19" s="284"/>
      <c r="Q19" s="284"/>
      <c r="R19" s="284"/>
      <c r="S19" s="284"/>
      <c r="T19" s="284"/>
      <c r="U19" s="283"/>
      <c r="V19" s="283"/>
      <c r="W19" s="283"/>
      <c r="X19" s="283"/>
      <c r="Y19" s="283"/>
      <c r="Z19" s="283"/>
      <c r="AA19" s="283"/>
      <c r="AB19" s="283"/>
      <c r="AC19" s="283"/>
      <c r="AD19" s="283"/>
      <c r="AE19" s="283"/>
      <c r="AF19" s="283"/>
      <c r="AG19" s="283"/>
      <c r="AH19" s="283"/>
      <c r="AI19" s="283"/>
      <c r="AJ19" s="283"/>
      <c r="AK19" s="283"/>
      <c r="AL19" s="283"/>
      <c r="AM19" s="283"/>
      <c r="AN19" s="283"/>
      <c r="AO19" s="283"/>
      <c r="AP19" s="283"/>
      <c r="AQ19" s="283"/>
      <c r="AR19" s="283"/>
      <c r="AS19" s="283"/>
      <c r="AT19" s="283"/>
      <c r="AU19" s="283"/>
      <c r="AV19" s="283"/>
      <c r="AW19" s="283"/>
      <c r="AX19" s="283"/>
      <c r="AY19" s="283"/>
      <c r="AZ19" s="283"/>
      <c r="BA19" s="283"/>
      <c r="BB19" s="283"/>
      <c r="BC19" s="283"/>
      <c r="BD19" s="283"/>
      <c r="BE19" s="283"/>
      <c r="BF19" s="283"/>
      <c r="BG19" s="283"/>
      <c r="BH19" s="283"/>
      <c r="BI19" s="283"/>
      <c r="BJ19" s="283"/>
      <c r="BK19" s="283"/>
      <c r="BL19" s="283"/>
      <c r="BM19" s="283"/>
      <c r="BN19" s="283"/>
      <c r="BO19" s="283"/>
      <c r="BP19" s="283"/>
      <c r="BQ19" s="283"/>
      <c r="BR19" s="283"/>
      <c r="BS19" s="283"/>
      <c r="BT19" s="283"/>
      <c r="BU19" s="283"/>
      <c r="BV19" s="283"/>
      <c r="BW19" s="283"/>
      <c r="BX19" s="283"/>
      <c r="BY19" s="283"/>
      <c r="BZ19" s="283"/>
      <c r="CA19" s="283"/>
      <c r="CB19" s="283"/>
      <c r="CC19" s="283"/>
      <c r="CD19" s="283"/>
      <c r="CE19" s="283"/>
      <c r="CF19" s="283"/>
      <c r="CG19" s="283"/>
      <c r="CH19" s="283"/>
      <c r="CI19" s="283"/>
      <c r="CJ19" s="283"/>
      <c r="CK19" s="283"/>
      <c r="CL19" s="283"/>
      <c r="CM19" s="283"/>
      <c r="CN19" s="283"/>
      <c r="CO19" s="283"/>
      <c r="CP19" s="283"/>
      <c r="CQ19" s="283"/>
      <c r="CR19" s="283"/>
      <c r="CS19" s="283"/>
      <c r="CT19" s="283"/>
      <c r="CU19" s="283"/>
      <c r="CV19" s="283"/>
      <c r="CW19" s="283"/>
      <c r="CX19" s="283"/>
      <c r="CY19" s="283"/>
      <c r="CZ19" s="283"/>
      <c r="DA19" s="283"/>
      <c r="DB19" s="283"/>
      <c r="DC19" s="283"/>
      <c r="DD19" s="283"/>
      <c r="DE19" s="283"/>
      <c r="DF19" s="283"/>
      <c r="DG19" s="283"/>
      <c r="DH19" s="283"/>
      <c r="DI19" s="283"/>
      <c r="DJ19" s="283"/>
      <c r="DK19" s="283"/>
      <c r="DL19" s="283"/>
      <c r="DM19" s="283"/>
      <c r="DN19" s="283"/>
      <c r="DO19" s="283"/>
      <c r="DP19" s="283"/>
      <c r="DQ19" s="283"/>
      <c r="DR19" s="283"/>
      <c r="DS19" s="283"/>
      <c r="DT19" s="283"/>
      <c r="DU19" s="283"/>
      <c r="DV19" s="283"/>
      <c r="DW19" s="283"/>
      <c r="DX19" s="283"/>
      <c r="DY19" s="283"/>
      <c r="DZ19" s="283"/>
      <c r="EA19" s="283"/>
      <c r="EB19" s="283"/>
      <c r="EC19" s="283"/>
      <c r="ED19" s="283"/>
      <c r="EE19" s="283"/>
      <c r="EF19" s="283"/>
      <c r="EG19" s="283"/>
      <c r="EH19" s="283"/>
      <c r="EI19" s="283"/>
      <c r="EJ19" s="283"/>
      <c r="EK19" s="283"/>
      <c r="EL19" s="283"/>
      <c r="EM19" s="283"/>
      <c r="EN19" s="283"/>
      <c r="EO19" s="283"/>
      <c r="EP19" s="283"/>
      <c r="EQ19" s="283"/>
      <c r="ER19" s="283"/>
      <c r="ES19" s="283"/>
      <c r="ET19" s="283"/>
      <c r="EU19" s="283"/>
      <c r="EV19" s="283"/>
      <c r="EW19" s="283"/>
      <c r="EX19" s="283"/>
      <c r="EY19" s="283"/>
      <c r="EZ19" s="283"/>
      <c r="FA19" s="283"/>
      <c r="FB19" s="283"/>
      <c r="FC19" s="283"/>
      <c r="FD19" s="283"/>
      <c r="FE19" s="283"/>
      <c r="FF19" s="283"/>
      <c r="FG19" s="283"/>
      <c r="FH19" s="283"/>
      <c r="FI19" s="283"/>
      <c r="FJ19" s="283"/>
      <c r="FK19" s="283"/>
      <c r="FL19" s="283"/>
      <c r="FM19" s="283"/>
      <c r="FN19" s="283"/>
      <c r="FO19" s="283"/>
      <c r="FP19" s="283"/>
      <c r="FQ19" s="283"/>
      <c r="FR19" s="283"/>
      <c r="FS19" s="283"/>
      <c r="FT19" s="283"/>
      <c r="FU19" s="283"/>
      <c r="FV19" s="283"/>
      <c r="FW19" s="283"/>
      <c r="FX19" s="283"/>
      <c r="FY19" s="283"/>
      <c r="FZ19" s="283"/>
      <c r="GA19" s="283"/>
      <c r="GB19" s="283"/>
      <c r="GC19" s="283"/>
      <c r="GD19" s="283"/>
      <c r="GE19" s="283"/>
      <c r="GF19" s="283"/>
      <c r="GG19" s="283"/>
      <c r="GH19" s="283"/>
      <c r="GI19" s="283"/>
      <c r="GJ19" s="283"/>
      <c r="GK19" s="283"/>
      <c r="GL19" s="283"/>
    </row>
    <row r="20" spans="1:194" s="257" customFormat="1" ht="59.25" customHeight="1">
      <c r="A20" s="342"/>
      <c r="B20" s="344"/>
      <c r="C20" s="102" t="s">
        <v>721</v>
      </c>
      <c r="D20" s="346"/>
      <c r="E20" s="320" t="s">
        <v>714</v>
      </c>
      <c r="F20" s="321" t="s">
        <v>720</v>
      </c>
      <c r="G20" s="327" t="s">
        <v>120</v>
      </c>
      <c r="H20" s="297" t="s">
        <v>44</v>
      </c>
      <c r="I20" s="320" t="s">
        <v>719</v>
      </c>
      <c r="J20" s="322" t="s">
        <v>718</v>
      </c>
      <c r="K20" s="223" t="s">
        <v>717</v>
      </c>
      <c r="L20" s="223" t="s">
        <v>716</v>
      </c>
      <c r="M20" s="284"/>
      <c r="N20" s="284"/>
      <c r="O20" s="284"/>
      <c r="P20" s="284"/>
      <c r="Q20" s="284"/>
      <c r="R20" s="284"/>
      <c r="S20" s="284"/>
      <c r="T20" s="284"/>
      <c r="U20" s="283"/>
      <c r="V20" s="283"/>
      <c r="W20" s="283"/>
      <c r="X20" s="283"/>
      <c r="Y20" s="283"/>
      <c r="Z20" s="283"/>
      <c r="AA20" s="283"/>
      <c r="AB20" s="283"/>
      <c r="AC20" s="283"/>
      <c r="AD20" s="283"/>
      <c r="AE20" s="283"/>
      <c r="AF20" s="283"/>
      <c r="AG20" s="283"/>
      <c r="AH20" s="283"/>
      <c r="AI20" s="283"/>
      <c r="AJ20" s="283"/>
      <c r="AK20" s="283"/>
      <c r="AL20" s="283"/>
      <c r="AM20" s="283"/>
      <c r="AN20" s="283"/>
      <c r="AO20" s="283"/>
      <c r="AP20" s="283"/>
      <c r="AQ20" s="283"/>
      <c r="AR20" s="283"/>
      <c r="AS20" s="283"/>
      <c r="AT20" s="283"/>
      <c r="AU20" s="283"/>
      <c r="AV20" s="283"/>
      <c r="AW20" s="283"/>
      <c r="AX20" s="283"/>
      <c r="AY20" s="283"/>
      <c r="AZ20" s="283"/>
      <c r="BA20" s="283"/>
      <c r="BB20" s="283"/>
      <c r="BC20" s="283"/>
      <c r="BD20" s="283"/>
      <c r="BE20" s="283"/>
      <c r="BF20" s="283"/>
      <c r="BG20" s="283"/>
      <c r="BH20" s="283"/>
      <c r="BI20" s="283"/>
      <c r="BJ20" s="283"/>
      <c r="BK20" s="283"/>
      <c r="BL20" s="283"/>
      <c r="BM20" s="283"/>
      <c r="BN20" s="283"/>
      <c r="BO20" s="283"/>
      <c r="BP20" s="283"/>
      <c r="BQ20" s="283"/>
      <c r="BR20" s="283"/>
      <c r="BS20" s="283"/>
      <c r="BT20" s="283"/>
      <c r="BU20" s="283"/>
      <c r="BV20" s="283"/>
      <c r="BW20" s="283"/>
      <c r="BX20" s="283"/>
      <c r="BY20" s="283"/>
      <c r="BZ20" s="283"/>
      <c r="CA20" s="283"/>
      <c r="CB20" s="283"/>
      <c r="CC20" s="283"/>
      <c r="CD20" s="283"/>
      <c r="CE20" s="283"/>
      <c r="CF20" s="283"/>
      <c r="CG20" s="283"/>
      <c r="CH20" s="283"/>
      <c r="CI20" s="283"/>
      <c r="CJ20" s="283"/>
      <c r="CK20" s="283"/>
      <c r="CL20" s="283"/>
      <c r="CM20" s="283"/>
      <c r="CN20" s="283"/>
      <c r="CO20" s="283"/>
      <c r="CP20" s="283"/>
      <c r="CQ20" s="283"/>
      <c r="CR20" s="283"/>
      <c r="CS20" s="283"/>
      <c r="CT20" s="283"/>
      <c r="CU20" s="283"/>
      <c r="CV20" s="283"/>
      <c r="CW20" s="283"/>
      <c r="CX20" s="283"/>
      <c r="CY20" s="283"/>
      <c r="CZ20" s="283"/>
      <c r="DA20" s="283"/>
      <c r="DB20" s="283"/>
      <c r="DC20" s="283"/>
      <c r="DD20" s="283"/>
      <c r="DE20" s="283"/>
      <c r="DF20" s="283"/>
      <c r="DG20" s="283"/>
      <c r="DH20" s="283"/>
      <c r="DI20" s="283"/>
      <c r="DJ20" s="283"/>
      <c r="DK20" s="283"/>
      <c r="DL20" s="283"/>
      <c r="DM20" s="283"/>
      <c r="DN20" s="283"/>
      <c r="DO20" s="283"/>
      <c r="DP20" s="283"/>
      <c r="DQ20" s="283"/>
      <c r="DR20" s="283"/>
      <c r="DS20" s="283"/>
      <c r="DT20" s="283"/>
      <c r="DU20" s="283"/>
      <c r="DV20" s="283"/>
      <c r="DW20" s="283"/>
      <c r="DX20" s="283"/>
      <c r="DY20" s="283"/>
      <c r="DZ20" s="283"/>
      <c r="EA20" s="283"/>
      <c r="EB20" s="283"/>
      <c r="EC20" s="283"/>
      <c r="ED20" s="283"/>
      <c r="EE20" s="283"/>
      <c r="EF20" s="283"/>
      <c r="EG20" s="283"/>
      <c r="EH20" s="283"/>
      <c r="EI20" s="283"/>
      <c r="EJ20" s="283"/>
      <c r="EK20" s="283"/>
      <c r="EL20" s="283"/>
      <c r="EM20" s="283"/>
      <c r="EN20" s="283"/>
      <c r="EO20" s="283"/>
      <c r="EP20" s="283"/>
      <c r="EQ20" s="283"/>
      <c r="ER20" s="283"/>
      <c r="ES20" s="283"/>
      <c r="ET20" s="283"/>
      <c r="EU20" s="283"/>
      <c r="EV20" s="283"/>
      <c r="EW20" s="283"/>
      <c r="EX20" s="283"/>
      <c r="EY20" s="283"/>
      <c r="EZ20" s="283"/>
      <c r="FA20" s="283"/>
      <c r="FB20" s="283"/>
      <c r="FC20" s="283"/>
      <c r="FD20" s="283"/>
      <c r="FE20" s="283"/>
      <c r="FF20" s="283"/>
      <c r="FG20" s="283"/>
      <c r="FH20" s="283"/>
      <c r="FI20" s="283"/>
      <c r="FJ20" s="283"/>
      <c r="FK20" s="283"/>
      <c r="FL20" s="283"/>
      <c r="FM20" s="283"/>
      <c r="FN20" s="283"/>
      <c r="FO20" s="283"/>
      <c r="FP20" s="283"/>
      <c r="FQ20" s="283"/>
      <c r="FR20" s="283"/>
      <c r="FS20" s="283"/>
      <c r="FT20" s="283"/>
      <c r="FU20" s="283"/>
      <c r="FV20" s="283"/>
      <c r="FW20" s="283"/>
      <c r="FX20" s="283"/>
      <c r="FY20" s="283"/>
      <c r="FZ20" s="283"/>
      <c r="GA20" s="283"/>
      <c r="GB20" s="283"/>
      <c r="GC20" s="283"/>
      <c r="GD20" s="283"/>
      <c r="GE20" s="283"/>
      <c r="GF20" s="283"/>
      <c r="GG20" s="283"/>
      <c r="GH20" s="283"/>
      <c r="GI20" s="283"/>
      <c r="GJ20" s="283"/>
      <c r="GK20" s="283"/>
      <c r="GL20" s="283"/>
    </row>
    <row r="21" spans="1:194" s="257" customFormat="1" ht="57">
      <c r="A21" s="342"/>
      <c r="B21" s="344"/>
      <c r="C21" s="102" t="s">
        <v>715</v>
      </c>
      <c r="D21" s="346"/>
      <c r="E21" s="320" t="s">
        <v>714</v>
      </c>
      <c r="F21" s="299" t="s">
        <v>713</v>
      </c>
      <c r="G21" s="327" t="s">
        <v>120</v>
      </c>
      <c r="H21" s="297" t="s">
        <v>44</v>
      </c>
      <c r="I21" s="320" t="s">
        <v>712</v>
      </c>
      <c r="J21" s="322" t="s">
        <v>711</v>
      </c>
      <c r="K21" s="223" t="s">
        <v>710</v>
      </c>
      <c r="L21" s="223" t="s">
        <v>709</v>
      </c>
      <c r="M21" s="284"/>
      <c r="N21" s="284"/>
      <c r="O21" s="284"/>
      <c r="P21" s="284"/>
      <c r="Q21" s="284"/>
      <c r="R21" s="284"/>
      <c r="S21" s="284"/>
      <c r="T21" s="284"/>
      <c r="U21" s="283"/>
      <c r="V21" s="283"/>
      <c r="W21" s="283"/>
      <c r="X21" s="283"/>
      <c r="Y21" s="283"/>
      <c r="Z21" s="283"/>
      <c r="AA21" s="283"/>
      <c r="AB21" s="283"/>
      <c r="AC21" s="283"/>
      <c r="AD21" s="283"/>
      <c r="AE21" s="283"/>
      <c r="AF21" s="283"/>
      <c r="AG21" s="283"/>
      <c r="AH21" s="283"/>
      <c r="AI21" s="283"/>
      <c r="AJ21" s="283"/>
      <c r="AK21" s="283"/>
      <c r="AL21" s="283"/>
      <c r="AM21" s="283"/>
      <c r="AN21" s="283"/>
      <c r="AO21" s="283"/>
      <c r="AP21" s="283"/>
      <c r="AQ21" s="283"/>
      <c r="AR21" s="283"/>
      <c r="AS21" s="283"/>
      <c r="AT21" s="283"/>
      <c r="AU21" s="283"/>
      <c r="AV21" s="283"/>
      <c r="AW21" s="283"/>
      <c r="AX21" s="283"/>
      <c r="AY21" s="283"/>
      <c r="AZ21" s="283"/>
      <c r="BA21" s="283"/>
      <c r="BB21" s="283"/>
      <c r="BC21" s="283"/>
      <c r="BD21" s="283"/>
      <c r="BE21" s="283"/>
      <c r="BF21" s="283"/>
      <c r="BG21" s="283"/>
      <c r="BH21" s="283"/>
      <c r="BI21" s="283"/>
      <c r="BJ21" s="283"/>
      <c r="BK21" s="283"/>
      <c r="BL21" s="283"/>
      <c r="BM21" s="283"/>
      <c r="BN21" s="283"/>
      <c r="BO21" s="283"/>
      <c r="BP21" s="283"/>
      <c r="BQ21" s="283"/>
      <c r="BR21" s="283"/>
      <c r="BS21" s="283"/>
      <c r="BT21" s="283"/>
      <c r="BU21" s="283"/>
      <c r="BV21" s="283"/>
      <c r="BW21" s="283"/>
      <c r="BX21" s="283"/>
      <c r="BY21" s="283"/>
      <c r="BZ21" s="283"/>
      <c r="CA21" s="283"/>
      <c r="CB21" s="283"/>
      <c r="CC21" s="283"/>
      <c r="CD21" s="283"/>
      <c r="CE21" s="283"/>
      <c r="CF21" s="283"/>
      <c r="CG21" s="283"/>
      <c r="CH21" s="283"/>
      <c r="CI21" s="283"/>
      <c r="CJ21" s="283"/>
      <c r="CK21" s="283"/>
      <c r="CL21" s="283"/>
      <c r="CM21" s="283"/>
      <c r="CN21" s="283"/>
      <c r="CO21" s="283"/>
      <c r="CP21" s="283"/>
      <c r="CQ21" s="283"/>
      <c r="CR21" s="283"/>
      <c r="CS21" s="283"/>
      <c r="CT21" s="283"/>
      <c r="CU21" s="283"/>
      <c r="CV21" s="283"/>
      <c r="CW21" s="283"/>
      <c r="CX21" s="283"/>
      <c r="CY21" s="283"/>
      <c r="CZ21" s="283"/>
      <c r="DA21" s="283"/>
      <c r="DB21" s="283"/>
      <c r="DC21" s="283"/>
      <c r="DD21" s="283"/>
      <c r="DE21" s="283"/>
      <c r="DF21" s="283"/>
      <c r="DG21" s="283"/>
      <c r="DH21" s="283"/>
      <c r="DI21" s="283"/>
      <c r="DJ21" s="283"/>
      <c r="DK21" s="283"/>
      <c r="DL21" s="283"/>
      <c r="DM21" s="283"/>
      <c r="DN21" s="283"/>
      <c r="DO21" s="283"/>
      <c r="DP21" s="283"/>
      <c r="DQ21" s="283"/>
      <c r="DR21" s="283"/>
      <c r="DS21" s="283"/>
      <c r="DT21" s="283"/>
      <c r="DU21" s="283"/>
      <c r="DV21" s="283"/>
      <c r="DW21" s="283"/>
      <c r="DX21" s="283"/>
      <c r="DY21" s="283"/>
      <c r="DZ21" s="283"/>
      <c r="EA21" s="283"/>
      <c r="EB21" s="283"/>
      <c r="EC21" s="283"/>
      <c r="ED21" s="283"/>
      <c r="EE21" s="283"/>
      <c r="EF21" s="283"/>
      <c r="EG21" s="283"/>
      <c r="EH21" s="283"/>
      <c r="EI21" s="283"/>
      <c r="EJ21" s="283"/>
      <c r="EK21" s="283"/>
      <c r="EL21" s="283"/>
      <c r="EM21" s="283"/>
      <c r="EN21" s="283"/>
      <c r="EO21" s="283"/>
      <c r="EP21" s="283"/>
      <c r="EQ21" s="283"/>
      <c r="ER21" s="283"/>
      <c r="ES21" s="283"/>
      <c r="ET21" s="283"/>
      <c r="EU21" s="283"/>
      <c r="EV21" s="283"/>
      <c r="EW21" s="283"/>
      <c r="EX21" s="283"/>
      <c r="EY21" s="283"/>
      <c r="EZ21" s="283"/>
      <c r="FA21" s="283"/>
      <c r="FB21" s="283"/>
      <c r="FC21" s="283"/>
      <c r="FD21" s="283"/>
      <c r="FE21" s="283"/>
      <c r="FF21" s="283"/>
      <c r="FG21" s="283"/>
      <c r="FH21" s="283"/>
      <c r="FI21" s="283"/>
      <c r="FJ21" s="283"/>
      <c r="FK21" s="283"/>
      <c r="FL21" s="283"/>
      <c r="FM21" s="283"/>
      <c r="FN21" s="283"/>
      <c r="FO21" s="283"/>
      <c r="FP21" s="283"/>
      <c r="FQ21" s="283"/>
      <c r="FR21" s="283"/>
      <c r="FS21" s="283"/>
      <c r="FT21" s="283"/>
      <c r="FU21" s="283"/>
      <c r="FV21" s="283"/>
      <c r="FW21" s="283"/>
      <c r="FX21" s="283"/>
      <c r="FY21" s="283"/>
      <c r="FZ21" s="283"/>
      <c r="GA21" s="283"/>
      <c r="GB21" s="283"/>
      <c r="GC21" s="283"/>
      <c r="GD21" s="283"/>
      <c r="GE21" s="283"/>
      <c r="GF21" s="283"/>
      <c r="GG21" s="283"/>
      <c r="GH21" s="283"/>
      <c r="GI21" s="283"/>
      <c r="GJ21" s="283"/>
      <c r="GK21" s="283"/>
      <c r="GL21" s="283"/>
    </row>
    <row r="22" spans="1:194" s="257" customFormat="1" ht="78" customHeight="1">
      <c r="A22" s="326" t="s">
        <v>38</v>
      </c>
      <c r="B22" s="299" t="s">
        <v>566</v>
      </c>
      <c r="C22" s="325" t="s">
        <v>708</v>
      </c>
      <c r="D22" s="324" t="s">
        <v>707</v>
      </c>
      <c r="E22" s="320" t="s">
        <v>706</v>
      </c>
      <c r="F22" s="321" t="s">
        <v>705</v>
      </c>
      <c r="G22" s="323" t="s">
        <v>80</v>
      </c>
      <c r="H22" s="297" t="s">
        <v>44</v>
      </c>
      <c r="I22" s="320" t="s">
        <v>704</v>
      </c>
      <c r="J22" s="322" t="s">
        <v>703</v>
      </c>
      <c r="K22" s="223" t="s">
        <v>702</v>
      </c>
      <c r="L22" s="223" t="s">
        <v>701</v>
      </c>
      <c r="M22" s="284"/>
      <c r="N22" s="284"/>
      <c r="O22" s="284"/>
      <c r="P22" s="284"/>
      <c r="Q22" s="284"/>
      <c r="R22" s="284"/>
      <c r="S22" s="284"/>
      <c r="T22" s="284"/>
      <c r="U22" s="283"/>
      <c r="V22" s="283"/>
      <c r="W22" s="283"/>
      <c r="X22" s="283"/>
      <c r="Y22" s="283"/>
      <c r="Z22" s="283"/>
      <c r="AA22" s="283"/>
      <c r="AB22" s="283"/>
      <c r="AC22" s="283"/>
      <c r="AD22" s="283"/>
      <c r="AE22" s="283"/>
      <c r="AF22" s="283"/>
      <c r="AG22" s="283"/>
      <c r="AH22" s="283"/>
      <c r="AI22" s="283"/>
      <c r="AJ22" s="283"/>
      <c r="AK22" s="283"/>
      <c r="AL22" s="283"/>
      <c r="AM22" s="283"/>
      <c r="AN22" s="283"/>
      <c r="AO22" s="283"/>
      <c r="AP22" s="283"/>
      <c r="AQ22" s="283"/>
      <c r="AR22" s="283"/>
      <c r="AS22" s="283"/>
      <c r="AT22" s="283"/>
      <c r="AU22" s="283"/>
      <c r="AV22" s="283"/>
      <c r="AW22" s="283"/>
      <c r="AX22" s="283"/>
      <c r="AY22" s="283"/>
      <c r="AZ22" s="283"/>
      <c r="BA22" s="283"/>
      <c r="BB22" s="283"/>
      <c r="BC22" s="283"/>
      <c r="BD22" s="283"/>
      <c r="BE22" s="283"/>
      <c r="BF22" s="283"/>
      <c r="BG22" s="283"/>
      <c r="BH22" s="283"/>
      <c r="BI22" s="283"/>
      <c r="BJ22" s="283"/>
      <c r="BK22" s="283"/>
      <c r="BL22" s="283"/>
      <c r="BM22" s="283"/>
      <c r="BN22" s="283"/>
      <c r="BO22" s="283"/>
      <c r="BP22" s="283"/>
      <c r="BQ22" s="283"/>
      <c r="BR22" s="283"/>
      <c r="BS22" s="283"/>
      <c r="BT22" s="283"/>
      <c r="BU22" s="283"/>
      <c r="BV22" s="283"/>
      <c r="BW22" s="283"/>
      <c r="BX22" s="283"/>
      <c r="BY22" s="283"/>
      <c r="BZ22" s="283"/>
      <c r="CA22" s="283"/>
      <c r="CB22" s="283"/>
      <c r="CC22" s="283"/>
      <c r="CD22" s="283"/>
      <c r="CE22" s="283"/>
      <c r="CF22" s="283"/>
      <c r="CG22" s="283"/>
      <c r="CH22" s="283"/>
      <c r="CI22" s="283"/>
      <c r="CJ22" s="283"/>
      <c r="CK22" s="283"/>
      <c r="CL22" s="283"/>
      <c r="CM22" s="283"/>
      <c r="CN22" s="283"/>
      <c r="CO22" s="283"/>
      <c r="CP22" s="283"/>
      <c r="CQ22" s="283"/>
      <c r="CR22" s="283"/>
      <c r="CS22" s="283"/>
      <c r="CT22" s="283"/>
      <c r="CU22" s="283"/>
      <c r="CV22" s="283"/>
      <c r="CW22" s="283"/>
      <c r="CX22" s="283"/>
      <c r="CY22" s="283"/>
      <c r="CZ22" s="283"/>
      <c r="DA22" s="283"/>
      <c r="DB22" s="283"/>
      <c r="DC22" s="283"/>
      <c r="DD22" s="283"/>
      <c r="DE22" s="283"/>
      <c r="DF22" s="283"/>
      <c r="DG22" s="283"/>
      <c r="DH22" s="283"/>
      <c r="DI22" s="283"/>
      <c r="DJ22" s="283"/>
      <c r="DK22" s="283"/>
      <c r="DL22" s="283"/>
      <c r="DM22" s="283"/>
      <c r="DN22" s="283"/>
      <c r="DO22" s="283"/>
      <c r="DP22" s="283"/>
      <c r="DQ22" s="283"/>
      <c r="DR22" s="283"/>
      <c r="DS22" s="283"/>
      <c r="DT22" s="283"/>
      <c r="DU22" s="283"/>
      <c r="DV22" s="283"/>
      <c r="DW22" s="283"/>
      <c r="DX22" s="283"/>
      <c r="DY22" s="283"/>
      <c r="DZ22" s="283"/>
      <c r="EA22" s="283"/>
      <c r="EB22" s="283"/>
      <c r="EC22" s="283"/>
      <c r="ED22" s="283"/>
      <c r="EE22" s="283"/>
      <c r="EF22" s="283"/>
      <c r="EG22" s="283"/>
      <c r="EH22" s="283"/>
      <c r="EI22" s="283"/>
      <c r="EJ22" s="283"/>
      <c r="EK22" s="283"/>
      <c r="EL22" s="283"/>
      <c r="EM22" s="283"/>
      <c r="EN22" s="283"/>
      <c r="EO22" s="283"/>
      <c r="EP22" s="283"/>
      <c r="EQ22" s="283"/>
      <c r="ER22" s="283"/>
      <c r="ES22" s="283"/>
      <c r="ET22" s="283"/>
      <c r="EU22" s="283"/>
      <c r="EV22" s="283"/>
      <c r="EW22" s="283"/>
      <c r="EX22" s="283"/>
      <c r="EY22" s="283"/>
      <c r="EZ22" s="283"/>
      <c r="FA22" s="283"/>
      <c r="FB22" s="283"/>
      <c r="FC22" s="283"/>
      <c r="FD22" s="283"/>
      <c r="FE22" s="283"/>
      <c r="FF22" s="283"/>
      <c r="FG22" s="283"/>
      <c r="FH22" s="283"/>
      <c r="FI22" s="283"/>
      <c r="FJ22" s="283"/>
      <c r="FK22" s="283"/>
      <c r="FL22" s="283"/>
      <c r="FM22" s="283"/>
      <c r="FN22" s="283"/>
      <c r="FO22" s="283"/>
      <c r="FP22" s="283"/>
      <c r="FQ22" s="283"/>
      <c r="FR22" s="283"/>
      <c r="FS22" s="283"/>
      <c r="FT22" s="283"/>
      <c r="FU22" s="283"/>
      <c r="FV22" s="283"/>
      <c r="FW22" s="283"/>
      <c r="FX22" s="283"/>
      <c r="FY22" s="283"/>
      <c r="FZ22" s="283"/>
      <c r="GA22" s="283"/>
      <c r="GB22" s="283"/>
      <c r="GC22" s="283"/>
      <c r="GD22" s="283"/>
      <c r="GE22" s="283"/>
      <c r="GF22" s="283"/>
      <c r="GG22" s="283"/>
      <c r="GH22" s="283"/>
      <c r="GI22" s="283"/>
      <c r="GJ22" s="283"/>
      <c r="GK22" s="283"/>
      <c r="GL22" s="283"/>
    </row>
    <row r="23" spans="1:194" s="257" customFormat="1" ht="51.75" customHeight="1">
      <c r="A23" s="216" t="s">
        <v>417</v>
      </c>
      <c r="B23" s="310" t="s">
        <v>700</v>
      </c>
      <c r="C23" s="311" t="s">
        <v>699</v>
      </c>
      <c r="D23" s="321" t="s">
        <v>698</v>
      </c>
      <c r="E23" s="320" t="s">
        <v>697</v>
      </c>
      <c r="F23" s="319" t="s">
        <v>696</v>
      </c>
      <c r="G23" s="318" t="s">
        <v>80</v>
      </c>
      <c r="H23" s="297" t="s">
        <v>44</v>
      </c>
      <c r="I23" s="296" t="s">
        <v>695</v>
      </c>
      <c r="J23" s="317" t="s">
        <v>694</v>
      </c>
      <c r="K23" s="294">
        <v>43647</v>
      </c>
      <c r="L23" s="294">
        <v>43812</v>
      </c>
      <c r="M23" s="284"/>
      <c r="N23" s="284"/>
      <c r="O23" s="284"/>
      <c r="P23" s="284"/>
      <c r="Q23" s="284"/>
      <c r="R23" s="284"/>
      <c r="S23" s="284"/>
      <c r="T23" s="284"/>
      <c r="U23" s="283"/>
      <c r="V23" s="283"/>
      <c r="W23" s="283"/>
      <c r="X23" s="283"/>
      <c r="Y23" s="283"/>
      <c r="Z23" s="283"/>
      <c r="AA23" s="283"/>
      <c r="AB23" s="283"/>
      <c r="AC23" s="283"/>
      <c r="AD23" s="283"/>
      <c r="AE23" s="283"/>
      <c r="AF23" s="283"/>
      <c r="AG23" s="283"/>
      <c r="AH23" s="283"/>
      <c r="AI23" s="283"/>
      <c r="AJ23" s="283"/>
      <c r="AK23" s="283"/>
      <c r="AL23" s="283"/>
      <c r="AM23" s="283"/>
      <c r="AN23" s="283"/>
      <c r="AO23" s="283"/>
      <c r="AP23" s="283"/>
      <c r="AQ23" s="283"/>
      <c r="AR23" s="283"/>
      <c r="AS23" s="283"/>
      <c r="AT23" s="283"/>
      <c r="AU23" s="283"/>
      <c r="AV23" s="283"/>
      <c r="AW23" s="283"/>
      <c r="AX23" s="283"/>
      <c r="AY23" s="283"/>
      <c r="AZ23" s="283"/>
      <c r="BA23" s="283"/>
      <c r="BB23" s="283"/>
      <c r="BC23" s="283"/>
      <c r="BD23" s="283"/>
      <c r="BE23" s="283"/>
      <c r="BF23" s="283"/>
      <c r="BG23" s="283"/>
      <c r="BH23" s="283"/>
      <c r="BI23" s="283"/>
      <c r="BJ23" s="283"/>
      <c r="BK23" s="283"/>
      <c r="BL23" s="283"/>
      <c r="BM23" s="283"/>
      <c r="BN23" s="283"/>
      <c r="BO23" s="283"/>
      <c r="BP23" s="283"/>
      <c r="BQ23" s="283"/>
      <c r="BR23" s="283"/>
      <c r="BS23" s="283"/>
      <c r="BT23" s="283"/>
      <c r="BU23" s="283"/>
      <c r="BV23" s="283"/>
      <c r="BW23" s="283"/>
      <c r="BX23" s="283"/>
      <c r="BY23" s="283"/>
      <c r="BZ23" s="283"/>
      <c r="CA23" s="283"/>
      <c r="CB23" s="283"/>
      <c r="CC23" s="283"/>
      <c r="CD23" s="283"/>
      <c r="CE23" s="283"/>
      <c r="CF23" s="283"/>
      <c r="CG23" s="283"/>
      <c r="CH23" s="283"/>
      <c r="CI23" s="283"/>
      <c r="CJ23" s="283"/>
      <c r="CK23" s="283"/>
      <c r="CL23" s="283"/>
      <c r="CM23" s="283"/>
      <c r="CN23" s="283"/>
      <c r="CO23" s="283"/>
      <c r="CP23" s="283"/>
      <c r="CQ23" s="283"/>
      <c r="CR23" s="283"/>
      <c r="CS23" s="283"/>
      <c r="CT23" s="283"/>
      <c r="CU23" s="283"/>
      <c r="CV23" s="283"/>
      <c r="CW23" s="283"/>
      <c r="CX23" s="283"/>
      <c r="CY23" s="283"/>
      <c r="CZ23" s="283"/>
      <c r="DA23" s="283"/>
      <c r="DB23" s="283"/>
      <c r="DC23" s="283"/>
      <c r="DD23" s="283"/>
      <c r="DE23" s="283"/>
      <c r="DF23" s="283"/>
      <c r="DG23" s="283"/>
      <c r="DH23" s="283"/>
      <c r="DI23" s="283"/>
      <c r="DJ23" s="283"/>
      <c r="DK23" s="283"/>
      <c r="DL23" s="283"/>
      <c r="DM23" s="283"/>
      <c r="DN23" s="283"/>
      <c r="DO23" s="283"/>
      <c r="DP23" s="283"/>
      <c r="DQ23" s="283"/>
      <c r="DR23" s="283"/>
      <c r="DS23" s="283"/>
      <c r="DT23" s="283"/>
      <c r="DU23" s="283"/>
      <c r="DV23" s="283"/>
      <c r="DW23" s="283"/>
      <c r="DX23" s="283"/>
      <c r="DY23" s="283"/>
      <c r="DZ23" s="283"/>
      <c r="EA23" s="283"/>
      <c r="EB23" s="283"/>
      <c r="EC23" s="283"/>
      <c r="ED23" s="283"/>
      <c r="EE23" s="283"/>
      <c r="EF23" s="283"/>
      <c r="EG23" s="283"/>
      <c r="EH23" s="283"/>
      <c r="EI23" s="283"/>
      <c r="EJ23" s="283"/>
      <c r="EK23" s="283"/>
      <c r="EL23" s="283"/>
      <c r="EM23" s="283"/>
      <c r="EN23" s="283"/>
      <c r="EO23" s="283"/>
      <c r="EP23" s="283"/>
      <c r="EQ23" s="283"/>
      <c r="ER23" s="283"/>
      <c r="ES23" s="283"/>
      <c r="ET23" s="283"/>
      <c r="EU23" s="283"/>
      <c r="EV23" s="283"/>
      <c r="EW23" s="283"/>
      <c r="EX23" s="283"/>
      <c r="EY23" s="283"/>
      <c r="EZ23" s="283"/>
      <c r="FA23" s="283"/>
      <c r="FB23" s="283"/>
      <c r="FC23" s="283"/>
      <c r="FD23" s="283"/>
      <c r="FE23" s="283"/>
      <c r="FF23" s="283"/>
      <c r="FG23" s="283"/>
      <c r="FH23" s="283"/>
      <c r="FI23" s="283"/>
      <c r="FJ23" s="283"/>
      <c r="FK23" s="283"/>
      <c r="FL23" s="283"/>
      <c r="FM23" s="283"/>
      <c r="FN23" s="283"/>
      <c r="FO23" s="283"/>
      <c r="FP23" s="283"/>
      <c r="FQ23" s="283"/>
      <c r="FR23" s="283"/>
      <c r="FS23" s="283"/>
      <c r="FT23" s="283"/>
      <c r="FU23" s="283"/>
      <c r="FV23" s="283"/>
      <c r="FW23" s="283"/>
      <c r="FX23" s="283"/>
      <c r="FY23" s="283"/>
      <c r="FZ23" s="283"/>
      <c r="GA23" s="283"/>
      <c r="GB23" s="283"/>
      <c r="GC23" s="283"/>
      <c r="GD23" s="283"/>
      <c r="GE23" s="283"/>
      <c r="GF23" s="283"/>
      <c r="GG23" s="283"/>
      <c r="GH23" s="283"/>
      <c r="GI23" s="216"/>
      <c r="GJ23" s="316"/>
      <c r="GK23" s="216"/>
      <c r="GL23" s="315"/>
    </row>
    <row r="24" spans="1:194" s="257" customFormat="1" ht="88.5" customHeight="1">
      <c r="A24" s="303" t="s">
        <v>38</v>
      </c>
      <c r="B24" s="230" t="s">
        <v>566</v>
      </c>
      <c r="C24" s="213" t="s">
        <v>693</v>
      </c>
      <c r="D24" s="213" t="s">
        <v>692</v>
      </c>
      <c r="E24" s="220" t="s">
        <v>691</v>
      </c>
      <c r="F24" s="213" t="s">
        <v>690</v>
      </c>
      <c r="G24" s="212" t="s">
        <v>72</v>
      </c>
      <c r="H24" s="211" t="s">
        <v>44</v>
      </c>
      <c r="I24" s="302" t="s">
        <v>684</v>
      </c>
      <c r="J24" s="209" t="s">
        <v>689</v>
      </c>
      <c r="K24" s="208">
        <v>43466</v>
      </c>
      <c r="L24" s="208">
        <v>43829</v>
      </c>
      <c r="M24" s="284"/>
      <c r="N24" s="284"/>
      <c r="O24" s="284"/>
      <c r="P24" s="284"/>
      <c r="Q24" s="284"/>
      <c r="R24" s="284"/>
      <c r="S24" s="284"/>
      <c r="T24" s="284"/>
      <c r="U24" s="284"/>
      <c r="V24" s="284"/>
      <c r="W24" s="284"/>
      <c r="X24" s="284"/>
      <c r="Y24" s="284"/>
      <c r="Z24" s="284"/>
      <c r="AA24" s="284"/>
      <c r="AB24" s="284"/>
      <c r="AC24" s="284"/>
      <c r="AD24" s="284"/>
      <c r="AE24" s="284"/>
      <c r="AF24" s="284"/>
      <c r="AG24" s="284"/>
      <c r="AH24" s="284"/>
      <c r="AI24" s="284"/>
      <c r="AJ24" s="284"/>
      <c r="AK24" s="284"/>
      <c r="AL24" s="284"/>
      <c r="AM24" s="284"/>
      <c r="AN24" s="284"/>
      <c r="AO24" s="284"/>
      <c r="AP24" s="284"/>
      <c r="AQ24" s="284"/>
      <c r="AR24" s="284"/>
      <c r="AS24" s="284"/>
      <c r="AT24" s="284"/>
      <c r="AU24" s="284"/>
      <c r="AV24" s="284"/>
      <c r="AW24" s="284"/>
      <c r="AX24" s="284"/>
      <c r="AY24" s="284"/>
      <c r="AZ24" s="284"/>
      <c r="BA24" s="284"/>
      <c r="BB24" s="284"/>
      <c r="BC24" s="284"/>
      <c r="BD24" s="284"/>
      <c r="BE24" s="284"/>
      <c r="BF24" s="284"/>
      <c r="BG24" s="284"/>
      <c r="BH24" s="284"/>
      <c r="BI24" s="284"/>
      <c r="BJ24" s="284"/>
      <c r="BK24" s="284"/>
      <c r="BL24" s="284"/>
      <c r="BM24" s="284"/>
      <c r="BN24" s="284"/>
      <c r="BO24" s="284"/>
      <c r="BP24" s="284"/>
      <c r="BQ24" s="284"/>
      <c r="BR24" s="284"/>
      <c r="BS24" s="284"/>
      <c r="BT24" s="284"/>
      <c r="BU24" s="284"/>
      <c r="BV24" s="284"/>
      <c r="BW24" s="284"/>
      <c r="BX24" s="284"/>
      <c r="BY24" s="284"/>
      <c r="BZ24" s="284"/>
      <c r="CA24" s="284"/>
      <c r="CB24" s="284"/>
      <c r="CC24" s="284"/>
      <c r="CD24" s="284"/>
      <c r="CE24" s="284"/>
      <c r="CF24" s="284"/>
      <c r="CG24" s="284"/>
      <c r="CH24" s="284"/>
      <c r="CI24" s="284"/>
      <c r="CJ24" s="284"/>
      <c r="CK24" s="284"/>
      <c r="CL24" s="284"/>
      <c r="CM24" s="284"/>
      <c r="CN24" s="284"/>
      <c r="CO24" s="284"/>
      <c r="CP24" s="284"/>
      <c r="CQ24" s="284"/>
      <c r="CR24" s="284"/>
      <c r="CS24" s="284"/>
      <c r="CT24" s="284"/>
      <c r="CU24" s="284"/>
      <c r="CV24" s="284"/>
      <c r="CW24" s="284"/>
      <c r="CX24" s="284"/>
      <c r="CY24" s="284"/>
      <c r="CZ24" s="284"/>
      <c r="DA24" s="284"/>
      <c r="DB24" s="284"/>
      <c r="DC24" s="284"/>
      <c r="DD24" s="284"/>
      <c r="DE24" s="284"/>
      <c r="DF24" s="284"/>
      <c r="DG24" s="284"/>
      <c r="DH24" s="284"/>
      <c r="DI24" s="284"/>
      <c r="DJ24" s="284"/>
      <c r="DK24" s="284"/>
      <c r="DL24" s="284"/>
      <c r="DM24" s="284"/>
      <c r="DN24" s="284"/>
      <c r="DO24" s="284"/>
      <c r="DP24" s="284"/>
      <c r="DQ24" s="284"/>
      <c r="DR24" s="284"/>
      <c r="DS24" s="284"/>
      <c r="DT24" s="284"/>
      <c r="DU24" s="284"/>
      <c r="DV24" s="284"/>
      <c r="DW24" s="284"/>
      <c r="DX24" s="284"/>
      <c r="DY24" s="284"/>
      <c r="DZ24" s="284"/>
      <c r="EA24" s="284"/>
      <c r="EB24" s="284"/>
      <c r="EC24" s="284"/>
      <c r="ED24" s="284"/>
      <c r="EE24" s="284"/>
      <c r="EF24" s="284"/>
      <c r="EG24" s="284"/>
      <c r="EH24" s="284"/>
      <c r="EI24" s="284"/>
      <c r="EJ24" s="284"/>
      <c r="EK24" s="284"/>
      <c r="EL24" s="284"/>
      <c r="EM24" s="284"/>
      <c r="EN24" s="284"/>
      <c r="EO24" s="284"/>
      <c r="EP24" s="284"/>
      <c r="EQ24" s="284"/>
      <c r="ER24" s="284"/>
      <c r="ES24" s="284"/>
      <c r="ET24" s="284"/>
      <c r="EU24" s="284"/>
      <c r="EV24" s="284"/>
      <c r="EW24" s="284"/>
      <c r="EX24" s="284"/>
      <c r="EY24" s="284"/>
      <c r="EZ24" s="284"/>
      <c r="FA24" s="284"/>
      <c r="FB24" s="284"/>
      <c r="FC24" s="284"/>
      <c r="FD24" s="284"/>
      <c r="FE24" s="284"/>
      <c r="FF24" s="284"/>
      <c r="FG24" s="284"/>
      <c r="FH24" s="284"/>
      <c r="FI24" s="284"/>
      <c r="FJ24" s="284"/>
      <c r="FK24" s="284"/>
      <c r="FL24" s="284"/>
      <c r="FM24" s="284"/>
      <c r="FN24" s="284"/>
      <c r="FO24" s="284"/>
      <c r="FP24" s="284"/>
      <c r="FQ24" s="284"/>
      <c r="FR24" s="284"/>
      <c r="FS24" s="284"/>
      <c r="FT24" s="284"/>
      <c r="FU24" s="284"/>
      <c r="FV24" s="284"/>
      <c r="FW24" s="284"/>
      <c r="FX24" s="284"/>
      <c r="FY24" s="284"/>
      <c r="FZ24" s="284"/>
      <c r="GA24" s="284"/>
      <c r="GB24" s="284"/>
      <c r="GC24" s="284"/>
      <c r="GD24" s="284"/>
      <c r="GE24" s="284"/>
      <c r="GF24" s="284"/>
      <c r="GG24" s="284"/>
      <c r="GH24" s="284"/>
      <c r="GI24" s="284"/>
      <c r="GJ24" s="284"/>
      <c r="GK24" s="284"/>
      <c r="GL24" s="284"/>
    </row>
    <row r="25" spans="1:194" s="257" customFormat="1" ht="81" customHeight="1">
      <c r="A25" s="314" t="s">
        <v>38</v>
      </c>
      <c r="B25" s="230" t="s">
        <v>566</v>
      </c>
      <c r="C25" s="213" t="s">
        <v>688</v>
      </c>
      <c r="D25" s="213" t="s">
        <v>687</v>
      </c>
      <c r="E25" s="311" t="s">
        <v>686</v>
      </c>
      <c r="F25" s="213" t="s">
        <v>685</v>
      </c>
      <c r="G25" s="212" t="s">
        <v>670</v>
      </c>
      <c r="H25" s="313" t="s">
        <v>44</v>
      </c>
      <c r="I25" s="302" t="s">
        <v>684</v>
      </c>
      <c r="J25" s="209" t="s">
        <v>683</v>
      </c>
      <c r="K25" s="223" t="s">
        <v>682</v>
      </c>
      <c r="L25" s="223" t="s">
        <v>681</v>
      </c>
      <c r="M25" s="205"/>
      <c r="N25" s="205"/>
      <c r="O25" s="205"/>
      <c r="P25" s="205"/>
      <c r="Q25" s="205"/>
      <c r="R25" s="205"/>
      <c r="S25" s="205"/>
      <c r="T25" s="205"/>
      <c r="U25" s="205"/>
      <c r="V25" s="205"/>
      <c r="W25" s="205"/>
      <c r="X25" s="205"/>
      <c r="Y25" s="205"/>
      <c r="Z25" s="205"/>
      <c r="AA25" s="205"/>
      <c r="AB25" s="205"/>
      <c r="AC25" s="205"/>
      <c r="AD25" s="205"/>
      <c r="AE25" s="205"/>
      <c r="AF25" s="205"/>
      <c r="AG25" s="205"/>
      <c r="AH25" s="205"/>
      <c r="AI25" s="205"/>
      <c r="AJ25" s="205"/>
      <c r="AK25" s="205"/>
      <c r="AL25" s="205"/>
      <c r="AM25" s="205"/>
      <c r="AN25" s="205"/>
      <c r="AO25" s="205"/>
      <c r="AP25" s="205"/>
      <c r="AQ25" s="205"/>
      <c r="AR25" s="205"/>
      <c r="AS25" s="205"/>
      <c r="AT25" s="205"/>
      <c r="AU25" s="205"/>
      <c r="AV25" s="205"/>
      <c r="AW25" s="205"/>
      <c r="AX25" s="205"/>
      <c r="AY25" s="205"/>
      <c r="AZ25" s="205"/>
      <c r="BA25" s="205"/>
      <c r="BB25" s="205"/>
      <c r="BC25" s="205"/>
      <c r="BD25" s="205"/>
      <c r="BE25" s="205"/>
      <c r="BF25" s="205"/>
      <c r="BG25" s="205"/>
      <c r="BH25" s="205"/>
      <c r="BI25" s="205"/>
      <c r="BJ25" s="205"/>
      <c r="BK25" s="205"/>
      <c r="BL25" s="205"/>
      <c r="BM25" s="205"/>
      <c r="BN25" s="205"/>
      <c r="BO25" s="205"/>
      <c r="BP25" s="205"/>
      <c r="BQ25" s="205"/>
      <c r="BR25" s="205"/>
      <c r="BS25" s="205"/>
      <c r="BT25" s="205"/>
      <c r="BU25" s="205"/>
      <c r="BV25" s="205"/>
      <c r="BW25" s="205"/>
      <c r="BX25" s="205"/>
      <c r="BY25" s="205"/>
      <c r="BZ25" s="205"/>
      <c r="CA25" s="205"/>
      <c r="CB25" s="205"/>
      <c r="CC25" s="205"/>
      <c r="CD25" s="205"/>
      <c r="CE25" s="205"/>
      <c r="CF25" s="205"/>
      <c r="CG25" s="205"/>
      <c r="CH25" s="205"/>
      <c r="CI25" s="205"/>
      <c r="CJ25" s="205"/>
      <c r="CK25" s="205"/>
      <c r="CL25" s="205"/>
      <c r="CM25" s="205"/>
      <c r="CN25" s="205"/>
      <c r="CO25" s="205"/>
      <c r="CP25" s="205"/>
      <c r="CQ25" s="205"/>
      <c r="CR25" s="205"/>
      <c r="CS25" s="205"/>
      <c r="CT25" s="205"/>
      <c r="CU25" s="205"/>
      <c r="CV25" s="205"/>
      <c r="CW25" s="205"/>
      <c r="CX25" s="205"/>
      <c r="CY25" s="205"/>
      <c r="CZ25" s="205"/>
      <c r="DA25" s="205"/>
      <c r="DB25" s="205"/>
      <c r="DC25" s="205"/>
      <c r="DD25" s="205"/>
      <c r="DE25" s="205"/>
      <c r="DF25" s="205"/>
      <c r="DG25" s="205"/>
      <c r="DH25" s="205"/>
      <c r="DI25" s="205"/>
      <c r="DJ25" s="205"/>
      <c r="DK25" s="205"/>
      <c r="DL25" s="205"/>
      <c r="DM25" s="205"/>
      <c r="DN25" s="205"/>
      <c r="DO25" s="205"/>
      <c r="DP25" s="205"/>
      <c r="DQ25" s="205"/>
      <c r="DR25" s="205"/>
      <c r="DS25" s="205"/>
      <c r="DT25" s="205"/>
      <c r="DU25" s="205"/>
      <c r="DV25" s="205"/>
      <c r="DW25" s="205"/>
      <c r="DX25" s="205"/>
      <c r="DY25" s="205"/>
      <c r="DZ25" s="205"/>
      <c r="EA25" s="205"/>
      <c r="EB25" s="205"/>
      <c r="EC25" s="205"/>
      <c r="ED25" s="205"/>
      <c r="EE25" s="205"/>
      <c r="EF25" s="205"/>
      <c r="EG25" s="205"/>
      <c r="EH25" s="205"/>
      <c r="EI25" s="205"/>
      <c r="EJ25" s="205"/>
      <c r="EK25" s="205"/>
      <c r="EL25" s="205"/>
      <c r="EM25" s="205"/>
      <c r="EN25" s="205"/>
      <c r="EO25" s="205"/>
      <c r="EP25" s="205"/>
      <c r="EQ25" s="205"/>
      <c r="ER25" s="205"/>
      <c r="ES25" s="205"/>
      <c r="ET25" s="205"/>
      <c r="EU25" s="205"/>
      <c r="EV25" s="205"/>
      <c r="EW25" s="205"/>
      <c r="EX25" s="205"/>
      <c r="EY25" s="205"/>
      <c r="EZ25" s="205"/>
      <c r="FA25" s="205"/>
      <c r="FB25" s="205"/>
      <c r="FC25" s="205"/>
      <c r="FD25" s="205"/>
      <c r="FE25" s="205"/>
      <c r="FF25" s="205"/>
      <c r="FG25" s="205"/>
      <c r="FH25" s="205"/>
      <c r="FI25" s="205"/>
      <c r="FJ25" s="205"/>
      <c r="FK25" s="205"/>
      <c r="FL25" s="205"/>
      <c r="FM25" s="205"/>
      <c r="FN25" s="205"/>
      <c r="FO25" s="205"/>
      <c r="FP25" s="205"/>
      <c r="FQ25" s="205"/>
      <c r="FR25" s="205"/>
      <c r="FS25" s="205"/>
      <c r="FT25" s="205"/>
      <c r="FU25" s="205"/>
      <c r="FV25" s="205"/>
      <c r="FW25" s="205"/>
      <c r="FX25" s="205"/>
      <c r="FY25" s="205"/>
      <c r="FZ25" s="205"/>
      <c r="GA25" s="205"/>
      <c r="GB25" s="205"/>
      <c r="GC25" s="205"/>
      <c r="GD25" s="205"/>
      <c r="GE25" s="205"/>
      <c r="GF25" s="205"/>
      <c r="GG25" s="205"/>
      <c r="GH25" s="205"/>
      <c r="GI25" s="205"/>
      <c r="GJ25" s="205"/>
      <c r="GK25" s="205"/>
      <c r="GL25" s="205"/>
    </row>
    <row r="26" spans="1:194" s="257" customFormat="1" ht="43.5" customHeight="1">
      <c r="A26" s="308" t="s">
        <v>38</v>
      </c>
      <c r="B26" s="301" t="s">
        <v>566</v>
      </c>
      <c r="C26" s="299" t="s">
        <v>680</v>
      </c>
      <c r="D26" s="299" t="s">
        <v>679</v>
      </c>
      <c r="E26" s="310" t="s">
        <v>678</v>
      </c>
      <c r="F26" s="299" t="s">
        <v>677</v>
      </c>
      <c r="G26" s="298" t="s">
        <v>670</v>
      </c>
      <c r="H26" s="306" t="s">
        <v>44</v>
      </c>
      <c r="I26" s="296" t="s">
        <v>676</v>
      </c>
      <c r="J26" s="209" t="s">
        <v>675</v>
      </c>
      <c r="K26" s="294">
        <v>43466</v>
      </c>
      <c r="L26" s="294">
        <v>43830</v>
      </c>
      <c r="M26" s="284"/>
      <c r="N26" s="284"/>
      <c r="O26" s="284"/>
      <c r="P26" s="284"/>
      <c r="Q26" s="284"/>
      <c r="R26" s="284"/>
      <c r="S26" s="284"/>
      <c r="T26" s="284"/>
      <c r="U26" s="283"/>
      <c r="V26" s="283"/>
      <c r="W26" s="283"/>
      <c r="X26" s="283"/>
      <c r="Y26" s="283"/>
      <c r="Z26" s="283"/>
      <c r="AA26" s="283"/>
      <c r="AB26" s="283"/>
      <c r="AC26" s="283"/>
      <c r="AD26" s="283"/>
      <c r="AE26" s="283"/>
      <c r="AF26" s="283"/>
      <c r="AG26" s="283"/>
      <c r="AH26" s="283"/>
      <c r="AI26" s="283"/>
      <c r="AJ26" s="283"/>
      <c r="AK26" s="283"/>
      <c r="AL26" s="283"/>
      <c r="AM26" s="283"/>
      <c r="AN26" s="283"/>
      <c r="AO26" s="283"/>
      <c r="AP26" s="283"/>
      <c r="AQ26" s="283"/>
      <c r="AR26" s="283"/>
      <c r="AS26" s="283"/>
      <c r="AT26" s="283"/>
      <c r="AU26" s="283"/>
      <c r="AV26" s="283"/>
      <c r="AW26" s="283"/>
      <c r="AX26" s="283"/>
      <c r="AY26" s="283"/>
      <c r="AZ26" s="283"/>
      <c r="BA26" s="283"/>
      <c r="BB26" s="283"/>
      <c r="BC26" s="283"/>
      <c r="BD26" s="283"/>
      <c r="BE26" s="283"/>
      <c r="BF26" s="283"/>
      <c r="BG26" s="283"/>
      <c r="BH26" s="283"/>
      <c r="BI26" s="283"/>
      <c r="BJ26" s="283"/>
      <c r="BK26" s="283"/>
      <c r="BL26" s="283"/>
      <c r="BM26" s="283"/>
      <c r="BN26" s="283"/>
      <c r="BO26" s="283"/>
      <c r="BP26" s="283"/>
      <c r="BQ26" s="283"/>
      <c r="BR26" s="283"/>
      <c r="BS26" s="283"/>
      <c r="BT26" s="283"/>
      <c r="BU26" s="283"/>
      <c r="BV26" s="283"/>
      <c r="BW26" s="283"/>
      <c r="BX26" s="283"/>
      <c r="BY26" s="283"/>
      <c r="BZ26" s="283"/>
      <c r="CA26" s="283"/>
      <c r="CB26" s="283"/>
      <c r="CC26" s="283"/>
      <c r="CD26" s="283"/>
      <c r="CE26" s="283"/>
      <c r="CF26" s="283"/>
      <c r="CG26" s="283"/>
      <c r="CH26" s="283"/>
      <c r="CI26" s="283"/>
      <c r="CJ26" s="283"/>
      <c r="CK26" s="283"/>
      <c r="CL26" s="283"/>
      <c r="CM26" s="283"/>
      <c r="CN26" s="283"/>
      <c r="CO26" s="283"/>
      <c r="CP26" s="283"/>
      <c r="CQ26" s="283"/>
      <c r="CR26" s="283"/>
      <c r="CS26" s="283"/>
      <c r="CT26" s="283"/>
      <c r="CU26" s="283"/>
      <c r="CV26" s="283"/>
      <c r="CW26" s="283"/>
      <c r="CX26" s="283"/>
      <c r="CY26" s="283"/>
      <c r="CZ26" s="283"/>
      <c r="DA26" s="283"/>
      <c r="DB26" s="283"/>
      <c r="DC26" s="283"/>
      <c r="DD26" s="283"/>
      <c r="DE26" s="283"/>
      <c r="DF26" s="283"/>
      <c r="DG26" s="283"/>
      <c r="DH26" s="283"/>
      <c r="DI26" s="283"/>
      <c r="DJ26" s="283"/>
      <c r="DK26" s="283"/>
      <c r="DL26" s="283"/>
      <c r="DM26" s="283"/>
      <c r="DN26" s="283"/>
      <c r="DO26" s="283"/>
      <c r="DP26" s="283"/>
      <c r="DQ26" s="283"/>
      <c r="DR26" s="283"/>
      <c r="DS26" s="283"/>
      <c r="DT26" s="283"/>
      <c r="DU26" s="283"/>
      <c r="DV26" s="283"/>
      <c r="DW26" s="283"/>
      <c r="DX26" s="283"/>
      <c r="DY26" s="283"/>
      <c r="DZ26" s="283"/>
      <c r="EA26" s="283"/>
      <c r="EB26" s="283"/>
      <c r="EC26" s="283"/>
      <c r="ED26" s="283"/>
      <c r="EE26" s="283"/>
      <c r="EF26" s="283"/>
      <c r="EG26" s="283"/>
      <c r="EH26" s="283"/>
      <c r="EI26" s="283"/>
      <c r="EJ26" s="283"/>
      <c r="EK26" s="283"/>
      <c r="EL26" s="283"/>
      <c r="EM26" s="283"/>
      <c r="EN26" s="283"/>
      <c r="EO26" s="283"/>
      <c r="EP26" s="283"/>
      <c r="EQ26" s="283"/>
      <c r="ER26" s="283"/>
      <c r="ES26" s="283"/>
      <c r="ET26" s="283"/>
      <c r="EU26" s="283"/>
      <c r="EV26" s="283"/>
      <c r="EW26" s="283"/>
      <c r="EX26" s="283"/>
      <c r="EY26" s="283"/>
      <c r="EZ26" s="283"/>
      <c r="FA26" s="283"/>
      <c r="FB26" s="283"/>
      <c r="FC26" s="283"/>
      <c r="FD26" s="283"/>
      <c r="FE26" s="283"/>
      <c r="FF26" s="283"/>
      <c r="FG26" s="283"/>
      <c r="FH26" s="283"/>
      <c r="FI26" s="283"/>
      <c r="FJ26" s="283"/>
      <c r="FK26" s="283"/>
      <c r="FL26" s="283"/>
      <c r="FM26" s="283"/>
      <c r="FN26" s="283"/>
      <c r="FO26" s="283"/>
      <c r="FP26" s="283"/>
      <c r="FQ26" s="283"/>
      <c r="FR26" s="283"/>
      <c r="FS26" s="283"/>
      <c r="FT26" s="283"/>
      <c r="FU26" s="283"/>
      <c r="FV26" s="283"/>
      <c r="FW26" s="283"/>
      <c r="FX26" s="283"/>
      <c r="FY26" s="283"/>
      <c r="FZ26" s="283"/>
      <c r="GA26" s="283"/>
      <c r="GB26" s="283"/>
      <c r="GC26" s="283"/>
      <c r="GD26" s="283"/>
      <c r="GE26" s="283"/>
      <c r="GF26" s="283"/>
      <c r="GG26" s="283"/>
      <c r="GH26" s="283"/>
      <c r="GI26" s="283"/>
      <c r="GJ26" s="283"/>
      <c r="GK26" s="283"/>
      <c r="GL26" s="283"/>
    </row>
    <row r="27" spans="1:194" s="257" customFormat="1" ht="31.5" customHeight="1">
      <c r="A27" s="216" t="s">
        <v>38</v>
      </c>
      <c r="B27" s="301" t="s">
        <v>566</v>
      </c>
      <c r="C27" s="299" t="s">
        <v>674</v>
      </c>
      <c r="D27" s="299" t="s">
        <v>673</v>
      </c>
      <c r="E27" s="310" t="s">
        <v>672</v>
      </c>
      <c r="F27" s="213" t="s">
        <v>671</v>
      </c>
      <c r="G27" s="298" t="s">
        <v>670</v>
      </c>
      <c r="H27" s="297" t="s">
        <v>44</v>
      </c>
      <c r="I27" s="296" t="s">
        <v>669</v>
      </c>
      <c r="J27" s="295" t="s">
        <v>668</v>
      </c>
      <c r="K27" s="208">
        <v>43466</v>
      </c>
      <c r="L27" s="208">
        <v>43830</v>
      </c>
      <c r="M27" s="284"/>
      <c r="N27" s="284"/>
      <c r="O27" s="284"/>
      <c r="P27" s="284"/>
      <c r="Q27" s="284"/>
      <c r="R27" s="284"/>
      <c r="S27" s="284"/>
      <c r="T27" s="284"/>
      <c r="U27" s="283"/>
      <c r="V27" s="283"/>
      <c r="W27" s="283"/>
      <c r="X27" s="283"/>
      <c r="Y27" s="283"/>
      <c r="Z27" s="283"/>
      <c r="AA27" s="283"/>
      <c r="AB27" s="283"/>
      <c r="AC27" s="283"/>
      <c r="AD27" s="283"/>
      <c r="AE27" s="283"/>
      <c r="AF27" s="283"/>
      <c r="AG27" s="283"/>
      <c r="AH27" s="283"/>
      <c r="AI27" s="283"/>
      <c r="AJ27" s="283"/>
      <c r="AK27" s="283"/>
      <c r="AL27" s="283"/>
      <c r="AM27" s="283"/>
      <c r="AN27" s="283"/>
      <c r="AO27" s="283"/>
      <c r="AP27" s="283"/>
      <c r="AQ27" s="283"/>
      <c r="AR27" s="283"/>
      <c r="AS27" s="283"/>
      <c r="AT27" s="283"/>
      <c r="AU27" s="283"/>
      <c r="AV27" s="283"/>
      <c r="AW27" s="283"/>
      <c r="AX27" s="283"/>
      <c r="AY27" s="283"/>
      <c r="AZ27" s="283"/>
      <c r="BA27" s="283"/>
      <c r="BB27" s="283"/>
      <c r="BC27" s="283"/>
      <c r="BD27" s="283"/>
      <c r="BE27" s="283"/>
      <c r="BF27" s="283"/>
      <c r="BG27" s="283"/>
      <c r="BH27" s="283"/>
      <c r="BI27" s="283"/>
      <c r="BJ27" s="283"/>
      <c r="BK27" s="283"/>
      <c r="BL27" s="283"/>
      <c r="BM27" s="283"/>
      <c r="BN27" s="283"/>
      <c r="BO27" s="283"/>
      <c r="BP27" s="283"/>
      <c r="BQ27" s="283"/>
      <c r="BR27" s="283"/>
      <c r="BS27" s="283"/>
      <c r="BT27" s="283"/>
      <c r="BU27" s="283"/>
      <c r="BV27" s="283"/>
      <c r="BW27" s="283"/>
      <c r="BX27" s="283"/>
      <c r="BY27" s="283"/>
      <c r="BZ27" s="283"/>
      <c r="CA27" s="283"/>
      <c r="CB27" s="283"/>
      <c r="CC27" s="283"/>
      <c r="CD27" s="283"/>
      <c r="CE27" s="283"/>
      <c r="CF27" s="283"/>
      <c r="CG27" s="283"/>
      <c r="CH27" s="283"/>
      <c r="CI27" s="283"/>
      <c r="CJ27" s="283"/>
      <c r="CK27" s="283"/>
      <c r="CL27" s="283"/>
      <c r="CM27" s="283"/>
      <c r="CN27" s="283"/>
      <c r="CO27" s="283"/>
      <c r="CP27" s="283"/>
      <c r="CQ27" s="283"/>
      <c r="CR27" s="283"/>
      <c r="CS27" s="283"/>
      <c r="CT27" s="283"/>
      <c r="CU27" s="283"/>
      <c r="CV27" s="283"/>
      <c r="CW27" s="283"/>
      <c r="CX27" s="283"/>
      <c r="CY27" s="283"/>
      <c r="CZ27" s="283"/>
      <c r="DA27" s="283"/>
      <c r="DB27" s="283"/>
      <c r="DC27" s="283"/>
      <c r="DD27" s="283"/>
      <c r="DE27" s="283"/>
      <c r="DF27" s="283"/>
      <c r="DG27" s="283"/>
      <c r="DH27" s="283"/>
      <c r="DI27" s="283"/>
      <c r="DJ27" s="283"/>
      <c r="DK27" s="283"/>
      <c r="DL27" s="283"/>
      <c r="DM27" s="283"/>
      <c r="DN27" s="283"/>
      <c r="DO27" s="283"/>
      <c r="DP27" s="283"/>
      <c r="DQ27" s="283"/>
      <c r="DR27" s="283"/>
      <c r="DS27" s="283"/>
      <c r="DT27" s="283"/>
      <c r="DU27" s="283"/>
      <c r="DV27" s="283"/>
      <c r="DW27" s="283"/>
      <c r="DX27" s="283"/>
      <c r="DY27" s="283"/>
      <c r="DZ27" s="283"/>
      <c r="EA27" s="283"/>
      <c r="EB27" s="283"/>
      <c r="EC27" s="283"/>
      <c r="ED27" s="283"/>
      <c r="EE27" s="283"/>
      <c r="EF27" s="283"/>
      <c r="EG27" s="283"/>
      <c r="EH27" s="283"/>
      <c r="EI27" s="283"/>
      <c r="EJ27" s="283"/>
      <c r="EK27" s="283"/>
      <c r="EL27" s="283"/>
      <c r="EM27" s="283"/>
      <c r="EN27" s="283"/>
      <c r="EO27" s="283"/>
      <c r="EP27" s="283"/>
      <c r="EQ27" s="283"/>
      <c r="ER27" s="283"/>
      <c r="ES27" s="283"/>
      <c r="ET27" s="283"/>
      <c r="EU27" s="283"/>
      <c r="EV27" s="283"/>
      <c r="EW27" s="283"/>
      <c r="EX27" s="283"/>
      <c r="EY27" s="283"/>
      <c r="EZ27" s="283"/>
      <c r="FA27" s="283"/>
      <c r="FB27" s="283"/>
      <c r="FC27" s="283"/>
      <c r="FD27" s="283"/>
      <c r="FE27" s="283"/>
      <c r="FF27" s="283"/>
      <c r="FG27" s="283"/>
      <c r="FH27" s="283"/>
      <c r="FI27" s="283"/>
      <c r="FJ27" s="283"/>
      <c r="FK27" s="283"/>
      <c r="FL27" s="283"/>
      <c r="FM27" s="283"/>
      <c r="FN27" s="283"/>
      <c r="FO27" s="283"/>
      <c r="FP27" s="283"/>
      <c r="FQ27" s="283"/>
      <c r="FR27" s="283"/>
      <c r="FS27" s="283"/>
      <c r="FT27" s="283"/>
      <c r="FU27" s="283"/>
      <c r="FV27" s="283"/>
      <c r="FW27" s="283"/>
      <c r="FX27" s="283"/>
      <c r="FY27" s="283"/>
      <c r="FZ27" s="283"/>
      <c r="GA27" s="283"/>
      <c r="GB27" s="283"/>
      <c r="GC27" s="283"/>
      <c r="GD27" s="283"/>
      <c r="GE27" s="283"/>
      <c r="GF27" s="283"/>
      <c r="GG27" s="283"/>
      <c r="GH27" s="283"/>
      <c r="GI27" s="283"/>
      <c r="GJ27" s="283"/>
      <c r="GK27" s="283"/>
      <c r="GL27" s="283"/>
    </row>
    <row r="28" spans="1:194" s="257" customFormat="1" ht="31.5" customHeight="1">
      <c r="A28" s="216" t="s">
        <v>38</v>
      </c>
      <c r="B28" s="301" t="s">
        <v>566</v>
      </c>
      <c r="C28" s="299" t="s">
        <v>667</v>
      </c>
      <c r="D28" s="299" t="s">
        <v>666</v>
      </c>
      <c r="E28" s="310" t="s">
        <v>665</v>
      </c>
      <c r="F28" s="299" t="s">
        <v>664</v>
      </c>
      <c r="G28" s="298" t="s">
        <v>80</v>
      </c>
      <c r="H28" s="297" t="s">
        <v>44</v>
      </c>
      <c r="I28" s="296" t="s">
        <v>561</v>
      </c>
      <c r="J28" s="295" t="s">
        <v>663</v>
      </c>
      <c r="K28" s="294">
        <v>43466</v>
      </c>
      <c r="L28" s="294">
        <v>43496</v>
      </c>
      <c r="M28" s="284"/>
      <c r="N28" s="284"/>
      <c r="O28" s="284"/>
      <c r="P28" s="284"/>
      <c r="Q28" s="284"/>
      <c r="R28" s="284"/>
      <c r="S28" s="284"/>
      <c r="T28" s="284"/>
      <c r="U28" s="283"/>
      <c r="V28" s="283"/>
      <c r="W28" s="283"/>
      <c r="X28" s="283"/>
      <c r="Y28" s="283"/>
      <c r="Z28" s="283"/>
      <c r="AA28" s="283"/>
      <c r="AB28" s="283"/>
      <c r="AC28" s="283"/>
      <c r="AD28" s="283"/>
      <c r="AE28" s="283"/>
      <c r="AF28" s="283"/>
      <c r="AG28" s="283"/>
      <c r="AH28" s="283"/>
      <c r="AI28" s="283"/>
      <c r="AJ28" s="283"/>
      <c r="AK28" s="283"/>
      <c r="AL28" s="283"/>
      <c r="AM28" s="283"/>
      <c r="AN28" s="283"/>
      <c r="AO28" s="283"/>
      <c r="AP28" s="283"/>
      <c r="AQ28" s="283"/>
      <c r="AR28" s="283"/>
      <c r="AS28" s="283"/>
      <c r="AT28" s="283"/>
      <c r="AU28" s="283"/>
      <c r="AV28" s="283"/>
      <c r="AW28" s="283"/>
      <c r="AX28" s="283"/>
      <c r="AY28" s="283"/>
      <c r="AZ28" s="283"/>
      <c r="BA28" s="283"/>
      <c r="BB28" s="283"/>
      <c r="BC28" s="283"/>
      <c r="BD28" s="283"/>
      <c r="BE28" s="283"/>
      <c r="BF28" s="283"/>
      <c r="BG28" s="283"/>
      <c r="BH28" s="283"/>
      <c r="BI28" s="283"/>
      <c r="BJ28" s="283"/>
      <c r="BK28" s="283"/>
      <c r="BL28" s="283"/>
      <c r="BM28" s="283"/>
      <c r="BN28" s="283"/>
      <c r="BO28" s="283"/>
      <c r="BP28" s="283"/>
      <c r="BQ28" s="283"/>
      <c r="BR28" s="283"/>
      <c r="BS28" s="283"/>
      <c r="BT28" s="283"/>
      <c r="BU28" s="283"/>
      <c r="BV28" s="283"/>
      <c r="BW28" s="283"/>
      <c r="BX28" s="283"/>
      <c r="BY28" s="283"/>
      <c r="BZ28" s="283"/>
      <c r="CA28" s="283"/>
      <c r="CB28" s="283"/>
      <c r="CC28" s="283"/>
      <c r="CD28" s="283"/>
      <c r="CE28" s="283"/>
      <c r="CF28" s="283"/>
      <c r="CG28" s="283"/>
      <c r="CH28" s="283"/>
      <c r="CI28" s="283"/>
      <c r="CJ28" s="283"/>
      <c r="CK28" s="283"/>
      <c r="CL28" s="283"/>
      <c r="CM28" s="283"/>
      <c r="CN28" s="283"/>
      <c r="CO28" s="283"/>
      <c r="CP28" s="283"/>
      <c r="CQ28" s="283"/>
      <c r="CR28" s="283"/>
      <c r="CS28" s="283"/>
      <c r="CT28" s="283"/>
      <c r="CU28" s="283"/>
      <c r="CV28" s="283"/>
      <c r="CW28" s="283"/>
      <c r="CX28" s="283"/>
      <c r="CY28" s="283"/>
      <c r="CZ28" s="283"/>
      <c r="DA28" s="283"/>
      <c r="DB28" s="283"/>
      <c r="DC28" s="283"/>
      <c r="DD28" s="283"/>
      <c r="DE28" s="283"/>
      <c r="DF28" s="283"/>
      <c r="DG28" s="283"/>
      <c r="DH28" s="283"/>
      <c r="DI28" s="283"/>
      <c r="DJ28" s="283"/>
      <c r="DK28" s="283"/>
      <c r="DL28" s="283"/>
      <c r="DM28" s="283"/>
      <c r="DN28" s="283"/>
      <c r="DO28" s="283"/>
      <c r="DP28" s="283"/>
      <c r="DQ28" s="283"/>
      <c r="DR28" s="283"/>
      <c r="DS28" s="283"/>
      <c r="DT28" s="283"/>
      <c r="DU28" s="283"/>
      <c r="DV28" s="283"/>
      <c r="DW28" s="283"/>
      <c r="DX28" s="283"/>
      <c r="DY28" s="283"/>
      <c r="DZ28" s="283"/>
      <c r="EA28" s="283"/>
      <c r="EB28" s="283"/>
      <c r="EC28" s="283"/>
      <c r="ED28" s="283"/>
      <c r="EE28" s="283"/>
      <c r="EF28" s="283"/>
      <c r="EG28" s="283"/>
      <c r="EH28" s="283"/>
      <c r="EI28" s="283"/>
      <c r="EJ28" s="283"/>
      <c r="EK28" s="283"/>
      <c r="EL28" s="283"/>
      <c r="EM28" s="283"/>
      <c r="EN28" s="283"/>
      <c r="EO28" s="283"/>
      <c r="EP28" s="283"/>
      <c r="EQ28" s="283"/>
      <c r="ER28" s="283"/>
      <c r="ES28" s="283"/>
      <c r="ET28" s="283"/>
      <c r="EU28" s="283"/>
      <c r="EV28" s="283"/>
      <c r="EW28" s="283"/>
      <c r="EX28" s="283"/>
      <c r="EY28" s="283"/>
      <c r="EZ28" s="283"/>
      <c r="FA28" s="283"/>
      <c r="FB28" s="283"/>
      <c r="FC28" s="283"/>
      <c r="FD28" s="283"/>
      <c r="FE28" s="283"/>
      <c r="FF28" s="283"/>
      <c r="FG28" s="283"/>
      <c r="FH28" s="283"/>
      <c r="FI28" s="283"/>
      <c r="FJ28" s="283"/>
      <c r="FK28" s="283"/>
      <c r="FL28" s="283"/>
      <c r="FM28" s="283"/>
      <c r="FN28" s="283"/>
      <c r="FO28" s="283"/>
      <c r="FP28" s="283"/>
      <c r="FQ28" s="283"/>
      <c r="FR28" s="283"/>
      <c r="FS28" s="283"/>
      <c r="FT28" s="283"/>
      <c r="FU28" s="283"/>
      <c r="FV28" s="283"/>
      <c r="FW28" s="283"/>
      <c r="FX28" s="283"/>
      <c r="FY28" s="283"/>
      <c r="FZ28" s="283"/>
      <c r="GA28" s="283"/>
      <c r="GB28" s="283"/>
      <c r="GC28" s="283"/>
      <c r="GD28" s="283"/>
      <c r="GE28" s="283"/>
      <c r="GF28" s="283"/>
      <c r="GG28" s="283"/>
      <c r="GH28" s="283"/>
      <c r="GI28" s="283"/>
      <c r="GJ28" s="283"/>
      <c r="GK28" s="283"/>
      <c r="GL28" s="283"/>
    </row>
    <row r="29" spans="1:194" s="257" customFormat="1" ht="55.5" customHeight="1">
      <c r="A29" s="216" t="s">
        <v>38</v>
      </c>
      <c r="B29" s="301" t="s">
        <v>566</v>
      </c>
      <c r="C29" s="299" t="s">
        <v>662</v>
      </c>
      <c r="D29" s="312" t="s">
        <v>661</v>
      </c>
      <c r="E29" s="300" t="s">
        <v>660</v>
      </c>
      <c r="F29" s="299" t="s">
        <v>654</v>
      </c>
      <c r="G29" s="298" t="s">
        <v>589</v>
      </c>
      <c r="H29" s="297" t="s">
        <v>44</v>
      </c>
      <c r="I29" s="296" t="s">
        <v>561</v>
      </c>
      <c r="J29" s="295" t="s">
        <v>653</v>
      </c>
      <c r="K29" s="305" t="s">
        <v>659</v>
      </c>
      <c r="L29" s="305" t="s">
        <v>658</v>
      </c>
      <c r="M29" s="284"/>
      <c r="N29" s="284"/>
      <c r="O29" s="284"/>
      <c r="P29" s="284"/>
      <c r="Q29" s="284"/>
      <c r="R29" s="284"/>
      <c r="S29" s="284"/>
      <c r="T29" s="284"/>
      <c r="U29" s="283"/>
      <c r="V29" s="283"/>
      <c r="W29" s="283"/>
      <c r="X29" s="283"/>
      <c r="Y29" s="283"/>
      <c r="Z29" s="283"/>
      <c r="AA29" s="283"/>
      <c r="AB29" s="283"/>
      <c r="AC29" s="283"/>
      <c r="AD29" s="283"/>
      <c r="AE29" s="283"/>
      <c r="AF29" s="283"/>
      <c r="AG29" s="283"/>
      <c r="AH29" s="283"/>
      <c r="AI29" s="283"/>
      <c r="AJ29" s="283"/>
      <c r="AK29" s="283"/>
      <c r="AL29" s="283"/>
      <c r="AM29" s="283"/>
      <c r="AN29" s="283"/>
      <c r="AO29" s="283"/>
      <c r="AP29" s="283"/>
      <c r="AQ29" s="283"/>
      <c r="AR29" s="283"/>
      <c r="AS29" s="283"/>
      <c r="AT29" s="283"/>
      <c r="AU29" s="283"/>
      <c r="AV29" s="283"/>
      <c r="AW29" s="283"/>
      <c r="AX29" s="283"/>
      <c r="AY29" s="283"/>
      <c r="AZ29" s="283"/>
      <c r="BA29" s="283"/>
      <c r="BB29" s="283"/>
      <c r="BC29" s="283"/>
      <c r="BD29" s="283"/>
      <c r="BE29" s="283"/>
      <c r="BF29" s="283"/>
      <c r="BG29" s="283"/>
      <c r="BH29" s="283"/>
      <c r="BI29" s="283"/>
      <c r="BJ29" s="283"/>
      <c r="BK29" s="283"/>
      <c r="BL29" s="283"/>
      <c r="BM29" s="283"/>
      <c r="BN29" s="283"/>
      <c r="BO29" s="283"/>
      <c r="BP29" s="283"/>
      <c r="BQ29" s="283"/>
      <c r="BR29" s="283"/>
      <c r="BS29" s="283"/>
      <c r="BT29" s="283"/>
      <c r="BU29" s="283"/>
      <c r="BV29" s="283"/>
      <c r="BW29" s="283"/>
      <c r="BX29" s="283"/>
      <c r="BY29" s="283"/>
      <c r="BZ29" s="283"/>
      <c r="CA29" s="283"/>
      <c r="CB29" s="283"/>
      <c r="CC29" s="283"/>
      <c r="CD29" s="283"/>
      <c r="CE29" s="283"/>
      <c r="CF29" s="283"/>
      <c r="CG29" s="283"/>
      <c r="CH29" s="283"/>
      <c r="CI29" s="283"/>
      <c r="CJ29" s="283"/>
      <c r="CK29" s="283"/>
      <c r="CL29" s="283"/>
      <c r="CM29" s="283"/>
      <c r="CN29" s="283"/>
      <c r="CO29" s="283"/>
      <c r="CP29" s="283"/>
      <c r="CQ29" s="283"/>
      <c r="CR29" s="283"/>
      <c r="CS29" s="283"/>
      <c r="CT29" s="283"/>
      <c r="CU29" s="283"/>
      <c r="CV29" s="283"/>
      <c r="CW29" s="283"/>
      <c r="CX29" s="283"/>
      <c r="CY29" s="283"/>
      <c r="CZ29" s="283"/>
      <c r="DA29" s="283"/>
      <c r="DB29" s="283"/>
      <c r="DC29" s="283"/>
      <c r="DD29" s="283"/>
      <c r="DE29" s="283"/>
      <c r="DF29" s="283"/>
      <c r="DG29" s="283"/>
      <c r="DH29" s="283"/>
      <c r="DI29" s="283"/>
      <c r="DJ29" s="283"/>
      <c r="DK29" s="283"/>
      <c r="DL29" s="283"/>
      <c r="DM29" s="283"/>
      <c r="DN29" s="283"/>
      <c r="DO29" s="283"/>
      <c r="DP29" s="283"/>
      <c r="DQ29" s="283"/>
      <c r="DR29" s="283"/>
      <c r="DS29" s="283"/>
      <c r="DT29" s="283"/>
      <c r="DU29" s="283"/>
      <c r="DV29" s="283"/>
      <c r="DW29" s="283"/>
      <c r="DX29" s="283"/>
      <c r="DY29" s="283"/>
      <c r="DZ29" s="283"/>
      <c r="EA29" s="283"/>
      <c r="EB29" s="283"/>
      <c r="EC29" s="283"/>
      <c r="ED29" s="283"/>
      <c r="EE29" s="283"/>
      <c r="EF29" s="283"/>
      <c r="EG29" s="283"/>
      <c r="EH29" s="283"/>
      <c r="EI29" s="283"/>
      <c r="EJ29" s="283"/>
      <c r="EK29" s="283"/>
      <c r="EL29" s="283"/>
      <c r="EM29" s="283"/>
      <c r="EN29" s="283"/>
      <c r="EO29" s="283"/>
      <c r="EP29" s="283"/>
      <c r="EQ29" s="283"/>
      <c r="ER29" s="283"/>
      <c r="ES29" s="283"/>
      <c r="ET29" s="283"/>
      <c r="EU29" s="283"/>
      <c r="EV29" s="283"/>
      <c r="EW29" s="283"/>
      <c r="EX29" s="283"/>
      <c r="EY29" s="283"/>
      <c r="EZ29" s="283"/>
      <c r="FA29" s="283"/>
      <c r="FB29" s="283"/>
      <c r="FC29" s="283"/>
      <c r="FD29" s="283"/>
      <c r="FE29" s="283"/>
      <c r="FF29" s="283"/>
      <c r="FG29" s="283"/>
      <c r="FH29" s="283"/>
      <c r="FI29" s="283"/>
      <c r="FJ29" s="283"/>
      <c r="FK29" s="283"/>
      <c r="FL29" s="283"/>
      <c r="FM29" s="283"/>
      <c r="FN29" s="283"/>
      <c r="FO29" s="283"/>
      <c r="FP29" s="283"/>
      <c r="FQ29" s="283"/>
      <c r="FR29" s="283"/>
      <c r="FS29" s="283"/>
      <c r="FT29" s="283"/>
      <c r="FU29" s="283"/>
      <c r="FV29" s="283"/>
      <c r="FW29" s="283"/>
      <c r="FX29" s="283"/>
      <c r="FY29" s="283"/>
      <c r="FZ29" s="283"/>
      <c r="GA29" s="283"/>
      <c r="GB29" s="283"/>
      <c r="GC29" s="283"/>
      <c r="GD29" s="283"/>
      <c r="GE29" s="283"/>
      <c r="GF29" s="283"/>
      <c r="GG29" s="283"/>
      <c r="GH29" s="283"/>
      <c r="GI29" s="283"/>
      <c r="GJ29" s="283"/>
      <c r="GK29" s="283"/>
      <c r="GL29" s="283"/>
    </row>
    <row r="30" spans="1:194" s="257" customFormat="1" ht="55.5" customHeight="1">
      <c r="A30" s="216" t="s">
        <v>38</v>
      </c>
      <c r="B30" s="301" t="s">
        <v>566</v>
      </c>
      <c r="C30" s="299" t="s">
        <v>657</v>
      </c>
      <c r="D30" s="312" t="s">
        <v>656</v>
      </c>
      <c r="E30" s="300" t="s">
        <v>655</v>
      </c>
      <c r="F30" s="299" t="s">
        <v>654</v>
      </c>
      <c r="G30" s="298" t="s">
        <v>589</v>
      </c>
      <c r="H30" s="297" t="s">
        <v>44</v>
      </c>
      <c r="I30" s="296" t="s">
        <v>561</v>
      </c>
      <c r="J30" s="295" t="s">
        <v>653</v>
      </c>
      <c r="K30" s="223" t="s">
        <v>652</v>
      </c>
      <c r="L30" s="223" t="s">
        <v>651</v>
      </c>
      <c r="M30" s="284"/>
      <c r="N30" s="284"/>
      <c r="O30" s="284"/>
      <c r="P30" s="284"/>
      <c r="Q30" s="284"/>
      <c r="R30" s="284"/>
      <c r="S30" s="284"/>
      <c r="T30" s="284"/>
      <c r="U30" s="283"/>
      <c r="V30" s="283"/>
      <c r="W30" s="283"/>
      <c r="X30" s="283"/>
      <c r="Y30" s="283"/>
      <c r="Z30" s="283"/>
      <c r="AA30" s="283"/>
      <c r="AB30" s="283"/>
      <c r="AC30" s="283"/>
      <c r="AD30" s="283"/>
      <c r="AE30" s="283"/>
      <c r="AF30" s="283"/>
      <c r="AG30" s="283"/>
      <c r="AH30" s="283"/>
      <c r="AI30" s="283"/>
      <c r="AJ30" s="283"/>
      <c r="AK30" s="283"/>
      <c r="AL30" s="283"/>
      <c r="AM30" s="283"/>
      <c r="AN30" s="283"/>
      <c r="AO30" s="283"/>
      <c r="AP30" s="283"/>
      <c r="AQ30" s="283"/>
      <c r="AR30" s="283"/>
      <c r="AS30" s="283"/>
      <c r="AT30" s="283"/>
      <c r="AU30" s="283"/>
      <c r="AV30" s="283"/>
      <c r="AW30" s="283"/>
      <c r="AX30" s="283"/>
      <c r="AY30" s="283"/>
      <c r="AZ30" s="283"/>
      <c r="BA30" s="283"/>
      <c r="BB30" s="283"/>
      <c r="BC30" s="283"/>
      <c r="BD30" s="283"/>
      <c r="BE30" s="283"/>
      <c r="BF30" s="283"/>
      <c r="BG30" s="283"/>
      <c r="BH30" s="283"/>
      <c r="BI30" s="283"/>
      <c r="BJ30" s="283"/>
      <c r="BK30" s="283"/>
      <c r="BL30" s="283"/>
      <c r="BM30" s="283"/>
      <c r="BN30" s="283"/>
      <c r="BO30" s="283"/>
      <c r="BP30" s="283"/>
      <c r="BQ30" s="283"/>
      <c r="BR30" s="283"/>
      <c r="BS30" s="283"/>
      <c r="BT30" s="283"/>
      <c r="BU30" s="283"/>
      <c r="BV30" s="283"/>
      <c r="BW30" s="283"/>
      <c r="BX30" s="283"/>
      <c r="BY30" s="283"/>
      <c r="BZ30" s="283"/>
      <c r="CA30" s="283"/>
      <c r="CB30" s="283"/>
      <c r="CC30" s="283"/>
      <c r="CD30" s="283"/>
      <c r="CE30" s="283"/>
      <c r="CF30" s="283"/>
      <c r="CG30" s="283"/>
      <c r="CH30" s="283"/>
      <c r="CI30" s="283"/>
      <c r="CJ30" s="283"/>
      <c r="CK30" s="283"/>
      <c r="CL30" s="283"/>
      <c r="CM30" s="283"/>
      <c r="CN30" s="283"/>
      <c r="CO30" s="283"/>
      <c r="CP30" s="283"/>
      <c r="CQ30" s="283"/>
      <c r="CR30" s="283"/>
      <c r="CS30" s="283"/>
      <c r="CT30" s="283"/>
      <c r="CU30" s="283"/>
      <c r="CV30" s="283"/>
      <c r="CW30" s="283"/>
      <c r="CX30" s="283"/>
      <c r="CY30" s="283"/>
      <c r="CZ30" s="283"/>
      <c r="DA30" s="283"/>
      <c r="DB30" s="283"/>
      <c r="DC30" s="283"/>
      <c r="DD30" s="283"/>
      <c r="DE30" s="283"/>
      <c r="DF30" s="283"/>
      <c r="DG30" s="283"/>
      <c r="DH30" s="283"/>
      <c r="DI30" s="283"/>
      <c r="DJ30" s="283"/>
      <c r="DK30" s="283"/>
      <c r="DL30" s="283"/>
      <c r="DM30" s="283"/>
      <c r="DN30" s="283"/>
      <c r="DO30" s="283"/>
      <c r="DP30" s="283"/>
      <c r="DQ30" s="283"/>
      <c r="DR30" s="283"/>
      <c r="DS30" s="283"/>
      <c r="DT30" s="283"/>
      <c r="DU30" s="283"/>
      <c r="DV30" s="283"/>
      <c r="DW30" s="283"/>
      <c r="DX30" s="283"/>
      <c r="DY30" s="283"/>
      <c r="DZ30" s="283"/>
      <c r="EA30" s="283"/>
      <c r="EB30" s="283"/>
      <c r="EC30" s="283"/>
      <c r="ED30" s="283"/>
      <c r="EE30" s="283"/>
      <c r="EF30" s="283"/>
      <c r="EG30" s="283"/>
      <c r="EH30" s="283"/>
      <c r="EI30" s="283"/>
      <c r="EJ30" s="283"/>
      <c r="EK30" s="283"/>
      <c r="EL30" s="283"/>
      <c r="EM30" s="283"/>
      <c r="EN30" s="283"/>
      <c r="EO30" s="283"/>
      <c r="EP30" s="283"/>
      <c r="EQ30" s="283"/>
      <c r="ER30" s="283"/>
      <c r="ES30" s="283"/>
      <c r="ET30" s="283"/>
      <c r="EU30" s="283"/>
      <c r="EV30" s="283"/>
      <c r="EW30" s="283"/>
      <c r="EX30" s="283"/>
      <c r="EY30" s="283"/>
      <c r="EZ30" s="283"/>
      <c r="FA30" s="283"/>
      <c r="FB30" s="283"/>
      <c r="FC30" s="283"/>
      <c r="FD30" s="283"/>
      <c r="FE30" s="283"/>
      <c r="FF30" s="283"/>
      <c r="FG30" s="283"/>
      <c r="FH30" s="283"/>
      <c r="FI30" s="283"/>
      <c r="FJ30" s="283"/>
      <c r="FK30" s="283"/>
      <c r="FL30" s="283"/>
      <c r="FM30" s="283"/>
      <c r="FN30" s="283"/>
      <c r="FO30" s="283"/>
      <c r="FP30" s="283"/>
      <c r="FQ30" s="283"/>
      <c r="FR30" s="283"/>
      <c r="FS30" s="283"/>
      <c r="FT30" s="283"/>
      <c r="FU30" s="283"/>
      <c r="FV30" s="283"/>
      <c r="FW30" s="283"/>
      <c r="FX30" s="283"/>
      <c r="FY30" s="283"/>
      <c r="FZ30" s="283"/>
      <c r="GA30" s="283"/>
      <c r="GB30" s="283"/>
      <c r="GC30" s="283"/>
      <c r="GD30" s="283"/>
      <c r="GE30" s="283"/>
      <c r="GF30" s="283"/>
      <c r="GG30" s="283"/>
      <c r="GH30" s="283"/>
      <c r="GI30" s="283"/>
      <c r="GJ30" s="283"/>
      <c r="GK30" s="283"/>
      <c r="GL30" s="283"/>
    </row>
    <row r="31" spans="1:194" s="257" customFormat="1" ht="49.5" customHeight="1">
      <c r="A31" s="303" t="s">
        <v>38</v>
      </c>
      <c r="B31" s="230" t="s">
        <v>566</v>
      </c>
      <c r="C31" s="213" t="s">
        <v>650</v>
      </c>
      <c r="D31" s="213" t="s">
        <v>649</v>
      </c>
      <c r="E31" s="311" t="s">
        <v>648</v>
      </c>
      <c r="F31" s="213" t="s">
        <v>647</v>
      </c>
      <c r="G31" s="212" t="s">
        <v>80</v>
      </c>
      <c r="H31" s="211" t="s">
        <v>44</v>
      </c>
      <c r="I31" s="302" t="s">
        <v>561</v>
      </c>
      <c r="J31" s="209" t="s">
        <v>646</v>
      </c>
      <c r="K31" s="223">
        <v>43466</v>
      </c>
      <c r="L31" s="223">
        <v>43496</v>
      </c>
      <c r="M31" s="284"/>
      <c r="N31" s="284"/>
      <c r="O31" s="284"/>
      <c r="P31" s="284"/>
      <c r="Q31" s="284"/>
      <c r="R31" s="284"/>
      <c r="S31" s="284"/>
      <c r="T31" s="284"/>
      <c r="U31" s="284"/>
      <c r="V31" s="284"/>
      <c r="W31" s="284"/>
      <c r="X31" s="284"/>
      <c r="Y31" s="284"/>
      <c r="Z31" s="284"/>
      <c r="AA31" s="284"/>
      <c r="AB31" s="284"/>
      <c r="AC31" s="284"/>
      <c r="AD31" s="284"/>
      <c r="AE31" s="284"/>
      <c r="AF31" s="284"/>
      <c r="AG31" s="284"/>
      <c r="AH31" s="284"/>
      <c r="AI31" s="284"/>
      <c r="AJ31" s="284"/>
      <c r="AK31" s="284"/>
      <c r="AL31" s="284"/>
      <c r="AM31" s="284"/>
      <c r="AN31" s="284"/>
      <c r="AO31" s="284"/>
      <c r="AP31" s="284"/>
      <c r="AQ31" s="284"/>
      <c r="AR31" s="284"/>
      <c r="AS31" s="284"/>
      <c r="AT31" s="284"/>
      <c r="AU31" s="284"/>
      <c r="AV31" s="284"/>
      <c r="AW31" s="284"/>
      <c r="AX31" s="284"/>
      <c r="AY31" s="284"/>
      <c r="AZ31" s="284"/>
      <c r="BA31" s="284"/>
      <c r="BB31" s="284"/>
      <c r="BC31" s="284"/>
      <c r="BD31" s="284"/>
      <c r="BE31" s="284"/>
      <c r="BF31" s="284"/>
      <c r="BG31" s="284"/>
      <c r="BH31" s="284"/>
      <c r="BI31" s="284"/>
      <c r="BJ31" s="284"/>
      <c r="BK31" s="284"/>
      <c r="BL31" s="284"/>
      <c r="BM31" s="284"/>
      <c r="BN31" s="284"/>
      <c r="BO31" s="284"/>
      <c r="BP31" s="284"/>
      <c r="BQ31" s="284"/>
      <c r="BR31" s="284"/>
      <c r="BS31" s="284"/>
      <c r="BT31" s="284"/>
      <c r="BU31" s="284"/>
      <c r="BV31" s="284"/>
      <c r="BW31" s="284"/>
      <c r="BX31" s="284"/>
      <c r="BY31" s="284"/>
      <c r="BZ31" s="284"/>
      <c r="CA31" s="284"/>
      <c r="CB31" s="284"/>
      <c r="CC31" s="284"/>
      <c r="CD31" s="284"/>
      <c r="CE31" s="284"/>
      <c r="CF31" s="284"/>
      <c r="CG31" s="284"/>
      <c r="CH31" s="284"/>
      <c r="CI31" s="284"/>
      <c r="CJ31" s="284"/>
      <c r="CK31" s="284"/>
      <c r="CL31" s="284"/>
      <c r="CM31" s="284"/>
      <c r="CN31" s="284"/>
      <c r="CO31" s="284"/>
      <c r="CP31" s="284"/>
      <c r="CQ31" s="284"/>
      <c r="CR31" s="284"/>
      <c r="CS31" s="284"/>
      <c r="CT31" s="284"/>
      <c r="CU31" s="284"/>
      <c r="CV31" s="284"/>
      <c r="CW31" s="284"/>
      <c r="CX31" s="284"/>
      <c r="CY31" s="284"/>
      <c r="CZ31" s="284"/>
      <c r="DA31" s="284"/>
      <c r="DB31" s="284"/>
      <c r="DC31" s="284"/>
      <c r="DD31" s="284"/>
      <c r="DE31" s="284"/>
      <c r="DF31" s="284"/>
      <c r="DG31" s="284"/>
      <c r="DH31" s="284"/>
      <c r="DI31" s="284"/>
      <c r="DJ31" s="284"/>
      <c r="DK31" s="284"/>
      <c r="DL31" s="284"/>
      <c r="DM31" s="284"/>
      <c r="DN31" s="284"/>
      <c r="DO31" s="284"/>
      <c r="DP31" s="284"/>
      <c r="DQ31" s="284"/>
      <c r="DR31" s="284"/>
      <c r="DS31" s="284"/>
      <c r="DT31" s="284"/>
      <c r="DU31" s="284"/>
      <c r="DV31" s="284"/>
      <c r="DW31" s="284"/>
      <c r="DX31" s="284"/>
      <c r="DY31" s="284"/>
      <c r="DZ31" s="284"/>
      <c r="EA31" s="284"/>
      <c r="EB31" s="284"/>
      <c r="EC31" s="284"/>
      <c r="ED31" s="284"/>
      <c r="EE31" s="284"/>
      <c r="EF31" s="284"/>
      <c r="EG31" s="284"/>
      <c r="EH31" s="284"/>
      <c r="EI31" s="284"/>
      <c r="EJ31" s="284"/>
      <c r="EK31" s="284"/>
      <c r="EL31" s="284"/>
      <c r="EM31" s="284"/>
      <c r="EN31" s="284"/>
      <c r="EO31" s="284"/>
      <c r="EP31" s="284"/>
      <c r="EQ31" s="284"/>
      <c r="ER31" s="284"/>
      <c r="ES31" s="284"/>
      <c r="ET31" s="284"/>
      <c r="EU31" s="284"/>
      <c r="EV31" s="284"/>
      <c r="EW31" s="284"/>
      <c r="EX31" s="284"/>
      <c r="EY31" s="284"/>
      <c r="EZ31" s="284"/>
      <c r="FA31" s="284"/>
      <c r="FB31" s="284"/>
      <c r="FC31" s="284"/>
      <c r="FD31" s="284"/>
      <c r="FE31" s="284"/>
      <c r="FF31" s="284"/>
      <c r="FG31" s="284"/>
      <c r="FH31" s="284"/>
      <c r="FI31" s="284"/>
      <c r="FJ31" s="284"/>
      <c r="FK31" s="284"/>
      <c r="FL31" s="284"/>
      <c r="FM31" s="284"/>
      <c r="FN31" s="284"/>
      <c r="FO31" s="284"/>
      <c r="FP31" s="284"/>
      <c r="FQ31" s="284"/>
      <c r="FR31" s="284"/>
      <c r="FS31" s="284"/>
      <c r="FT31" s="284"/>
      <c r="FU31" s="284"/>
      <c r="FV31" s="284"/>
      <c r="FW31" s="284"/>
      <c r="FX31" s="284"/>
      <c r="FY31" s="284"/>
      <c r="FZ31" s="284"/>
      <c r="GA31" s="284"/>
      <c r="GB31" s="284"/>
      <c r="GC31" s="284"/>
      <c r="GD31" s="284"/>
      <c r="GE31" s="284"/>
      <c r="GF31" s="284"/>
      <c r="GG31" s="284"/>
      <c r="GH31" s="284"/>
      <c r="GI31" s="284"/>
      <c r="GJ31" s="284"/>
      <c r="GK31" s="284"/>
      <c r="GL31" s="284"/>
    </row>
    <row r="32" spans="1:194" s="257" customFormat="1" ht="43.5" customHeight="1">
      <c r="A32" s="216" t="s">
        <v>417</v>
      </c>
      <c r="B32" s="304" t="s">
        <v>566</v>
      </c>
      <c r="C32" s="213" t="s">
        <v>645</v>
      </c>
      <c r="D32" s="213" t="s">
        <v>644</v>
      </c>
      <c r="E32" s="300" t="s">
        <v>643</v>
      </c>
      <c r="F32" s="213" t="s">
        <v>642</v>
      </c>
      <c r="G32" s="212" t="s">
        <v>589</v>
      </c>
      <c r="H32" s="229" t="s">
        <v>44</v>
      </c>
      <c r="I32" s="302" t="s">
        <v>641</v>
      </c>
      <c r="J32" s="209" t="s">
        <v>635</v>
      </c>
      <c r="K32" s="223" t="s">
        <v>622</v>
      </c>
      <c r="L32" s="223" t="s">
        <v>621</v>
      </c>
      <c r="M32" s="205"/>
      <c r="N32" s="205"/>
      <c r="O32" s="205"/>
      <c r="P32" s="205"/>
      <c r="Q32" s="205"/>
      <c r="R32" s="205"/>
      <c r="S32" s="205"/>
      <c r="T32" s="205"/>
      <c r="U32" s="309"/>
      <c r="V32" s="309"/>
      <c r="W32" s="309"/>
      <c r="X32" s="309"/>
      <c r="Y32" s="309"/>
      <c r="Z32" s="309"/>
      <c r="AA32" s="309"/>
      <c r="AB32" s="309"/>
      <c r="AC32" s="309"/>
      <c r="AD32" s="309"/>
      <c r="AE32" s="309"/>
      <c r="AF32" s="309"/>
      <c r="AG32" s="309"/>
      <c r="AH32" s="309"/>
      <c r="AI32" s="309"/>
      <c r="AJ32" s="309"/>
      <c r="AK32" s="309"/>
      <c r="AL32" s="309"/>
      <c r="AM32" s="309"/>
      <c r="AN32" s="309"/>
      <c r="AO32" s="309"/>
      <c r="AP32" s="309"/>
      <c r="AQ32" s="309"/>
      <c r="AR32" s="309"/>
      <c r="AS32" s="309"/>
      <c r="AT32" s="309"/>
      <c r="AU32" s="309"/>
      <c r="AV32" s="309"/>
      <c r="AW32" s="309"/>
      <c r="AX32" s="309"/>
      <c r="AY32" s="309"/>
      <c r="AZ32" s="309"/>
      <c r="BA32" s="309"/>
      <c r="BB32" s="309"/>
      <c r="BC32" s="309"/>
      <c r="BD32" s="309"/>
      <c r="BE32" s="309"/>
      <c r="BF32" s="309"/>
      <c r="BG32" s="309"/>
      <c r="BH32" s="309"/>
      <c r="BI32" s="309"/>
      <c r="BJ32" s="309"/>
      <c r="BK32" s="309"/>
      <c r="BL32" s="309"/>
      <c r="BM32" s="309"/>
      <c r="BN32" s="309"/>
      <c r="BO32" s="309"/>
      <c r="BP32" s="309"/>
      <c r="BQ32" s="309"/>
      <c r="BR32" s="309"/>
      <c r="BS32" s="309"/>
      <c r="BT32" s="309"/>
      <c r="BU32" s="309"/>
      <c r="BV32" s="309"/>
      <c r="BW32" s="309"/>
      <c r="BX32" s="309"/>
      <c r="BY32" s="309"/>
      <c r="BZ32" s="309"/>
      <c r="CA32" s="309"/>
      <c r="CB32" s="309"/>
      <c r="CC32" s="309"/>
      <c r="CD32" s="309"/>
      <c r="CE32" s="309"/>
      <c r="CF32" s="309"/>
      <c r="CG32" s="309"/>
      <c r="CH32" s="309"/>
      <c r="CI32" s="309"/>
      <c r="CJ32" s="309"/>
      <c r="CK32" s="309"/>
      <c r="CL32" s="309"/>
      <c r="CM32" s="309"/>
      <c r="CN32" s="309"/>
      <c r="CO32" s="309"/>
      <c r="CP32" s="309"/>
      <c r="CQ32" s="309"/>
      <c r="CR32" s="309"/>
      <c r="CS32" s="309"/>
      <c r="CT32" s="309"/>
      <c r="CU32" s="309"/>
      <c r="CV32" s="309"/>
      <c r="CW32" s="309"/>
      <c r="CX32" s="309"/>
      <c r="CY32" s="309"/>
      <c r="CZ32" s="309"/>
      <c r="DA32" s="309"/>
      <c r="DB32" s="309"/>
      <c r="DC32" s="309"/>
      <c r="DD32" s="309"/>
      <c r="DE32" s="309"/>
      <c r="DF32" s="309"/>
      <c r="DG32" s="309"/>
      <c r="DH32" s="309"/>
      <c r="DI32" s="309"/>
      <c r="DJ32" s="309"/>
      <c r="DK32" s="309"/>
      <c r="DL32" s="309"/>
      <c r="DM32" s="309"/>
      <c r="DN32" s="309"/>
      <c r="DO32" s="309"/>
      <c r="DP32" s="309"/>
      <c r="DQ32" s="309"/>
      <c r="DR32" s="309"/>
      <c r="DS32" s="309"/>
      <c r="DT32" s="309"/>
      <c r="DU32" s="309"/>
      <c r="DV32" s="309"/>
      <c r="DW32" s="309"/>
      <c r="DX32" s="309"/>
      <c r="DY32" s="309"/>
      <c r="DZ32" s="309"/>
      <c r="EA32" s="309"/>
      <c r="EB32" s="309"/>
      <c r="EC32" s="309"/>
      <c r="ED32" s="309"/>
      <c r="EE32" s="309"/>
      <c r="EF32" s="309"/>
      <c r="EG32" s="309"/>
      <c r="EH32" s="309"/>
      <c r="EI32" s="309"/>
      <c r="EJ32" s="309"/>
      <c r="EK32" s="309"/>
      <c r="EL32" s="309"/>
      <c r="EM32" s="309"/>
      <c r="EN32" s="309"/>
      <c r="EO32" s="309"/>
      <c r="EP32" s="309"/>
      <c r="EQ32" s="309"/>
      <c r="ER32" s="309"/>
      <c r="ES32" s="309"/>
      <c r="ET32" s="309"/>
      <c r="EU32" s="309"/>
      <c r="EV32" s="309"/>
      <c r="EW32" s="309"/>
      <c r="EX32" s="309"/>
      <c r="EY32" s="309"/>
      <c r="EZ32" s="309"/>
      <c r="FA32" s="309"/>
      <c r="FB32" s="309"/>
      <c r="FC32" s="309"/>
      <c r="FD32" s="309"/>
      <c r="FE32" s="309"/>
      <c r="FF32" s="309"/>
      <c r="FG32" s="309"/>
      <c r="FH32" s="309"/>
      <c r="FI32" s="309"/>
      <c r="FJ32" s="309"/>
      <c r="FK32" s="309"/>
      <c r="FL32" s="309"/>
      <c r="FM32" s="309"/>
      <c r="FN32" s="309"/>
      <c r="FO32" s="309"/>
      <c r="FP32" s="309"/>
      <c r="FQ32" s="309"/>
      <c r="FR32" s="309"/>
      <c r="FS32" s="309"/>
      <c r="FT32" s="309"/>
      <c r="FU32" s="309"/>
      <c r="FV32" s="309"/>
      <c r="FW32" s="309"/>
      <c r="FX32" s="309"/>
      <c r="FY32" s="309"/>
      <c r="FZ32" s="309"/>
      <c r="GA32" s="309"/>
      <c r="GB32" s="309"/>
      <c r="GC32" s="309"/>
      <c r="GD32" s="309"/>
      <c r="GE32" s="309"/>
      <c r="GF32" s="309"/>
      <c r="GG32" s="309"/>
      <c r="GH32" s="309"/>
      <c r="GI32" s="309"/>
      <c r="GJ32" s="309"/>
      <c r="GK32" s="309"/>
      <c r="GL32" s="309"/>
    </row>
    <row r="33" spans="1:194" s="257" customFormat="1" ht="43.5" customHeight="1">
      <c r="A33" s="216" t="s">
        <v>417</v>
      </c>
      <c r="B33" s="304" t="s">
        <v>566</v>
      </c>
      <c r="C33" s="213" t="s">
        <v>640</v>
      </c>
      <c r="D33" s="213" t="s">
        <v>639</v>
      </c>
      <c r="E33" s="300" t="s">
        <v>638</v>
      </c>
      <c r="F33" s="213" t="s">
        <v>637</v>
      </c>
      <c r="G33" s="212" t="s">
        <v>345</v>
      </c>
      <c r="H33" s="229" t="s">
        <v>44</v>
      </c>
      <c r="I33" s="302" t="s">
        <v>636</v>
      </c>
      <c r="J33" s="209" t="s">
        <v>635</v>
      </c>
      <c r="K33" s="223" t="s">
        <v>634</v>
      </c>
      <c r="L33" s="223" t="s">
        <v>633</v>
      </c>
      <c r="M33" s="205"/>
      <c r="N33" s="205"/>
      <c r="O33" s="205"/>
      <c r="P33" s="205"/>
      <c r="Q33" s="205"/>
      <c r="R33" s="205"/>
      <c r="S33" s="205"/>
      <c r="T33" s="205"/>
      <c r="U33" s="309"/>
      <c r="V33" s="309"/>
      <c r="W33" s="309"/>
      <c r="X33" s="309"/>
      <c r="Y33" s="309"/>
      <c r="Z33" s="309"/>
      <c r="AA33" s="309"/>
      <c r="AB33" s="309"/>
      <c r="AC33" s="309"/>
      <c r="AD33" s="309"/>
      <c r="AE33" s="309"/>
      <c r="AF33" s="309"/>
      <c r="AG33" s="309"/>
      <c r="AH33" s="309"/>
      <c r="AI33" s="309"/>
      <c r="AJ33" s="309"/>
      <c r="AK33" s="309"/>
      <c r="AL33" s="309"/>
      <c r="AM33" s="309"/>
      <c r="AN33" s="309"/>
      <c r="AO33" s="309"/>
      <c r="AP33" s="309"/>
      <c r="AQ33" s="309"/>
      <c r="AR33" s="309"/>
      <c r="AS33" s="309"/>
      <c r="AT33" s="309"/>
      <c r="AU33" s="309"/>
      <c r="AV33" s="309"/>
      <c r="AW33" s="309"/>
      <c r="AX33" s="309"/>
      <c r="AY33" s="309"/>
      <c r="AZ33" s="309"/>
      <c r="BA33" s="309"/>
      <c r="BB33" s="309"/>
      <c r="BC33" s="309"/>
      <c r="BD33" s="309"/>
      <c r="BE33" s="309"/>
      <c r="BF33" s="309"/>
      <c r="BG33" s="309"/>
      <c r="BH33" s="309"/>
      <c r="BI33" s="309"/>
      <c r="BJ33" s="309"/>
      <c r="BK33" s="309"/>
      <c r="BL33" s="309"/>
      <c r="BM33" s="309"/>
      <c r="BN33" s="309"/>
      <c r="BO33" s="309"/>
      <c r="BP33" s="309"/>
      <c r="BQ33" s="309"/>
      <c r="BR33" s="309"/>
      <c r="BS33" s="309"/>
      <c r="BT33" s="309"/>
      <c r="BU33" s="309"/>
      <c r="BV33" s="309"/>
      <c r="BW33" s="309"/>
      <c r="BX33" s="309"/>
      <c r="BY33" s="309"/>
      <c r="BZ33" s="309"/>
      <c r="CA33" s="309"/>
      <c r="CB33" s="309"/>
      <c r="CC33" s="309"/>
      <c r="CD33" s="309"/>
      <c r="CE33" s="309"/>
      <c r="CF33" s="309"/>
      <c r="CG33" s="309"/>
      <c r="CH33" s="309"/>
      <c r="CI33" s="309"/>
      <c r="CJ33" s="309"/>
      <c r="CK33" s="309"/>
      <c r="CL33" s="309"/>
      <c r="CM33" s="309"/>
      <c r="CN33" s="309"/>
      <c r="CO33" s="309"/>
      <c r="CP33" s="309"/>
      <c r="CQ33" s="309"/>
      <c r="CR33" s="309"/>
      <c r="CS33" s="309"/>
      <c r="CT33" s="309"/>
      <c r="CU33" s="309"/>
      <c r="CV33" s="309"/>
      <c r="CW33" s="309"/>
      <c r="CX33" s="309"/>
      <c r="CY33" s="309"/>
      <c r="CZ33" s="309"/>
      <c r="DA33" s="309"/>
      <c r="DB33" s="309"/>
      <c r="DC33" s="309"/>
      <c r="DD33" s="309"/>
      <c r="DE33" s="309"/>
      <c r="DF33" s="309"/>
      <c r="DG33" s="309"/>
      <c r="DH33" s="309"/>
      <c r="DI33" s="309"/>
      <c r="DJ33" s="309"/>
      <c r="DK33" s="309"/>
      <c r="DL33" s="309"/>
      <c r="DM33" s="309"/>
      <c r="DN33" s="309"/>
      <c r="DO33" s="309"/>
      <c r="DP33" s="309"/>
      <c r="DQ33" s="309"/>
      <c r="DR33" s="309"/>
      <c r="DS33" s="309"/>
      <c r="DT33" s="309"/>
      <c r="DU33" s="309"/>
      <c r="DV33" s="309"/>
      <c r="DW33" s="309"/>
      <c r="DX33" s="309"/>
      <c r="DY33" s="309"/>
      <c r="DZ33" s="309"/>
      <c r="EA33" s="309"/>
      <c r="EB33" s="309"/>
      <c r="EC33" s="309"/>
      <c r="ED33" s="309"/>
      <c r="EE33" s="309"/>
      <c r="EF33" s="309"/>
      <c r="EG33" s="309"/>
      <c r="EH33" s="309"/>
      <c r="EI33" s="309"/>
      <c r="EJ33" s="309"/>
      <c r="EK33" s="309"/>
      <c r="EL33" s="309"/>
      <c r="EM33" s="309"/>
      <c r="EN33" s="309"/>
      <c r="EO33" s="309"/>
      <c r="EP33" s="309"/>
      <c r="EQ33" s="309"/>
      <c r="ER33" s="309"/>
      <c r="ES33" s="309"/>
      <c r="ET33" s="309"/>
      <c r="EU33" s="309"/>
      <c r="EV33" s="309"/>
      <c r="EW33" s="309"/>
      <c r="EX33" s="309"/>
      <c r="EY33" s="309"/>
      <c r="EZ33" s="309"/>
      <c r="FA33" s="309"/>
      <c r="FB33" s="309"/>
      <c r="FC33" s="309"/>
      <c r="FD33" s="309"/>
      <c r="FE33" s="309"/>
      <c r="FF33" s="309"/>
      <c r="FG33" s="309"/>
      <c r="FH33" s="309"/>
      <c r="FI33" s="309"/>
      <c r="FJ33" s="309"/>
      <c r="FK33" s="309"/>
      <c r="FL33" s="309"/>
      <c r="FM33" s="309"/>
      <c r="FN33" s="309"/>
      <c r="FO33" s="309"/>
      <c r="FP33" s="309"/>
      <c r="FQ33" s="309"/>
      <c r="FR33" s="309"/>
      <c r="FS33" s="309"/>
      <c r="FT33" s="309"/>
      <c r="FU33" s="309"/>
      <c r="FV33" s="309"/>
      <c r="FW33" s="309"/>
      <c r="FX33" s="309"/>
      <c r="FY33" s="309"/>
      <c r="FZ33" s="309"/>
      <c r="GA33" s="309"/>
      <c r="GB33" s="309"/>
      <c r="GC33" s="309"/>
      <c r="GD33" s="309"/>
      <c r="GE33" s="309"/>
      <c r="GF33" s="309"/>
      <c r="GG33" s="309"/>
      <c r="GH33" s="309"/>
      <c r="GI33" s="309"/>
      <c r="GJ33" s="309"/>
      <c r="GK33" s="309"/>
      <c r="GL33" s="309"/>
    </row>
    <row r="34" spans="1:194" s="257" customFormat="1" ht="57.75" customHeight="1">
      <c r="A34" s="308" t="s">
        <v>417</v>
      </c>
      <c r="B34" s="301" t="s">
        <v>566</v>
      </c>
      <c r="C34" s="299" t="s">
        <v>632</v>
      </c>
      <c r="D34" s="299" t="s">
        <v>631</v>
      </c>
      <c r="E34" s="310" t="s">
        <v>630</v>
      </c>
      <c r="F34" s="299" t="s">
        <v>629</v>
      </c>
      <c r="G34" s="298" t="s">
        <v>80</v>
      </c>
      <c r="H34" s="306" t="s">
        <v>44</v>
      </c>
      <c r="I34" s="296" t="s">
        <v>561</v>
      </c>
      <c r="J34" s="295" t="s">
        <v>628</v>
      </c>
      <c r="K34" s="294">
        <v>43466</v>
      </c>
      <c r="L34" s="294">
        <v>43496</v>
      </c>
      <c r="M34" s="205"/>
      <c r="N34" s="205"/>
      <c r="O34" s="205"/>
      <c r="P34" s="205"/>
      <c r="Q34" s="205"/>
      <c r="R34" s="205"/>
      <c r="S34" s="205"/>
      <c r="T34" s="205"/>
      <c r="U34" s="309"/>
      <c r="V34" s="309"/>
      <c r="W34" s="309"/>
      <c r="X34" s="309"/>
      <c r="Y34" s="309"/>
      <c r="Z34" s="309"/>
      <c r="AA34" s="309"/>
      <c r="AB34" s="309"/>
      <c r="AC34" s="309"/>
      <c r="AD34" s="309"/>
      <c r="AE34" s="309"/>
      <c r="AF34" s="309"/>
      <c r="AG34" s="309"/>
      <c r="AH34" s="309"/>
      <c r="AI34" s="309"/>
      <c r="AJ34" s="309"/>
      <c r="AK34" s="309"/>
      <c r="AL34" s="309"/>
      <c r="AM34" s="309"/>
      <c r="AN34" s="309"/>
      <c r="AO34" s="309"/>
      <c r="AP34" s="309"/>
      <c r="AQ34" s="309"/>
      <c r="AR34" s="309"/>
      <c r="AS34" s="309"/>
      <c r="AT34" s="309"/>
      <c r="AU34" s="309"/>
      <c r="AV34" s="309"/>
      <c r="AW34" s="309"/>
      <c r="AX34" s="309"/>
      <c r="AY34" s="309"/>
      <c r="AZ34" s="309"/>
      <c r="BA34" s="309"/>
      <c r="BB34" s="309"/>
      <c r="BC34" s="309"/>
      <c r="BD34" s="309"/>
      <c r="BE34" s="309"/>
      <c r="BF34" s="309"/>
      <c r="BG34" s="309"/>
      <c r="BH34" s="309"/>
      <c r="BI34" s="309"/>
      <c r="BJ34" s="309"/>
      <c r="BK34" s="309"/>
      <c r="BL34" s="309"/>
      <c r="BM34" s="309"/>
      <c r="BN34" s="309"/>
      <c r="BO34" s="309"/>
      <c r="BP34" s="309"/>
      <c r="BQ34" s="309"/>
      <c r="BR34" s="309"/>
      <c r="BS34" s="309"/>
      <c r="BT34" s="309"/>
      <c r="BU34" s="309"/>
      <c r="BV34" s="309"/>
      <c r="BW34" s="309"/>
      <c r="BX34" s="309"/>
      <c r="BY34" s="309"/>
      <c r="BZ34" s="309"/>
      <c r="CA34" s="309"/>
      <c r="CB34" s="309"/>
      <c r="CC34" s="309"/>
      <c r="CD34" s="309"/>
      <c r="CE34" s="309"/>
      <c r="CF34" s="309"/>
      <c r="CG34" s="309"/>
      <c r="CH34" s="309"/>
      <c r="CI34" s="309"/>
      <c r="CJ34" s="309"/>
      <c r="CK34" s="309"/>
      <c r="CL34" s="309"/>
      <c r="CM34" s="309"/>
      <c r="CN34" s="309"/>
      <c r="CO34" s="309"/>
      <c r="CP34" s="309"/>
      <c r="CQ34" s="309"/>
      <c r="CR34" s="309"/>
      <c r="CS34" s="309"/>
      <c r="CT34" s="309"/>
      <c r="CU34" s="309"/>
      <c r="CV34" s="309"/>
      <c r="CW34" s="309"/>
      <c r="CX34" s="309"/>
      <c r="CY34" s="309"/>
      <c r="CZ34" s="309"/>
      <c r="DA34" s="309"/>
      <c r="DB34" s="309"/>
      <c r="DC34" s="309"/>
      <c r="DD34" s="309"/>
      <c r="DE34" s="309"/>
      <c r="DF34" s="309"/>
      <c r="DG34" s="309"/>
      <c r="DH34" s="309"/>
      <c r="DI34" s="309"/>
      <c r="DJ34" s="309"/>
      <c r="DK34" s="309"/>
      <c r="DL34" s="309"/>
      <c r="DM34" s="309"/>
      <c r="DN34" s="309"/>
      <c r="DO34" s="309"/>
      <c r="DP34" s="309"/>
      <c r="DQ34" s="309"/>
      <c r="DR34" s="309"/>
      <c r="DS34" s="309"/>
      <c r="DT34" s="309"/>
      <c r="DU34" s="309"/>
      <c r="DV34" s="309"/>
      <c r="DW34" s="309"/>
      <c r="DX34" s="309"/>
      <c r="DY34" s="309"/>
      <c r="DZ34" s="309"/>
      <c r="EA34" s="309"/>
      <c r="EB34" s="309"/>
      <c r="EC34" s="309"/>
      <c r="ED34" s="309"/>
      <c r="EE34" s="309"/>
      <c r="EF34" s="309"/>
      <c r="EG34" s="309"/>
      <c r="EH34" s="309"/>
      <c r="EI34" s="309"/>
      <c r="EJ34" s="309"/>
      <c r="EK34" s="309"/>
      <c r="EL34" s="309"/>
      <c r="EM34" s="309"/>
      <c r="EN34" s="309"/>
      <c r="EO34" s="309"/>
      <c r="EP34" s="309"/>
      <c r="EQ34" s="309"/>
      <c r="ER34" s="309"/>
      <c r="ES34" s="309"/>
      <c r="ET34" s="309"/>
      <c r="EU34" s="309"/>
      <c r="EV34" s="309"/>
      <c r="EW34" s="309"/>
      <c r="EX34" s="309"/>
      <c r="EY34" s="309"/>
      <c r="EZ34" s="309"/>
      <c r="FA34" s="309"/>
      <c r="FB34" s="309"/>
      <c r="FC34" s="309"/>
      <c r="FD34" s="309"/>
      <c r="FE34" s="309"/>
      <c r="FF34" s="309"/>
      <c r="FG34" s="309"/>
      <c r="FH34" s="309"/>
      <c r="FI34" s="309"/>
      <c r="FJ34" s="309"/>
      <c r="FK34" s="309"/>
      <c r="FL34" s="309"/>
      <c r="FM34" s="309"/>
      <c r="FN34" s="309"/>
      <c r="FO34" s="309"/>
      <c r="FP34" s="309"/>
      <c r="FQ34" s="309"/>
      <c r="FR34" s="309"/>
      <c r="FS34" s="309"/>
      <c r="FT34" s="309"/>
      <c r="FU34" s="309"/>
      <c r="FV34" s="309"/>
      <c r="FW34" s="309"/>
      <c r="FX34" s="309"/>
      <c r="FY34" s="309"/>
      <c r="FZ34" s="309"/>
      <c r="GA34" s="309"/>
      <c r="GB34" s="309"/>
      <c r="GC34" s="309"/>
      <c r="GD34" s="309"/>
      <c r="GE34" s="309"/>
      <c r="GF34" s="309"/>
      <c r="GG34" s="309"/>
      <c r="GH34" s="309"/>
      <c r="GI34" s="309"/>
      <c r="GJ34" s="309"/>
      <c r="GK34" s="309"/>
      <c r="GL34" s="309"/>
    </row>
    <row r="35" spans="1:194" s="257" customFormat="1" ht="53.25" customHeight="1">
      <c r="A35" s="308" t="s">
        <v>417</v>
      </c>
      <c r="B35" s="301" t="s">
        <v>566</v>
      </c>
      <c r="C35" s="299" t="s">
        <v>627</v>
      </c>
      <c r="D35" s="299" t="s">
        <v>626</v>
      </c>
      <c r="E35" s="307" t="s">
        <v>625</v>
      </c>
      <c r="F35" s="299" t="s">
        <v>624</v>
      </c>
      <c r="G35" s="298" t="s">
        <v>589</v>
      </c>
      <c r="H35" s="306" t="s">
        <v>44</v>
      </c>
      <c r="I35" s="296" t="s">
        <v>561</v>
      </c>
      <c r="J35" s="295" t="s">
        <v>623</v>
      </c>
      <c r="K35" s="305" t="s">
        <v>622</v>
      </c>
      <c r="L35" s="305" t="s">
        <v>621</v>
      </c>
      <c r="M35" s="205"/>
      <c r="N35" s="205"/>
      <c r="O35" s="205"/>
      <c r="P35" s="205"/>
      <c r="Q35" s="205"/>
      <c r="R35" s="205"/>
      <c r="S35" s="205"/>
      <c r="T35" s="205"/>
      <c r="U35" s="309"/>
      <c r="V35" s="309"/>
      <c r="W35" s="309"/>
      <c r="X35" s="309"/>
      <c r="Y35" s="309"/>
      <c r="Z35" s="309"/>
      <c r="AA35" s="309"/>
      <c r="AB35" s="309"/>
      <c r="AC35" s="309"/>
      <c r="AD35" s="309"/>
      <c r="AE35" s="309"/>
      <c r="AF35" s="309"/>
      <c r="AG35" s="309"/>
      <c r="AH35" s="309"/>
      <c r="AI35" s="309"/>
      <c r="AJ35" s="309"/>
      <c r="AK35" s="309"/>
      <c r="AL35" s="309"/>
      <c r="AM35" s="309"/>
      <c r="AN35" s="309"/>
      <c r="AO35" s="309"/>
      <c r="AP35" s="309"/>
      <c r="AQ35" s="309"/>
      <c r="AR35" s="309"/>
      <c r="AS35" s="309"/>
      <c r="AT35" s="309"/>
      <c r="AU35" s="309"/>
      <c r="AV35" s="309"/>
      <c r="AW35" s="309"/>
      <c r="AX35" s="309"/>
      <c r="AY35" s="309"/>
      <c r="AZ35" s="309"/>
      <c r="BA35" s="309"/>
      <c r="BB35" s="309"/>
      <c r="BC35" s="309"/>
      <c r="BD35" s="309"/>
      <c r="BE35" s="309"/>
      <c r="BF35" s="309"/>
      <c r="BG35" s="309"/>
      <c r="BH35" s="309"/>
      <c r="BI35" s="309"/>
      <c r="BJ35" s="309"/>
      <c r="BK35" s="309"/>
      <c r="BL35" s="309"/>
      <c r="BM35" s="309"/>
      <c r="BN35" s="309"/>
      <c r="BO35" s="309"/>
      <c r="BP35" s="309"/>
      <c r="BQ35" s="309"/>
      <c r="BR35" s="309"/>
      <c r="BS35" s="309"/>
      <c r="BT35" s="309"/>
      <c r="BU35" s="309"/>
      <c r="BV35" s="309"/>
      <c r="BW35" s="309"/>
      <c r="BX35" s="309"/>
      <c r="BY35" s="309"/>
      <c r="BZ35" s="309"/>
      <c r="CA35" s="309"/>
      <c r="CB35" s="309"/>
      <c r="CC35" s="309"/>
      <c r="CD35" s="309"/>
      <c r="CE35" s="309"/>
      <c r="CF35" s="309"/>
      <c r="CG35" s="309"/>
      <c r="CH35" s="309"/>
      <c r="CI35" s="309"/>
      <c r="CJ35" s="309"/>
      <c r="CK35" s="309"/>
      <c r="CL35" s="309"/>
      <c r="CM35" s="309"/>
      <c r="CN35" s="309"/>
      <c r="CO35" s="309"/>
      <c r="CP35" s="309"/>
      <c r="CQ35" s="309"/>
      <c r="CR35" s="309"/>
      <c r="CS35" s="309"/>
      <c r="CT35" s="309"/>
      <c r="CU35" s="309"/>
      <c r="CV35" s="309"/>
      <c r="CW35" s="309"/>
      <c r="CX35" s="309"/>
      <c r="CY35" s="309"/>
      <c r="CZ35" s="309"/>
      <c r="DA35" s="309"/>
      <c r="DB35" s="309"/>
      <c r="DC35" s="309"/>
      <c r="DD35" s="309"/>
      <c r="DE35" s="309"/>
      <c r="DF35" s="309"/>
      <c r="DG35" s="309"/>
      <c r="DH35" s="309"/>
      <c r="DI35" s="309"/>
      <c r="DJ35" s="309"/>
      <c r="DK35" s="309"/>
      <c r="DL35" s="309"/>
      <c r="DM35" s="309"/>
      <c r="DN35" s="309"/>
      <c r="DO35" s="309"/>
      <c r="DP35" s="309"/>
      <c r="DQ35" s="309"/>
      <c r="DR35" s="309"/>
      <c r="DS35" s="309"/>
      <c r="DT35" s="309"/>
      <c r="DU35" s="309"/>
      <c r="DV35" s="309"/>
      <c r="DW35" s="309"/>
      <c r="DX35" s="309"/>
      <c r="DY35" s="309"/>
      <c r="DZ35" s="309"/>
      <c r="EA35" s="309"/>
      <c r="EB35" s="309"/>
      <c r="EC35" s="309"/>
      <c r="ED35" s="309"/>
      <c r="EE35" s="309"/>
      <c r="EF35" s="309"/>
      <c r="EG35" s="309"/>
      <c r="EH35" s="309"/>
      <c r="EI35" s="309"/>
      <c r="EJ35" s="309"/>
      <c r="EK35" s="309"/>
      <c r="EL35" s="309"/>
      <c r="EM35" s="309"/>
      <c r="EN35" s="309"/>
      <c r="EO35" s="309"/>
      <c r="EP35" s="309"/>
      <c r="EQ35" s="309"/>
      <c r="ER35" s="309"/>
      <c r="ES35" s="309"/>
      <c r="ET35" s="309"/>
      <c r="EU35" s="309"/>
      <c r="EV35" s="309"/>
      <c r="EW35" s="309"/>
      <c r="EX35" s="309"/>
      <c r="EY35" s="309"/>
      <c r="EZ35" s="309"/>
      <c r="FA35" s="309"/>
      <c r="FB35" s="309"/>
      <c r="FC35" s="309"/>
      <c r="FD35" s="309"/>
      <c r="FE35" s="309"/>
      <c r="FF35" s="309"/>
      <c r="FG35" s="309"/>
      <c r="FH35" s="309"/>
      <c r="FI35" s="309"/>
      <c r="FJ35" s="309"/>
      <c r="FK35" s="309"/>
      <c r="FL35" s="309"/>
      <c r="FM35" s="309"/>
      <c r="FN35" s="309"/>
      <c r="FO35" s="309"/>
      <c r="FP35" s="309"/>
      <c r="FQ35" s="309"/>
      <c r="FR35" s="309"/>
      <c r="FS35" s="309"/>
      <c r="FT35" s="309"/>
      <c r="FU35" s="309"/>
      <c r="FV35" s="309"/>
      <c r="FW35" s="309"/>
      <c r="FX35" s="309"/>
      <c r="FY35" s="309"/>
      <c r="FZ35" s="309"/>
      <c r="GA35" s="309"/>
      <c r="GB35" s="309"/>
      <c r="GC35" s="309"/>
      <c r="GD35" s="309"/>
      <c r="GE35" s="309"/>
      <c r="GF35" s="309"/>
      <c r="GG35" s="309"/>
      <c r="GH35" s="309"/>
      <c r="GI35" s="309"/>
      <c r="GJ35" s="309"/>
      <c r="GK35" s="309"/>
      <c r="GL35" s="309"/>
    </row>
    <row r="36" spans="1:194" s="257" customFormat="1" ht="31.5" customHeight="1">
      <c r="A36" s="308" t="s">
        <v>417</v>
      </c>
      <c r="B36" s="301" t="s">
        <v>566</v>
      </c>
      <c r="C36" s="299" t="s">
        <v>620</v>
      </c>
      <c r="D36" s="299" t="s">
        <v>619</v>
      </c>
      <c r="E36" s="307" t="s">
        <v>618</v>
      </c>
      <c r="F36" s="299" t="s">
        <v>617</v>
      </c>
      <c r="G36" s="298" t="s">
        <v>345</v>
      </c>
      <c r="H36" s="306" t="s">
        <v>44</v>
      </c>
      <c r="I36" s="296" t="s">
        <v>561</v>
      </c>
      <c r="J36" s="295" t="s">
        <v>616</v>
      </c>
      <c r="K36" s="305" t="s">
        <v>615</v>
      </c>
      <c r="L36" s="305" t="s">
        <v>614</v>
      </c>
      <c r="M36" s="284"/>
      <c r="N36" s="284"/>
      <c r="O36" s="284"/>
      <c r="P36" s="284"/>
      <c r="Q36" s="284"/>
      <c r="R36" s="284"/>
      <c r="S36" s="284"/>
      <c r="T36" s="284"/>
      <c r="U36" s="283"/>
      <c r="V36" s="283"/>
      <c r="W36" s="283"/>
      <c r="X36" s="283"/>
      <c r="Y36" s="283"/>
      <c r="Z36" s="283"/>
      <c r="AA36" s="283"/>
      <c r="AB36" s="283"/>
      <c r="AC36" s="283"/>
      <c r="AD36" s="283"/>
      <c r="AE36" s="283"/>
      <c r="AF36" s="283"/>
      <c r="AG36" s="283"/>
      <c r="AH36" s="283"/>
      <c r="AI36" s="283"/>
      <c r="AJ36" s="283"/>
      <c r="AK36" s="283"/>
      <c r="AL36" s="283"/>
      <c r="AM36" s="283"/>
      <c r="AN36" s="283"/>
      <c r="AO36" s="283"/>
      <c r="AP36" s="283"/>
      <c r="AQ36" s="283"/>
      <c r="AR36" s="283"/>
      <c r="AS36" s="283"/>
      <c r="AT36" s="283"/>
      <c r="AU36" s="283"/>
      <c r="AV36" s="283"/>
      <c r="AW36" s="283"/>
      <c r="AX36" s="283"/>
      <c r="AY36" s="283"/>
      <c r="AZ36" s="283"/>
      <c r="BA36" s="283"/>
      <c r="BB36" s="283"/>
      <c r="BC36" s="283"/>
      <c r="BD36" s="283"/>
      <c r="BE36" s="283"/>
      <c r="BF36" s="283"/>
      <c r="BG36" s="283"/>
      <c r="BH36" s="283"/>
      <c r="BI36" s="283"/>
      <c r="BJ36" s="283"/>
      <c r="BK36" s="283"/>
      <c r="BL36" s="283"/>
      <c r="BM36" s="283"/>
      <c r="BN36" s="283"/>
      <c r="BO36" s="283"/>
      <c r="BP36" s="283"/>
      <c r="BQ36" s="283"/>
      <c r="BR36" s="283"/>
      <c r="BS36" s="283"/>
      <c r="BT36" s="283"/>
      <c r="BU36" s="283"/>
      <c r="BV36" s="283"/>
      <c r="BW36" s="283"/>
      <c r="BX36" s="283"/>
      <c r="BY36" s="283"/>
      <c r="BZ36" s="283"/>
      <c r="CA36" s="283"/>
      <c r="CB36" s="283"/>
      <c r="CC36" s="283"/>
      <c r="CD36" s="283"/>
      <c r="CE36" s="283"/>
      <c r="CF36" s="283"/>
      <c r="CG36" s="283"/>
      <c r="CH36" s="283"/>
      <c r="CI36" s="283"/>
      <c r="CJ36" s="283"/>
      <c r="CK36" s="283"/>
      <c r="CL36" s="283"/>
      <c r="CM36" s="283"/>
      <c r="CN36" s="283"/>
      <c r="CO36" s="283"/>
      <c r="CP36" s="283"/>
      <c r="CQ36" s="283"/>
      <c r="CR36" s="283"/>
      <c r="CS36" s="283"/>
      <c r="CT36" s="283"/>
      <c r="CU36" s="283"/>
      <c r="CV36" s="283"/>
      <c r="CW36" s="283"/>
      <c r="CX36" s="283"/>
      <c r="CY36" s="283"/>
      <c r="CZ36" s="283"/>
      <c r="DA36" s="283"/>
      <c r="DB36" s="283"/>
      <c r="DC36" s="283"/>
      <c r="DD36" s="283"/>
      <c r="DE36" s="283"/>
      <c r="DF36" s="283"/>
      <c r="DG36" s="283"/>
      <c r="DH36" s="283"/>
      <c r="DI36" s="283"/>
      <c r="DJ36" s="283"/>
      <c r="DK36" s="283"/>
      <c r="DL36" s="283"/>
      <c r="DM36" s="283"/>
      <c r="DN36" s="283"/>
      <c r="DO36" s="283"/>
      <c r="DP36" s="283"/>
      <c r="DQ36" s="283"/>
      <c r="DR36" s="283"/>
      <c r="DS36" s="283"/>
      <c r="DT36" s="283"/>
      <c r="DU36" s="283"/>
      <c r="DV36" s="283"/>
      <c r="DW36" s="283"/>
      <c r="DX36" s="283"/>
      <c r="DY36" s="283"/>
      <c r="DZ36" s="283"/>
      <c r="EA36" s="283"/>
      <c r="EB36" s="283"/>
      <c r="EC36" s="283"/>
      <c r="ED36" s="283"/>
      <c r="EE36" s="283"/>
      <c r="EF36" s="283"/>
      <c r="EG36" s="283"/>
      <c r="EH36" s="283"/>
      <c r="EI36" s="283"/>
      <c r="EJ36" s="283"/>
      <c r="EK36" s="283"/>
      <c r="EL36" s="283"/>
      <c r="EM36" s="283"/>
      <c r="EN36" s="283"/>
      <c r="EO36" s="283"/>
      <c r="EP36" s="283"/>
      <c r="EQ36" s="283"/>
      <c r="ER36" s="283"/>
      <c r="ES36" s="283"/>
      <c r="ET36" s="283"/>
      <c r="EU36" s="283"/>
      <c r="EV36" s="283"/>
      <c r="EW36" s="283"/>
      <c r="EX36" s="283"/>
      <c r="EY36" s="283"/>
      <c r="EZ36" s="283"/>
      <c r="FA36" s="283"/>
      <c r="FB36" s="283"/>
      <c r="FC36" s="283"/>
      <c r="FD36" s="283"/>
      <c r="FE36" s="283"/>
      <c r="FF36" s="283"/>
      <c r="FG36" s="283"/>
      <c r="FH36" s="283"/>
      <c r="FI36" s="283"/>
      <c r="FJ36" s="283"/>
      <c r="FK36" s="283"/>
      <c r="FL36" s="283"/>
      <c r="FM36" s="283"/>
      <c r="FN36" s="283"/>
      <c r="FO36" s="283"/>
      <c r="FP36" s="283"/>
      <c r="FQ36" s="283"/>
      <c r="FR36" s="283"/>
      <c r="FS36" s="283"/>
      <c r="FT36" s="283"/>
      <c r="FU36" s="283"/>
      <c r="FV36" s="283"/>
      <c r="FW36" s="283"/>
      <c r="FX36" s="283"/>
      <c r="FY36" s="283"/>
      <c r="FZ36" s="283"/>
      <c r="GA36" s="283"/>
      <c r="GB36" s="283"/>
      <c r="GC36" s="283"/>
      <c r="GD36" s="283"/>
      <c r="GE36" s="283"/>
      <c r="GF36" s="283"/>
      <c r="GG36" s="283"/>
      <c r="GH36" s="283"/>
      <c r="GI36" s="283"/>
      <c r="GJ36" s="283"/>
      <c r="GK36" s="283"/>
      <c r="GL36" s="283"/>
    </row>
    <row r="37" spans="1:194" s="257" customFormat="1" ht="84" customHeight="1">
      <c r="A37" s="216" t="s">
        <v>417</v>
      </c>
      <c r="B37" s="304" t="s">
        <v>566</v>
      </c>
      <c r="C37" s="299" t="s">
        <v>613</v>
      </c>
      <c r="D37" s="299" t="s">
        <v>612</v>
      </c>
      <c r="E37" s="307" t="s">
        <v>611</v>
      </c>
      <c r="F37" s="299" t="s">
        <v>610</v>
      </c>
      <c r="G37" s="298" t="s">
        <v>80</v>
      </c>
      <c r="H37" s="306" t="s">
        <v>44</v>
      </c>
      <c r="I37" s="296" t="s">
        <v>609</v>
      </c>
      <c r="J37" s="295" t="s">
        <v>608</v>
      </c>
      <c r="K37" s="294">
        <v>43556</v>
      </c>
      <c r="L37" s="305">
        <v>43615</v>
      </c>
      <c r="M37" s="284"/>
      <c r="N37" s="284"/>
      <c r="O37" s="284"/>
      <c r="P37" s="284"/>
      <c r="Q37" s="284"/>
      <c r="R37" s="284"/>
      <c r="S37" s="284"/>
      <c r="T37" s="284"/>
      <c r="U37" s="283"/>
      <c r="V37" s="283"/>
      <c r="W37" s="283"/>
      <c r="X37" s="283"/>
      <c r="Y37" s="283"/>
      <c r="Z37" s="283"/>
      <c r="AA37" s="283"/>
      <c r="AB37" s="283"/>
      <c r="AC37" s="283"/>
      <c r="AD37" s="283"/>
      <c r="AE37" s="283"/>
      <c r="AF37" s="283"/>
      <c r="AG37" s="283"/>
      <c r="AH37" s="283"/>
      <c r="AI37" s="283"/>
      <c r="AJ37" s="283"/>
      <c r="AK37" s="283"/>
      <c r="AL37" s="283"/>
      <c r="AM37" s="283"/>
      <c r="AN37" s="283"/>
      <c r="AO37" s="283"/>
      <c r="AP37" s="283"/>
      <c r="AQ37" s="283"/>
      <c r="AR37" s="283"/>
      <c r="AS37" s="283"/>
      <c r="AT37" s="283"/>
      <c r="AU37" s="283"/>
      <c r="AV37" s="283"/>
      <c r="AW37" s="283"/>
      <c r="AX37" s="283"/>
      <c r="AY37" s="283"/>
      <c r="AZ37" s="283"/>
      <c r="BA37" s="283"/>
      <c r="BB37" s="283"/>
      <c r="BC37" s="283"/>
      <c r="BD37" s="283"/>
      <c r="BE37" s="283"/>
      <c r="BF37" s="283"/>
      <c r="BG37" s="283"/>
      <c r="BH37" s="283"/>
      <c r="BI37" s="283"/>
      <c r="BJ37" s="283"/>
      <c r="BK37" s="283"/>
      <c r="BL37" s="283"/>
      <c r="BM37" s="283"/>
      <c r="BN37" s="283"/>
      <c r="BO37" s="283"/>
      <c r="BP37" s="283"/>
      <c r="BQ37" s="283"/>
      <c r="BR37" s="283"/>
      <c r="BS37" s="283"/>
      <c r="BT37" s="283"/>
      <c r="BU37" s="283"/>
      <c r="BV37" s="283"/>
      <c r="BW37" s="283"/>
      <c r="BX37" s="283"/>
      <c r="BY37" s="283"/>
      <c r="BZ37" s="283"/>
      <c r="CA37" s="283"/>
      <c r="CB37" s="283"/>
      <c r="CC37" s="283"/>
      <c r="CD37" s="283"/>
      <c r="CE37" s="283"/>
      <c r="CF37" s="283"/>
      <c r="CG37" s="283"/>
      <c r="CH37" s="283"/>
      <c r="CI37" s="283"/>
      <c r="CJ37" s="283"/>
      <c r="CK37" s="283"/>
      <c r="CL37" s="283"/>
      <c r="CM37" s="283"/>
      <c r="CN37" s="283"/>
      <c r="CO37" s="283"/>
      <c r="CP37" s="283"/>
      <c r="CQ37" s="283"/>
      <c r="CR37" s="283"/>
      <c r="CS37" s="283"/>
      <c r="CT37" s="283"/>
      <c r="CU37" s="283"/>
      <c r="CV37" s="283"/>
      <c r="CW37" s="283"/>
      <c r="CX37" s="283"/>
      <c r="CY37" s="283"/>
      <c r="CZ37" s="283"/>
      <c r="DA37" s="283"/>
      <c r="DB37" s="283"/>
      <c r="DC37" s="283"/>
      <c r="DD37" s="283"/>
      <c r="DE37" s="283"/>
      <c r="DF37" s="283"/>
      <c r="DG37" s="283"/>
      <c r="DH37" s="283"/>
      <c r="DI37" s="283"/>
      <c r="DJ37" s="283"/>
      <c r="DK37" s="283"/>
      <c r="DL37" s="283"/>
      <c r="DM37" s="283"/>
      <c r="DN37" s="283"/>
      <c r="DO37" s="283"/>
      <c r="DP37" s="283"/>
      <c r="DQ37" s="283"/>
      <c r="DR37" s="283"/>
      <c r="DS37" s="283"/>
      <c r="DT37" s="283"/>
      <c r="DU37" s="283"/>
      <c r="DV37" s="283"/>
      <c r="DW37" s="283"/>
      <c r="DX37" s="283"/>
      <c r="DY37" s="283"/>
      <c r="DZ37" s="283"/>
      <c r="EA37" s="283"/>
      <c r="EB37" s="283"/>
      <c r="EC37" s="283"/>
      <c r="ED37" s="283"/>
      <c r="EE37" s="283"/>
      <c r="EF37" s="283"/>
      <c r="EG37" s="283"/>
      <c r="EH37" s="283"/>
      <c r="EI37" s="283"/>
      <c r="EJ37" s="283"/>
      <c r="EK37" s="283"/>
      <c r="EL37" s="283"/>
      <c r="EM37" s="283"/>
      <c r="EN37" s="283"/>
      <c r="EO37" s="283"/>
      <c r="EP37" s="283"/>
      <c r="EQ37" s="283"/>
      <c r="ER37" s="283"/>
      <c r="ES37" s="283"/>
      <c r="ET37" s="283"/>
      <c r="EU37" s="283"/>
      <c r="EV37" s="283"/>
      <c r="EW37" s="283"/>
      <c r="EX37" s="283"/>
      <c r="EY37" s="283"/>
      <c r="EZ37" s="283"/>
      <c r="FA37" s="283"/>
      <c r="FB37" s="283"/>
      <c r="FC37" s="283"/>
      <c r="FD37" s="283"/>
      <c r="FE37" s="283"/>
      <c r="FF37" s="283"/>
      <c r="FG37" s="283"/>
      <c r="FH37" s="283"/>
      <c r="FI37" s="283"/>
      <c r="FJ37" s="283"/>
      <c r="FK37" s="283"/>
      <c r="FL37" s="283"/>
      <c r="FM37" s="283"/>
      <c r="FN37" s="283"/>
      <c r="FO37" s="283"/>
      <c r="FP37" s="283"/>
      <c r="FQ37" s="283"/>
      <c r="FR37" s="283"/>
      <c r="FS37" s="283"/>
      <c r="FT37" s="283"/>
      <c r="FU37" s="283"/>
      <c r="FV37" s="283"/>
      <c r="FW37" s="283"/>
      <c r="FX37" s="283"/>
      <c r="FY37" s="283"/>
      <c r="FZ37" s="283"/>
      <c r="GA37" s="283"/>
      <c r="GB37" s="283"/>
      <c r="GC37" s="283"/>
      <c r="GD37" s="283"/>
      <c r="GE37" s="283"/>
      <c r="GF37" s="283"/>
      <c r="GG37" s="283"/>
      <c r="GH37" s="283"/>
      <c r="GI37" s="283"/>
      <c r="GJ37" s="283"/>
      <c r="GK37" s="283"/>
      <c r="GL37" s="283"/>
    </row>
    <row r="38" spans="1:194" s="257" customFormat="1" ht="53.25" customHeight="1">
      <c r="A38" s="216" t="s">
        <v>417</v>
      </c>
      <c r="B38" s="304" t="s">
        <v>566</v>
      </c>
      <c r="C38" s="213" t="s">
        <v>607</v>
      </c>
      <c r="D38" s="299" t="s">
        <v>606</v>
      </c>
      <c r="E38" s="300" t="s">
        <v>605</v>
      </c>
      <c r="F38" s="213" t="s">
        <v>604</v>
      </c>
      <c r="G38" s="212" t="s">
        <v>603</v>
      </c>
      <c r="H38" s="229" t="s">
        <v>44</v>
      </c>
      <c r="I38" s="302" t="s">
        <v>602</v>
      </c>
      <c r="J38" s="209" t="s">
        <v>601</v>
      </c>
      <c r="K38" s="223" t="s">
        <v>600</v>
      </c>
      <c r="L38" s="223" t="s">
        <v>599</v>
      </c>
      <c r="M38" s="284"/>
      <c r="N38" s="284"/>
      <c r="O38" s="284"/>
      <c r="P38" s="284"/>
      <c r="Q38" s="284"/>
      <c r="R38" s="284"/>
      <c r="S38" s="284"/>
      <c r="T38" s="284"/>
      <c r="U38" s="283"/>
      <c r="V38" s="283"/>
      <c r="W38" s="283"/>
      <c r="X38" s="283"/>
      <c r="Y38" s="283"/>
      <c r="Z38" s="283"/>
      <c r="AA38" s="283"/>
      <c r="AB38" s="283"/>
      <c r="AC38" s="283"/>
      <c r="AD38" s="283"/>
      <c r="AE38" s="283"/>
      <c r="AF38" s="283"/>
      <c r="AG38" s="283"/>
      <c r="AH38" s="283"/>
      <c r="AI38" s="283"/>
      <c r="AJ38" s="283"/>
      <c r="AK38" s="283"/>
      <c r="AL38" s="283"/>
      <c r="AM38" s="283"/>
      <c r="AN38" s="283"/>
      <c r="AO38" s="283"/>
      <c r="AP38" s="283"/>
      <c r="AQ38" s="283"/>
      <c r="AR38" s="283"/>
      <c r="AS38" s="283"/>
      <c r="AT38" s="283"/>
      <c r="AU38" s="283"/>
      <c r="AV38" s="283"/>
      <c r="AW38" s="283"/>
      <c r="AX38" s="283"/>
      <c r="AY38" s="283"/>
      <c r="AZ38" s="283"/>
      <c r="BA38" s="283"/>
      <c r="BB38" s="283"/>
      <c r="BC38" s="283"/>
      <c r="BD38" s="283"/>
      <c r="BE38" s="283"/>
      <c r="BF38" s="283"/>
      <c r="BG38" s="283"/>
      <c r="BH38" s="283"/>
      <c r="BI38" s="283"/>
      <c r="BJ38" s="283"/>
      <c r="BK38" s="283"/>
      <c r="BL38" s="283"/>
      <c r="BM38" s="283"/>
      <c r="BN38" s="283"/>
      <c r="BO38" s="283"/>
      <c r="BP38" s="283"/>
      <c r="BQ38" s="283"/>
      <c r="BR38" s="283"/>
      <c r="BS38" s="283"/>
      <c r="BT38" s="283"/>
      <c r="BU38" s="283"/>
      <c r="BV38" s="283"/>
      <c r="BW38" s="283"/>
      <c r="BX38" s="283"/>
      <c r="BY38" s="283"/>
      <c r="BZ38" s="283"/>
      <c r="CA38" s="283"/>
      <c r="CB38" s="283"/>
      <c r="CC38" s="283"/>
      <c r="CD38" s="283"/>
      <c r="CE38" s="283"/>
      <c r="CF38" s="283"/>
      <c r="CG38" s="283"/>
      <c r="CH38" s="283"/>
      <c r="CI38" s="283"/>
      <c r="CJ38" s="283"/>
      <c r="CK38" s="283"/>
      <c r="CL38" s="283"/>
      <c r="CM38" s="283"/>
      <c r="CN38" s="283"/>
      <c r="CO38" s="283"/>
      <c r="CP38" s="283"/>
      <c r="CQ38" s="283"/>
      <c r="CR38" s="283"/>
      <c r="CS38" s="283"/>
      <c r="CT38" s="283"/>
      <c r="CU38" s="283"/>
      <c r="CV38" s="283"/>
      <c r="CW38" s="283"/>
      <c r="CX38" s="283"/>
      <c r="CY38" s="283"/>
      <c r="CZ38" s="283"/>
      <c r="DA38" s="283"/>
      <c r="DB38" s="283"/>
      <c r="DC38" s="283"/>
      <c r="DD38" s="283"/>
      <c r="DE38" s="283"/>
      <c r="DF38" s="283"/>
      <c r="DG38" s="283"/>
      <c r="DH38" s="283"/>
      <c r="DI38" s="283"/>
      <c r="DJ38" s="283"/>
      <c r="DK38" s="283"/>
      <c r="DL38" s="283"/>
      <c r="DM38" s="283"/>
      <c r="DN38" s="283"/>
      <c r="DO38" s="283"/>
      <c r="DP38" s="283"/>
      <c r="DQ38" s="283"/>
      <c r="DR38" s="283"/>
      <c r="DS38" s="283"/>
      <c r="DT38" s="283"/>
      <c r="DU38" s="283"/>
      <c r="DV38" s="283"/>
      <c r="DW38" s="283"/>
      <c r="DX38" s="283"/>
      <c r="DY38" s="283"/>
      <c r="DZ38" s="283"/>
      <c r="EA38" s="283"/>
      <c r="EB38" s="283"/>
      <c r="EC38" s="283"/>
      <c r="ED38" s="283"/>
      <c r="EE38" s="283"/>
      <c r="EF38" s="283"/>
      <c r="EG38" s="283"/>
      <c r="EH38" s="283"/>
      <c r="EI38" s="283"/>
      <c r="EJ38" s="283"/>
      <c r="EK38" s="283"/>
      <c r="EL38" s="283"/>
      <c r="EM38" s="283"/>
      <c r="EN38" s="283"/>
      <c r="EO38" s="283"/>
      <c r="EP38" s="283"/>
      <c r="EQ38" s="283"/>
      <c r="ER38" s="283"/>
      <c r="ES38" s="283"/>
      <c r="ET38" s="283"/>
      <c r="EU38" s="283"/>
      <c r="EV38" s="283"/>
      <c r="EW38" s="283"/>
      <c r="EX38" s="283"/>
      <c r="EY38" s="283"/>
      <c r="EZ38" s="283"/>
      <c r="FA38" s="283"/>
      <c r="FB38" s="283"/>
      <c r="FC38" s="283"/>
      <c r="FD38" s="283"/>
      <c r="FE38" s="283"/>
      <c r="FF38" s="283"/>
      <c r="FG38" s="283"/>
      <c r="FH38" s="283"/>
      <c r="FI38" s="283"/>
      <c r="FJ38" s="283"/>
      <c r="FK38" s="283"/>
      <c r="FL38" s="283"/>
      <c r="FM38" s="283"/>
      <c r="FN38" s="283"/>
      <c r="FO38" s="283"/>
      <c r="FP38" s="283"/>
      <c r="FQ38" s="283"/>
      <c r="FR38" s="283"/>
      <c r="FS38" s="283"/>
      <c r="FT38" s="283"/>
      <c r="FU38" s="283"/>
      <c r="FV38" s="283"/>
      <c r="FW38" s="283"/>
      <c r="FX38" s="283"/>
      <c r="FY38" s="283"/>
      <c r="FZ38" s="283"/>
      <c r="GA38" s="283"/>
      <c r="GB38" s="283"/>
      <c r="GC38" s="283"/>
      <c r="GD38" s="283"/>
      <c r="GE38" s="283"/>
      <c r="GF38" s="283"/>
      <c r="GG38" s="283"/>
      <c r="GH38" s="283"/>
      <c r="GI38" s="283"/>
      <c r="GJ38" s="283"/>
      <c r="GK38" s="283"/>
      <c r="GL38" s="283"/>
    </row>
    <row r="39" spans="1:194" s="257" customFormat="1" ht="54" customHeight="1">
      <c r="A39" s="303" t="s">
        <v>417</v>
      </c>
      <c r="B39" s="230" t="s">
        <v>437</v>
      </c>
      <c r="C39" s="213" t="s">
        <v>598</v>
      </c>
      <c r="D39" s="213" t="s">
        <v>597</v>
      </c>
      <c r="E39" s="214" t="s">
        <v>596</v>
      </c>
      <c r="F39" s="213" t="s">
        <v>595</v>
      </c>
      <c r="G39" s="212" t="s">
        <v>345</v>
      </c>
      <c r="H39" s="211" t="s">
        <v>44</v>
      </c>
      <c r="I39" s="302" t="s">
        <v>570</v>
      </c>
      <c r="J39" s="209" t="s">
        <v>594</v>
      </c>
      <c r="K39" s="208">
        <v>43525</v>
      </c>
      <c r="L39" s="208">
        <v>43812</v>
      </c>
      <c r="M39" s="284"/>
      <c r="N39" s="284"/>
      <c r="O39" s="284"/>
      <c r="P39" s="284"/>
      <c r="Q39" s="284"/>
      <c r="R39" s="284"/>
      <c r="S39" s="284"/>
      <c r="T39" s="284"/>
      <c r="U39" s="284"/>
      <c r="V39" s="284"/>
      <c r="W39" s="284"/>
      <c r="X39" s="284"/>
      <c r="Y39" s="284"/>
      <c r="Z39" s="284"/>
      <c r="AA39" s="284"/>
      <c r="AB39" s="284"/>
      <c r="AC39" s="284"/>
      <c r="AD39" s="284"/>
      <c r="AE39" s="284"/>
      <c r="AF39" s="284"/>
      <c r="AG39" s="284"/>
      <c r="AH39" s="284"/>
      <c r="AI39" s="284"/>
      <c r="AJ39" s="284"/>
      <c r="AK39" s="284"/>
      <c r="AL39" s="284"/>
      <c r="AM39" s="284"/>
      <c r="AN39" s="284"/>
      <c r="AO39" s="284"/>
      <c r="AP39" s="284"/>
      <c r="AQ39" s="284"/>
      <c r="AR39" s="284"/>
      <c r="AS39" s="284"/>
      <c r="AT39" s="284"/>
      <c r="AU39" s="284"/>
      <c r="AV39" s="284"/>
      <c r="AW39" s="284"/>
      <c r="AX39" s="284"/>
      <c r="AY39" s="284"/>
      <c r="AZ39" s="284"/>
      <c r="BA39" s="284"/>
      <c r="BB39" s="284"/>
      <c r="BC39" s="284"/>
      <c r="BD39" s="284"/>
      <c r="BE39" s="284"/>
      <c r="BF39" s="284"/>
      <c r="BG39" s="284"/>
      <c r="BH39" s="284"/>
      <c r="BI39" s="284"/>
      <c r="BJ39" s="284"/>
      <c r="BK39" s="284"/>
      <c r="BL39" s="284"/>
      <c r="BM39" s="284"/>
      <c r="BN39" s="284"/>
      <c r="BO39" s="284"/>
      <c r="BP39" s="284"/>
      <c r="BQ39" s="284"/>
      <c r="BR39" s="284"/>
      <c r="BS39" s="284"/>
      <c r="BT39" s="284"/>
      <c r="BU39" s="284"/>
      <c r="BV39" s="284"/>
      <c r="BW39" s="284"/>
      <c r="BX39" s="284"/>
      <c r="BY39" s="284"/>
      <c r="BZ39" s="284"/>
      <c r="CA39" s="284"/>
      <c r="CB39" s="284"/>
      <c r="CC39" s="284"/>
      <c r="CD39" s="284"/>
      <c r="CE39" s="284"/>
      <c r="CF39" s="284"/>
      <c r="CG39" s="284"/>
      <c r="CH39" s="284"/>
      <c r="CI39" s="284"/>
      <c r="CJ39" s="284"/>
      <c r="CK39" s="284"/>
      <c r="CL39" s="284"/>
      <c r="CM39" s="284"/>
      <c r="CN39" s="284"/>
      <c r="CO39" s="284"/>
      <c r="CP39" s="284"/>
      <c r="CQ39" s="284"/>
      <c r="CR39" s="284"/>
      <c r="CS39" s="284"/>
      <c r="CT39" s="284"/>
      <c r="CU39" s="284"/>
      <c r="CV39" s="284"/>
      <c r="CW39" s="284"/>
      <c r="CX39" s="284"/>
      <c r="CY39" s="284"/>
      <c r="CZ39" s="284"/>
      <c r="DA39" s="284"/>
      <c r="DB39" s="284"/>
      <c r="DC39" s="284"/>
      <c r="DD39" s="284"/>
      <c r="DE39" s="284"/>
      <c r="DF39" s="284"/>
      <c r="DG39" s="284"/>
      <c r="DH39" s="284"/>
      <c r="DI39" s="284"/>
      <c r="DJ39" s="284"/>
      <c r="DK39" s="284"/>
      <c r="DL39" s="284"/>
      <c r="DM39" s="284"/>
      <c r="DN39" s="284"/>
      <c r="DO39" s="284"/>
      <c r="DP39" s="284"/>
      <c r="DQ39" s="284"/>
      <c r="DR39" s="284"/>
      <c r="DS39" s="284"/>
      <c r="DT39" s="284"/>
      <c r="DU39" s="284"/>
      <c r="DV39" s="284"/>
      <c r="DW39" s="284"/>
      <c r="DX39" s="284"/>
      <c r="DY39" s="284"/>
      <c r="DZ39" s="284"/>
      <c r="EA39" s="284"/>
      <c r="EB39" s="284"/>
      <c r="EC39" s="284"/>
      <c r="ED39" s="284"/>
      <c r="EE39" s="284"/>
      <c r="EF39" s="284"/>
      <c r="EG39" s="284"/>
      <c r="EH39" s="284"/>
      <c r="EI39" s="284"/>
      <c r="EJ39" s="284"/>
      <c r="EK39" s="284"/>
      <c r="EL39" s="284"/>
      <c r="EM39" s="284"/>
      <c r="EN39" s="284"/>
      <c r="EO39" s="284"/>
      <c r="EP39" s="284"/>
      <c r="EQ39" s="284"/>
      <c r="ER39" s="284"/>
      <c r="ES39" s="284"/>
      <c r="ET39" s="284"/>
      <c r="EU39" s="284"/>
      <c r="EV39" s="284"/>
      <c r="EW39" s="284"/>
      <c r="EX39" s="284"/>
      <c r="EY39" s="284"/>
      <c r="EZ39" s="284"/>
      <c r="FA39" s="284"/>
      <c r="FB39" s="284"/>
      <c r="FC39" s="284"/>
      <c r="FD39" s="284"/>
      <c r="FE39" s="284"/>
      <c r="FF39" s="284"/>
      <c r="FG39" s="284"/>
      <c r="FH39" s="284"/>
      <c r="FI39" s="284"/>
      <c r="FJ39" s="284"/>
      <c r="FK39" s="284"/>
      <c r="FL39" s="284"/>
      <c r="FM39" s="284"/>
      <c r="FN39" s="284"/>
      <c r="FO39" s="284"/>
      <c r="FP39" s="284"/>
      <c r="FQ39" s="284"/>
      <c r="FR39" s="284"/>
      <c r="FS39" s="284"/>
      <c r="FT39" s="284"/>
      <c r="FU39" s="284"/>
      <c r="FV39" s="284"/>
      <c r="FW39" s="284"/>
      <c r="FX39" s="284"/>
      <c r="FY39" s="284"/>
      <c r="FZ39" s="284"/>
      <c r="GA39" s="284"/>
      <c r="GB39" s="284"/>
      <c r="GC39" s="284"/>
      <c r="GD39" s="284"/>
      <c r="GE39" s="284"/>
      <c r="GF39" s="284"/>
      <c r="GG39" s="284"/>
      <c r="GH39" s="284"/>
      <c r="GI39" s="284"/>
      <c r="GJ39" s="284"/>
      <c r="GK39" s="284"/>
      <c r="GL39" s="284"/>
    </row>
    <row r="40" spans="1:194" s="257" customFormat="1" ht="39" customHeight="1">
      <c r="A40" s="216" t="s">
        <v>417</v>
      </c>
      <c r="B40" s="230" t="s">
        <v>437</v>
      </c>
      <c r="C40" s="213" t="s">
        <v>593</v>
      </c>
      <c r="D40" s="299" t="s">
        <v>592</v>
      </c>
      <c r="E40" s="300" t="s">
        <v>591</v>
      </c>
      <c r="F40" s="213" t="s">
        <v>590</v>
      </c>
      <c r="G40" s="212" t="s">
        <v>589</v>
      </c>
      <c r="H40" s="229" t="s">
        <v>44</v>
      </c>
      <c r="I40" s="302" t="s">
        <v>570</v>
      </c>
      <c r="J40" s="209" t="s">
        <v>588</v>
      </c>
      <c r="K40" s="223" t="s">
        <v>587</v>
      </c>
      <c r="L40" s="223" t="s">
        <v>586</v>
      </c>
      <c r="M40" s="284"/>
      <c r="N40" s="284"/>
      <c r="O40" s="284"/>
      <c r="P40" s="284"/>
      <c r="Q40" s="284"/>
      <c r="R40" s="284"/>
      <c r="S40" s="284"/>
      <c r="T40" s="284"/>
      <c r="U40" s="283"/>
      <c r="V40" s="283"/>
      <c r="W40" s="283"/>
      <c r="X40" s="283"/>
      <c r="Y40" s="283"/>
      <c r="Z40" s="283"/>
      <c r="AA40" s="283"/>
      <c r="AB40" s="283"/>
      <c r="AC40" s="283"/>
      <c r="AD40" s="283"/>
      <c r="AE40" s="283"/>
      <c r="AF40" s="283"/>
      <c r="AG40" s="283"/>
      <c r="AH40" s="283"/>
      <c r="AI40" s="283"/>
      <c r="AJ40" s="283"/>
      <c r="AK40" s="283"/>
      <c r="AL40" s="283"/>
      <c r="AM40" s="283"/>
      <c r="AN40" s="283"/>
      <c r="AO40" s="283"/>
      <c r="AP40" s="283"/>
      <c r="AQ40" s="283"/>
      <c r="AR40" s="283"/>
      <c r="AS40" s="283"/>
      <c r="AT40" s="283"/>
      <c r="AU40" s="283"/>
      <c r="AV40" s="283"/>
      <c r="AW40" s="283"/>
      <c r="AX40" s="283"/>
      <c r="AY40" s="283"/>
      <c r="AZ40" s="283"/>
      <c r="BA40" s="283"/>
      <c r="BB40" s="283"/>
      <c r="BC40" s="283"/>
      <c r="BD40" s="283"/>
      <c r="BE40" s="283"/>
      <c r="BF40" s="283"/>
      <c r="BG40" s="283"/>
      <c r="BH40" s="283"/>
      <c r="BI40" s="283"/>
      <c r="BJ40" s="283"/>
      <c r="BK40" s="283"/>
      <c r="BL40" s="283"/>
      <c r="BM40" s="283"/>
      <c r="BN40" s="283"/>
      <c r="BO40" s="283"/>
      <c r="BP40" s="283"/>
      <c r="BQ40" s="283"/>
      <c r="BR40" s="283"/>
      <c r="BS40" s="283"/>
      <c r="BT40" s="283"/>
      <c r="BU40" s="283"/>
      <c r="BV40" s="283"/>
      <c r="BW40" s="283"/>
      <c r="BX40" s="283"/>
      <c r="BY40" s="283"/>
      <c r="BZ40" s="283"/>
      <c r="CA40" s="283"/>
      <c r="CB40" s="283"/>
      <c r="CC40" s="283"/>
      <c r="CD40" s="283"/>
      <c r="CE40" s="283"/>
      <c r="CF40" s="283"/>
      <c r="CG40" s="283"/>
      <c r="CH40" s="283"/>
      <c r="CI40" s="283"/>
      <c r="CJ40" s="283"/>
      <c r="CK40" s="283"/>
      <c r="CL40" s="283"/>
      <c r="CM40" s="283"/>
      <c r="CN40" s="283"/>
      <c r="CO40" s="283"/>
      <c r="CP40" s="283"/>
      <c r="CQ40" s="283"/>
      <c r="CR40" s="283"/>
      <c r="CS40" s="283"/>
      <c r="CT40" s="283"/>
      <c r="CU40" s="283"/>
      <c r="CV40" s="283"/>
      <c r="CW40" s="283"/>
      <c r="CX40" s="283"/>
      <c r="CY40" s="283"/>
      <c r="CZ40" s="283"/>
      <c r="DA40" s="283"/>
      <c r="DB40" s="283"/>
      <c r="DC40" s="283"/>
      <c r="DD40" s="283"/>
      <c r="DE40" s="283"/>
      <c r="DF40" s="283"/>
      <c r="DG40" s="283"/>
      <c r="DH40" s="283"/>
      <c r="DI40" s="283"/>
      <c r="DJ40" s="283"/>
      <c r="DK40" s="283"/>
      <c r="DL40" s="283"/>
      <c r="DM40" s="283"/>
      <c r="DN40" s="283"/>
      <c r="DO40" s="283"/>
      <c r="DP40" s="283"/>
      <c r="DQ40" s="283"/>
      <c r="DR40" s="283"/>
      <c r="DS40" s="283"/>
      <c r="DT40" s="283"/>
      <c r="DU40" s="283"/>
      <c r="DV40" s="283"/>
      <c r="DW40" s="283"/>
      <c r="DX40" s="283"/>
      <c r="DY40" s="283"/>
      <c r="DZ40" s="283"/>
      <c r="EA40" s="283"/>
      <c r="EB40" s="283"/>
      <c r="EC40" s="283"/>
      <c r="ED40" s="283"/>
      <c r="EE40" s="283"/>
      <c r="EF40" s="283"/>
      <c r="EG40" s="283"/>
      <c r="EH40" s="283"/>
      <c r="EI40" s="283"/>
      <c r="EJ40" s="283"/>
      <c r="EK40" s="283"/>
      <c r="EL40" s="283"/>
      <c r="EM40" s="283"/>
      <c r="EN40" s="283"/>
      <c r="EO40" s="283"/>
      <c r="EP40" s="283"/>
      <c r="EQ40" s="283"/>
      <c r="ER40" s="283"/>
      <c r="ES40" s="283"/>
      <c r="ET40" s="283"/>
      <c r="EU40" s="283"/>
      <c r="EV40" s="283"/>
      <c r="EW40" s="283"/>
      <c r="EX40" s="283"/>
      <c r="EY40" s="283"/>
      <c r="EZ40" s="283"/>
      <c r="FA40" s="283"/>
      <c r="FB40" s="283"/>
      <c r="FC40" s="283"/>
      <c r="FD40" s="283"/>
      <c r="FE40" s="283"/>
      <c r="FF40" s="283"/>
      <c r="FG40" s="283"/>
      <c r="FH40" s="283"/>
      <c r="FI40" s="283"/>
      <c r="FJ40" s="283"/>
      <c r="FK40" s="283"/>
      <c r="FL40" s="283"/>
      <c r="FM40" s="283"/>
      <c r="FN40" s="283"/>
      <c r="FO40" s="283"/>
      <c r="FP40" s="283"/>
      <c r="FQ40" s="283"/>
      <c r="FR40" s="283"/>
      <c r="FS40" s="283"/>
      <c r="FT40" s="283"/>
      <c r="FU40" s="283"/>
      <c r="FV40" s="283"/>
      <c r="FW40" s="283"/>
      <c r="FX40" s="283"/>
      <c r="FY40" s="283"/>
      <c r="FZ40" s="283"/>
      <c r="GA40" s="283"/>
      <c r="GB40" s="283"/>
      <c r="GC40" s="283"/>
      <c r="GD40" s="283"/>
      <c r="GE40" s="283"/>
      <c r="GF40" s="283"/>
      <c r="GG40" s="283"/>
      <c r="GH40" s="283"/>
      <c r="GI40" s="283"/>
      <c r="GJ40" s="283"/>
      <c r="GK40" s="283"/>
      <c r="GL40" s="283"/>
    </row>
    <row r="41" spans="1:194" ht="36">
      <c r="A41" s="216" t="s">
        <v>417</v>
      </c>
      <c r="B41" s="230" t="s">
        <v>437</v>
      </c>
      <c r="C41" s="213" t="s">
        <v>585</v>
      </c>
      <c r="D41" s="299" t="s">
        <v>584</v>
      </c>
      <c r="E41" s="300" t="s">
        <v>583</v>
      </c>
      <c r="F41" s="213" t="s">
        <v>582</v>
      </c>
      <c r="G41" s="212" t="s">
        <v>345</v>
      </c>
      <c r="H41" s="229" t="s">
        <v>44</v>
      </c>
      <c r="I41" s="302" t="s">
        <v>570</v>
      </c>
      <c r="J41" s="209" t="s">
        <v>581</v>
      </c>
      <c r="K41" s="223" t="s">
        <v>580</v>
      </c>
      <c r="L41" s="223" t="s">
        <v>579</v>
      </c>
      <c r="M41" s="284"/>
      <c r="N41" s="284"/>
      <c r="O41" s="284"/>
      <c r="P41" s="284"/>
      <c r="Q41" s="284"/>
      <c r="R41" s="284"/>
      <c r="S41" s="284"/>
      <c r="T41" s="284"/>
      <c r="U41" s="283"/>
      <c r="V41" s="283"/>
      <c r="W41" s="283"/>
      <c r="X41" s="283"/>
      <c r="Y41" s="283"/>
      <c r="Z41" s="283"/>
      <c r="AA41" s="283"/>
      <c r="AB41" s="283"/>
      <c r="AC41" s="283"/>
      <c r="AD41" s="283"/>
      <c r="AE41" s="283"/>
      <c r="AF41" s="283"/>
      <c r="AG41" s="283"/>
      <c r="AH41" s="283"/>
      <c r="AI41" s="283"/>
      <c r="AJ41" s="283"/>
      <c r="AK41" s="283"/>
      <c r="AL41" s="283"/>
      <c r="AM41" s="283"/>
      <c r="AN41" s="283"/>
      <c r="AO41" s="283"/>
      <c r="AP41" s="283"/>
      <c r="AQ41" s="283"/>
      <c r="AR41" s="283"/>
      <c r="AS41" s="283"/>
      <c r="AT41" s="283"/>
      <c r="AU41" s="283"/>
      <c r="AV41" s="283"/>
      <c r="AW41" s="283"/>
      <c r="AX41" s="283"/>
      <c r="AY41" s="283"/>
      <c r="AZ41" s="283"/>
      <c r="BA41" s="283"/>
      <c r="BB41" s="283"/>
      <c r="BC41" s="283"/>
      <c r="BD41" s="283"/>
      <c r="BE41" s="283"/>
      <c r="BF41" s="283"/>
      <c r="BG41" s="283"/>
      <c r="BH41" s="283"/>
      <c r="BI41" s="283"/>
      <c r="BJ41" s="283"/>
      <c r="BK41" s="283"/>
      <c r="BL41" s="283"/>
      <c r="BM41" s="283"/>
      <c r="BN41" s="283"/>
      <c r="BO41" s="283"/>
      <c r="BP41" s="283"/>
      <c r="BQ41" s="283"/>
      <c r="BR41" s="283"/>
      <c r="BS41" s="283"/>
      <c r="BT41" s="283"/>
      <c r="BU41" s="283"/>
      <c r="BV41" s="283"/>
      <c r="BW41" s="283"/>
      <c r="BX41" s="283"/>
      <c r="BY41" s="283"/>
      <c r="BZ41" s="283"/>
      <c r="CA41" s="283"/>
      <c r="CB41" s="283"/>
      <c r="CC41" s="283"/>
      <c r="CD41" s="283"/>
      <c r="CE41" s="283"/>
      <c r="CF41" s="283"/>
      <c r="CG41" s="283"/>
      <c r="CH41" s="283"/>
      <c r="CI41" s="283"/>
      <c r="CJ41" s="283"/>
      <c r="CK41" s="283"/>
      <c r="CL41" s="283"/>
      <c r="CM41" s="283"/>
      <c r="CN41" s="283"/>
      <c r="CO41" s="283"/>
      <c r="CP41" s="283"/>
      <c r="CQ41" s="283"/>
      <c r="CR41" s="283"/>
      <c r="CS41" s="283"/>
      <c r="CT41" s="283"/>
      <c r="CU41" s="283"/>
      <c r="CV41" s="283"/>
      <c r="CW41" s="283"/>
      <c r="CX41" s="283"/>
      <c r="CY41" s="283"/>
      <c r="CZ41" s="283"/>
      <c r="DA41" s="283"/>
      <c r="DB41" s="283"/>
      <c r="DC41" s="283"/>
      <c r="DD41" s="283"/>
      <c r="DE41" s="283"/>
      <c r="DF41" s="283"/>
      <c r="DG41" s="283"/>
      <c r="DH41" s="283"/>
      <c r="DI41" s="283"/>
      <c r="DJ41" s="283"/>
      <c r="DK41" s="283"/>
      <c r="DL41" s="283"/>
      <c r="DM41" s="283"/>
      <c r="DN41" s="283"/>
      <c r="DO41" s="283"/>
      <c r="DP41" s="283"/>
      <c r="DQ41" s="283"/>
      <c r="DR41" s="283"/>
      <c r="DS41" s="283"/>
      <c r="DT41" s="283"/>
      <c r="DU41" s="283"/>
      <c r="DV41" s="283"/>
      <c r="DW41" s="283"/>
      <c r="DX41" s="283"/>
      <c r="DY41" s="283"/>
      <c r="DZ41" s="283"/>
      <c r="EA41" s="283"/>
      <c r="EB41" s="283"/>
      <c r="EC41" s="283"/>
      <c r="ED41" s="283"/>
      <c r="EE41" s="283"/>
      <c r="EF41" s="283"/>
      <c r="EG41" s="283"/>
      <c r="EH41" s="283"/>
      <c r="EI41" s="283"/>
      <c r="EJ41" s="283"/>
      <c r="EK41" s="283"/>
      <c r="EL41" s="283"/>
      <c r="EM41" s="283"/>
      <c r="EN41" s="283"/>
      <c r="EO41" s="283"/>
      <c r="EP41" s="283"/>
      <c r="EQ41" s="283"/>
      <c r="ER41" s="283"/>
      <c r="ES41" s="283"/>
      <c r="ET41" s="283"/>
      <c r="EU41" s="283"/>
      <c r="EV41" s="283"/>
      <c r="EW41" s="283"/>
      <c r="EX41" s="283"/>
      <c r="EY41" s="283"/>
      <c r="EZ41" s="283"/>
      <c r="FA41" s="283"/>
      <c r="FB41" s="283"/>
      <c r="FC41" s="283"/>
      <c r="FD41" s="283"/>
      <c r="FE41" s="283"/>
      <c r="FF41" s="283"/>
      <c r="FG41" s="283"/>
      <c r="FH41" s="283"/>
      <c r="FI41" s="283"/>
      <c r="FJ41" s="283"/>
      <c r="FK41" s="283"/>
      <c r="FL41" s="283"/>
      <c r="FM41" s="283"/>
      <c r="FN41" s="283"/>
      <c r="FO41" s="283"/>
      <c r="FP41" s="283"/>
      <c r="FQ41" s="283"/>
      <c r="FR41" s="283"/>
      <c r="FS41" s="283"/>
      <c r="FT41" s="283"/>
      <c r="FU41" s="283"/>
      <c r="FV41" s="283"/>
      <c r="FW41" s="283"/>
      <c r="FX41" s="283"/>
      <c r="FY41" s="283"/>
      <c r="FZ41" s="283"/>
      <c r="GA41" s="283"/>
      <c r="GB41" s="283"/>
      <c r="GC41" s="283"/>
      <c r="GD41" s="283"/>
      <c r="GE41" s="283"/>
      <c r="GF41" s="283"/>
      <c r="GG41" s="283"/>
      <c r="GH41" s="283"/>
      <c r="GI41" s="283"/>
      <c r="GJ41" s="283"/>
      <c r="GK41" s="283"/>
      <c r="GL41" s="283"/>
    </row>
    <row r="42" spans="1:194" ht="73.5" customHeight="1">
      <c r="A42" s="216" t="s">
        <v>417</v>
      </c>
      <c r="B42" s="230" t="s">
        <v>437</v>
      </c>
      <c r="C42" s="213" t="s">
        <v>578</v>
      </c>
      <c r="D42" s="213" t="s">
        <v>577</v>
      </c>
      <c r="E42" s="300" t="s">
        <v>572</v>
      </c>
      <c r="F42" s="213" t="s">
        <v>571</v>
      </c>
      <c r="G42" s="212" t="s">
        <v>345</v>
      </c>
      <c r="H42" s="229" t="s">
        <v>44</v>
      </c>
      <c r="I42" s="302" t="s">
        <v>570</v>
      </c>
      <c r="J42" s="209" t="s">
        <v>569</v>
      </c>
      <c r="K42" s="223" t="s">
        <v>576</v>
      </c>
      <c r="L42" s="223" t="s">
        <v>575</v>
      </c>
      <c r="M42" s="284"/>
      <c r="N42" s="284"/>
      <c r="O42" s="284"/>
      <c r="P42" s="284"/>
      <c r="Q42" s="284"/>
      <c r="R42" s="284"/>
      <c r="S42" s="284"/>
      <c r="T42" s="284"/>
      <c r="U42" s="283"/>
      <c r="V42" s="283"/>
      <c r="W42" s="283"/>
      <c r="X42" s="283"/>
      <c r="Y42" s="283"/>
      <c r="Z42" s="283"/>
      <c r="AA42" s="283"/>
      <c r="AB42" s="283"/>
      <c r="AC42" s="283"/>
      <c r="AD42" s="283"/>
      <c r="AE42" s="283"/>
      <c r="AF42" s="283"/>
      <c r="AG42" s="283"/>
      <c r="AH42" s="283"/>
      <c r="AI42" s="283"/>
      <c r="AJ42" s="283"/>
      <c r="AK42" s="283"/>
      <c r="AL42" s="283"/>
      <c r="AM42" s="283"/>
      <c r="AN42" s="283"/>
      <c r="AO42" s="283"/>
      <c r="AP42" s="283"/>
      <c r="AQ42" s="283"/>
      <c r="AR42" s="283"/>
      <c r="AS42" s="283"/>
      <c r="AT42" s="283"/>
      <c r="AU42" s="283"/>
      <c r="AV42" s="283"/>
      <c r="AW42" s="283"/>
      <c r="AX42" s="283"/>
      <c r="AY42" s="283"/>
      <c r="AZ42" s="283"/>
      <c r="BA42" s="283"/>
      <c r="BB42" s="283"/>
      <c r="BC42" s="283"/>
      <c r="BD42" s="283"/>
      <c r="BE42" s="283"/>
      <c r="BF42" s="283"/>
      <c r="BG42" s="283"/>
      <c r="BH42" s="283"/>
      <c r="BI42" s="283"/>
      <c r="BJ42" s="283"/>
      <c r="BK42" s="283"/>
      <c r="BL42" s="283"/>
      <c r="BM42" s="283"/>
      <c r="BN42" s="283"/>
      <c r="BO42" s="283"/>
      <c r="BP42" s="283"/>
      <c r="BQ42" s="283"/>
      <c r="BR42" s="283"/>
      <c r="BS42" s="283"/>
      <c r="BT42" s="283"/>
      <c r="BU42" s="283"/>
      <c r="BV42" s="283"/>
      <c r="BW42" s="283"/>
      <c r="BX42" s="283"/>
      <c r="BY42" s="283"/>
      <c r="BZ42" s="283"/>
      <c r="CA42" s="283"/>
      <c r="CB42" s="283"/>
      <c r="CC42" s="283"/>
      <c r="CD42" s="283"/>
      <c r="CE42" s="283"/>
      <c r="CF42" s="283"/>
      <c r="CG42" s="283"/>
      <c r="CH42" s="283"/>
      <c r="CI42" s="283"/>
      <c r="CJ42" s="283"/>
      <c r="CK42" s="283"/>
      <c r="CL42" s="283"/>
      <c r="CM42" s="283"/>
      <c r="CN42" s="283"/>
      <c r="CO42" s="283"/>
      <c r="CP42" s="283"/>
      <c r="CQ42" s="283"/>
      <c r="CR42" s="283"/>
      <c r="CS42" s="283"/>
      <c r="CT42" s="283"/>
      <c r="CU42" s="283"/>
      <c r="CV42" s="283"/>
      <c r="CW42" s="283"/>
      <c r="CX42" s="283"/>
      <c r="CY42" s="283"/>
      <c r="CZ42" s="283"/>
      <c r="DA42" s="283"/>
      <c r="DB42" s="283"/>
      <c r="DC42" s="283"/>
      <c r="DD42" s="283"/>
      <c r="DE42" s="283"/>
      <c r="DF42" s="283"/>
      <c r="DG42" s="283"/>
      <c r="DH42" s="283"/>
      <c r="DI42" s="283"/>
      <c r="DJ42" s="283"/>
      <c r="DK42" s="283"/>
      <c r="DL42" s="283"/>
      <c r="DM42" s="283"/>
      <c r="DN42" s="283"/>
      <c r="DO42" s="283"/>
      <c r="DP42" s="283"/>
      <c r="DQ42" s="283"/>
      <c r="DR42" s="283"/>
      <c r="DS42" s="283"/>
      <c r="DT42" s="283"/>
      <c r="DU42" s="283"/>
      <c r="DV42" s="283"/>
      <c r="DW42" s="283"/>
      <c r="DX42" s="283"/>
      <c r="DY42" s="283"/>
      <c r="DZ42" s="283"/>
      <c r="EA42" s="283"/>
      <c r="EB42" s="283"/>
      <c r="EC42" s="283"/>
      <c r="ED42" s="283"/>
      <c r="EE42" s="283"/>
      <c r="EF42" s="283"/>
      <c r="EG42" s="283"/>
      <c r="EH42" s="283"/>
      <c r="EI42" s="283"/>
      <c r="EJ42" s="283"/>
      <c r="EK42" s="283"/>
      <c r="EL42" s="283"/>
      <c r="EM42" s="283"/>
      <c r="EN42" s="283"/>
      <c r="EO42" s="283"/>
      <c r="EP42" s="283"/>
      <c r="EQ42" s="283"/>
      <c r="ER42" s="283"/>
      <c r="ES42" s="283"/>
      <c r="ET42" s="283"/>
      <c r="EU42" s="283"/>
      <c r="EV42" s="283"/>
      <c r="EW42" s="283"/>
      <c r="EX42" s="283"/>
      <c r="EY42" s="283"/>
      <c r="EZ42" s="283"/>
      <c r="FA42" s="283"/>
      <c r="FB42" s="283"/>
      <c r="FC42" s="283"/>
      <c r="FD42" s="283"/>
      <c r="FE42" s="283"/>
      <c r="FF42" s="283"/>
      <c r="FG42" s="283"/>
      <c r="FH42" s="283"/>
      <c r="FI42" s="283"/>
      <c r="FJ42" s="283"/>
      <c r="FK42" s="283"/>
      <c r="FL42" s="283"/>
      <c r="FM42" s="283"/>
      <c r="FN42" s="283"/>
      <c r="FO42" s="283"/>
      <c r="FP42" s="283"/>
      <c r="FQ42" s="283"/>
      <c r="FR42" s="283"/>
      <c r="FS42" s="283"/>
      <c r="FT42" s="283"/>
      <c r="FU42" s="283"/>
      <c r="FV42" s="283"/>
      <c r="FW42" s="283"/>
      <c r="FX42" s="283"/>
      <c r="FY42" s="283"/>
      <c r="FZ42" s="283"/>
      <c r="GA42" s="283"/>
      <c r="GB42" s="283"/>
      <c r="GC42" s="283"/>
      <c r="GD42" s="283"/>
      <c r="GE42" s="283"/>
      <c r="GF42" s="283"/>
      <c r="GG42" s="283"/>
      <c r="GH42" s="283"/>
      <c r="GI42" s="283"/>
      <c r="GJ42" s="283"/>
      <c r="GK42" s="283"/>
      <c r="GL42" s="283"/>
    </row>
    <row r="43" spans="1:194" ht="73.5" customHeight="1">
      <c r="A43" s="216" t="s">
        <v>417</v>
      </c>
      <c r="B43" s="230" t="s">
        <v>437</v>
      </c>
      <c r="C43" s="213" t="s">
        <v>574</v>
      </c>
      <c r="D43" s="213" t="s">
        <v>573</v>
      </c>
      <c r="E43" s="300" t="s">
        <v>572</v>
      </c>
      <c r="F43" s="213" t="s">
        <v>571</v>
      </c>
      <c r="G43" s="212" t="s">
        <v>345</v>
      </c>
      <c r="H43" s="229" t="s">
        <v>44</v>
      </c>
      <c r="I43" s="302" t="s">
        <v>570</v>
      </c>
      <c r="J43" s="209" t="s">
        <v>569</v>
      </c>
      <c r="K43" s="223" t="s">
        <v>568</v>
      </c>
      <c r="L43" s="223" t="s">
        <v>567</v>
      </c>
      <c r="M43" s="284"/>
      <c r="N43" s="284"/>
      <c r="O43" s="284"/>
      <c r="P43" s="284"/>
      <c r="Q43" s="284"/>
      <c r="R43" s="284"/>
      <c r="S43" s="284"/>
      <c r="T43" s="284"/>
      <c r="U43" s="283"/>
      <c r="V43" s="283"/>
      <c r="W43" s="283"/>
      <c r="X43" s="283"/>
      <c r="Y43" s="283"/>
      <c r="Z43" s="283"/>
      <c r="AA43" s="283"/>
      <c r="AB43" s="283"/>
      <c r="AC43" s="283"/>
      <c r="AD43" s="283"/>
      <c r="AE43" s="283"/>
      <c r="AF43" s="283"/>
      <c r="AG43" s="283"/>
      <c r="AH43" s="283"/>
      <c r="AI43" s="283"/>
      <c r="AJ43" s="283"/>
      <c r="AK43" s="283"/>
      <c r="AL43" s="283"/>
      <c r="AM43" s="283"/>
      <c r="AN43" s="283"/>
      <c r="AO43" s="283"/>
      <c r="AP43" s="283"/>
      <c r="AQ43" s="283"/>
      <c r="AR43" s="283"/>
      <c r="AS43" s="283"/>
      <c r="AT43" s="283"/>
      <c r="AU43" s="283"/>
      <c r="AV43" s="283"/>
      <c r="AW43" s="283"/>
      <c r="AX43" s="283"/>
      <c r="AY43" s="283"/>
      <c r="AZ43" s="283"/>
      <c r="BA43" s="283"/>
      <c r="BB43" s="283"/>
      <c r="BC43" s="283"/>
      <c r="BD43" s="283"/>
      <c r="BE43" s="283"/>
      <c r="BF43" s="283"/>
      <c r="BG43" s="283"/>
      <c r="BH43" s="283"/>
      <c r="BI43" s="283"/>
      <c r="BJ43" s="283"/>
      <c r="BK43" s="283"/>
      <c r="BL43" s="283"/>
      <c r="BM43" s="283"/>
      <c r="BN43" s="283"/>
      <c r="BO43" s="283"/>
      <c r="BP43" s="283"/>
      <c r="BQ43" s="283"/>
      <c r="BR43" s="283"/>
      <c r="BS43" s="283"/>
      <c r="BT43" s="283"/>
      <c r="BU43" s="283"/>
      <c r="BV43" s="283"/>
      <c r="BW43" s="283"/>
      <c r="BX43" s="283"/>
      <c r="BY43" s="283"/>
      <c r="BZ43" s="283"/>
      <c r="CA43" s="283"/>
      <c r="CB43" s="283"/>
      <c r="CC43" s="283"/>
      <c r="CD43" s="283"/>
      <c r="CE43" s="283"/>
      <c r="CF43" s="283"/>
      <c r="CG43" s="283"/>
      <c r="CH43" s="283"/>
      <c r="CI43" s="283"/>
      <c r="CJ43" s="283"/>
      <c r="CK43" s="283"/>
      <c r="CL43" s="283"/>
      <c r="CM43" s="283"/>
      <c r="CN43" s="283"/>
      <c r="CO43" s="283"/>
      <c r="CP43" s="283"/>
      <c r="CQ43" s="283"/>
      <c r="CR43" s="283"/>
      <c r="CS43" s="283"/>
      <c r="CT43" s="283"/>
      <c r="CU43" s="283"/>
      <c r="CV43" s="283"/>
      <c r="CW43" s="283"/>
      <c r="CX43" s="283"/>
      <c r="CY43" s="283"/>
      <c r="CZ43" s="283"/>
      <c r="DA43" s="283"/>
      <c r="DB43" s="283"/>
      <c r="DC43" s="283"/>
      <c r="DD43" s="283"/>
      <c r="DE43" s="283"/>
      <c r="DF43" s="283"/>
      <c r="DG43" s="283"/>
      <c r="DH43" s="283"/>
      <c r="DI43" s="283"/>
      <c r="DJ43" s="283"/>
      <c r="DK43" s="283"/>
      <c r="DL43" s="283"/>
      <c r="DM43" s="283"/>
      <c r="DN43" s="283"/>
      <c r="DO43" s="283"/>
      <c r="DP43" s="283"/>
      <c r="DQ43" s="283"/>
      <c r="DR43" s="283"/>
      <c r="DS43" s="283"/>
      <c r="DT43" s="283"/>
      <c r="DU43" s="283"/>
      <c r="DV43" s="283"/>
      <c r="DW43" s="283"/>
      <c r="DX43" s="283"/>
      <c r="DY43" s="283"/>
      <c r="DZ43" s="283"/>
      <c r="EA43" s="283"/>
      <c r="EB43" s="283"/>
      <c r="EC43" s="283"/>
      <c r="ED43" s="283"/>
      <c r="EE43" s="283"/>
      <c r="EF43" s="283"/>
      <c r="EG43" s="283"/>
      <c r="EH43" s="283"/>
      <c r="EI43" s="283"/>
      <c r="EJ43" s="283"/>
      <c r="EK43" s="283"/>
      <c r="EL43" s="283"/>
      <c r="EM43" s="283"/>
      <c r="EN43" s="283"/>
      <c r="EO43" s="283"/>
      <c r="EP43" s="283"/>
      <c r="EQ43" s="283"/>
      <c r="ER43" s="283"/>
      <c r="ES43" s="283"/>
      <c r="ET43" s="283"/>
      <c r="EU43" s="283"/>
      <c r="EV43" s="283"/>
      <c r="EW43" s="283"/>
      <c r="EX43" s="283"/>
      <c r="EY43" s="283"/>
      <c r="EZ43" s="283"/>
      <c r="FA43" s="283"/>
      <c r="FB43" s="283"/>
      <c r="FC43" s="283"/>
      <c r="FD43" s="283"/>
      <c r="FE43" s="283"/>
      <c r="FF43" s="283"/>
      <c r="FG43" s="283"/>
      <c r="FH43" s="283"/>
      <c r="FI43" s="283"/>
      <c r="FJ43" s="283"/>
      <c r="FK43" s="283"/>
      <c r="FL43" s="283"/>
      <c r="FM43" s="283"/>
      <c r="FN43" s="283"/>
      <c r="FO43" s="283"/>
      <c r="FP43" s="283"/>
      <c r="FQ43" s="283"/>
      <c r="FR43" s="283"/>
      <c r="FS43" s="283"/>
      <c r="FT43" s="283"/>
      <c r="FU43" s="283"/>
      <c r="FV43" s="283"/>
      <c r="FW43" s="283"/>
      <c r="FX43" s="283"/>
      <c r="FY43" s="283"/>
      <c r="FZ43" s="283"/>
      <c r="GA43" s="283"/>
      <c r="GB43" s="283"/>
      <c r="GC43" s="283"/>
      <c r="GD43" s="283"/>
      <c r="GE43" s="283"/>
      <c r="GF43" s="283"/>
      <c r="GG43" s="283"/>
      <c r="GH43" s="283"/>
      <c r="GI43" s="283"/>
      <c r="GJ43" s="283"/>
      <c r="GK43" s="283"/>
      <c r="GL43" s="283"/>
    </row>
    <row r="44" spans="1:194" ht="36">
      <c r="A44" s="216" t="s">
        <v>417</v>
      </c>
      <c r="B44" s="301" t="s">
        <v>566</v>
      </c>
      <c r="C44" s="298" t="s">
        <v>565</v>
      </c>
      <c r="D44" s="299" t="s">
        <v>564</v>
      </c>
      <c r="E44" s="300" t="s">
        <v>563</v>
      </c>
      <c r="F44" s="299" t="s">
        <v>562</v>
      </c>
      <c r="G44" s="298" t="s">
        <v>80</v>
      </c>
      <c r="H44" s="297" t="s">
        <v>44</v>
      </c>
      <c r="I44" s="296" t="s">
        <v>561</v>
      </c>
      <c r="J44" s="295" t="s">
        <v>560</v>
      </c>
      <c r="K44" s="294">
        <v>43770</v>
      </c>
      <c r="L44" s="294">
        <v>43812</v>
      </c>
      <c r="M44" s="284"/>
      <c r="N44" s="284"/>
      <c r="O44" s="284"/>
      <c r="P44" s="284"/>
      <c r="Q44" s="284"/>
      <c r="R44" s="284"/>
      <c r="S44" s="284"/>
      <c r="T44" s="284"/>
      <c r="U44" s="283"/>
      <c r="V44" s="283"/>
      <c r="W44" s="283"/>
      <c r="X44" s="283"/>
      <c r="Y44" s="283"/>
      <c r="Z44" s="283"/>
      <c r="AA44" s="283"/>
      <c r="AB44" s="283"/>
      <c r="AC44" s="283"/>
      <c r="AD44" s="283"/>
      <c r="AE44" s="283"/>
      <c r="AF44" s="283"/>
      <c r="AG44" s="283"/>
      <c r="AH44" s="283"/>
      <c r="AI44" s="283"/>
      <c r="AJ44" s="283"/>
      <c r="AK44" s="283"/>
      <c r="AL44" s="283"/>
      <c r="AM44" s="283"/>
      <c r="AN44" s="283"/>
      <c r="AO44" s="283"/>
      <c r="AP44" s="283"/>
      <c r="AQ44" s="283"/>
      <c r="AR44" s="283"/>
      <c r="AS44" s="283"/>
      <c r="AT44" s="283"/>
      <c r="AU44" s="283"/>
      <c r="AV44" s="283"/>
      <c r="AW44" s="283"/>
      <c r="AX44" s="283"/>
      <c r="AY44" s="283"/>
      <c r="AZ44" s="283"/>
      <c r="BA44" s="283"/>
      <c r="BB44" s="283"/>
      <c r="BC44" s="283"/>
      <c r="BD44" s="283"/>
      <c r="BE44" s="283"/>
      <c r="BF44" s="283"/>
      <c r="BG44" s="283"/>
      <c r="BH44" s="283"/>
      <c r="BI44" s="283"/>
      <c r="BJ44" s="283"/>
      <c r="BK44" s="283"/>
      <c r="BL44" s="283"/>
      <c r="BM44" s="283"/>
      <c r="BN44" s="283"/>
      <c r="BO44" s="283"/>
      <c r="BP44" s="283"/>
      <c r="BQ44" s="283"/>
      <c r="BR44" s="283"/>
      <c r="BS44" s="283"/>
      <c r="BT44" s="283"/>
      <c r="BU44" s="283"/>
      <c r="BV44" s="283"/>
      <c r="BW44" s="283"/>
      <c r="BX44" s="283"/>
      <c r="BY44" s="283"/>
      <c r="BZ44" s="283"/>
      <c r="CA44" s="283"/>
      <c r="CB44" s="283"/>
      <c r="CC44" s="283"/>
      <c r="CD44" s="283"/>
      <c r="CE44" s="283"/>
      <c r="CF44" s="283"/>
      <c r="CG44" s="283"/>
      <c r="CH44" s="283"/>
      <c r="CI44" s="283"/>
      <c r="CJ44" s="283"/>
      <c r="CK44" s="283"/>
      <c r="CL44" s="283"/>
      <c r="CM44" s="283"/>
      <c r="CN44" s="283"/>
      <c r="CO44" s="283"/>
      <c r="CP44" s="283"/>
      <c r="CQ44" s="283"/>
      <c r="CR44" s="283"/>
      <c r="CS44" s="283"/>
      <c r="CT44" s="283"/>
      <c r="CU44" s="283"/>
      <c r="CV44" s="283"/>
      <c r="CW44" s="283"/>
      <c r="CX44" s="283"/>
      <c r="CY44" s="283"/>
      <c r="CZ44" s="283"/>
      <c r="DA44" s="283"/>
      <c r="DB44" s="283"/>
      <c r="DC44" s="283"/>
      <c r="DD44" s="283"/>
      <c r="DE44" s="283"/>
      <c r="DF44" s="283"/>
      <c r="DG44" s="283"/>
      <c r="DH44" s="283"/>
      <c r="DI44" s="283"/>
      <c r="DJ44" s="283"/>
      <c r="DK44" s="283"/>
      <c r="DL44" s="283"/>
      <c r="DM44" s="283"/>
      <c r="DN44" s="283"/>
      <c r="DO44" s="283"/>
      <c r="DP44" s="283"/>
      <c r="DQ44" s="283"/>
      <c r="DR44" s="283"/>
      <c r="DS44" s="283"/>
      <c r="DT44" s="283"/>
      <c r="DU44" s="283"/>
      <c r="DV44" s="283"/>
      <c r="DW44" s="283"/>
      <c r="DX44" s="283"/>
      <c r="DY44" s="283"/>
      <c r="DZ44" s="283"/>
      <c r="EA44" s="283"/>
      <c r="EB44" s="283"/>
      <c r="EC44" s="283"/>
      <c r="ED44" s="283"/>
      <c r="EE44" s="283"/>
      <c r="EF44" s="283"/>
      <c r="EG44" s="283"/>
      <c r="EH44" s="283"/>
      <c r="EI44" s="283"/>
      <c r="EJ44" s="283"/>
      <c r="EK44" s="283"/>
      <c r="EL44" s="283"/>
      <c r="EM44" s="283"/>
      <c r="EN44" s="283"/>
      <c r="EO44" s="283"/>
      <c r="EP44" s="283"/>
      <c r="EQ44" s="283"/>
      <c r="ER44" s="283"/>
      <c r="ES44" s="283"/>
      <c r="ET44" s="283"/>
      <c r="EU44" s="283"/>
      <c r="EV44" s="283"/>
      <c r="EW44" s="283"/>
      <c r="EX44" s="283"/>
      <c r="EY44" s="283"/>
      <c r="EZ44" s="283"/>
      <c r="FA44" s="283"/>
      <c r="FB44" s="283"/>
      <c r="FC44" s="283"/>
      <c r="FD44" s="283"/>
      <c r="FE44" s="283"/>
      <c r="FF44" s="283"/>
      <c r="FG44" s="283"/>
      <c r="FH44" s="283"/>
      <c r="FI44" s="283"/>
      <c r="FJ44" s="283"/>
      <c r="FK44" s="283"/>
      <c r="FL44" s="283"/>
      <c r="FM44" s="283"/>
      <c r="FN44" s="283"/>
      <c r="FO44" s="283"/>
      <c r="FP44" s="283"/>
      <c r="FQ44" s="283"/>
      <c r="FR44" s="283"/>
      <c r="FS44" s="283"/>
      <c r="FT44" s="283"/>
      <c r="FU44" s="283"/>
      <c r="FV44" s="283"/>
      <c r="FW44" s="283"/>
      <c r="FX44" s="283"/>
      <c r="FY44" s="283"/>
      <c r="FZ44" s="283"/>
      <c r="GA44" s="283"/>
      <c r="GB44" s="283"/>
      <c r="GC44" s="283"/>
      <c r="GD44" s="283"/>
      <c r="GE44" s="283"/>
      <c r="GF44" s="283"/>
      <c r="GG44" s="283"/>
      <c r="GH44" s="283"/>
      <c r="GI44" s="283"/>
      <c r="GJ44" s="283"/>
      <c r="GK44" s="283"/>
      <c r="GL44" s="283"/>
    </row>
    <row r="45" spans="1:194" ht="14.25">
      <c r="A45" s="293"/>
      <c r="B45" s="292"/>
      <c r="C45" s="289"/>
      <c r="D45" s="291"/>
      <c r="E45" s="290"/>
      <c r="F45" s="289"/>
      <c r="G45" s="288"/>
      <c r="H45" s="287"/>
      <c r="I45" s="286"/>
      <c r="J45" s="286"/>
      <c r="K45" s="285"/>
      <c r="L45" s="285"/>
      <c r="M45" s="284"/>
      <c r="N45" s="284"/>
      <c r="O45" s="284"/>
      <c r="P45" s="284"/>
      <c r="Q45" s="284"/>
      <c r="R45" s="284"/>
      <c r="S45" s="284"/>
      <c r="T45" s="284"/>
      <c r="U45" s="283"/>
      <c r="V45" s="283"/>
      <c r="W45" s="283"/>
      <c r="X45" s="283"/>
      <c r="Y45" s="283"/>
      <c r="Z45" s="283"/>
      <c r="AA45" s="283"/>
      <c r="AB45" s="283"/>
      <c r="AC45" s="283"/>
      <c r="AD45" s="283"/>
      <c r="AE45" s="283"/>
      <c r="AF45" s="283"/>
      <c r="AG45" s="283"/>
      <c r="AH45" s="283"/>
      <c r="AI45" s="283"/>
      <c r="AJ45" s="283"/>
      <c r="AK45" s="283"/>
      <c r="AL45" s="283"/>
      <c r="AM45" s="283"/>
      <c r="AN45" s="283"/>
      <c r="AO45" s="283"/>
      <c r="AP45" s="283"/>
      <c r="AQ45" s="283"/>
      <c r="AR45" s="283"/>
      <c r="AS45" s="283"/>
      <c r="AT45" s="283"/>
      <c r="AU45" s="283"/>
      <c r="AV45" s="283"/>
      <c r="AW45" s="283"/>
      <c r="AX45" s="283"/>
      <c r="AY45" s="283"/>
      <c r="AZ45" s="283"/>
      <c r="BA45" s="283"/>
      <c r="BB45" s="283"/>
      <c r="BC45" s="283"/>
      <c r="BD45" s="283"/>
      <c r="BE45" s="283"/>
      <c r="BF45" s="283"/>
      <c r="BG45" s="283"/>
      <c r="BH45" s="283"/>
      <c r="BI45" s="283"/>
      <c r="BJ45" s="283"/>
      <c r="BK45" s="283"/>
      <c r="BL45" s="283"/>
      <c r="BM45" s="283"/>
      <c r="BN45" s="283"/>
      <c r="BO45" s="283"/>
      <c r="BP45" s="283"/>
      <c r="BQ45" s="283"/>
      <c r="BR45" s="283"/>
      <c r="BS45" s="283"/>
      <c r="BT45" s="283"/>
      <c r="BU45" s="283"/>
      <c r="BV45" s="283"/>
      <c r="BW45" s="283"/>
      <c r="BX45" s="283"/>
      <c r="BY45" s="283"/>
      <c r="BZ45" s="283"/>
      <c r="CA45" s="283"/>
      <c r="CB45" s="283"/>
      <c r="CC45" s="283"/>
      <c r="CD45" s="283"/>
      <c r="CE45" s="283"/>
      <c r="CF45" s="283"/>
      <c r="CG45" s="283"/>
      <c r="CH45" s="283"/>
      <c r="CI45" s="283"/>
      <c r="CJ45" s="283"/>
      <c r="CK45" s="283"/>
      <c r="CL45" s="283"/>
      <c r="CM45" s="283"/>
      <c r="CN45" s="283"/>
      <c r="CO45" s="283"/>
      <c r="CP45" s="283"/>
      <c r="CQ45" s="283"/>
      <c r="CR45" s="283"/>
      <c r="CS45" s="283"/>
      <c r="CT45" s="283"/>
      <c r="CU45" s="283"/>
      <c r="CV45" s="283"/>
      <c r="CW45" s="283"/>
      <c r="CX45" s="283"/>
      <c r="CY45" s="283"/>
      <c r="CZ45" s="283"/>
      <c r="DA45" s="283"/>
      <c r="DB45" s="283"/>
      <c r="DC45" s="283"/>
      <c r="DD45" s="283"/>
      <c r="DE45" s="283"/>
      <c r="DF45" s="283"/>
      <c r="DG45" s="283"/>
      <c r="DH45" s="283"/>
      <c r="DI45" s="283"/>
      <c r="DJ45" s="283"/>
      <c r="DK45" s="283"/>
      <c r="DL45" s="283"/>
      <c r="DM45" s="283"/>
      <c r="DN45" s="283"/>
      <c r="DO45" s="283"/>
      <c r="DP45" s="283"/>
      <c r="DQ45" s="283"/>
      <c r="DR45" s="283"/>
      <c r="DS45" s="283"/>
      <c r="DT45" s="283"/>
      <c r="DU45" s="283"/>
      <c r="DV45" s="283"/>
      <c r="DW45" s="283"/>
      <c r="DX45" s="283"/>
      <c r="DY45" s="283"/>
      <c r="DZ45" s="283"/>
      <c r="EA45" s="283"/>
      <c r="EB45" s="283"/>
      <c r="EC45" s="283"/>
      <c r="ED45" s="283"/>
      <c r="EE45" s="283"/>
      <c r="EF45" s="283"/>
      <c r="EG45" s="283"/>
      <c r="EH45" s="283"/>
      <c r="EI45" s="283"/>
      <c r="EJ45" s="283"/>
      <c r="EK45" s="283"/>
      <c r="EL45" s="283"/>
      <c r="EM45" s="283"/>
      <c r="EN45" s="283"/>
      <c r="EO45" s="283"/>
      <c r="EP45" s="283"/>
      <c r="EQ45" s="283"/>
      <c r="ER45" s="283"/>
      <c r="ES45" s="283"/>
      <c r="ET45" s="283"/>
      <c r="EU45" s="283"/>
      <c r="EV45" s="283"/>
      <c r="EW45" s="283"/>
      <c r="EX45" s="283"/>
      <c r="EY45" s="283"/>
      <c r="EZ45" s="283"/>
      <c r="FA45" s="283"/>
      <c r="FB45" s="283"/>
      <c r="FC45" s="283"/>
      <c r="FD45" s="283"/>
      <c r="FE45" s="283"/>
      <c r="FF45" s="283"/>
      <c r="FG45" s="283"/>
      <c r="FH45" s="283"/>
      <c r="FI45" s="283"/>
      <c r="FJ45" s="283"/>
      <c r="FK45" s="283"/>
      <c r="FL45" s="283"/>
      <c r="FM45" s="283"/>
      <c r="FN45" s="283"/>
      <c r="FO45" s="283"/>
      <c r="FP45" s="283"/>
      <c r="FQ45" s="283"/>
      <c r="FR45" s="283"/>
      <c r="FS45" s="283"/>
      <c r="FT45" s="283"/>
      <c r="FU45" s="283"/>
      <c r="FV45" s="283"/>
      <c r="FW45" s="283"/>
      <c r="FX45" s="283"/>
      <c r="FY45" s="283"/>
      <c r="FZ45" s="283"/>
      <c r="GA45" s="283"/>
      <c r="GB45" s="283"/>
      <c r="GC45" s="283"/>
      <c r="GD45" s="283"/>
      <c r="GE45" s="283"/>
      <c r="GF45" s="283"/>
      <c r="GG45" s="283"/>
      <c r="GH45" s="283"/>
      <c r="GI45" s="283"/>
      <c r="GJ45" s="283"/>
      <c r="GK45" s="283"/>
      <c r="GL45" s="283"/>
    </row>
    <row r="46" spans="1:194" ht="20.25">
      <c r="A46" s="36"/>
      <c r="B46" s="37"/>
      <c r="C46" s="38" t="s">
        <v>454</v>
      </c>
      <c r="D46" s="39"/>
      <c r="E46" s="40"/>
      <c r="F46" s="40"/>
      <c r="G46" s="41"/>
      <c r="H46" s="37"/>
      <c r="I46" s="42"/>
      <c r="J46" s="41"/>
      <c r="K46" s="40"/>
      <c r="L46" s="40"/>
    </row>
    <row r="47" spans="1:194" ht="25.5">
      <c r="A47" s="69" t="s">
        <v>25</v>
      </c>
      <c r="B47" s="69" t="s">
        <v>385</v>
      </c>
      <c r="C47" s="69" t="s">
        <v>93</v>
      </c>
      <c r="D47" s="69" t="s">
        <v>58</v>
      </c>
      <c r="E47" s="69" t="s">
        <v>94</v>
      </c>
      <c r="F47" s="69" t="s">
        <v>95</v>
      </c>
      <c r="G47" s="69" t="s">
        <v>96</v>
      </c>
      <c r="H47" s="69" t="s">
        <v>97</v>
      </c>
      <c r="I47" s="69" t="s">
        <v>33</v>
      </c>
      <c r="J47" s="71" t="s">
        <v>98</v>
      </c>
      <c r="K47" s="71"/>
      <c r="L47" s="71"/>
    </row>
    <row r="48" spans="1:194" ht="78" customHeight="1">
      <c r="A48" s="216" t="s">
        <v>417</v>
      </c>
      <c r="B48" s="230" t="s">
        <v>437</v>
      </c>
      <c r="C48" s="228" t="s">
        <v>451</v>
      </c>
      <c r="D48" s="228" t="s">
        <v>450</v>
      </c>
      <c r="E48" s="227" t="s">
        <v>449</v>
      </c>
      <c r="F48" s="222" t="s">
        <v>448</v>
      </c>
      <c r="G48" s="225" t="s">
        <v>411</v>
      </c>
      <c r="H48" s="229" t="s">
        <v>414</v>
      </c>
      <c r="I48" s="210" t="s">
        <v>559</v>
      </c>
      <c r="J48" s="224" t="s">
        <v>447</v>
      </c>
      <c r="K48" s="282" t="s">
        <v>406</v>
      </c>
      <c r="L48" s="282" t="s">
        <v>407</v>
      </c>
    </row>
    <row r="49" spans="1:12" ht="88.5" customHeight="1">
      <c r="A49" s="216" t="s">
        <v>417</v>
      </c>
      <c r="B49" s="230" t="s">
        <v>437</v>
      </c>
      <c r="C49" s="228" t="s">
        <v>446</v>
      </c>
      <c r="D49" s="228" t="s">
        <v>445</v>
      </c>
      <c r="E49" s="227" t="s">
        <v>444</v>
      </c>
      <c r="F49" s="222" t="s">
        <v>443</v>
      </c>
      <c r="G49" s="225" t="s">
        <v>411</v>
      </c>
      <c r="H49" s="229" t="s">
        <v>414</v>
      </c>
      <c r="I49" s="210" t="s">
        <v>559</v>
      </c>
      <c r="J49" s="224" t="s">
        <v>442</v>
      </c>
      <c r="K49" s="282" t="s">
        <v>406</v>
      </c>
      <c r="L49" s="282" t="s">
        <v>407</v>
      </c>
    </row>
    <row r="50" spans="1:12" ht="84.75" customHeight="1">
      <c r="A50" s="216" t="s">
        <v>417</v>
      </c>
      <c r="B50" s="230" t="s">
        <v>437</v>
      </c>
      <c r="C50" s="228" t="s">
        <v>129</v>
      </c>
      <c r="D50" s="228" t="s">
        <v>441</v>
      </c>
      <c r="E50" s="227" t="s">
        <v>440</v>
      </c>
      <c r="F50" s="222" t="s">
        <v>439</v>
      </c>
      <c r="G50" s="225" t="s">
        <v>120</v>
      </c>
      <c r="H50" s="229" t="s">
        <v>414</v>
      </c>
      <c r="I50" s="210" t="s">
        <v>559</v>
      </c>
      <c r="J50" s="224" t="s">
        <v>438</v>
      </c>
      <c r="K50" s="281">
        <v>43466</v>
      </c>
      <c r="L50" s="281">
        <v>43812</v>
      </c>
    </row>
    <row r="51" spans="1:12" ht="36">
      <c r="A51" s="216" t="s">
        <v>417</v>
      </c>
      <c r="B51" s="230" t="s">
        <v>437</v>
      </c>
      <c r="C51" s="228" t="s">
        <v>436</v>
      </c>
      <c r="D51" s="228" t="s">
        <v>435</v>
      </c>
      <c r="E51" s="227" t="s">
        <v>434</v>
      </c>
      <c r="F51" s="227" t="s">
        <v>433</v>
      </c>
      <c r="G51" s="225" t="s">
        <v>120</v>
      </c>
      <c r="H51" s="229" t="s">
        <v>414</v>
      </c>
      <c r="I51" s="210" t="s">
        <v>559</v>
      </c>
      <c r="J51" s="224" t="s">
        <v>432</v>
      </c>
      <c r="K51" s="281">
        <v>43466</v>
      </c>
      <c r="L51" s="281">
        <v>43812</v>
      </c>
    </row>
    <row r="52" spans="1:12" ht="60">
      <c r="A52" s="216" t="s">
        <v>417</v>
      </c>
      <c r="B52" s="230" t="s">
        <v>431</v>
      </c>
      <c r="C52" s="228" t="s">
        <v>430</v>
      </c>
      <c r="D52" s="228" t="s">
        <v>429</v>
      </c>
      <c r="E52" s="227" t="s">
        <v>428</v>
      </c>
      <c r="F52" s="227" t="s">
        <v>427</v>
      </c>
      <c r="G52" s="225" t="s">
        <v>120</v>
      </c>
      <c r="H52" s="229" t="s">
        <v>414</v>
      </c>
      <c r="I52" s="210" t="s">
        <v>559</v>
      </c>
      <c r="J52" s="224" t="s">
        <v>426</v>
      </c>
      <c r="K52" s="281">
        <v>43466</v>
      </c>
      <c r="L52" s="281">
        <v>43812</v>
      </c>
    </row>
    <row r="53" spans="1:12" ht="42.75">
      <c r="A53" s="216" t="s">
        <v>417</v>
      </c>
      <c r="B53" s="215" t="s">
        <v>425</v>
      </c>
      <c r="C53" s="228" t="s">
        <v>424</v>
      </c>
      <c r="D53" s="228" t="s">
        <v>423</v>
      </c>
      <c r="E53" s="227" t="s">
        <v>422</v>
      </c>
      <c r="F53" s="226" t="s">
        <v>421</v>
      </c>
      <c r="G53" s="225" t="s">
        <v>411</v>
      </c>
      <c r="H53" s="224" t="s">
        <v>419</v>
      </c>
      <c r="I53" s="210" t="s">
        <v>559</v>
      </c>
      <c r="J53" s="224" t="s">
        <v>418</v>
      </c>
      <c r="K53" s="282" t="s">
        <v>409</v>
      </c>
      <c r="L53" s="282" t="s">
        <v>410</v>
      </c>
    </row>
    <row r="54" spans="1:12" ht="36">
      <c r="A54" s="216" t="s">
        <v>417</v>
      </c>
      <c r="B54" s="215" t="s">
        <v>39</v>
      </c>
      <c r="C54" s="222" t="s">
        <v>416</v>
      </c>
      <c r="D54" s="222" t="s">
        <v>224</v>
      </c>
      <c r="E54" s="221" t="s">
        <v>225</v>
      </c>
      <c r="F54" s="220" t="s">
        <v>415</v>
      </c>
      <c r="G54" s="219" t="s">
        <v>72</v>
      </c>
      <c r="H54" s="218" t="s">
        <v>414</v>
      </c>
      <c r="I54" s="210" t="s">
        <v>559</v>
      </c>
      <c r="J54" s="217" t="s">
        <v>227</v>
      </c>
      <c r="K54" s="281">
        <v>43466</v>
      </c>
      <c r="L54" s="281">
        <v>43812</v>
      </c>
    </row>
    <row r="55" spans="1:12" ht="48">
      <c r="A55" s="216" t="s">
        <v>413</v>
      </c>
      <c r="B55" s="215" t="s">
        <v>39</v>
      </c>
      <c r="C55" s="209" t="s">
        <v>83</v>
      </c>
      <c r="D55" s="213" t="s">
        <v>84</v>
      </c>
      <c r="E55" s="214" t="s">
        <v>85</v>
      </c>
      <c r="F55" s="213" t="s">
        <v>86</v>
      </c>
      <c r="G55" s="212" t="s">
        <v>80</v>
      </c>
      <c r="H55" s="211" t="s">
        <v>44</v>
      </c>
      <c r="I55" s="210" t="s">
        <v>559</v>
      </c>
      <c r="J55" s="209" t="s">
        <v>89</v>
      </c>
      <c r="K55" s="281">
        <v>43770</v>
      </c>
      <c r="L55" s="281">
        <v>43812</v>
      </c>
    </row>
    <row r="57" spans="1:12">
      <c r="E57" s="207"/>
      <c r="L57" s="205"/>
    </row>
    <row r="58" spans="1:12">
      <c r="E58" s="207"/>
      <c r="L58" s="205"/>
    </row>
    <row r="59" spans="1:12">
      <c r="E59" s="207"/>
    </row>
    <row r="63" spans="1:12">
      <c r="E63" s="207"/>
      <c r="F63" s="207"/>
      <c r="G63" s="207"/>
      <c r="H63" s="207"/>
      <c r="I63" s="207"/>
      <c r="J63" s="207"/>
      <c r="K63" s="207"/>
      <c r="L63" s="207"/>
    </row>
    <row r="64" spans="1:12">
      <c r="E64" s="207"/>
      <c r="F64" s="207"/>
      <c r="G64" s="207"/>
      <c r="H64" s="207"/>
      <c r="I64" s="207"/>
      <c r="J64" s="207"/>
      <c r="K64" s="207"/>
      <c r="L64" s="207"/>
    </row>
    <row r="65" spans="5:12">
      <c r="E65" s="207"/>
      <c r="F65" s="207"/>
      <c r="G65" s="207"/>
      <c r="H65" s="207"/>
      <c r="I65" s="207"/>
      <c r="J65" s="207"/>
      <c r="K65" s="207"/>
      <c r="L65" s="207"/>
    </row>
    <row r="66" spans="5:12">
      <c r="E66" s="207"/>
      <c r="F66" s="207"/>
      <c r="G66" s="207"/>
      <c r="H66" s="207"/>
      <c r="I66" s="207"/>
      <c r="J66" s="207"/>
      <c r="K66" s="207"/>
      <c r="L66" s="207"/>
    </row>
    <row r="67" spans="5:12">
      <c r="E67" s="207"/>
      <c r="F67" s="207"/>
      <c r="G67" s="207"/>
      <c r="H67" s="207"/>
      <c r="I67" s="207"/>
      <c r="J67" s="207"/>
      <c r="K67" s="207"/>
      <c r="L67" s="207"/>
    </row>
    <row r="68" spans="5:12">
      <c r="E68" s="207"/>
      <c r="F68" s="207"/>
      <c r="G68" s="207"/>
      <c r="H68" s="207"/>
      <c r="I68" s="207"/>
      <c r="J68" s="207"/>
      <c r="K68" s="207"/>
      <c r="L68" s="207"/>
    </row>
    <row r="69" spans="5:12">
      <c r="E69" s="207"/>
      <c r="F69" s="207"/>
      <c r="G69" s="207"/>
      <c r="H69" s="207"/>
      <c r="I69" s="207"/>
      <c r="J69" s="207"/>
      <c r="K69" s="207"/>
      <c r="L69" s="207"/>
    </row>
    <row r="70" spans="5:12">
      <c r="E70" s="207"/>
      <c r="F70" s="207"/>
      <c r="G70" s="207"/>
      <c r="H70" s="207"/>
      <c r="I70" s="207"/>
      <c r="J70" s="207"/>
      <c r="K70" s="207"/>
      <c r="L70" s="207"/>
    </row>
    <row r="71" spans="5:12">
      <c r="E71" s="207"/>
      <c r="F71" s="207"/>
      <c r="G71" s="207"/>
      <c r="H71" s="207"/>
      <c r="I71" s="207"/>
      <c r="J71" s="207"/>
      <c r="K71" s="207"/>
      <c r="L71" s="207"/>
    </row>
    <row r="72" spans="5:12">
      <c r="E72" s="207"/>
      <c r="F72" s="207"/>
      <c r="G72" s="207"/>
      <c r="H72" s="207"/>
      <c r="I72" s="207"/>
      <c r="J72" s="207"/>
      <c r="K72" s="207"/>
      <c r="L72" s="207"/>
    </row>
    <row r="73" spans="5:12">
      <c r="E73" s="207"/>
      <c r="F73" s="207"/>
      <c r="G73" s="207"/>
      <c r="H73" s="207"/>
      <c r="I73" s="207"/>
      <c r="J73" s="207"/>
      <c r="K73" s="207"/>
      <c r="L73" s="207"/>
    </row>
    <row r="74" spans="5:12">
      <c r="E74" s="207"/>
      <c r="F74" s="207"/>
      <c r="G74" s="207"/>
      <c r="H74" s="207"/>
      <c r="I74" s="207"/>
      <c r="J74" s="207"/>
      <c r="K74" s="207"/>
      <c r="L74" s="207"/>
    </row>
    <row r="75" spans="5:12">
      <c r="E75" s="207"/>
      <c r="F75" s="207"/>
      <c r="G75" s="207"/>
      <c r="H75" s="207"/>
      <c r="I75" s="207"/>
      <c r="J75" s="207"/>
      <c r="K75" s="207"/>
      <c r="L75" s="207"/>
    </row>
    <row r="76" spans="5:12">
      <c r="E76" s="207"/>
      <c r="F76" s="207"/>
      <c r="G76" s="207"/>
      <c r="H76" s="207"/>
      <c r="I76" s="207"/>
      <c r="J76" s="207"/>
      <c r="K76" s="207"/>
      <c r="L76" s="207"/>
    </row>
    <row r="77" spans="5:12">
      <c r="E77" s="207"/>
      <c r="F77" s="207"/>
      <c r="G77" s="207"/>
      <c r="H77" s="207"/>
      <c r="I77" s="207"/>
      <c r="J77" s="207"/>
      <c r="K77" s="207"/>
      <c r="L77" s="207"/>
    </row>
    <row r="78" spans="5:12">
      <c r="E78" s="207"/>
      <c r="F78" s="207"/>
      <c r="G78" s="207"/>
      <c r="H78" s="207"/>
      <c r="I78" s="207"/>
      <c r="J78" s="207"/>
      <c r="K78" s="207"/>
      <c r="L78" s="207"/>
    </row>
    <row r="79" spans="5:12">
      <c r="E79" s="207"/>
      <c r="F79" s="207"/>
      <c r="G79" s="207"/>
      <c r="H79" s="207"/>
      <c r="I79" s="207"/>
      <c r="J79" s="207"/>
      <c r="K79" s="207"/>
      <c r="L79" s="207"/>
    </row>
    <row r="80" spans="5:12">
      <c r="E80" s="207"/>
      <c r="F80" s="207"/>
      <c r="G80" s="207"/>
      <c r="H80" s="207"/>
      <c r="I80" s="207"/>
      <c r="J80" s="207"/>
      <c r="K80" s="207"/>
      <c r="L80" s="207"/>
    </row>
    <row r="81" spans="5:12">
      <c r="E81" s="207"/>
      <c r="F81" s="207"/>
      <c r="G81" s="207"/>
      <c r="H81" s="207"/>
      <c r="I81" s="207"/>
      <c r="J81" s="207"/>
      <c r="K81" s="207"/>
      <c r="L81" s="207"/>
    </row>
    <row r="82" spans="5:12">
      <c r="E82" s="207"/>
      <c r="F82" s="207"/>
      <c r="G82" s="207"/>
      <c r="H82" s="207"/>
      <c r="I82" s="207"/>
      <c r="J82" s="207"/>
      <c r="K82" s="207"/>
      <c r="L82" s="207"/>
    </row>
    <row r="83" spans="5:12">
      <c r="E83" s="207"/>
      <c r="F83" s="207"/>
      <c r="G83" s="207"/>
      <c r="H83" s="207"/>
      <c r="I83" s="207"/>
      <c r="J83" s="207"/>
      <c r="K83" s="207"/>
      <c r="L83" s="207"/>
    </row>
  </sheetData>
  <sheetProtection formatColumns="0"/>
  <mergeCells count="11">
    <mergeCell ref="A19:A21"/>
    <mergeCell ref="B19:B21"/>
    <mergeCell ref="D19:D21"/>
    <mergeCell ref="K14:L14"/>
    <mergeCell ref="B1:I2"/>
    <mergeCell ref="A3:C3"/>
    <mergeCell ref="B4:B10"/>
    <mergeCell ref="E4:G4"/>
    <mergeCell ref="E5:G8"/>
    <mergeCell ref="A6:A8"/>
    <mergeCell ref="A9:A12"/>
  </mergeCells>
  <dataValidations count="1">
    <dataValidation type="list" allowBlank="1" showInputMessage="1" showErrorMessage="1" sqref="A19 A24:A31">
      <formula1>$B$6:$B$12</formula1>
    </dataValidation>
  </dataValidations>
  <pageMargins left="0.7" right="0.7" top="0.75" bottom="0.75" header="0.3" footer="0.3"/>
  <pageSetup orientation="portrait" r:id="rId1"/>
  <drawing r:id="rId2"/>
  <legacyDrawing r:id="rId3"/>
  <oleObjects>
    <oleObject shapeId="11265" r:id="rId4"/>
    <oleObject shapeId="11266" r:id="rId5"/>
  </oleObjects>
</worksheet>
</file>

<file path=xl/worksheets/sheet2.xml><?xml version="1.0" encoding="utf-8"?>
<worksheet xmlns="http://schemas.openxmlformats.org/spreadsheetml/2006/main" xmlns:r="http://schemas.openxmlformats.org/officeDocument/2006/relationships">
  <sheetPr>
    <tabColor rgb="FF92D050"/>
  </sheetPr>
  <dimension ref="A1:L65"/>
  <sheetViews>
    <sheetView showGridLines="0" topLeftCell="K13" zoomScale="90" zoomScaleNormal="90" workbookViewId="0">
      <selection activeCell="Q17" sqref="Q17"/>
    </sheetView>
  </sheetViews>
  <sheetFormatPr baseColWidth="10" defaultRowHeight="12"/>
  <cols>
    <col min="1" max="1" width="54.85546875" style="205" customWidth="1"/>
    <col min="2" max="2" width="32.85546875" style="205" customWidth="1"/>
    <col min="3" max="3" width="56.85546875" style="207" bestFit="1" customWidth="1"/>
    <col min="4" max="4" width="53.85546875" style="207" customWidth="1"/>
    <col min="5" max="5" width="33.7109375" style="206" customWidth="1"/>
    <col min="6" max="6" width="38.85546875" style="206" customWidth="1"/>
    <col min="7" max="7" width="53" style="206" customWidth="1"/>
    <col min="8" max="8" width="46.28515625" style="206" customWidth="1"/>
    <col min="9" max="9" width="39.7109375" style="206" customWidth="1"/>
    <col min="10" max="10" width="60.85546875" style="206" customWidth="1"/>
    <col min="11" max="11" width="27.28515625" style="206" customWidth="1"/>
    <col min="12" max="12" width="26.140625" style="206" customWidth="1"/>
    <col min="13" max="16384" width="11.42578125" style="205"/>
  </cols>
  <sheetData>
    <row r="1" spans="1:12" ht="47.25" customHeight="1">
      <c r="A1" s="254"/>
      <c r="B1" s="348" t="s">
        <v>0</v>
      </c>
      <c r="C1" s="348"/>
      <c r="D1" s="348"/>
      <c r="E1" s="348"/>
      <c r="F1" s="348"/>
      <c r="G1" s="348"/>
      <c r="H1" s="348"/>
      <c r="I1" s="348"/>
      <c r="J1" s="256"/>
      <c r="K1" s="255"/>
      <c r="L1" s="255"/>
    </row>
    <row r="2" spans="1:12" ht="47.25" customHeight="1">
      <c r="A2" s="254"/>
      <c r="B2" s="348"/>
      <c r="C2" s="348"/>
      <c r="D2" s="348"/>
      <c r="E2" s="348"/>
      <c r="F2" s="348"/>
      <c r="G2" s="348"/>
      <c r="H2" s="348"/>
      <c r="I2" s="348"/>
      <c r="J2" s="253"/>
      <c r="K2" s="253"/>
      <c r="L2" s="253"/>
    </row>
    <row r="3" spans="1:12" ht="47.25" customHeight="1">
      <c r="A3" s="349" t="s">
        <v>1</v>
      </c>
      <c r="B3" s="349"/>
      <c r="C3" s="349"/>
      <c r="E3" s="372"/>
      <c r="F3" s="372"/>
      <c r="G3" s="372"/>
      <c r="H3" s="207"/>
      <c r="I3" s="207"/>
      <c r="J3" s="207"/>
      <c r="K3" s="207"/>
      <c r="L3" s="207"/>
    </row>
    <row r="4" spans="1:12" ht="60">
      <c r="A4" s="251" t="s">
        <v>3</v>
      </c>
      <c r="B4" s="350" t="s">
        <v>4</v>
      </c>
      <c r="C4" s="252" t="s">
        <v>5</v>
      </c>
      <c r="D4" s="249" t="s">
        <v>6</v>
      </c>
      <c r="E4" s="373"/>
      <c r="F4" s="374"/>
      <c r="G4" s="374"/>
      <c r="H4" s="207"/>
      <c r="I4" s="207"/>
      <c r="J4" s="207"/>
      <c r="K4" s="207"/>
      <c r="L4" s="207"/>
    </row>
    <row r="5" spans="1:12" ht="66.75" customHeight="1">
      <c r="A5" s="251" t="s">
        <v>8</v>
      </c>
      <c r="B5" s="351"/>
      <c r="C5" s="248" t="s">
        <v>9</v>
      </c>
      <c r="D5" s="249" t="s">
        <v>10</v>
      </c>
      <c r="E5" s="375"/>
      <c r="F5" s="374"/>
      <c r="G5" s="374"/>
      <c r="H5" s="240"/>
      <c r="I5" s="240"/>
      <c r="J5" s="240"/>
      <c r="K5" s="240"/>
      <c r="L5" s="240"/>
    </row>
    <row r="6" spans="1:12" ht="63" customHeight="1">
      <c r="A6" s="356" t="s">
        <v>11</v>
      </c>
      <c r="B6" s="351"/>
      <c r="C6" s="248" t="s">
        <v>12</v>
      </c>
      <c r="D6" s="249" t="s">
        <v>13</v>
      </c>
      <c r="E6" s="375"/>
      <c r="F6" s="374"/>
      <c r="G6" s="374"/>
      <c r="H6" s="240"/>
      <c r="I6" s="240"/>
      <c r="J6" s="240"/>
      <c r="K6" s="240"/>
      <c r="L6" s="240"/>
    </row>
    <row r="7" spans="1:12" ht="45" customHeight="1">
      <c r="A7" s="357"/>
      <c r="B7" s="351"/>
      <c r="C7" s="248" t="s">
        <v>14</v>
      </c>
      <c r="D7" s="249" t="s">
        <v>15</v>
      </c>
      <c r="E7" s="375"/>
      <c r="F7" s="374"/>
      <c r="G7" s="374"/>
      <c r="H7" s="240"/>
      <c r="I7" s="240"/>
      <c r="J7" s="240"/>
      <c r="K7" s="240"/>
      <c r="L7" s="240"/>
    </row>
    <row r="8" spans="1:12" ht="24">
      <c r="A8" s="357"/>
      <c r="B8" s="351"/>
      <c r="C8" s="248" t="s">
        <v>16</v>
      </c>
      <c r="D8" s="249" t="s">
        <v>17</v>
      </c>
      <c r="F8" s="205"/>
      <c r="G8" s="240"/>
      <c r="H8" s="240"/>
      <c r="I8" s="240"/>
      <c r="J8" s="240"/>
      <c r="K8" s="240"/>
      <c r="L8" s="240"/>
    </row>
    <row r="9" spans="1:12" ht="41.25" customHeight="1">
      <c r="A9" s="358" t="s">
        <v>18</v>
      </c>
      <c r="B9" s="351"/>
      <c r="C9" s="248" t="s">
        <v>19</v>
      </c>
      <c r="D9" s="240"/>
      <c r="F9" s="205"/>
      <c r="G9" s="240"/>
      <c r="H9" s="240"/>
      <c r="I9" s="240"/>
      <c r="J9" s="240"/>
      <c r="K9" s="240"/>
      <c r="L9" s="240"/>
    </row>
    <row r="10" spans="1:12" ht="46.5" customHeight="1">
      <c r="A10" s="359"/>
      <c r="B10" s="352"/>
      <c r="C10" s="248" t="s">
        <v>20</v>
      </c>
      <c r="D10" s="247"/>
      <c r="F10" s="205"/>
      <c r="G10" s="240"/>
      <c r="H10" s="240"/>
      <c r="I10" s="240"/>
      <c r="J10" s="240"/>
      <c r="K10" s="240"/>
      <c r="L10" s="240"/>
    </row>
    <row r="11" spans="1:12" ht="60" customHeight="1">
      <c r="A11" s="359"/>
      <c r="B11" s="273" t="s">
        <v>21</v>
      </c>
      <c r="C11" s="246" t="s">
        <v>22</v>
      </c>
      <c r="D11" s="206"/>
      <c r="F11" s="205"/>
      <c r="G11" s="240"/>
      <c r="H11" s="240"/>
      <c r="I11" s="240"/>
      <c r="J11" s="240"/>
      <c r="K11" s="240"/>
      <c r="L11" s="240"/>
    </row>
    <row r="12" spans="1:12" ht="65.25" customHeight="1">
      <c r="A12" s="359"/>
      <c r="B12" s="272"/>
      <c r="C12" s="245"/>
      <c r="D12" s="206"/>
      <c r="F12" s="205"/>
      <c r="G12" s="240"/>
      <c r="H12" s="240"/>
      <c r="I12" s="240"/>
      <c r="J12" s="240"/>
      <c r="K12" s="240"/>
      <c r="L12" s="240"/>
    </row>
    <row r="13" spans="1:12" ht="15">
      <c r="A13" s="243"/>
      <c r="B13" s="271"/>
      <c r="C13" s="271"/>
      <c r="D13" s="270"/>
      <c r="E13" s="269"/>
      <c r="F13" s="205"/>
      <c r="G13" s="268"/>
      <c r="H13" s="268"/>
      <c r="I13" s="268"/>
      <c r="J13" s="205"/>
      <c r="K13" s="205"/>
      <c r="L13" s="205"/>
    </row>
    <row r="14" spans="1:12" ht="27" customHeight="1">
      <c r="A14" s="244" t="s">
        <v>23</v>
      </c>
      <c r="B14" s="243"/>
      <c r="C14" s="242"/>
      <c r="D14" s="241"/>
      <c r="E14" s="240"/>
      <c r="F14" s="240"/>
      <c r="G14" s="240"/>
      <c r="H14" s="240"/>
      <c r="I14" s="240"/>
      <c r="J14" s="240"/>
      <c r="K14" s="347" t="s">
        <v>24</v>
      </c>
      <c r="L14" s="347"/>
    </row>
    <row r="15" spans="1:12" ht="27" customHeight="1">
      <c r="A15" s="244"/>
      <c r="B15" s="243"/>
      <c r="C15" s="242"/>
      <c r="D15" s="241"/>
      <c r="E15" s="240"/>
      <c r="F15" s="240"/>
      <c r="G15" s="240"/>
      <c r="H15" s="240"/>
      <c r="I15" s="240"/>
      <c r="J15" s="240"/>
      <c r="K15" s="239"/>
      <c r="L15" s="239"/>
    </row>
    <row r="16" spans="1:12" s="279" customFormat="1" ht="27.75" customHeight="1">
      <c r="A16" s="360" t="s">
        <v>25</v>
      </c>
      <c r="B16" s="362" t="s">
        <v>26</v>
      </c>
      <c r="C16" s="360" t="s">
        <v>558</v>
      </c>
      <c r="D16" s="364" t="s">
        <v>58</v>
      </c>
      <c r="E16" s="366" t="s">
        <v>29</v>
      </c>
      <c r="F16" s="366" t="s">
        <v>30</v>
      </c>
      <c r="G16" s="366" t="s">
        <v>31</v>
      </c>
      <c r="H16" s="366" t="s">
        <v>32</v>
      </c>
      <c r="I16" s="366" t="s">
        <v>33</v>
      </c>
      <c r="J16" s="368" t="s">
        <v>34</v>
      </c>
      <c r="K16" s="370" t="s">
        <v>35</v>
      </c>
      <c r="L16" s="370" t="s">
        <v>36</v>
      </c>
    </row>
    <row r="17" spans="1:12" s="278" customFormat="1" ht="53.25" customHeight="1">
      <c r="A17" s="361"/>
      <c r="B17" s="363"/>
      <c r="C17" s="361"/>
      <c r="D17" s="365"/>
      <c r="E17" s="367"/>
      <c r="F17" s="367"/>
      <c r="G17" s="367"/>
      <c r="H17" s="367"/>
      <c r="I17" s="367"/>
      <c r="J17" s="369"/>
      <c r="K17" s="370"/>
      <c r="L17" s="371"/>
    </row>
    <row r="18" spans="1:12" ht="60.75" customHeight="1">
      <c r="A18" s="36"/>
      <c r="B18" s="37"/>
      <c r="C18" s="38" t="s">
        <v>557</v>
      </c>
      <c r="D18" s="39"/>
      <c r="E18" s="40"/>
      <c r="F18" s="40"/>
      <c r="G18" s="41"/>
      <c r="H18" s="37"/>
      <c r="I18" s="42"/>
      <c r="J18" s="41"/>
      <c r="K18" s="40"/>
      <c r="L18" s="40"/>
    </row>
    <row r="19" spans="1:12" ht="41.25" customHeight="1">
      <c r="A19" s="225" t="s">
        <v>556</v>
      </c>
      <c r="B19" s="225" t="s">
        <v>533</v>
      </c>
      <c r="C19" s="237" t="s">
        <v>555</v>
      </c>
      <c r="D19" s="205" t="s">
        <v>554</v>
      </c>
      <c r="E19" s="224" t="s">
        <v>553</v>
      </c>
      <c r="F19" s="275" t="s">
        <v>552</v>
      </c>
      <c r="G19" s="225" t="s">
        <v>80</v>
      </c>
      <c r="H19" s="224" t="s">
        <v>419</v>
      </c>
      <c r="I19" s="224" t="s">
        <v>535</v>
      </c>
      <c r="J19" s="224" t="s">
        <v>551</v>
      </c>
      <c r="K19" s="276">
        <v>43497</v>
      </c>
      <c r="L19" s="276">
        <v>43646</v>
      </c>
    </row>
    <row r="20" spans="1:12" ht="41.25" customHeight="1">
      <c r="A20" s="225" t="s">
        <v>38</v>
      </c>
      <c r="B20" s="225" t="s">
        <v>533</v>
      </c>
      <c r="C20" s="237" t="s">
        <v>550</v>
      </c>
      <c r="D20" s="43" t="s">
        <v>549</v>
      </c>
      <c r="E20" s="224" t="s">
        <v>548</v>
      </c>
      <c r="F20" s="275" t="s">
        <v>547</v>
      </c>
      <c r="G20" s="225" t="s">
        <v>80</v>
      </c>
      <c r="H20" s="224" t="s">
        <v>419</v>
      </c>
      <c r="I20" s="224" t="s">
        <v>535</v>
      </c>
      <c r="J20" s="224" t="s">
        <v>546</v>
      </c>
      <c r="K20" s="276">
        <v>43497</v>
      </c>
      <c r="L20" s="276">
        <v>43569</v>
      </c>
    </row>
    <row r="21" spans="1:12" ht="47.25" customHeight="1">
      <c r="A21" s="225" t="s">
        <v>38</v>
      </c>
      <c r="B21" s="225" t="s">
        <v>533</v>
      </c>
      <c r="C21" s="277" t="s">
        <v>545</v>
      </c>
      <c r="D21" s="222" t="s">
        <v>544</v>
      </c>
      <c r="E21" s="232" t="s">
        <v>543</v>
      </c>
      <c r="F21" s="235" t="s">
        <v>542</v>
      </c>
      <c r="G21" s="225" t="s">
        <v>120</v>
      </c>
      <c r="H21" s="224" t="s">
        <v>419</v>
      </c>
      <c r="I21" s="224" t="s">
        <v>541</v>
      </c>
      <c r="J21" s="224" t="s">
        <v>540</v>
      </c>
      <c r="K21" s="276">
        <v>43570</v>
      </c>
      <c r="L21" s="276">
        <v>43812</v>
      </c>
    </row>
    <row r="22" spans="1:12" ht="41.25" customHeight="1">
      <c r="A22" s="225" t="s">
        <v>38</v>
      </c>
      <c r="B22" s="225" t="s">
        <v>533</v>
      </c>
      <c r="C22" s="225" t="s">
        <v>539</v>
      </c>
      <c r="D22" s="225" t="s">
        <v>538</v>
      </c>
      <c r="E22" s="224" t="s">
        <v>537</v>
      </c>
      <c r="F22" s="275" t="s">
        <v>536</v>
      </c>
      <c r="G22" s="225" t="s">
        <v>80</v>
      </c>
      <c r="H22" s="224" t="s">
        <v>419</v>
      </c>
      <c r="I22" s="224" t="s">
        <v>535</v>
      </c>
      <c r="J22" s="224" t="s">
        <v>534</v>
      </c>
      <c r="K22" s="274">
        <v>43770</v>
      </c>
      <c r="L22" s="274">
        <v>43814</v>
      </c>
    </row>
    <row r="24" spans="1:12" ht="20.25">
      <c r="A24" s="36"/>
      <c r="B24" s="37"/>
      <c r="C24" s="38" t="s">
        <v>454</v>
      </c>
      <c r="D24" s="39"/>
      <c r="E24" s="40"/>
      <c r="F24" s="40"/>
      <c r="G24" s="41"/>
      <c r="H24" s="37"/>
      <c r="I24" s="42"/>
      <c r="J24" s="41"/>
      <c r="K24" s="40"/>
      <c r="L24" s="40"/>
    </row>
    <row r="25" spans="1:12" ht="25.5">
      <c r="A25" s="69" t="s">
        <v>25</v>
      </c>
      <c r="B25" s="69" t="s">
        <v>385</v>
      </c>
      <c r="C25" s="69" t="s">
        <v>57</v>
      </c>
      <c r="D25" s="69" t="s">
        <v>58</v>
      </c>
      <c r="E25" s="69" t="s">
        <v>94</v>
      </c>
      <c r="F25" s="69" t="s">
        <v>95</v>
      </c>
      <c r="G25" s="69" t="s">
        <v>96</v>
      </c>
      <c r="H25" s="69" t="s">
        <v>97</v>
      </c>
      <c r="I25" s="69" t="s">
        <v>33</v>
      </c>
      <c r="J25" s="71" t="s">
        <v>98</v>
      </c>
      <c r="K25" s="71"/>
      <c r="L25" s="71"/>
    </row>
    <row r="26" spans="1:12" ht="48">
      <c r="A26" s="216" t="s">
        <v>417</v>
      </c>
      <c r="B26" s="230" t="s">
        <v>437</v>
      </c>
      <c r="C26" s="228" t="s">
        <v>451</v>
      </c>
      <c r="D26" s="228" t="s">
        <v>450</v>
      </c>
      <c r="E26" s="227" t="s">
        <v>449</v>
      </c>
      <c r="F26" s="222" t="s">
        <v>448</v>
      </c>
      <c r="G26" s="225" t="s">
        <v>420</v>
      </c>
      <c r="H26" s="229" t="s">
        <v>414</v>
      </c>
      <c r="I26" s="210" t="s">
        <v>533</v>
      </c>
      <c r="J26" s="224" t="s">
        <v>447</v>
      </c>
      <c r="K26" s="223" t="s">
        <v>406</v>
      </c>
      <c r="L26" s="223" t="s">
        <v>407</v>
      </c>
    </row>
    <row r="27" spans="1:12" ht="48">
      <c r="A27" s="216" t="s">
        <v>417</v>
      </c>
      <c r="B27" s="230" t="s">
        <v>437</v>
      </c>
      <c r="C27" s="228" t="s">
        <v>446</v>
      </c>
      <c r="D27" s="228" t="s">
        <v>445</v>
      </c>
      <c r="E27" s="227" t="s">
        <v>444</v>
      </c>
      <c r="F27" s="222" t="s">
        <v>443</v>
      </c>
      <c r="G27" s="225" t="s">
        <v>420</v>
      </c>
      <c r="H27" s="229" t="s">
        <v>414</v>
      </c>
      <c r="I27" s="210" t="s">
        <v>533</v>
      </c>
      <c r="J27" s="224" t="s">
        <v>442</v>
      </c>
      <c r="K27" s="223" t="s">
        <v>406</v>
      </c>
      <c r="L27" s="223" t="s">
        <v>407</v>
      </c>
    </row>
    <row r="28" spans="1:12" ht="36">
      <c r="A28" s="216" t="s">
        <v>417</v>
      </c>
      <c r="B28" s="230" t="s">
        <v>437</v>
      </c>
      <c r="C28" s="228" t="s">
        <v>129</v>
      </c>
      <c r="D28" s="228" t="s">
        <v>441</v>
      </c>
      <c r="E28" s="227" t="s">
        <v>440</v>
      </c>
      <c r="F28" s="222" t="s">
        <v>439</v>
      </c>
      <c r="G28" s="225" t="s">
        <v>120</v>
      </c>
      <c r="H28" s="229" t="s">
        <v>414</v>
      </c>
      <c r="I28" s="210" t="s">
        <v>533</v>
      </c>
      <c r="J28" s="224" t="s">
        <v>438</v>
      </c>
      <c r="K28" s="208">
        <v>43466</v>
      </c>
      <c r="L28" s="208">
        <v>43812</v>
      </c>
    </row>
    <row r="29" spans="1:12" ht="36">
      <c r="A29" s="216" t="s">
        <v>417</v>
      </c>
      <c r="B29" s="230" t="s">
        <v>437</v>
      </c>
      <c r="C29" s="228" t="s">
        <v>436</v>
      </c>
      <c r="D29" s="228" t="s">
        <v>435</v>
      </c>
      <c r="E29" s="227" t="s">
        <v>434</v>
      </c>
      <c r="F29" s="227" t="s">
        <v>433</v>
      </c>
      <c r="G29" s="225" t="s">
        <v>120</v>
      </c>
      <c r="H29" s="229" t="s">
        <v>414</v>
      </c>
      <c r="I29" s="210" t="s">
        <v>533</v>
      </c>
      <c r="J29" s="224" t="s">
        <v>432</v>
      </c>
      <c r="K29" s="208">
        <v>43466</v>
      </c>
      <c r="L29" s="208">
        <v>43812</v>
      </c>
    </row>
    <row r="30" spans="1:12" ht="60">
      <c r="A30" s="216" t="s">
        <v>417</v>
      </c>
      <c r="B30" s="230" t="s">
        <v>431</v>
      </c>
      <c r="C30" s="228" t="s">
        <v>430</v>
      </c>
      <c r="D30" s="228" t="s">
        <v>429</v>
      </c>
      <c r="E30" s="227" t="s">
        <v>428</v>
      </c>
      <c r="F30" s="227" t="s">
        <v>427</v>
      </c>
      <c r="G30" s="225" t="s">
        <v>120</v>
      </c>
      <c r="H30" s="229" t="s">
        <v>414</v>
      </c>
      <c r="I30" s="210" t="s">
        <v>533</v>
      </c>
      <c r="J30" s="224" t="s">
        <v>426</v>
      </c>
      <c r="K30" s="208">
        <v>43466</v>
      </c>
      <c r="L30" s="208">
        <v>43812</v>
      </c>
    </row>
    <row r="31" spans="1:12" ht="42.75">
      <c r="A31" s="216" t="s">
        <v>417</v>
      </c>
      <c r="B31" s="215" t="s">
        <v>425</v>
      </c>
      <c r="C31" s="228" t="s">
        <v>424</v>
      </c>
      <c r="D31" s="228" t="s">
        <v>423</v>
      </c>
      <c r="E31" s="227" t="s">
        <v>422</v>
      </c>
      <c r="F31" s="226" t="s">
        <v>421</v>
      </c>
      <c r="G31" s="225" t="s">
        <v>420</v>
      </c>
      <c r="H31" s="224" t="s">
        <v>419</v>
      </c>
      <c r="I31" s="210" t="s">
        <v>533</v>
      </c>
      <c r="J31" s="224" t="s">
        <v>418</v>
      </c>
      <c r="K31" s="223" t="s">
        <v>409</v>
      </c>
      <c r="L31" s="223" t="s">
        <v>410</v>
      </c>
    </row>
    <row r="32" spans="1:12" ht="36">
      <c r="A32" s="216" t="s">
        <v>417</v>
      </c>
      <c r="B32" s="215" t="s">
        <v>39</v>
      </c>
      <c r="C32" s="222" t="s">
        <v>416</v>
      </c>
      <c r="D32" s="222" t="s">
        <v>224</v>
      </c>
      <c r="E32" s="221" t="s">
        <v>225</v>
      </c>
      <c r="F32" s="220" t="s">
        <v>415</v>
      </c>
      <c r="G32" s="219" t="s">
        <v>72</v>
      </c>
      <c r="H32" s="218" t="s">
        <v>414</v>
      </c>
      <c r="I32" s="210" t="s">
        <v>533</v>
      </c>
      <c r="J32" s="217" t="s">
        <v>227</v>
      </c>
      <c r="K32" s="208">
        <v>43466</v>
      </c>
      <c r="L32" s="208">
        <v>43812</v>
      </c>
    </row>
    <row r="33" spans="1:12" ht="48">
      <c r="A33" s="216" t="s">
        <v>413</v>
      </c>
      <c r="B33" s="215" t="s">
        <v>39</v>
      </c>
      <c r="C33" s="209" t="s">
        <v>83</v>
      </c>
      <c r="D33" s="213" t="s">
        <v>84</v>
      </c>
      <c r="E33" s="214" t="s">
        <v>85</v>
      </c>
      <c r="F33" s="213" t="s">
        <v>86</v>
      </c>
      <c r="G33" s="212" t="s">
        <v>80</v>
      </c>
      <c r="H33" s="211" t="s">
        <v>44</v>
      </c>
      <c r="I33" s="210" t="s">
        <v>533</v>
      </c>
      <c r="J33" s="209" t="s">
        <v>89</v>
      </c>
      <c r="K33" s="208">
        <v>43770</v>
      </c>
      <c r="L33" s="208">
        <v>43812</v>
      </c>
    </row>
    <row r="45" spans="1:12">
      <c r="E45" s="207"/>
      <c r="F45" s="207"/>
      <c r="G45" s="207"/>
      <c r="H45" s="207"/>
      <c r="I45" s="207"/>
      <c r="J45" s="207"/>
      <c r="K45" s="207"/>
      <c r="L45" s="207"/>
    </row>
    <row r="46" spans="1:12">
      <c r="E46" s="207"/>
      <c r="F46" s="207"/>
      <c r="G46" s="207"/>
      <c r="H46" s="207"/>
      <c r="I46" s="207"/>
      <c r="J46" s="207"/>
      <c r="K46" s="207"/>
      <c r="L46" s="207"/>
    </row>
    <row r="47" spans="1:12">
      <c r="E47" s="207"/>
      <c r="F47" s="207"/>
      <c r="G47" s="207"/>
      <c r="H47" s="207"/>
      <c r="I47" s="207"/>
      <c r="J47" s="207"/>
      <c r="K47" s="207"/>
      <c r="L47" s="207"/>
    </row>
    <row r="48" spans="1:12">
      <c r="E48" s="207"/>
      <c r="F48" s="207"/>
      <c r="G48" s="207"/>
      <c r="H48" s="207"/>
      <c r="I48" s="207"/>
      <c r="J48" s="207"/>
      <c r="K48" s="207"/>
      <c r="L48" s="207"/>
    </row>
    <row r="49" spans="5:12">
      <c r="E49" s="207"/>
      <c r="F49" s="207"/>
      <c r="G49" s="207"/>
      <c r="H49" s="207"/>
      <c r="I49" s="207"/>
      <c r="J49" s="207"/>
      <c r="K49" s="207"/>
      <c r="L49" s="207"/>
    </row>
    <row r="50" spans="5:12">
      <c r="E50" s="207"/>
      <c r="F50" s="207"/>
      <c r="G50" s="207"/>
      <c r="H50" s="207"/>
      <c r="I50" s="207"/>
      <c r="J50" s="207"/>
      <c r="K50" s="207"/>
      <c r="L50" s="207"/>
    </row>
    <row r="51" spans="5:12">
      <c r="E51" s="207"/>
      <c r="F51" s="207"/>
      <c r="G51" s="207"/>
      <c r="H51" s="207"/>
      <c r="I51" s="207"/>
      <c r="J51" s="207"/>
      <c r="K51" s="207"/>
      <c r="L51" s="207"/>
    </row>
    <row r="52" spans="5:12">
      <c r="E52" s="207"/>
      <c r="F52" s="207"/>
      <c r="G52" s="207"/>
      <c r="H52" s="207"/>
      <c r="I52" s="207"/>
      <c r="J52" s="207"/>
      <c r="K52" s="207"/>
      <c r="L52" s="207"/>
    </row>
    <row r="53" spans="5:12">
      <c r="E53" s="207"/>
      <c r="F53" s="207"/>
      <c r="G53" s="207"/>
      <c r="H53" s="207"/>
      <c r="I53" s="207"/>
      <c r="J53" s="207"/>
      <c r="K53" s="207"/>
      <c r="L53" s="207"/>
    </row>
    <row r="54" spans="5:12">
      <c r="E54" s="207"/>
      <c r="F54" s="207"/>
      <c r="G54" s="207"/>
      <c r="H54" s="207"/>
      <c r="I54" s="207"/>
      <c r="J54" s="207"/>
      <c r="K54" s="207"/>
      <c r="L54" s="207"/>
    </row>
    <row r="55" spans="5:12">
      <c r="E55" s="207"/>
      <c r="F55" s="207"/>
      <c r="G55" s="207"/>
      <c r="H55" s="207"/>
      <c r="I55" s="207"/>
      <c r="J55" s="207"/>
      <c r="K55" s="207"/>
      <c r="L55" s="207"/>
    </row>
    <row r="56" spans="5:12">
      <c r="E56" s="207"/>
      <c r="F56" s="207"/>
      <c r="G56" s="207"/>
      <c r="H56" s="207"/>
      <c r="I56" s="207"/>
      <c r="J56" s="207"/>
      <c r="K56" s="207"/>
      <c r="L56" s="207"/>
    </row>
    <row r="57" spans="5:12">
      <c r="E57" s="207"/>
      <c r="F57" s="207"/>
      <c r="G57" s="207"/>
      <c r="H57" s="207"/>
      <c r="I57" s="207"/>
      <c r="J57" s="207"/>
      <c r="K57" s="207"/>
      <c r="L57" s="207"/>
    </row>
    <row r="58" spans="5:12">
      <c r="E58" s="207"/>
      <c r="F58" s="207"/>
      <c r="G58" s="207"/>
      <c r="H58" s="207"/>
      <c r="I58" s="207"/>
      <c r="J58" s="207"/>
      <c r="K58" s="207"/>
      <c r="L58" s="207"/>
    </row>
    <row r="59" spans="5:12">
      <c r="E59" s="207"/>
      <c r="F59" s="207"/>
      <c r="G59" s="207"/>
      <c r="H59" s="207"/>
      <c r="I59" s="207"/>
      <c r="J59" s="207"/>
      <c r="K59" s="207"/>
      <c r="L59" s="207"/>
    </row>
    <row r="60" spans="5:12">
      <c r="E60" s="207"/>
      <c r="F60" s="207"/>
      <c r="G60" s="207"/>
      <c r="H60" s="207"/>
      <c r="I60" s="207"/>
      <c r="J60" s="207"/>
      <c r="K60" s="207"/>
      <c r="L60" s="207"/>
    </row>
    <row r="61" spans="5:12">
      <c r="E61" s="207"/>
      <c r="F61" s="207"/>
      <c r="G61" s="207"/>
      <c r="H61" s="207"/>
      <c r="I61" s="207"/>
      <c r="J61" s="207"/>
      <c r="K61" s="207"/>
      <c r="L61" s="207"/>
    </row>
    <row r="62" spans="5:12">
      <c r="E62" s="207"/>
      <c r="F62" s="207"/>
      <c r="G62" s="207"/>
      <c r="H62" s="207"/>
      <c r="I62" s="207"/>
      <c r="J62" s="207"/>
      <c r="K62" s="207"/>
      <c r="L62" s="207"/>
    </row>
    <row r="63" spans="5:12">
      <c r="E63" s="207"/>
      <c r="F63" s="207"/>
      <c r="G63" s="207"/>
      <c r="H63" s="207"/>
      <c r="I63" s="207"/>
      <c r="J63" s="207"/>
      <c r="K63" s="207"/>
      <c r="L63" s="207"/>
    </row>
    <row r="64" spans="5:12">
      <c r="E64" s="207"/>
      <c r="F64" s="207"/>
      <c r="G64" s="207"/>
      <c r="H64" s="207"/>
      <c r="I64" s="207"/>
      <c r="J64" s="207"/>
      <c r="K64" s="207"/>
      <c r="L64" s="207"/>
    </row>
    <row r="65" spans="5:12">
      <c r="E65" s="207"/>
      <c r="F65" s="207"/>
      <c r="G65" s="207"/>
      <c r="H65" s="207"/>
      <c r="I65" s="207"/>
      <c r="J65" s="207"/>
      <c r="K65" s="207"/>
      <c r="L65" s="207"/>
    </row>
  </sheetData>
  <sheetProtection formatColumns="0"/>
  <mergeCells count="20">
    <mergeCell ref="B1:I2"/>
    <mergeCell ref="A3:C3"/>
    <mergeCell ref="E3:G3"/>
    <mergeCell ref="B4:B10"/>
    <mergeCell ref="E4:G7"/>
    <mergeCell ref="A6:A8"/>
    <mergeCell ref="A9:A12"/>
    <mergeCell ref="K14:L14"/>
    <mergeCell ref="A16:A17"/>
    <mergeCell ref="B16:B17"/>
    <mergeCell ref="C16:C17"/>
    <mergeCell ref="D16:D17"/>
    <mergeCell ref="E16:E17"/>
    <mergeCell ref="F16:F17"/>
    <mergeCell ref="G16:G17"/>
    <mergeCell ref="H16:H17"/>
    <mergeCell ref="I16:I17"/>
    <mergeCell ref="J16:J17"/>
    <mergeCell ref="K16:K17"/>
    <mergeCell ref="L16:L17"/>
  </mergeCells>
  <pageMargins left="0.7" right="0.7" top="0.75" bottom="0.75" header="0.3" footer="0.3"/>
  <pageSetup orientation="portrait" r:id="rId1"/>
  <drawing r:id="rId2"/>
  <legacyDrawing r:id="rId3"/>
  <oleObjects>
    <oleObject progId="MSPhotoEd.3" shapeId="4097" r:id="rId4"/>
    <oleObject progId="MSPhotoEd.3" shapeId="4098" r:id="rId5"/>
  </oleObjects>
</worksheet>
</file>

<file path=xl/worksheets/sheet3.xml><?xml version="1.0" encoding="utf-8"?>
<worksheet xmlns="http://schemas.openxmlformats.org/spreadsheetml/2006/main" xmlns:r="http://schemas.openxmlformats.org/officeDocument/2006/relationships">
  <sheetPr>
    <tabColor rgb="FF92D050"/>
  </sheetPr>
  <dimension ref="A1:L83"/>
  <sheetViews>
    <sheetView showGridLines="0" topLeftCell="J11" zoomScale="70" zoomScaleNormal="70" workbookViewId="0">
      <selection activeCell="R17" sqref="R17"/>
    </sheetView>
  </sheetViews>
  <sheetFormatPr baseColWidth="10" defaultRowHeight="12"/>
  <cols>
    <col min="1" max="1" width="54.85546875" style="205" hidden="1" customWidth="1"/>
    <col min="2" max="2" width="32.85546875" style="205" customWidth="1"/>
    <col min="3" max="3" width="47.7109375" style="207" customWidth="1"/>
    <col min="4" max="4" width="53.85546875" style="207" customWidth="1"/>
    <col min="5" max="5" width="33.7109375" style="206" customWidth="1"/>
    <col min="6" max="6" width="38.85546875" style="206" customWidth="1"/>
    <col min="7" max="7" width="53" style="206" customWidth="1"/>
    <col min="8" max="8" width="46.28515625" style="206" customWidth="1"/>
    <col min="9" max="9" width="39.7109375" style="206" customWidth="1"/>
    <col min="10" max="10" width="57.42578125" style="206" customWidth="1"/>
    <col min="11" max="11" width="27.28515625" style="206" customWidth="1"/>
    <col min="12" max="12" width="26.42578125" style="206" customWidth="1"/>
    <col min="13" max="16384" width="11.42578125" style="205"/>
  </cols>
  <sheetData>
    <row r="1" spans="1:12" ht="47.25" customHeight="1">
      <c r="A1" s="254"/>
      <c r="B1" s="256"/>
      <c r="C1" s="348" t="s">
        <v>0</v>
      </c>
      <c r="D1" s="348"/>
      <c r="E1" s="348"/>
      <c r="F1" s="348"/>
      <c r="G1" s="348"/>
      <c r="H1" s="348"/>
      <c r="I1" s="348"/>
      <c r="J1" s="348"/>
      <c r="K1" s="255"/>
      <c r="L1" s="255"/>
    </row>
    <row r="2" spans="1:12" ht="47.25" customHeight="1">
      <c r="A2" s="254"/>
      <c r="B2" s="253"/>
      <c r="C2" s="348"/>
      <c r="D2" s="348"/>
      <c r="E2" s="348"/>
      <c r="F2" s="348"/>
      <c r="G2" s="348"/>
      <c r="H2" s="348"/>
      <c r="I2" s="348"/>
      <c r="J2" s="348"/>
      <c r="K2" s="253"/>
      <c r="L2" s="253"/>
    </row>
    <row r="3" spans="1:12" ht="47.25" customHeight="1">
      <c r="A3" s="349" t="s">
        <v>1</v>
      </c>
      <c r="B3" s="349"/>
      <c r="C3" s="349"/>
      <c r="E3" s="353" t="s">
        <v>2</v>
      </c>
      <c r="F3" s="353"/>
      <c r="G3" s="353"/>
      <c r="H3" s="207"/>
      <c r="I3" s="207"/>
      <c r="J3" s="207"/>
      <c r="K3" s="207"/>
      <c r="L3" s="205"/>
    </row>
    <row r="4" spans="1:12" ht="60">
      <c r="A4" s="251" t="s">
        <v>3</v>
      </c>
      <c r="B4" s="350" t="s">
        <v>4</v>
      </c>
      <c r="C4" s="252" t="s">
        <v>5</v>
      </c>
      <c r="D4" s="249" t="s">
        <v>6</v>
      </c>
      <c r="E4" s="354" t="s">
        <v>532</v>
      </c>
      <c r="F4" s="355"/>
      <c r="G4" s="355"/>
      <c r="H4" s="207"/>
      <c r="I4" s="207"/>
      <c r="J4" s="207"/>
      <c r="K4" s="207"/>
      <c r="L4" s="205"/>
    </row>
    <row r="5" spans="1:12" ht="66.75" customHeight="1">
      <c r="A5" s="251" t="s">
        <v>8</v>
      </c>
      <c r="B5" s="351"/>
      <c r="C5" s="248" t="s">
        <v>9</v>
      </c>
      <c r="D5" s="249" t="s">
        <v>10</v>
      </c>
      <c r="E5" s="355"/>
      <c r="F5" s="355"/>
      <c r="G5" s="355"/>
      <c r="H5" s="240"/>
      <c r="I5" s="240"/>
      <c r="J5" s="240"/>
      <c r="K5" s="240"/>
      <c r="L5" s="205"/>
    </row>
    <row r="6" spans="1:12" ht="63" customHeight="1">
      <c r="A6" s="356" t="s">
        <v>11</v>
      </c>
      <c r="B6" s="351"/>
      <c r="C6" s="248" t="s">
        <v>12</v>
      </c>
      <c r="D6" s="249" t="s">
        <v>13</v>
      </c>
      <c r="E6" s="355"/>
      <c r="F6" s="355"/>
      <c r="G6" s="355"/>
      <c r="H6" s="240"/>
      <c r="I6" s="240"/>
      <c r="J6" s="240"/>
      <c r="K6" s="240"/>
      <c r="L6" s="205"/>
    </row>
    <row r="7" spans="1:12" ht="45" customHeight="1">
      <c r="A7" s="357"/>
      <c r="B7" s="351"/>
      <c r="C7" s="248" t="s">
        <v>14</v>
      </c>
      <c r="D7" s="249" t="s">
        <v>15</v>
      </c>
      <c r="E7" s="355"/>
      <c r="F7" s="355"/>
      <c r="G7" s="355"/>
      <c r="H7" s="240"/>
      <c r="I7" s="240"/>
      <c r="J7" s="240"/>
      <c r="K7" s="240"/>
      <c r="L7" s="205"/>
    </row>
    <row r="8" spans="1:12" ht="24">
      <c r="A8" s="357"/>
      <c r="B8" s="351"/>
      <c r="C8" s="248" t="s">
        <v>16</v>
      </c>
      <c r="D8" s="249" t="s">
        <v>17</v>
      </c>
      <c r="E8" s="240"/>
      <c r="F8" s="205"/>
      <c r="G8" s="240"/>
      <c r="H8" s="240"/>
      <c r="I8" s="240"/>
      <c r="J8" s="240"/>
      <c r="K8" s="240"/>
      <c r="L8" s="240"/>
    </row>
    <row r="9" spans="1:12" ht="41.25" customHeight="1">
      <c r="A9" s="358" t="s">
        <v>18</v>
      </c>
      <c r="B9" s="351"/>
      <c r="C9" s="248" t="s">
        <v>19</v>
      </c>
      <c r="D9" s="240"/>
      <c r="E9" s="240"/>
      <c r="F9" s="205"/>
      <c r="G9" s="240"/>
      <c r="H9" s="240"/>
      <c r="I9" s="240"/>
      <c r="J9" s="240"/>
      <c r="K9" s="240"/>
      <c r="L9" s="240"/>
    </row>
    <row r="10" spans="1:12" ht="46.5" customHeight="1">
      <c r="A10" s="359"/>
      <c r="B10" s="352"/>
      <c r="C10" s="248" t="s">
        <v>20</v>
      </c>
      <c r="D10" s="247"/>
      <c r="E10" s="240"/>
      <c r="F10" s="205"/>
      <c r="G10" s="240"/>
      <c r="H10" s="240"/>
      <c r="I10" s="240"/>
      <c r="J10" s="240"/>
      <c r="K10" s="240"/>
      <c r="L10" s="240"/>
    </row>
    <row r="11" spans="1:12" ht="60" customHeight="1">
      <c r="A11" s="359"/>
      <c r="B11" s="273" t="s">
        <v>21</v>
      </c>
      <c r="C11" s="246" t="s">
        <v>22</v>
      </c>
      <c r="D11" s="206"/>
      <c r="F11" s="205"/>
      <c r="G11" s="240"/>
      <c r="H11" s="240"/>
      <c r="I11" s="240"/>
      <c r="J11" s="240"/>
      <c r="K11" s="240"/>
      <c r="L11" s="240"/>
    </row>
    <row r="12" spans="1:12" ht="65.25" customHeight="1">
      <c r="A12" s="359"/>
      <c r="B12" s="272"/>
      <c r="C12" s="245"/>
      <c r="D12" s="206"/>
      <c r="F12" s="205"/>
      <c r="G12" s="240"/>
      <c r="H12" s="240"/>
      <c r="I12" s="240"/>
      <c r="J12" s="240"/>
      <c r="K12" s="240"/>
      <c r="L12" s="240"/>
    </row>
    <row r="13" spans="1:12" ht="15">
      <c r="A13" s="243"/>
      <c r="B13" s="271"/>
      <c r="C13" s="271"/>
      <c r="D13" s="270"/>
      <c r="E13" s="269"/>
      <c r="F13" s="205"/>
      <c r="G13" s="268"/>
      <c r="H13" s="268"/>
      <c r="I13" s="268"/>
      <c r="J13" s="205"/>
      <c r="K13" s="205"/>
      <c r="L13" s="205"/>
    </row>
    <row r="14" spans="1:12" ht="27" customHeight="1">
      <c r="A14" s="244" t="s">
        <v>23</v>
      </c>
      <c r="B14" s="243"/>
      <c r="C14" s="242"/>
      <c r="D14" s="241"/>
      <c r="E14" s="240"/>
      <c r="F14" s="240"/>
      <c r="G14" s="240"/>
      <c r="H14" s="240"/>
      <c r="I14" s="240"/>
      <c r="J14" s="240"/>
      <c r="K14" s="347" t="s">
        <v>24</v>
      </c>
      <c r="L14" s="347"/>
    </row>
    <row r="15" spans="1:12" ht="27" customHeight="1">
      <c r="A15" s="244"/>
      <c r="C15" s="243"/>
      <c r="D15" s="241"/>
      <c r="E15" s="240"/>
      <c r="F15" s="240"/>
      <c r="G15" s="240"/>
      <c r="H15" s="240"/>
      <c r="I15" s="240"/>
      <c r="J15" s="240"/>
      <c r="K15" s="239"/>
      <c r="L15" s="239"/>
    </row>
    <row r="16" spans="1:12" ht="50.25" customHeight="1">
      <c r="A16" s="36"/>
      <c r="B16" s="37"/>
      <c r="C16" s="38" t="s">
        <v>37</v>
      </c>
      <c r="D16" s="39"/>
      <c r="E16" s="40"/>
      <c r="F16" s="40"/>
      <c r="G16" s="41"/>
      <c r="H16" s="37"/>
      <c r="I16" s="42"/>
      <c r="J16" s="41"/>
      <c r="K16" s="40"/>
      <c r="L16" s="40"/>
    </row>
    <row r="17" spans="1:12" s="257" customFormat="1" ht="31.5" customHeight="1">
      <c r="A17" s="266" t="s">
        <v>25</v>
      </c>
      <c r="B17" s="266" t="s">
        <v>92</v>
      </c>
      <c r="C17" s="266" t="s">
        <v>491</v>
      </c>
      <c r="D17" s="70" t="s">
        <v>531</v>
      </c>
      <c r="E17" s="69" t="s">
        <v>94</v>
      </c>
      <c r="F17" s="69" t="s">
        <v>95</v>
      </c>
      <c r="G17" s="69" t="s">
        <v>96</v>
      </c>
      <c r="H17" s="69" t="s">
        <v>97</v>
      </c>
      <c r="I17" s="69" t="s">
        <v>33</v>
      </c>
      <c r="J17" s="71" t="s">
        <v>98</v>
      </c>
      <c r="K17" s="72" t="s">
        <v>453</v>
      </c>
      <c r="L17" s="72" t="s">
        <v>452</v>
      </c>
    </row>
    <row r="18" spans="1:12" s="257" customFormat="1" ht="42" customHeight="1">
      <c r="A18" s="376" t="s">
        <v>501</v>
      </c>
      <c r="B18" s="377" t="s">
        <v>500</v>
      </c>
      <c r="C18" s="378" t="s">
        <v>530</v>
      </c>
      <c r="D18" s="261" t="str">
        <f>'[1]Gestión Centro'!A63</f>
        <v>Gestionar y estructurar las articulaciones con entidades públicas y privadas</v>
      </c>
      <c r="E18" s="262" t="s">
        <v>529</v>
      </c>
      <c r="F18" s="259" t="s">
        <v>495</v>
      </c>
      <c r="G18" s="76" t="s">
        <v>480</v>
      </c>
      <c r="H18" s="233" t="s">
        <v>44</v>
      </c>
      <c r="I18" s="232" t="s">
        <v>494</v>
      </c>
      <c r="J18" s="258" t="s">
        <v>493</v>
      </c>
      <c r="K18" s="231">
        <v>43466</v>
      </c>
      <c r="L18" s="231">
        <v>43830</v>
      </c>
    </row>
    <row r="19" spans="1:12" s="257" customFormat="1" ht="63.75" customHeight="1">
      <c r="A19" s="376"/>
      <c r="B19" s="377"/>
      <c r="C19" s="379"/>
      <c r="D19" s="261" t="str">
        <f>'[1]Gestión Centro'!A64</f>
        <v>Implementar las articulaciones establecidas con entidades públicas y privadas</v>
      </c>
      <c r="E19" s="263" t="s">
        <v>528</v>
      </c>
      <c r="F19" s="259" t="s">
        <v>495</v>
      </c>
      <c r="G19" s="76" t="s">
        <v>480</v>
      </c>
      <c r="H19" s="233" t="s">
        <v>44</v>
      </c>
      <c r="I19" s="232" t="s">
        <v>494</v>
      </c>
      <c r="J19" s="258" t="s">
        <v>493</v>
      </c>
      <c r="K19" s="231">
        <v>43466</v>
      </c>
      <c r="L19" s="231">
        <v>43830</v>
      </c>
    </row>
    <row r="20" spans="1:12" s="257" customFormat="1" ht="31.5" customHeight="1">
      <c r="A20" s="380" t="s">
        <v>501</v>
      </c>
      <c r="B20" s="381" t="s">
        <v>500</v>
      </c>
      <c r="C20" s="382" t="s">
        <v>527</v>
      </c>
      <c r="D20" s="262" t="str">
        <f>'[1]Gestión Centro'!A72</f>
        <v>Programación de actividades culturales y artísticas para la activación del centro de Bogotá</v>
      </c>
      <c r="E20" s="265" t="s">
        <v>526</v>
      </c>
      <c r="F20" s="28" t="s">
        <v>42</v>
      </c>
      <c r="G20" s="76" t="s">
        <v>480</v>
      </c>
      <c r="H20" s="264" t="s">
        <v>44</v>
      </c>
      <c r="I20" s="232" t="s">
        <v>494</v>
      </c>
      <c r="J20" s="258" t="s">
        <v>493</v>
      </c>
      <c r="K20" s="231">
        <v>43466</v>
      </c>
      <c r="L20" s="231">
        <v>43830</v>
      </c>
    </row>
    <row r="21" spans="1:12" s="257" customFormat="1" ht="40.5" customHeight="1">
      <c r="A21" s="380"/>
      <c r="B21" s="381"/>
      <c r="C21" s="383"/>
      <c r="D21" s="262" t="str">
        <f>'[1]Gestión Centro'!A73</f>
        <v>Realización de actividades culturales y artísticas para la activación del centro de Bogotá</v>
      </c>
      <c r="E21" s="265" t="s">
        <v>525</v>
      </c>
      <c r="F21" s="28" t="s">
        <v>42</v>
      </c>
      <c r="G21" s="76" t="s">
        <v>480</v>
      </c>
      <c r="H21" s="264" t="s">
        <v>44</v>
      </c>
      <c r="I21" s="232" t="s">
        <v>494</v>
      </c>
      <c r="J21" s="258" t="s">
        <v>493</v>
      </c>
      <c r="K21" s="231">
        <v>43466</v>
      </c>
      <c r="L21" s="231">
        <v>43830</v>
      </c>
    </row>
    <row r="22" spans="1:12" s="257" customFormat="1" ht="36" customHeight="1">
      <c r="A22" s="384" t="s">
        <v>501</v>
      </c>
      <c r="B22" s="386" t="s">
        <v>500</v>
      </c>
      <c r="C22" s="382" t="s">
        <v>524</v>
      </c>
      <c r="D22" s="263" t="str">
        <f>'[1]Gestión Centro'!A87</f>
        <v>Gestionar las alianzas con entidades públicas y privadas</v>
      </c>
      <c r="E22" s="263" t="s">
        <v>523</v>
      </c>
      <c r="F22" s="259" t="s">
        <v>495</v>
      </c>
      <c r="G22" s="76" t="s">
        <v>480</v>
      </c>
      <c r="H22" s="233" t="s">
        <v>44</v>
      </c>
      <c r="I22" s="232" t="s">
        <v>494</v>
      </c>
      <c r="J22" s="258" t="s">
        <v>493</v>
      </c>
      <c r="K22" s="231">
        <v>43466</v>
      </c>
      <c r="L22" s="231">
        <v>43830</v>
      </c>
    </row>
    <row r="23" spans="1:12" s="257" customFormat="1" ht="26.25" customHeight="1">
      <c r="A23" s="385"/>
      <c r="B23" s="387"/>
      <c r="C23" s="383"/>
      <c r="D23" s="263" t="str">
        <f>'[1]Gestión Centro'!A88</f>
        <v>Gestionar y publicar un procesos de licitación para operador logístico</v>
      </c>
      <c r="E23" s="263" t="s">
        <v>522</v>
      </c>
      <c r="F23" s="259" t="s">
        <v>495</v>
      </c>
      <c r="G23" s="76" t="s">
        <v>480</v>
      </c>
      <c r="H23" s="233" t="s">
        <v>44</v>
      </c>
      <c r="I23" s="232" t="s">
        <v>494</v>
      </c>
      <c r="J23" s="258" t="s">
        <v>493</v>
      </c>
      <c r="K23" s="231">
        <v>43466</v>
      </c>
      <c r="L23" s="231">
        <v>43830</v>
      </c>
    </row>
    <row r="24" spans="1:12" s="257" customFormat="1" ht="25.5" customHeight="1">
      <c r="A24" s="385"/>
      <c r="B24" s="388"/>
      <c r="C24" s="389"/>
      <c r="D24" s="263" t="str">
        <f>'[1]Gestión Centro'!A89</f>
        <v>Diseñar y ejecutar la programación de las actividades artísticas, culturales y de cultura ciudadana</v>
      </c>
      <c r="E24" s="263" t="s">
        <v>521</v>
      </c>
      <c r="F24" s="259" t="s">
        <v>495</v>
      </c>
      <c r="G24" s="76" t="s">
        <v>480</v>
      </c>
      <c r="H24" s="233" t="s">
        <v>44</v>
      </c>
      <c r="I24" s="232" t="s">
        <v>494</v>
      </c>
      <c r="J24" s="258" t="s">
        <v>493</v>
      </c>
      <c r="K24" s="231">
        <v>43466</v>
      </c>
      <c r="L24" s="231">
        <v>43830</v>
      </c>
    </row>
    <row r="25" spans="1:12" s="257" customFormat="1" ht="25.5" customHeight="1">
      <c r="A25" s="385" t="s">
        <v>501</v>
      </c>
      <c r="B25" s="386" t="s">
        <v>500</v>
      </c>
      <c r="C25" s="382" t="s">
        <v>520</v>
      </c>
      <c r="D25" s="263" t="str">
        <f>'[1]Gestión Centro'!A103</f>
        <v>Gestión, estructuración e implementación de alianzas con entidades públicas y privadas</v>
      </c>
      <c r="E25" s="263" t="s">
        <v>519</v>
      </c>
      <c r="F25" s="259" t="s">
        <v>495</v>
      </c>
      <c r="G25" s="76" t="s">
        <v>480</v>
      </c>
      <c r="H25" s="233" t="s">
        <v>44</v>
      </c>
      <c r="I25" s="232" t="s">
        <v>494</v>
      </c>
      <c r="J25" s="258" t="s">
        <v>493</v>
      </c>
      <c r="K25" s="231">
        <v>43466</v>
      </c>
      <c r="L25" s="231">
        <v>43830</v>
      </c>
    </row>
    <row r="26" spans="1:12" s="257" customFormat="1" ht="25.5" customHeight="1">
      <c r="A26" s="385"/>
      <c r="B26" s="387"/>
      <c r="C26" s="383"/>
      <c r="D26" s="263" t="str">
        <f>'[1]Gestión Centro'!A104</f>
        <v>Diseño y ejecución de la programación de las actividades de promoción y divulgación de la Biblioteca FUGA</v>
      </c>
      <c r="E26" s="263" t="s">
        <v>518</v>
      </c>
      <c r="F26" s="259" t="s">
        <v>495</v>
      </c>
      <c r="G26" s="76" t="s">
        <v>480</v>
      </c>
      <c r="H26" s="233" t="s">
        <v>44</v>
      </c>
      <c r="I26" s="232" t="s">
        <v>494</v>
      </c>
      <c r="J26" s="258" t="s">
        <v>493</v>
      </c>
      <c r="K26" s="231">
        <v>43466</v>
      </c>
      <c r="L26" s="231">
        <v>43830</v>
      </c>
    </row>
    <row r="27" spans="1:12" s="257" customFormat="1" ht="31.5" customHeight="1">
      <c r="A27" s="390"/>
      <c r="B27" s="388"/>
      <c r="C27" s="389"/>
      <c r="D27" s="263" t="str">
        <f>'[1]Gestión Centro'!A105</f>
        <v>Gestión para el fortalecimiento de la Biblioteca FUGA</v>
      </c>
      <c r="E27" s="262" t="s">
        <v>517</v>
      </c>
      <c r="F27" s="259" t="s">
        <v>495</v>
      </c>
      <c r="G27" s="76" t="s">
        <v>480</v>
      </c>
      <c r="H27" s="233" t="s">
        <v>44</v>
      </c>
      <c r="I27" s="232" t="s">
        <v>494</v>
      </c>
      <c r="J27" s="258" t="s">
        <v>493</v>
      </c>
      <c r="K27" s="231">
        <v>43466</v>
      </c>
      <c r="L27" s="231">
        <v>43830</v>
      </c>
    </row>
    <row r="28" spans="1:12" s="257" customFormat="1" ht="28.5" customHeight="1">
      <c r="A28" s="376" t="s">
        <v>501</v>
      </c>
      <c r="B28" s="377" t="s">
        <v>500</v>
      </c>
      <c r="C28" s="355" t="s">
        <v>516</v>
      </c>
      <c r="D28" s="261" t="str">
        <f>'[1]Gestión Centro'!A14</f>
        <v>Firma de Convenio derivado con la ERU</v>
      </c>
      <c r="E28" s="249" t="s">
        <v>515</v>
      </c>
      <c r="F28" s="259" t="s">
        <v>495</v>
      </c>
      <c r="G28" s="76" t="s">
        <v>480</v>
      </c>
      <c r="H28" s="233" t="s">
        <v>44</v>
      </c>
      <c r="I28" s="232" t="s">
        <v>494</v>
      </c>
      <c r="J28" s="258" t="s">
        <v>493</v>
      </c>
      <c r="K28" s="231">
        <v>43466</v>
      </c>
      <c r="L28" s="231">
        <v>43830</v>
      </c>
    </row>
    <row r="29" spans="1:12" s="257" customFormat="1" ht="28.5" customHeight="1">
      <c r="A29" s="376"/>
      <c r="B29" s="377"/>
      <c r="C29" s="355"/>
      <c r="D29" s="261" t="str">
        <f>'[1]Gestión Centro'!A15</f>
        <v xml:space="preserve">Comprar a la ERU el Batallón de Reclutamiento </v>
      </c>
      <c r="E29" s="249" t="s">
        <v>514</v>
      </c>
      <c r="F29" s="259" t="s">
        <v>495</v>
      </c>
      <c r="G29" s="76" t="s">
        <v>480</v>
      </c>
      <c r="H29" s="233" t="s">
        <v>44</v>
      </c>
      <c r="I29" s="232" t="s">
        <v>494</v>
      </c>
      <c r="J29" s="258" t="s">
        <v>493</v>
      </c>
      <c r="K29" s="231">
        <v>43466</v>
      </c>
      <c r="L29" s="231">
        <v>43830</v>
      </c>
    </row>
    <row r="30" spans="1:12" s="257" customFormat="1" ht="28.5" customHeight="1">
      <c r="A30" s="376"/>
      <c r="B30" s="377"/>
      <c r="C30" s="355"/>
      <c r="D30" s="261" t="str">
        <f>'[1]Gestión Centro'!A16</f>
        <v>Comprar a la ERU 44 predios donde se construirá el Edificio Bronx Distrito Creativo</v>
      </c>
      <c r="E30" s="249" t="s">
        <v>513</v>
      </c>
      <c r="F30" s="259" t="s">
        <v>495</v>
      </c>
      <c r="G30" s="76" t="s">
        <v>480</v>
      </c>
      <c r="H30" s="233" t="s">
        <v>44</v>
      </c>
      <c r="I30" s="232" t="s">
        <v>494</v>
      </c>
      <c r="J30" s="258" t="s">
        <v>493</v>
      </c>
      <c r="K30" s="231">
        <v>43466</v>
      </c>
      <c r="L30" s="231">
        <v>43830</v>
      </c>
    </row>
    <row r="31" spans="1:12" s="257" customFormat="1" ht="28.5" customHeight="1">
      <c r="A31" s="376"/>
      <c r="B31" s="377"/>
      <c r="C31" s="355"/>
      <c r="D31" s="261" t="str">
        <f>'[1]Gestión Centro'!A17</f>
        <v xml:space="preserve">Adquisición del  un (1) predio denominado La Flauta (La Morgue) </v>
      </c>
      <c r="E31" s="249" t="s">
        <v>512</v>
      </c>
      <c r="F31" s="259" t="s">
        <v>495</v>
      </c>
      <c r="G31" s="76" t="s">
        <v>480</v>
      </c>
      <c r="H31" s="233" t="s">
        <v>44</v>
      </c>
      <c r="I31" s="232" t="s">
        <v>494</v>
      </c>
      <c r="J31" s="258" t="s">
        <v>493</v>
      </c>
      <c r="K31" s="231">
        <v>43466</v>
      </c>
      <c r="L31" s="231">
        <v>43830</v>
      </c>
    </row>
    <row r="32" spans="1:12" s="257" customFormat="1" ht="28.5" customHeight="1">
      <c r="A32" s="376"/>
      <c r="B32" s="377"/>
      <c r="C32" s="355"/>
      <c r="D32" s="261" t="str">
        <f>'[1]Gestión Centro'!A18</f>
        <v>Trámites notariales</v>
      </c>
      <c r="E32" s="249" t="s">
        <v>511</v>
      </c>
      <c r="F32" s="259" t="s">
        <v>495</v>
      </c>
      <c r="G32" s="76" t="s">
        <v>480</v>
      </c>
      <c r="H32" s="233" t="s">
        <v>44</v>
      </c>
      <c r="I32" s="232" t="s">
        <v>494</v>
      </c>
      <c r="J32" s="258" t="s">
        <v>493</v>
      </c>
      <c r="K32" s="231">
        <v>43466</v>
      </c>
      <c r="L32" s="231">
        <v>43830</v>
      </c>
    </row>
    <row r="33" spans="1:12" s="257" customFormat="1" ht="36" customHeight="1">
      <c r="A33" s="376" t="s">
        <v>501</v>
      </c>
      <c r="B33" s="377" t="s">
        <v>500</v>
      </c>
      <c r="C33" s="355" t="s">
        <v>510</v>
      </c>
      <c r="D33" s="261" t="str">
        <f>'[1]Gestión Centro'!A26</f>
        <v xml:space="preserve">Adquirir los estudios de valoración patrominal </v>
      </c>
      <c r="E33" s="249" t="s">
        <v>509</v>
      </c>
      <c r="F33" s="259" t="s">
        <v>495</v>
      </c>
      <c r="G33" s="76" t="s">
        <v>480</v>
      </c>
      <c r="H33" s="233" t="s">
        <v>44</v>
      </c>
      <c r="I33" s="232" t="s">
        <v>494</v>
      </c>
      <c r="J33" s="258" t="s">
        <v>493</v>
      </c>
      <c r="K33" s="231">
        <v>43466</v>
      </c>
      <c r="L33" s="231">
        <v>43830</v>
      </c>
    </row>
    <row r="34" spans="1:12" s="257" customFormat="1" ht="25.5" customHeight="1">
      <c r="A34" s="376"/>
      <c r="B34" s="377"/>
      <c r="C34" s="355"/>
      <c r="D34" s="261" t="str">
        <f>'[1]Gestión Centro'!A27</f>
        <v xml:space="preserve">Adquirir estudios de diagnóstico de vulnerabilidad símica </v>
      </c>
      <c r="E34" s="249" t="s">
        <v>508</v>
      </c>
      <c r="F34" s="259" t="s">
        <v>495</v>
      </c>
      <c r="G34" s="76" t="s">
        <v>480</v>
      </c>
      <c r="H34" s="233" t="s">
        <v>44</v>
      </c>
      <c r="I34" s="232" t="s">
        <v>494</v>
      </c>
      <c r="J34" s="258" t="s">
        <v>493</v>
      </c>
      <c r="K34" s="231">
        <v>43466</v>
      </c>
      <c r="L34" s="231">
        <v>43830</v>
      </c>
    </row>
    <row r="35" spans="1:12" s="257" customFormat="1" ht="24">
      <c r="A35" s="376"/>
      <c r="B35" s="377"/>
      <c r="C35" s="355"/>
      <c r="D35" s="261" t="str">
        <f>'[1]Gestión Centro'!A28</f>
        <v>Adquirir la estructuración integral del proyecto Bronx Distrito Creativo, a nivel técnico, legal y financiero</v>
      </c>
      <c r="E35" s="249" t="s">
        <v>507</v>
      </c>
      <c r="F35" s="259" t="s">
        <v>495</v>
      </c>
      <c r="G35" s="76" t="s">
        <v>480</v>
      </c>
      <c r="H35" s="233" t="s">
        <v>44</v>
      </c>
      <c r="I35" s="232" t="s">
        <v>494</v>
      </c>
      <c r="J35" s="258" t="s">
        <v>493</v>
      </c>
      <c r="K35" s="231">
        <v>43466</v>
      </c>
      <c r="L35" s="231">
        <v>43830</v>
      </c>
    </row>
    <row r="36" spans="1:12" s="257" customFormat="1" ht="24" customHeight="1">
      <c r="A36" s="376" t="s">
        <v>501</v>
      </c>
      <c r="B36" s="377" t="s">
        <v>500</v>
      </c>
      <c r="C36" s="355" t="s">
        <v>506</v>
      </c>
      <c r="D36" s="261" t="str">
        <f>'[1]Gestión Centro'!A36</f>
        <v>Elaboración de estudios previos para el proceso de selección contractual del proyecto Bronx Distrito Creativo</v>
      </c>
      <c r="E36" s="249" t="s">
        <v>505</v>
      </c>
      <c r="F36" s="259" t="s">
        <v>495</v>
      </c>
      <c r="G36" s="76" t="s">
        <v>480</v>
      </c>
      <c r="H36" s="233" t="s">
        <v>44</v>
      </c>
      <c r="I36" s="232" t="s">
        <v>494</v>
      </c>
      <c r="J36" s="258" t="s">
        <v>493</v>
      </c>
      <c r="K36" s="231">
        <v>43466</v>
      </c>
      <c r="L36" s="231">
        <v>43830</v>
      </c>
    </row>
    <row r="37" spans="1:12" s="257" customFormat="1" ht="24">
      <c r="A37" s="376"/>
      <c r="B37" s="377"/>
      <c r="C37" s="355"/>
      <c r="D37" s="261" t="str">
        <f>'[1]Gestión Centro'!A37</f>
        <v>Elaboración de pliegos para el proceso de selección contractual del proyecto Bronx Distrito Creativo</v>
      </c>
      <c r="E37" s="249" t="s">
        <v>504</v>
      </c>
      <c r="F37" s="259" t="s">
        <v>495</v>
      </c>
      <c r="G37" s="76" t="s">
        <v>480</v>
      </c>
      <c r="H37" s="233" t="s">
        <v>44</v>
      </c>
      <c r="I37" s="232" t="s">
        <v>494</v>
      </c>
      <c r="J37" s="258" t="s">
        <v>493</v>
      </c>
      <c r="K37" s="231">
        <v>43466</v>
      </c>
      <c r="L37" s="231">
        <v>43830</v>
      </c>
    </row>
    <row r="38" spans="1:12" s="257" customFormat="1" ht="24">
      <c r="A38" s="376"/>
      <c r="B38" s="377"/>
      <c r="C38" s="355"/>
      <c r="D38" s="261" t="str">
        <f>'[1]Gestión Centro'!A38</f>
        <v xml:space="preserve">Elaboración de estudios previos para la Interventoría del contrato de diseño, construcción y operación del proyecto Bronx Distrito </v>
      </c>
      <c r="E38" s="249" t="s">
        <v>503</v>
      </c>
      <c r="F38" s="259" t="s">
        <v>495</v>
      </c>
      <c r="G38" s="76" t="s">
        <v>480</v>
      </c>
      <c r="H38" s="233" t="s">
        <v>44</v>
      </c>
      <c r="I38" s="232" t="s">
        <v>494</v>
      </c>
      <c r="J38" s="258" t="s">
        <v>493</v>
      </c>
      <c r="K38" s="231">
        <v>43466</v>
      </c>
      <c r="L38" s="231">
        <v>43830</v>
      </c>
    </row>
    <row r="39" spans="1:12" s="257" customFormat="1" ht="37.5" customHeight="1">
      <c r="A39" s="376"/>
      <c r="B39" s="377"/>
      <c r="C39" s="355"/>
      <c r="D39" s="261" t="str">
        <f>'[1]Gestión Centro'!A39</f>
        <v xml:space="preserve">Elaboración de pliegos para  la Interventoría del contrato de diseño, construcción y operación del proyecto Bronx Distrito </v>
      </c>
      <c r="E39" s="249" t="s">
        <v>502</v>
      </c>
      <c r="F39" s="259" t="s">
        <v>495</v>
      </c>
      <c r="G39" s="76" t="s">
        <v>480</v>
      </c>
      <c r="H39" s="233" t="s">
        <v>44</v>
      </c>
      <c r="I39" s="232" t="s">
        <v>494</v>
      </c>
      <c r="J39" s="258" t="s">
        <v>493</v>
      </c>
      <c r="K39" s="231">
        <v>43466</v>
      </c>
      <c r="L39" s="231">
        <v>43830</v>
      </c>
    </row>
    <row r="40" spans="1:12" s="257" customFormat="1" ht="24" customHeight="1">
      <c r="A40" s="391" t="s">
        <v>501</v>
      </c>
      <c r="B40" s="386" t="s">
        <v>500</v>
      </c>
      <c r="C40" s="393" t="s">
        <v>499</v>
      </c>
      <c r="D40" s="260" t="str">
        <f>'[1]Gestión Centro'!A47</f>
        <v>Llevantamiento y consolidación de la información producto del desarrollo del proyecto Bronx Distrito Creativo</v>
      </c>
      <c r="E40" s="249" t="s">
        <v>498</v>
      </c>
      <c r="F40" s="259" t="s">
        <v>495</v>
      </c>
      <c r="G40" s="76" t="s">
        <v>480</v>
      </c>
      <c r="H40" s="233" t="s">
        <v>44</v>
      </c>
      <c r="I40" s="232" t="s">
        <v>494</v>
      </c>
      <c r="J40" s="258" t="s">
        <v>493</v>
      </c>
      <c r="K40" s="231">
        <v>43466</v>
      </c>
      <c r="L40" s="231">
        <v>43830</v>
      </c>
    </row>
    <row r="41" spans="1:12" s="257" customFormat="1" ht="26.25" customHeight="1">
      <c r="A41" s="392"/>
      <c r="B41" s="387"/>
      <c r="C41" s="394"/>
      <c r="D41" s="260" t="str">
        <f>'[1]Gestión Centro'!A48</f>
        <v>Diseño de una publicación interactiva que presente la narrativa del proyecto Bronx Distrito Creativo</v>
      </c>
      <c r="E41" s="249" t="s">
        <v>497</v>
      </c>
      <c r="F41" s="259" t="s">
        <v>495</v>
      </c>
      <c r="G41" s="76" t="s">
        <v>480</v>
      </c>
      <c r="H41" s="233" t="s">
        <v>44</v>
      </c>
      <c r="I41" s="232" t="s">
        <v>494</v>
      </c>
      <c r="J41" s="258" t="s">
        <v>493</v>
      </c>
      <c r="K41" s="231">
        <v>43466</v>
      </c>
      <c r="L41" s="231">
        <v>43830</v>
      </c>
    </row>
    <row r="42" spans="1:12" s="257" customFormat="1" ht="24.75" customHeight="1">
      <c r="A42" s="392"/>
      <c r="B42" s="388"/>
      <c r="C42" s="379"/>
      <c r="D42" s="260" t="str">
        <f>'[1]Gestión Centro'!A49</f>
        <v>Impresión de ejemplares de la publicación del proyecto Bronx Distrito Creativo</v>
      </c>
      <c r="E42" s="249" t="s">
        <v>496</v>
      </c>
      <c r="F42" s="259" t="s">
        <v>495</v>
      </c>
      <c r="G42" s="76" t="s">
        <v>480</v>
      </c>
      <c r="H42" s="233" t="s">
        <v>44</v>
      </c>
      <c r="I42" s="232" t="s">
        <v>494</v>
      </c>
      <c r="J42" s="258" t="s">
        <v>493</v>
      </c>
      <c r="K42" s="231">
        <v>43466</v>
      </c>
      <c r="L42" s="231">
        <v>43830</v>
      </c>
    </row>
    <row r="45" spans="1:12" ht="40.5">
      <c r="A45" s="36"/>
      <c r="B45" s="37"/>
      <c r="C45" s="38" t="s">
        <v>454</v>
      </c>
      <c r="D45" s="39"/>
      <c r="E45" s="40"/>
      <c r="F45" s="40"/>
      <c r="G45" s="41"/>
      <c r="H45" s="37"/>
      <c r="I45" s="42"/>
      <c r="J45" s="41"/>
      <c r="K45" s="40"/>
      <c r="L45" s="40"/>
    </row>
    <row r="46" spans="1:12" ht="25.5">
      <c r="A46" s="69" t="s">
        <v>25</v>
      </c>
      <c r="B46" s="69" t="s">
        <v>492</v>
      </c>
      <c r="C46" s="69" t="s">
        <v>93</v>
      </c>
      <c r="D46" s="69" t="s">
        <v>491</v>
      </c>
      <c r="E46" s="69" t="s">
        <v>94</v>
      </c>
      <c r="F46" s="69" t="s">
        <v>95</v>
      </c>
      <c r="G46" s="69" t="s">
        <v>96</v>
      </c>
      <c r="H46" s="69" t="s">
        <v>97</v>
      </c>
      <c r="I46" s="69" t="s">
        <v>33</v>
      </c>
      <c r="J46" s="71" t="s">
        <v>98</v>
      </c>
      <c r="K46" s="72" t="s">
        <v>453</v>
      </c>
      <c r="L46" s="72" t="s">
        <v>452</v>
      </c>
    </row>
    <row r="47" spans="1:12" ht="48">
      <c r="A47" s="216" t="s">
        <v>417</v>
      </c>
      <c r="B47" s="230" t="s">
        <v>437</v>
      </c>
      <c r="C47" s="228" t="s">
        <v>451</v>
      </c>
      <c r="D47" s="228" t="s">
        <v>450</v>
      </c>
      <c r="E47" s="227" t="s">
        <v>449</v>
      </c>
      <c r="F47" s="222" t="s">
        <v>448</v>
      </c>
      <c r="G47" s="225" t="s">
        <v>420</v>
      </c>
      <c r="H47" s="229" t="s">
        <v>414</v>
      </c>
      <c r="I47" s="210" t="s">
        <v>490</v>
      </c>
      <c r="J47" s="224" t="s">
        <v>447</v>
      </c>
      <c r="K47" s="223" t="s">
        <v>406</v>
      </c>
      <c r="L47" s="223" t="s">
        <v>407</v>
      </c>
    </row>
    <row r="48" spans="1:12" ht="48">
      <c r="A48" s="216" t="s">
        <v>417</v>
      </c>
      <c r="B48" s="230" t="s">
        <v>437</v>
      </c>
      <c r="C48" s="228" t="s">
        <v>446</v>
      </c>
      <c r="D48" s="228" t="s">
        <v>445</v>
      </c>
      <c r="E48" s="227" t="s">
        <v>444</v>
      </c>
      <c r="F48" s="222" t="s">
        <v>443</v>
      </c>
      <c r="G48" s="225" t="s">
        <v>420</v>
      </c>
      <c r="H48" s="229" t="s">
        <v>414</v>
      </c>
      <c r="I48" s="210" t="s">
        <v>490</v>
      </c>
      <c r="J48" s="224" t="s">
        <v>442</v>
      </c>
      <c r="K48" s="223" t="s">
        <v>406</v>
      </c>
      <c r="L48" s="223" t="s">
        <v>407</v>
      </c>
    </row>
    <row r="49" spans="1:12" ht="36">
      <c r="A49" s="216" t="s">
        <v>417</v>
      </c>
      <c r="B49" s="230" t="s">
        <v>437</v>
      </c>
      <c r="C49" s="228" t="s">
        <v>129</v>
      </c>
      <c r="D49" s="228" t="s">
        <v>441</v>
      </c>
      <c r="E49" s="227" t="s">
        <v>440</v>
      </c>
      <c r="F49" s="222" t="s">
        <v>439</v>
      </c>
      <c r="G49" s="225" t="s">
        <v>120</v>
      </c>
      <c r="H49" s="229" t="s">
        <v>414</v>
      </c>
      <c r="I49" s="210" t="s">
        <v>490</v>
      </c>
      <c r="J49" s="224" t="s">
        <v>438</v>
      </c>
      <c r="K49" s="208">
        <v>43466</v>
      </c>
      <c r="L49" s="208">
        <v>43812</v>
      </c>
    </row>
    <row r="50" spans="1:12" ht="36">
      <c r="A50" s="216" t="s">
        <v>417</v>
      </c>
      <c r="B50" s="230" t="s">
        <v>437</v>
      </c>
      <c r="C50" s="228" t="s">
        <v>436</v>
      </c>
      <c r="D50" s="228" t="s">
        <v>435</v>
      </c>
      <c r="E50" s="227" t="s">
        <v>434</v>
      </c>
      <c r="F50" s="227" t="s">
        <v>433</v>
      </c>
      <c r="G50" s="225" t="s">
        <v>120</v>
      </c>
      <c r="H50" s="229" t="s">
        <v>414</v>
      </c>
      <c r="I50" s="210" t="s">
        <v>490</v>
      </c>
      <c r="J50" s="224" t="s">
        <v>432</v>
      </c>
      <c r="K50" s="208">
        <v>43466</v>
      </c>
      <c r="L50" s="208">
        <v>43812</v>
      </c>
    </row>
    <row r="51" spans="1:12" ht="60">
      <c r="A51" s="216" t="s">
        <v>417</v>
      </c>
      <c r="B51" s="230" t="s">
        <v>431</v>
      </c>
      <c r="C51" s="228" t="s">
        <v>430</v>
      </c>
      <c r="D51" s="228" t="s">
        <v>429</v>
      </c>
      <c r="E51" s="227" t="s">
        <v>428</v>
      </c>
      <c r="F51" s="227" t="s">
        <v>427</v>
      </c>
      <c r="G51" s="225" t="s">
        <v>120</v>
      </c>
      <c r="H51" s="229" t="s">
        <v>414</v>
      </c>
      <c r="I51" s="210" t="s">
        <v>490</v>
      </c>
      <c r="J51" s="224" t="s">
        <v>426</v>
      </c>
      <c r="K51" s="208">
        <v>43466</v>
      </c>
      <c r="L51" s="208">
        <v>43812</v>
      </c>
    </row>
    <row r="52" spans="1:12" ht="42.75">
      <c r="A52" s="216" t="s">
        <v>417</v>
      </c>
      <c r="B52" s="215" t="s">
        <v>425</v>
      </c>
      <c r="C52" s="228" t="s">
        <v>424</v>
      </c>
      <c r="D52" s="228" t="s">
        <v>423</v>
      </c>
      <c r="E52" s="227" t="s">
        <v>422</v>
      </c>
      <c r="F52" s="226" t="s">
        <v>421</v>
      </c>
      <c r="G52" s="225" t="s">
        <v>420</v>
      </c>
      <c r="H52" s="224" t="s">
        <v>419</v>
      </c>
      <c r="I52" s="210" t="s">
        <v>490</v>
      </c>
      <c r="J52" s="224" t="s">
        <v>418</v>
      </c>
      <c r="K52" s="223" t="s">
        <v>409</v>
      </c>
      <c r="L52" s="223" t="s">
        <v>410</v>
      </c>
    </row>
    <row r="53" spans="1:12" ht="48">
      <c r="A53" s="216" t="s">
        <v>417</v>
      </c>
      <c r="B53" s="215" t="s">
        <v>39</v>
      </c>
      <c r="C53" s="222" t="s">
        <v>416</v>
      </c>
      <c r="D53" s="222" t="s">
        <v>224</v>
      </c>
      <c r="E53" s="221" t="s">
        <v>225</v>
      </c>
      <c r="F53" s="220" t="s">
        <v>415</v>
      </c>
      <c r="G53" s="219" t="s">
        <v>72</v>
      </c>
      <c r="H53" s="218" t="s">
        <v>414</v>
      </c>
      <c r="I53" s="210" t="s">
        <v>490</v>
      </c>
      <c r="J53" s="217" t="s">
        <v>227</v>
      </c>
      <c r="K53" s="208">
        <v>43466</v>
      </c>
      <c r="L53" s="208">
        <v>43812</v>
      </c>
    </row>
    <row r="54" spans="1:12" ht="48">
      <c r="A54" s="216" t="s">
        <v>413</v>
      </c>
      <c r="B54" s="215" t="s">
        <v>39</v>
      </c>
      <c r="C54" s="209" t="s">
        <v>83</v>
      </c>
      <c r="D54" s="213" t="s">
        <v>84</v>
      </c>
      <c r="E54" s="214" t="s">
        <v>85</v>
      </c>
      <c r="F54" s="213" t="s">
        <v>86</v>
      </c>
      <c r="G54" s="212" t="s">
        <v>80</v>
      </c>
      <c r="H54" s="211" t="s">
        <v>44</v>
      </c>
      <c r="I54" s="210" t="s">
        <v>490</v>
      </c>
      <c r="J54" s="209" t="s">
        <v>89</v>
      </c>
      <c r="K54" s="208">
        <v>43770</v>
      </c>
      <c r="L54" s="208">
        <v>43812</v>
      </c>
    </row>
    <row r="56" spans="1:12">
      <c r="D56" s="206"/>
      <c r="K56" s="205"/>
      <c r="L56" s="205"/>
    </row>
    <row r="57" spans="1:12">
      <c r="D57" s="206"/>
      <c r="K57" s="205"/>
      <c r="L57" s="205"/>
    </row>
    <row r="58" spans="1:12">
      <c r="L58" s="205"/>
    </row>
    <row r="63" spans="1:12">
      <c r="E63" s="207"/>
      <c r="F63" s="207"/>
      <c r="G63" s="207"/>
      <c r="H63" s="207"/>
      <c r="I63" s="207"/>
      <c r="J63" s="207"/>
      <c r="K63" s="207"/>
      <c r="L63" s="207"/>
    </row>
    <row r="64" spans="1:12">
      <c r="E64" s="207"/>
      <c r="F64" s="207"/>
      <c r="G64" s="207"/>
      <c r="H64" s="207"/>
      <c r="I64" s="207"/>
      <c r="J64" s="207"/>
      <c r="K64" s="207"/>
      <c r="L64" s="207"/>
    </row>
    <row r="65" spans="5:12">
      <c r="E65" s="207"/>
      <c r="F65" s="207"/>
      <c r="G65" s="207"/>
      <c r="H65" s="207"/>
      <c r="I65" s="207"/>
      <c r="J65" s="207"/>
      <c r="K65" s="207"/>
      <c r="L65" s="207"/>
    </row>
    <row r="66" spans="5:12">
      <c r="E66" s="207"/>
      <c r="F66" s="207"/>
      <c r="G66" s="207"/>
      <c r="H66" s="207"/>
      <c r="I66" s="207"/>
      <c r="J66" s="207"/>
      <c r="K66" s="207"/>
      <c r="L66" s="207"/>
    </row>
    <row r="67" spans="5:12">
      <c r="E67" s="207"/>
      <c r="F67" s="207"/>
      <c r="G67" s="207"/>
      <c r="H67" s="207"/>
      <c r="I67" s="207"/>
      <c r="J67" s="207"/>
      <c r="K67" s="207"/>
      <c r="L67" s="207"/>
    </row>
    <row r="68" spans="5:12">
      <c r="E68" s="207"/>
      <c r="F68" s="207"/>
      <c r="G68" s="207"/>
      <c r="H68" s="207"/>
      <c r="I68" s="207"/>
      <c r="J68" s="207"/>
      <c r="K68" s="207"/>
      <c r="L68" s="207"/>
    </row>
    <row r="69" spans="5:12">
      <c r="E69" s="207"/>
      <c r="F69" s="207"/>
      <c r="G69" s="207"/>
      <c r="H69" s="207"/>
      <c r="I69" s="207"/>
      <c r="J69" s="207"/>
      <c r="K69" s="207"/>
      <c r="L69" s="207"/>
    </row>
    <row r="70" spans="5:12">
      <c r="E70" s="207"/>
      <c r="F70" s="207"/>
      <c r="G70" s="207"/>
      <c r="H70" s="207"/>
      <c r="I70" s="207"/>
      <c r="J70" s="207"/>
      <c r="K70" s="207"/>
      <c r="L70" s="207"/>
    </row>
    <row r="71" spans="5:12">
      <c r="E71" s="207"/>
      <c r="F71" s="207"/>
      <c r="G71" s="207"/>
      <c r="H71" s="207"/>
      <c r="I71" s="207"/>
      <c r="J71" s="207"/>
      <c r="K71" s="207"/>
      <c r="L71" s="207"/>
    </row>
    <row r="72" spans="5:12">
      <c r="E72" s="207"/>
      <c r="F72" s="207"/>
      <c r="G72" s="207"/>
      <c r="H72" s="207"/>
      <c r="I72" s="207"/>
      <c r="J72" s="207"/>
      <c r="K72" s="207"/>
      <c r="L72" s="207"/>
    </row>
    <row r="73" spans="5:12">
      <c r="E73" s="207"/>
      <c r="F73" s="207"/>
      <c r="G73" s="207"/>
      <c r="H73" s="207"/>
      <c r="I73" s="207"/>
      <c r="J73" s="207"/>
      <c r="K73" s="207"/>
      <c r="L73" s="207"/>
    </row>
    <row r="74" spans="5:12">
      <c r="E74" s="207"/>
      <c r="F74" s="207"/>
      <c r="G74" s="207"/>
      <c r="H74" s="207"/>
      <c r="I74" s="207"/>
      <c r="J74" s="207"/>
      <c r="K74" s="207"/>
      <c r="L74" s="207"/>
    </row>
    <row r="75" spans="5:12">
      <c r="E75" s="207"/>
      <c r="F75" s="207"/>
      <c r="G75" s="207"/>
      <c r="H75" s="207"/>
      <c r="I75" s="207"/>
      <c r="J75" s="207"/>
      <c r="K75" s="207"/>
      <c r="L75" s="207"/>
    </row>
    <row r="76" spans="5:12">
      <c r="E76" s="207"/>
      <c r="F76" s="207"/>
      <c r="G76" s="207"/>
      <c r="H76" s="207"/>
      <c r="I76" s="207"/>
      <c r="J76" s="207"/>
      <c r="K76" s="207"/>
      <c r="L76" s="207"/>
    </row>
    <row r="77" spans="5:12">
      <c r="E77" s="207"/>
      <c r="F77" s="207"/>
      <c r="G77" s="207"/>
      <c r="H77" s="207"/>
      <c r="I77" s="207"/>
      <c r="J77" s="207"/>
      <c r="K77" s="207"/>
      <c r="L77" s="207"/>
    </row>
    <row r="78" spans="5:12">
      <c r="E78" s="207"/>
      <c r="F78" s="207"/>
      <c r="G78" s="207"/>
      <c r="H78" s="207"/>
      <c r="I78" s="207"/>
      <c r="J78" s="207"/>
      <c r="K78" s="207"/>
      <c r="L78" s="207"/>
    </row>
    <row r="79" spans="5:12">
      <c r="E79" s="207"/>
      <c r="F79" s="207"/>
      <c r="G79" s="207"/>
      <c r="H79" s="207"/>
      <c r="I79" s="207"/>
      <c r="J79" s="207"/>
      <c r="K79" s="207"/>
      <c r="L79" s="207"/>
    </row>
    <row r="80" spans="5:12">
      <c r="E80" s="207"/>
      <c r="F80" s="207"/>
      <c r="G80" s="207"/>
      <c r="H80" s="207"/>
      <c r="I80" s="207"/>
      <c r="J80" s="207"/>
      <c r="K80" s="207"/>
      <c r="L80" s="207"/>
    </row>
    <row r="81" spans="5:12">
      <c r="E81" s="207"/>
      <c r="F81" s="207"/>
      <c r="G81" s="207"/>
      <c r="H81" s="207"/>
      <c r="I81" s="207"/>
      <c r="J81" s="207"/>
      <c r="K81" s="207"/>
      <c r="L81" s="207"/>
    </row>
    <row r="82" spans="5:12">
      <c r="E82" s="207"/>
      <c r="F82" s="207"/>
      <c r="G82" s="207"/>
      <c r="H82" s="207"/>
      <c r="I82" s="207"/>
      <c r="J82" s="207"/>
      <c r="K82" s="207"/>
      <c r="L82" s="207"/>
    </row>
    <row r="83" spans="5:12">
      <c r="E83" s="207"/>
      <c r="F83" s="207"/>
      <c r="G83" s="207"/>
      <c r="H83" s="207"/>
      <c r="I83" s="207"/>
      <c r="J83" s="207"/>
      <c r="K83" s="207"/>
      <c r="L83" s="207"/>
    </row>
  </sheetData>
  <sheetProtection formatColumns="0"/>
  <mergeCells count="32">
    <mergeCell ref="A36:A39"/>
    <mergeCell ref="B36:B39"/>
    <mergeCell ref="C36:C39"/>
    <mergeCell ref="A40:A42"/>
    <mergeCell ref="B40:B42"/>
    <mergeCell ref="C40:C42"/>
    <mergeCell ref="A28:A32"/>
    <mergeCell ref="B28:B32"/>
    <mergeCell ref="C28:C32"/>
    <mergeCell ref="A33:A35"/>
    <mergeCell ref="B33:B35"/>
    <mergeCell ref="C33:C35"/>
    <mergeCell ref="A22:A24"/>
    <mergeCell ref="B22:B24"/>
    <mergeCell ref="C22:C24"/>
    <mergeCell ref="A25:A27"/>
    <mergeCell ref="B25:B27"/>
    <mergeCell ref="C25:C27"/>
    <mergeCell ref="A18:A19"/>
    <mergeCell ref="B18:B19"/>
    <mergeCell ref="C18:C19"/>
    <mergeCell ref="A20:A21"/>
    <mergeCell ref="B20:B21"/>
    <mergeCell ref="C20:C21"/>
    <mergeCell ref="K14:L14"/>
    <mergeCell ref="C1:J2"/>
    <mergeCell ref="A3:C3"/>
    <mergeCell ref="E3:G3"/>
    <mergeCell ref="B4:B10"/>
    <mergeCell ref="E4:G7"/>
    <mergeCell ref="A6:A8"/>
    <mergeCell ref="A9:A12"/>
  </mergeCells>
  <pageMargins left="0.7" right="0.7" top="0.75" bottom="0.75" header="0.3" footer="0.3"/>
  <drawing r:id="rId1"/>
  <legacyDrawing r:id="rId2"/>
  <oleObjects>
    <oleObject shapeId="3073" r:id="rId3"/>
    <oleObject shapeId="3074" r:id="rId4"/>
  </oleObjects>
</worksheet>
</file>

<file path=xl/worksheets/sheet4.xml><?xml version="1.0" encoding="utf-8"?>
<worksheet xmlns="http://schemas.openxmlformats.org/spreadsheetml/2006/main" xmlns:r="http://schemas.openxmlformats.org/officeDocument/2006/relationships">
  <sheetPr>
    <tabColor rgb="FF92D050"/>
  </sheetPr>
  <dimension ref="A1:L64"/>
  <sheetViews>
    <sheetView showGridLines="0" topLeftCell="F7" zoomScale="55" zoomScaleNormal="55" workbookViewId="0">
      <selection activeCell="R11" sqref="R11"/>
    </sheetView>
  </sheetViews>
  <sheetFormatPr baseColWidth="10" defaultRowHeight="12"/>
  <cols>
    <col min="1" max="1" width="54.85546875" style="205" customWidth="1"/>
    <col min="2" max="2" width="32.85546875" style="205" customWidth="1"/>
    <col min="3" max="3" width="56.85546875" style="207" customWidth="1"/>
    <col min="4" max="4" width="53.85546875" style="207" customWidth="1"/>
    <col min="5" max="5" width="33.7109375" style="206" hidden="1" customWidth="1"/>
    <col min="6" max="6" width="38.85546875" style="206" bestFit="1" customWidth="1"/>
    <col min="7" max="7" width="53" style="206" hidden="1" customWidth="1"/>
    <col min="8" max="8" width="46.28515625" style="206" hidden="1" customWidth="1"/>
    <col min="9" max="9" width="39.7109375" style="206" hidden="1" customWidth="1"/>
    <col min="10" max="10" width="60.85546875" style="206" customWidth="1"/>
    <col min="11" max="11" width="27.28515625" style="206" customWidth="1"/>
    <col min="12" max="12" width="26.140625" style="206" customWidth="1"/>
    <col min="13" max="16384" width="11.42578125" style="205"/>
  </cols>
  <sheetData>
    <row r="1" spans="1:12" ht="47.25" customHeight="1">
      <c r="A1" s="254"/>
      <c r="B1" s="348" t="s">
        <v>0</v>
      </c>
      <c r="C1" s="348"/>
      <c r="D1" s="348"/>
      <c r="E1" s="348"/>
      <c r="F1" s="348"/>
      <c r="G1" s="348"/>
      <c r="H1" s="348"/>
      <c r="I1" s="348"/>
      <c r="J1" s="256"/>
      <c r="K1" s="255"/>
      <c r="L1" s="255"/>
    </row>
    <row r="2" spans="1:12" ht="47.25" customHeight="1">
      <c r="A2" s="254"/>
      <c r="B2" s="348"/>
      <c r="C2" s="348"/>
      <c r="D2" s="348"/>
      <c r="E2" s="348"/>
      <c r="F2" s="348"/>
      <c r="G2" s="348"/>
      <c r="H2" s="348"/>
      <c r="I2" s="348"/>
      <c r="J2" s="253"/>
      <c r="K2" s="253"/>
      <c r="L2" s="253"/>
    </row>
    <row r="3" spans="1:12" ht="47.25" customHeight="1">
      <c r="A3" s="349" t="s">
        <v>1</v>
      </c>
      <c r="B3" s="349"/>
      <c r="C3" s="349"/>
      <c r="E3" s="353" t="s">
        <v>2</v>
      </c>
      <c r="F3" s="353"/>
      <c r="G3" s="353"/>
      <c r="H3" s="207"/>
      <c r="I3" s="207"/>
      <c r="J3" s="207"/>
      <c r="K3" s="207"/>
      <c r="L3" s="207"/>
    </row>
    <row r="4" spans="1:12" ht="60" customHeight="1">
      <c r="A4" s="251" t="s">
        <v>3</v>
      </c>
      <c r="B4" s="350" t="s">
        <v>4</v>
      </c>
      <c r="C4" s="252" t="s">
        <v>5</v>
      </c>
      <c r="D4" s="249" t="s">
        <v>6</v>
      </c>
      <c r="E4" s="354" t="s">
        <v>489</v>
      </c>
      <c r="F4" s="355"/>
      <c r="G4" s="355"/>
      <c r="H4" s="207"/>
      <c r="I4" s="207"/>
      <c r="J4" s="207"/>
      <c r="K4" s="207"/>
      <c r="L4" s="207"/>
    </row>
    <row r="5" spans="1:12" ht="66.75" customHeight="1">
      <c r="A5" s="251" t="s">
        <v>8</v>
      </c>
      <c r="B5" s="351"/>
      <c r="C5" s="248" t="s">
        <v>9</v>
      </c>
      <c r="D5" s="249" t="s">
        <v>10</v>
      </c>
      <c r="E5" s="355"/>
      <c r="F5" s="355"/>
      <c r="G5" s="355"/>
      <c r="H5" s="240"/>
      <c r="I5" s="240"/>
      <c r="J5" s="240"/>
      <c r="K5" s="240"/>
      <c r="L5" s="240"/>
    </row>
    <row r="6" spans="1:12" ht="63" customHeight="1">
      <c r="A6" s="356" t="s">
        <v>11</v>
      </c>
      <c r="B6" s="351"/>
      <c r="C6" s="248" t="s">
        <v>12</v>
      </c>
      <c r="D6" s="249" t="s">
        <v>13</v>
      </c>
      <c r="E6" s="355"/>
      <c r="F6" s="355"/>
      <c r="G6" s="355"/>
      <c r="H6" s="240"/>
      <c r="I6" s="240"/>
      <c r="J6" s="240"/>
      <c r="K6" s="240"/>
      <c r="L6" s="240"/>
    </row>
    <row r="7" spans="1:12" ht="45" customHeight="1">
      <c r="A7" s="357"/>
      <c r="B7" s="351"/>
      <c r="C7" s="248" t="s">
        <v>14</v>
      </c>
      <c r="D7" s="249" t="s">
        <v>15</v>
      </c>
      <c r="E7" s="355"/>
      <c r="F7" s="355"/>
      <c r="G7" s="355"/>
      <c r="H7" s="240"/>
      <c r="I7" s="240"/>
      <c r="J7" s="240"/>
      <c r="K7" s="240"/>
      <c r="L7" s="240"/>
    </row>
    <row r="8" spans="1:12" ht="26.25" customHeight="1">
      <c r="A8" s="357"/>
      <c r="B8" s="351"/>
      <c r="C8" s="248" t="s">
        <v>16</v>
      </c>
      <c r="D8" s="249" t="s">
        <v>17</v>
      </c>
      <c r="F8" s="205"/>
      <c r="G8" s="240"/>
      <c r="H8" s="240"/>
      <c r="I8" s="240"/>
      <c r="J8" s="240"/>
      <c r="K8" s="240"/>
      <c r="L8" s="240"/>
    </row>
    <row r="9" spans="1:12" ht="41.25" customHeight="1">
      <c r="A9" s="358" t="s">
        <v>18</v>
      </c>
      <c r="B9" s="351"/>
      <c r="C9" s="248" t="s">
        <v>19</v>
      </c>
      <c r="D9" s="240"/>
      <c r="F9" s="205"/>
      <c r="G9" s="240"/>
      <c r="H9" s="240"/>
      <c r="I9" s="240"/>
      <c r="J9" s="240"/>
      <c r="K9" s="240"/>
      <c r="L9" s="240"/>
    </row>
    <row r="10" spans="1:12" ht="46.5" customHeight="1">
      <c r="A10" s="359"/>
      <c r="B10" s="352"/>
      <c r="C10" s="248" t="s">
        <v>20</v>
      </c>
      <c r="D10" s="247"/>
      <c r="F10" s="205"/>
      <c r="G10" s="240"/>
      <c r="H10" s="240"/>
      <c r="I10" s="240"/>
      <c r="J10" s="240"/>
      <c r="K10" s="240"/>
      <c r="L10" s="240"/>
    </row>
    <row r="11" spans="1:12" ht="60" customHeight="1">
      <c r="A11" s="359"/>
      <c r="B11" s="395" t="s">
        <v>21</v>
      </c>
      <c r="C11" s="246" t="s">
        <v>22</v>
      </c>
      <c r="D11" s="206"/>
      <c r="F11" s="205"/>
      <c r="G11" s="240"/>
      <c r="H11" s="240"/>
      <c r="I11" s="240"/>
      <c r="J11" s="240"/>
      <c r="K11" s="240"/>
      <c r="L11" s="240"/>
    </row>
    <row r="12" spans="1:12" ht="65.25" customHeight="1">
      <c r="A12" s="359"/>
      <c r="B12" s="396"/>
      <c r="C12" s="245"/>
      <c r="D12" s="206"/>
      <c r="F12" s="205"/>
      <c r="G12" s="240"/>
      <c r="H12" s="240"/>
      <c r="I12" s="240"/>
      <c r="J12" s="240"/>
      <c r="K12" s="240"/>
      <c r="L12" s="240"/>
    </row>
    <row r="13" spans="1:12" ht="27" customHeight="1">
      <c r="A13" s="244" t="s">
        <v>23</v>
      </c>
      <c r="B13" s="243"/>
      <c r="C13" s="242"/>
      <c r="D13" s="241"/>
      <c r="E13" s="240"/>
      <c r="F13" s="240"/>
      <c r="G13" s="240"/>
      <c r="H13" s="240"/>
      <c r="I13" s="240"/>
      <c r="J13" s="240"/>
      <c r="K13" s="239"/>
      <c r="L13" s="239"/>
    </row>
    <row r="14" spans="1:12" ht="50.25" customHeight="1">
      <c r="A14" s="36"/>
      <c r="B14" s="37"/>
      <c r="C14" s="38" t="s">
        <v>488</v>
      </c>
      <c r="D14" s="39"/>
      <c r="E14" s="40"/>
      <c r="F14" s="40"/>
      <c r="G14" s="41"/>
      <c r="H14" s="37"/>
      <c r="I14" s="42"/>
      <c r="J14" s="41"/>
      <c r="K14" s="40"/>
      <c r="L14" s="40"/>
    </row>
    <row r="15" spans="1:12" ht="25.5">
      <c r="A15" s="69" t="s">
        <v>25</v>
      </c>
      <c r="B15" s="69" t="s">
        <v>385</v>
      </c>
      <c r="C15" s="69" t="s">
        <v>58</v>
      </c>
      <c r="D15" s="69" t="s">
        <v>57</v>
      </c>
      <c r="E15" s="69" t="s">
        <v>94</v>
      </c>
      <c r="F15" s="69" t="s">
        <v>95</v>
      </c>
      <c r="G15" s="69" t="s">
        <v>96</v>
      </c>
      <c r="H15" s="69" t="s">
        <v>97</v>
      </c>
      <c r="I15" s="69" t="s">
        <v>33</v>
      </c>
      <c r="J15" s="71" t="s">
        <v>98</v>
      </c>
      <c r="K15" s="71" t="s">
        <v>453</v>
      </c>
      <c r="L15" s="71" t="s">
        <v>452</v>
      </c>
    </row>
    <row r="16" spans="1:12" ht="50.25" customHeight="1">
      <c r="A16" s="207" t="s">
        <v>38</v>
      </c>
      <c r="B16" s="44" t="s">
        <v>462</v>
      </c>
      <c r="C16" s="45" t="s">
        <v>487</v>
      </c>
      <c r="D16" s="102" t="s">
        <v>486</v>
      </c>
      <c r="E16" s="236" t="s">
        <v>459</v>
      </c>
      <c r="F16" s="238" t="s">
        <v>485</v>
      </c>
      <c r="G16" s="44" t="s">
        <v>480</v>
      </c>
      <c r="H16" s="233" t="s">
        <v>414</v>
      </c>
      <c r="I16" s="232" t="s">
        <v>456</v>
      </c>
      <c r="J16" s="231" t="s">
        <v>455</v>
      </c>
      <c r="K16" s="231">
        <v>43466</v>
      </c>
      <c r="L16" s="231">
        <v>43830</v>
      </c>
    </row>
    <row r="17" spans="1:12" ht="50.25" customHeight="1">
      <c r="A17" s="207" t="s">
        <v>38</v>
      </c>
      <c r="B17" s="44" t="s">
        <v>462</v>
      </c>
      <c r="C17" s="237" t="s">
        <v>484</v>
      </c>
      <c r="D17" s="43" t="s">
        <v>483</v>
      </c>
      <c r="E17" s="236" t="s">
        <v>482</v>
      </c>
      <c r="F17" s="235" t="s">
        <v>481</v>
      </c>
      <c r="G17" s="44" t="s">
        <v>480</v>
      </c>
      <c r="H17" s="233" t="s">
        <v>464</v>
      </c>
      <c r="I17" s="232" t="s">
        <v>456</v>
      </c>
      <c r="J17" s="231" t="s">
        <v>479</v>
      </c>
      <c r="K17" s="231">
        <v>43466</v>
      </c>
      <c r="L17" s="231">
        <v>43830</v>
      </c>
    </row>
    <row r="18" spans="1:12" ht="50.25" customHeight="1">
      <c r="A18" s="207" t="s">
        <v>38</v>
      </c>
      <c r="B18" s="44" t="s">
        <v>462</v>
      </c>
      <c r="C18" s="237" t="s">
        <v>478</v>
      </c>
      <c r="D18" s="102" t="s">
        <v>477</v>
      </c>
      <c r="E18" s="236" t="s">
        <v>476</v>
      </c>
      <c r="F18" s="235" t="s">
        <v>475</v>
      </c>
      <c r="G18" s="44" t="s">
        <v>457</v>
      </c>
      <c r="H18" s="233" t="s">
        <v>464</v>
      </c>
      <c r="I18" s="232" t="s">
        <v>456</v>
      </c>
      <c r="J18" s="231" t="s">
        <v>474</v>
      </c>
      <c r="K18" s="231">
        <v>43466</v>
      </c>
      <c r="L18" s="231">
        <v>43830</v>
      </c>
    </row>
    <row r="19" spans="1:12" ht="48">
      <c r="A19" s="207" t="s">
        <v>38</v>
      </c>
      <c r="B19" s="44" t="s">
        <v>462</v>
      </c>
      <c r="C19" s="237" t="s">
        <v>473</v>
      </c>
      <c r="D19" s="43" t="s">
        <v>472</v>
      </c>
      <c r="E19" s="236" t="s">
        <v>471</v>
      </c>
      <c r="F19" s="235" t="s">
        <v>470</v>
      </c>
      <c r="G19" s="44" t="s">
        <v>457</v>
      </c>
      <c r="H19" s="233" t="s">
        <v>464</v>
      </c>
      <c r="I19" s="232" t="s">
        <v>456</v>
      </c>
      <c r="J19" s="231" t="s">
        <v>469</v>
      </c>
      <c r="K19" s="231">
        <v>43466</v>
      </c>
      <c r="L19" s="231">
        <v>43830</v>
      </c>
    </row>
    <row r="20" spans="1:12" ht="36">
      <c r="A20" s="207" t="s">
        <v>38</v>
      </c>
      <c r="B20" s="44" t="s">
        <v>462</v>
      </c>
      <c r="C20" s="237" t="s">
        <v>468</v>
      </c>
      <c r="D20" s="43" t="s">
        <v>467</v>
      </c>
      <c r="E20" s="236" t="s">
        <v>466</v>
      </c>
      <c r="F20" s="235" t="s">
        <v>465</v>
      </c>
      <c r="G20" s="44" t="s">
        <v>457</v>
      </c>
      <c r="H20" s="233" t="s">
        <v>464</v>
      </c>
      <c r="I20" s="232" t="s">
        <v>456</v>
      </c>
      <c r="J20" s="231" t="s">
        <v>463</v>
      </c>
      <c r="K20" s="231">
        <v>43466</v>
      </c>
      <c r="L20" s="231">
        <v>43830</v>
      </c>
    </row>
    <row r="21" spans="1:12" ht="36">
      <c r="A21" s="207" t="s">
        <v>38</v>
      </c>
      <c r="B21" s="44" t="s">
        <v>462</v>
      </c>
      <c r="C21" s="237" t="s">
        <v>461</v>
      </c>
      <c r="D21" s="43" t="s">
        <v>460</v>
      </c>
      <c r="E21" s="236" t="s">
        <v>459</v>
      </c>
      <c r="F21" s="235" t="s">
        <v>458</v>
      </c>
      <c r="G21" s="234" t="s">
        <v>457</v>
      </c>
      <c r="H21" s="233" t="s">
        <v>414</v>
      </c>
      <c r="I21" s="232" t="s">
        <v>456</v>
      </c>
      <c r="J21" s="231" t="s">
        <v>455</v>
      </c>
      <c r="K21" s="231">
        <v>43466</v>
      </c>
      <c r="L21" s="231">
        <v>43830</v>
      </c>
    </row>
    <row r="23" spans="1:12" ht="20.25">
      <c r="A23" s="36"/>
      <c r="B23" s="37"/>
      <c r="C23" s="38" t="s">
        <v>454</v>
      </c>
      <c r="D23" s="39"/>
      <c r="E23" s="40"/>
      <c r="F23" s="40"/>
      <c r="G23" s="41"/>
      <c r="H23" s="37"/>
      <c r="I23" s="42"/>
      <c r="J23" s="41"/>
      <c r="K23" s="40"/>
      <c r="L23" s="40"/>
    </row>
    <row r="24" spans="1:12" ht="25.5">
      <c r="A24" s="69" t="s">
        <v>25</v>
      </c>
      <c r="B24" s="69" t="s">
        <v>385</v>
      </c>
      <c r="C24" s="69" t="s">
        <v>57</v>
      </c>
      <c r="D24" s="69" t="s">
        <v>58</v>
      </c>
      <c r="E24" s="69" t="s">
        <v>94</v>
      </c>
      <c r="F24" s="69" t="s">
        <v>95</v>
      </c>
      <c r="G24" s="69" t="s">
        <v>96</v>
      </c>
      <c r="H24" s="69" t="s">
        <v>97</v>
      </c>
      <c r="I24" s="69" t="s">
        <v>33</v>
      </c>
      <c r="J24" s="71" t="s">
        <v>98</v>
      </c>
      <c r="K24" s="71" t="s">
        <v>453</v>
      </c>
      <c r="L24" s="71" t="s">
        <v>452</v>
      </c>
    </row>
    <row r="25" spans="1:12" ht="48">
      <c r="A25" s="216" t="s">
        <v>417</v>
      </c>
      <c r="B25" s="230" t="s">
        <v>437</v>
      </c>
      <c r="C25" s="228" t="s">
        <v>451</v>
      </c>
      <c r="D25" s="228" t="s">
        <v>450</v>
      </c>
      <c r="E25" s="227" t="s">
        <v>449</v>
      </c>
      <c r="F25" s="222" t="s">
        <v>448</v>
      </c>
      <c r="G25" s="225" t="s">
        <v>420</v>
      </c>
      <c r="H25" s="229" t="s">
        <v>414</v>
      </c>
      <c r="I25" s="210" t="s">
        <v>412</v>
      </c>
      <c r="J25" s="224" t="s">
        <v>447</v>
      </c>
      <c r="K25" s="223" t="s">
        <v>406</v>
      </c>
      <c r="L25" s="223" t="s">
        <v>407</v>
      </c>
    </row>
    <row r="26" spans="1:12" ht="48">
      <c r="A26" s="216" t="s">
        <v>417</v>
      </c>
      <c r="B26" s="230" t="s">
        <v>437</v>
      </c>
      <c r="C26" s="228" t="s">
        <v>446</v>
      </c>
      <c r="D26" s="228" t="s">
        <v>445</v>
      </c>
      <c r="E26" s="227" t="s">
        <v>444</v>
      </c>
      <c r="F26" s="222" t="s">
        <v>443</v>
      </c>
      <c r="G26" s="225" t="s">
        <v>420</v>
      </c>
      <c r="H26" s="229" t="s">
        <v>414</v>
      </c>
      <c r="I26" s="210" t="s">
        <v>412</v>
      </c>
      <c r="J26" s="224" t="s">
        <v>442</v>
      </c>
      <c r="K26" s="223" t="s">
        <v>406</v>
      </c>
      <c r="L26" s="223" t="s">
        <v>407</v>
      </c>
    </row>
    <row r="27" spans="1:12" ht="36">
      <c r="A27" s="216" t="s">
        <v>417</v>
      </c>
      <c r="B27" s="230" t="s">
        <v>437</v>
      </c>
      <c r="C27" s="228" t="s">
        <v>129</v>
      </c>
      <c r="D27" s="228" t="s">
        <v>441</v>
      </c>
      <c r="E27" s="227" t="s">
        <v>440</v>
      </c>
      <c r="F27" s="222" t="s">
        <v>439</v>
      </c>
      <c r="G27" s="225" t="s">
        <v>120</v>
      </c>
      <c r="H27" s="229" t="s">
        <v>414</v>
      </c>
      <c r="I27" s="210" t="s">
        <v>412</v>
      </c>
      <c r="J27" s="224" t="s">
        <v>438</v>
      </c>
      <c r="K27" s="208">
        <v>43466</v>
      </c>
      <c r="L27" s="208">
        <v>43812</v>
      </c>
    </row>
    <row r="28" spans="1:12" ht="36">
      <c r="A28" s="216" t="s">
        <v>417</v>
      </c>
      <c r="B28" s="230" t="s">
        <v>437</v>
      </c>
      <c r="C28" s="228" t="s">
        <v>436</v>
      </c>
      <c r="D28" s="228" t="s">
        <v>435</v>
      </c>
      <c r="E28" s="227" t="s">
        <v>434</v>
      </c>
      <c r="F28" s="227" t="s">
        <v>433</v>
      </c>
      <c r="G28" s="225" t="s">
        <v>120</v>
      </c>
      <c r="H28" s="229" t="s">
        <v>414</v>
      </c>
      <c r="I28" s="210" t="s">
        <v>412</v>
      </c>
      <c r="J28" s="224" t="s">
        <v>432</v>
      </c>
      <c r="K28" s="208">
        <v>43466</v>
      </c>
      <c r="L28" s="208">
        <v>43812</v>
      </c>
    </row>
    <row r="29" spans="1:12" ht="60">
      <c r="A29" s="216" t="s">
        <v>417</v>
      </c>
      <c r="B29" s="230" t="s">
        <v>431</v>
      </c>
      <c r="C29" s="228" t="s">
        <v>430</v>
      </c>
      <c r="D29" s="228" t="s">
        <v>429</v>
      </c>
      <c r="E29" s="227" t="s">
        <v>428</v>
      </c>
      <c r="F29" s="227" t="s">
        <v>427</v>
      </c>
      <c r="G29" s="225" t="s">
        <v>120</v>
      </c>
      <c r="H29" s="229" t="s">
        <v>414</v>
      </c>
      <c r="I29" s="210" t="s">
        <v>412</v>
      </c>
      <c r="J29" s="224" t="s">
        <v>426</v>
      </c>
      <c r="K29" s="208">
        <v>43466</v>
      </c>
      <c r="L29" s="208">
        <v>43812</v>
      </c>
    </row>
    <row r="30" spans="1:12" ht="42.75">
      <c r="A30" s="216" t="s">
        <v>417</v>
      </c>
      <c r="B30" s="215" t="s">
        <v>425</v>
      </c>
      <c r="C30" s="228" t="s">
        <v>424</v>
      </c>
      <c r="D30" s="228" t="s">
        <v>423</v>
      </c>
      <c r="E30" s="227" t="s">
        <v>422</v>
      </c>
      <c r="F30" s="226" t="s">
        <v>421</v>
      </c>
      <c r="G30" s="225" t="s">
        <v>420</v>
      </c>
      <c r="H30" s="224" t="s">
        <v>419</v>
      </c>
      <c r="I30" s="210" t="s">
        <v>412</v>
      </c>
      <c r="J30" s="224" t="s">
        <v>418</v>
      </c>
      <c r="K30" s="223" t="s">
        <v>409</v>
      </c>
      <c r="L30" s="223" t="s">
        <v>410</v>
      </c>
    </row>
    <row r="31" spans="1:12" ht="36">
      <c r="A31" s="216" t="s">
        <v>417</v>
      </c>
      <c r="B31" s="215" t="s">
        <v>39</v>
      </c>
      <c r="C31" s="222" t="s">
        <v>416</v>
      </c>
      <c r="D31" s="222" t="s">
        <v>224</v>
      </c>
      <c r="E31" s="221" t="s">
        <v>225</v>
      </c>
      <c r="F31" s="220" t="s">
        <v>415</v>
      </c>
      <c r="G31" s="219" t="s">
        <v>72</v>
      </c>
      <c r="H31" s="218" t="s">
        <v>414</v>
      </c>
      <c r="I31" s="210" t="s">
        <v>412</v>
      </c>
      <c r="J31" s="217" t="s">
        <v>227</v>
      </c>
      <c r="K31" s="208">
        <v>43466</v>
      </c>
      <c r="L31" s="208">
        <v>43812</v>
      </c>
    </row>
    <row r="32" spans="1:12" ht="48">
      <c r="A32" s="216" t="s">
        <v>413</v>
      </c>
      <c r="B32" s="215" t="s">
        <v>39</v>
      </c>
      <c r="C32" s="209" t="s">
        <v>83</v>
      </c>
      <c r="D32" s="213" t="s">
        <v>84</v>
      </c>
      <c r="E32" s="214" t="s">
        <v>85</v>
      </c>
      <c r="F32" s="213" t="s">
        <v>86</v>
      </c>
      <c r="G32" s="212" t="s">
        <v>80</v>
      </c>
      <c r="H32" s="211" t="s">
        <v>44</v>
      </c>
      <c r="I32" s="210" t="s">
        <v>412</v>
      </c>
      <c r="J32" s="209" t="s">
        <v>89</v>
      </c>
      <c r="K32" s="208">
        <v>43770</v>
      </c>
      <c r="L32" s="208">
        <v>43812</v>
      </c>
    </row>
    <row r="34" spans="5:12">
      <c r="E34" s="207"/>
    </row>
    <row r="35" spans="5:12">
      <c r="E35" s="207"/>
    </row>
    <row r="36" spans="5:12">
      <c r="E36" s="207"/>
    </row>
    <row r="37" spans="5:12">
      <c r="E37" s="207"/>
    </row>
    <row r="38" spans="5:12">
      <c r="E38" s="207"/>
    </row>
    <row r="39" spans="5:12">
      <c r="E39" s="207"/>
    </row>
    <row r="40" spans="5:12">
      <c r="E40" s="207"/>
    </row>
    <row r="41" spans="5:12">
      <c r="E41" s="207"/>
    </row>
    <row r="42" spans="5:12">
      <c r="E42" s="207"/>
    </row>
    <row r="43" spans="5:12">
      <c r="E43" s="207"/>
    </row>
    <row r="44" spans="5:12">
      <c r="E44" s="207"/>
      <c r="F44" s="207"/>
      <c r="G44" s="207"/>
      <c r="H44" s="207"/>
      <c r="I44" s="207"/>
      <c r="J44" s="207"/>
      <c r="K44" s="207"/>
      <c r="L44" s="207"/>
    </row>
    <row r="45" spans="5:12">
      <c r="E45" s="207"/>
      <c r="F45" s="207"/>
      <c r="G45" s="207"/>
      <c r="H45" s="207"/>
      <c r="I45" s="207"/>
      <c r="J45" s="207"/>
      <c r="K45" s="207"/>
      <c r="L45" s="207"/>
    </row>
    <row r="46" spans="5:12">
      <c r="E46" s="207"/>
      <c r="F46" s="207"/>
      <c r="G46" s="207"/>
      <c r="H46" s="207"/>
      <c r="I46" s="207"/>
      <c r="J46" s="207"/>
      <c r="K46" s="207"/>
      <c r="L46" s="207"/>
    </row>
    <row r="47" spans="5:12">
      <c r="E47" s="207"/>
      <c r="F47" s="207"/>
      <c r="G47" s="207"/>
      <c r="H47" s="207"/>
      <c r="I47" s="207"/>
      <c r="J47" s="207"/>
      <c r="K47" s="207"/>
      <c r="L47" s="207"/>
    </row>
    <row r="48" spans="5:12">
      <c r="E48" s="207"/>
      <c r="F48" s="207"/>
      <c r="G48" s="207"/>
      <c r="H48" s="207"/>
      <c r="I48" s="207"/>
      <c r="J48" s="207"/>
      <c r="K48" s="207"/>
      <c r="L48" s="207"/>
    </row>
    <row r="49" spans="5:12">
      <c r="E49" s="207"/>
      <c r="F49" s="207"/>
      <c r="G49" s="207"/>
      <c r="H49" s="207"/>
      <c r="I49" s="207"/>
      <c r="J49" s="207"/>
      <c r="K49" s="207"/>
      <c r="L49" s="207"/>
    </row>
    <row r="50" spans="5:12">
      <c r="E50" s="207"/>
      <c r="F50" s="207"/>
      <c r="G50" s="207"/>
      <c r="H50" s="207"/>
      <c r="I50" s="207"/>
      <c r="J50" s="207"/>
      <c r="K50" s="207"/>
      <c r="L50" s="207"/>
    </row>
    <row r="51" spans="5:12">
      <c r="E51" s="207"/>
      <c r="F51" s="207"/>
      <c r="G51" s="207"/>
      <c r="H51" s="207"/>
      <c r="I51" s="207"/>
      <c r="J51" s="207"/>
      <c r="K51" s="207"/>
      <c r="L51" s="207"/>
    </row>
    <row r="52" spans="5:12">
      <c r="E52" s="207"/>
      <c r="F52" s="207"/>
      <c r="G52" s="207"/>
      <c r="H52" s="207"/>
      <c r="I52" s="207"/>
      <c r="J52" s="207"/>
      <c r="K52" s="207"/>
      <c r="L52" s="207"/>
    </row>
    <row r="53" spans="5:12">
      <c r="E53" s="207"/>
      <c r="F53" s="207"/>
      <c r="G53" s="207"/>
      <c r="H53" s="207"/>
      <c r="I53" s="207"/>
      <c r="J53" s="207"/>
      <c r="K53" s="207"/>
      <c r="L53" s="207"/>
    </row>
    <row r="54" spans="5:12">
      <c r="E54" s="207"/>
      <c r="F54" s="207"/>
      <c r="G54" s="207"/>
      <c r="H54" s="207"/>
      <c r="I54" s="207"/>
      <c r="J54" s="207"/>
      <c r="K54" s="207"/>
      <c r="L54" s="207"/>
    </row>
    <row r="55" spans="5:12">
      <c r="E55" s="207"/>
      <c r="F55" s="207"/>
      <c r="G55" s="207"/>
      <c r="H55" s="207"/>
      <c r="I55" s="207"/>
      <c r="J55" s="207"/>
      <c r="K55" s="207"/>
      <c r="L55" s="207"/>
    </row>
    <row r="56" spans="5:12">
      <c r="E56" s="207"/>
      <c r="F56" s="207"/>
      <c r="G56" s="207"/>
      <c r="H56" s="207"/>
      <c r="I56" s="207"/>
      <c r="J56" s="207"/>
      <c r="K56" s="207"/>
      <c r="L56" s="207"/>
    </row>
    <row r="57" spans="5:12">
      <c r="E57" s="207"/>
      <c r="F57" s="207"/>
      <c r="G57" s="207"/>
      <c r="H57" s="207"/>
      <c r="I57" s="207"/>
      <c r="J57" s="207"/>
      <c r="K57" s="207"/>
      <c r="L57" s="207"/>
    </row>
    <row r="58" spans="5:12">
      <c r="E58" s="207"/>
      <c r="F58" s="207"/>
      <c r="G58" s="207"/>
      <c r="H58" s="207"/>
      <c r="I58" s="207"/>
      <c r="J58" s="207"/>
      <c r="K58" s="207"/>
      <c r="L58" s="207"/>
    </row>
    <row r="59" spans="5:12">
      <c r="E59" s="207"/>
      <c r="F59" s="207"/>
      <c r="G59" s="207"/>
      <c r="H59" s="207"/>
      <c r="I59" s="207"/>
      <c r="J59" s="207"/>
      <c r="K59" s="207"/>
      <c r="L59" s="207"/>
    </row>
    <row r="60" spans="5:12">
      <c r="E60" s="207"/>
      <c r="F60" s="207"/>
      <c r="G60" s="207"/>
      <c r="H60" s="207"/>
      <c r="I60" s="207"/>
      <c r="J60" s="207"/>
      <c r="K60" s="207"/>
      <c r="L60" s="207"/>
    </row>
    <row r="61" spans="5:12">
      <c r="E61" s="207"/>
      <c r="F61" s="207"/>
      <c r="G61" s="207"/>
      <c r="H61" s="207"/>
      <c r="I61" s="207"/>
      <c r="J61" s="207"/>
      <c r="K61" s="207"/>
      <c r="L61" s="207"/>
    </row>
    <row r="62" spans="5:12">
      <c r="E62" s="207"/>
      <c r="F62" s="207"/>
      <c r="G62" s="207"/>
      <c r="H62" s="207"/>
      <c r="I62" s="207"/>
      <c r="J62" s="207"/>
      <c r="K62" s="207"/>
      <c r="L62" s="207"/>
    </row>
    <row r="63" spans="5:12">
      <c r="E63" s="207"/>
      <c r="F63" s="207"/>
      <c r="G63" s="207"/>
      <c r="H63" s="207"/>
      <c r="I63" s="207"/>
      <c r="J63" s="207"/>
      <c r="K63" s="207"/>
      <c r="L63" s="207"/>
    </row>
    <row r="64" spans="5:12">
      <c r="E64" s="207"/>
      <c r="F64" s="207"/>
      <c r="G64" s="207"/>
      <c r="H64" s="207"/>
      <c r="I64" s="207"/>
      <c r="J64" s="207"/>
      <c r="K64" s="207"/>
      <c r="L64" s="207"/>
    </row>
  </sheetData>
  <sheetProtection formatColumns="0"/>
  <mergeCells count="8">
    <mergeCell ref="B1:I2"/>
    <mergeCell ref="A3:C3"/>
    <mergeCell ref="E3:G3"/>
    <mergeCell ref="B4:B10"/>
    <mergeCell ref="E4:G7"/>
    <mergeCell ref="A6:A8"/>
    <mergeCell ref="A9:A12"/>
    <mergeCell ref="B11:B12"/>
  </mergeCells>
  <dataValidations count="1">
    <dataValidation type="list" allowBlank="1" showInputMessage="1" showErrorMessage="1" sqref="A16">
      <formula1>$B$6:$B$12</formula1>
    </dataValidation>
  </dataValidations>
  <pageMargins left="0.7" right="0.7" top="0.75" bottom="0.75" header="0.3" footer="0.3"/>
  <pageSetup orientation="portrait" r:id="rId1"/>
  <drawing r:id="rId2"/>
  <legacyDrawing r:id="rId3"/>
  <oleObjects>
    <oleObject shapeId="2049" r:id="rId4"/>
    <oleObject shapeId="2050" r:id="rId5"/>
  </oleObjects>
</worksheet>
</file>

<file path=xl/worksheets/sheet5.xml><?xml version="1.0" encoding="utf-8"?>
<worksheet xmlns="http://schemas.openxmlformats.org/spreadsheetml/2006/main" xmlns:r="http://schemas.openxmlformats.org/officeDocument/2006/relationships">
  <sheetPr>
    <tabColor rgb="FF92D050"/>
  </sheetPr>
  <dimension ref="A1:L314"/>
  <sheetViews>
    <sheetView showGridLines="0" topLeftCell="K12" zoomScale="90" zoomScaleNormal="90" workbookViewId="0">
      <selection activeCell="S17" sqref="S17"/>
    </sheetView>
  </sheetViews>
  <sheetFormatPr baseColWidth="10" defaultRowHeight="12"/>
  <cols>
    <col min="1" max="1" width="54.85546875" style="4" hidden="1" customWidth="1"/>
    <col min="2" max="2" width="32.85546875" style="4" customWidth="1"/>
    <col min="3" max="3" width="56.85546875" style="6" bestFit="1" customWidth="1"/>
    <col min="4" max="4" width="53.85546875" style="6" customWidth="1"/>
    <col min="5" max="5" width="33.7109375" style="7" customWidth="1"/>
    <col min="6" max="6" width="38.85546875" style="7" customWidth="1"/>
    <col min="7" max="7" width="34.28515625" style="7" customWidth="1"/>
    <col min="8" max="8" width="49.140625" style="7" customWidth="1"/>
    <col min="9" max="9" width="39.7109375" style="7" customWidth="1"/>
    <col min="10" max="10" width="60.85546875" style="7" customWidth="1"/>
    <col min="11" max="11" width="27.28515625" style="7" customWidth="1"/>
    <col min="12" max="12" width="26.140625" style="7" customWidth="1"/>
    <col min="13" max="16384" width="11.42578125" style="4"/>
  </cols>
  <sheetData>
    <row r="1" spans="1:12" ht="47.25" customHeight="1">
      <c r="A1" s="1"/>
      <c r="B1" s="397" t="s">
        <v>0</v>
      </c>
      <c r="C1" s="397"/>
      <c r="D1" s="397"/>
      <c r="E1" s="397"/>
      <c r="F1" s="397"/>
      <c r="G1" s="397"/>
      <c r="H1" s="397"/>
      <c r="I1" s="397"/>
      <c r="J1" s="2"/>
      <c r="K1" s="3"/>
      <c r="L1" s="3"/>
    </row>
    <row r="2" spans="1:12" ht="47.25" customHeight="1">
      <c r="A2" s="1"/>
      <c r="B2" s="397"/>
      <c r="C2" s="397"/>
      <c r="D2" s="397"/>
      <c r="E2" s="397"/>
      <c r="F2" s="397"/>
      <c r="G2" s="397"/>
      <c r="H2" s="397"/>
      <c r="I2" s="397"/>
      <c r="J2" s="5"/>
      <c r="K2" s="5"/>
      <c r="L2" s="5"/>
    </row>
    <row r="3" spans="1:12" ht="47.25" customHeight="1">
      <c r="A3" s="398" t="s">
        <v>1</v>
      </c>
      <c r="B3" s="398"/>
      <c r="C3" s="398"/>
      <c r="E3" s="399" t="s">
        <v>2</v>
      </c>
      <c r="F3" s="399"/>
      <c r="G3" s="399"/>
      <c r="I3" s="6"/>
      <c r="J3" s="6"/>
      <c r="K3" s="6"/>
      <c r="L3" s="6"/>
    </row>
    <row r="4" spans="1:12" ht="60">
      <c r="A4" s="8" t="s">
        <v>3</v>
      </c>
      <c r="B4" s="400" t="s">
        <v>4</v>
      </c>
      <c r="C4" s="9" t="s">
        <v>5</v>
      </c>
      <c r="D4" s="10" t="s">
        <v>6</v>
      </c>
      <c r="E4" s="403" t="s">
        <v>7</v>
      </c>
      <c r="F4" s="403"/>
      <c r="G4" s="403"/>
      <c r="I4" s="6"/>
      <c r="J4" s="6"/>
      <c r="K4" s="6"/>
      <c r="L4" s="6"/>
    </row>
    <row r="5" spans="1:12" ht="66.75" customHeight="1">
      <c r="A5" s="8" t="s">
        <v>8</v>
      </c>
      <c r="B5" s="401"/>
      <c r="C5" s="11" t="s">
        <v>9</v>
      </c>
      <c r="D5" s="10" t="s">
        <v>10</v>
      </c>
      <c r="E5" s="403"/>
      <c r="F5" s="403"/>
      <c r="G5" s="403"/>
      <c r="I5" s="12"/>
      <c r="J5" s="12"/>
      <c r="K5" s="12"/>
      <c r="L5" s="12"/>
    </row>
    <row r="6" spans="1:12" ht="63" customHeight="1">
      <c r="A6" s="404" t="s">
        <v>11</v>
      </c>
      <c r="B6" s="401"/>
      <c r="C6" s="11" t="s">
        <v>12</v>
      </c>
      <c r="D6" s="10" t="s">
        <v>13</v>
      </c>
      <c r="E6" s="403"/>
      <c r="F6" s="403"/>
      <c r="G6" s="403"/>
      <c r="I6" s="12"/>
      <c r="J6" s="12"/>
      <c r="K6" s="12"/>
      <c r="L6" s="12"/>
    </row>
    <row r="7" spans="1:12" ht="45" customHeight="1">
      <c r="A7" s="405"/>
      <c r="B7" s="401"/>
      <c r="C7" s="11" t="s">
        <v>14</v>
      </c>
      <c r="D7" s="10" t="s">
        <v>15</v>
      </c>
      <c r="E7" s="403"/>
      <c r="F7" s="403"/>
      <c r="G7" s="403"/>
      <c r="I7" s="12"/>
      <c r="J7" s="12"/>
      <c r="K7" s="12"/>
      <c r="L7" s="12"/>
    </row>
    <row r="8" spans="1:12" ht="24">
      <c r="A8" s="405"/>
      <c r="B8" s="401"/>
      <c r="C8" s="11" t="s">
        <v>16</v>
      </c>
      <c r="D8" s="10" t="s">
        <v>17</v>
      </c>
      <c r="F8" s="4"/>
      <c r="G8" s="12"/>
      <c r="H8" s="12"/>
      <c r="I8" s="12"/>
      <c r="J8" s="12"/>
      <c r="K8" s="12"/>
      <c r="L8" s="12"/>
    </row>
    <row r="9" spans="1:12" ht="41.25" customHeight="1">
      <c r="A9" s="406" t="s">
        <v>18</v>
      </c>
      <c r="B9" s="401"/>
      <c r="C9" s="11" t="s">
        <v>19</v>
      </c>
      <c r="D9" s="12"/>
      <c r="F9" s="4"/>
      <c r="G9" s="12"/>
      <c r="H9" s="12"/>
      <c r="I9" s="12"/>
      <c r="J9" s="12"/>
      <c r="K9" s="12"/>
      <c r="L9" s="12"/>
    </row>
    <row r="10" spans="1:12" ht="46.5" customHeight="1">
      <c r="A10" s="407"/>
      <c r="B10" s="402"/>
      <c r="C10" s="11" t="s">
        <v>20</v>
      </c>
      <c r="D10" s="13"/>
      <c r="E10" s="14"/>
      <c r="F10" s="14"/>
      <c r="G10" s="12"/>
      <c r="H10" s="12"/>
      <c r="I10" s="12"/>
      <c r="J10" s="12"/>
      <c r="K10" s="12"/>
      <c r="L10" s="12"/>
    </row>
    <row r="11" spans="1:12" ht="60" customHeight="1">
      <c r="A11" s="407"/>
      <c r="B11" s="408" t="s">
        <v>21</v>
      </c>
      <c r="C11" s="15" t="s">
        <v>22</v>
      </c>
      <c r="D11" s="16"/>
      <c r="E11" s="17"/>
      <c r="F11" s="16"/>
      <c r="G11" s="12"/>
      <c r="H11" s="12"/>
      <c r="I11" s="12"/>
      <c r="J11" s="12"/>
      <c r="K11" s="12"/>
      <c r="L11" s="12"/>
    </row>
    <row r="12" spans="1:12" ht="65.25" customHeight="1">
      <c r="A12" s="407"/>
      <c r="B12" s="409"/>
      <c r="C12" s="18"/>
      <c r="D12" s="16"/>
      <c r="E12" s="17"/>
      <c r="F12" s="16"/>
      <c r="G12" s="12"/>
      <c r="H12" s="12"/>
      <c r="I12" s="12"/>
      <c r="J12" s="12"/>
      <c r="K12" s="12"/>
      <c r="L12" s="12"/>
    </row>
    <row r="13" spans="1:12" ht="15">
      <c r="A13" s="19"/>
      <c r="B13" s="20"/>
      <c r="C13" s="20"/>
      <c r="D13" s="16"/>
      <c r="E13" s="21"/>
      <c r="F13" s="16"/>
      <c r="G13" s="22"/>
      <c r="H13" s="22"/>
      <c r="I13" s="22"/>
      <c r="J13" s="4"/>
      <c r="K13" s="4"/>
      <c r="L13" s="4"/>
    </row>
    <row r="14" spans="1:12" ht="30" customHeight="1">
      <c r="A14" s="23" t="s">
        <v>23</v>
      </c>
      <c r="B14" s="19"/>
      <c r="C14" s="24"/>
      <c r="D14" s="25"/>
      <c r="E14" s="26"/>
      <c r="F14" s="26"/>
      <c r="G14" s="12"/>
      <c r="H14" s="12"/>
      <c r="I14" s="12"/>
      <c r="J14" s="12"/>
      <c r="K14" s="413" t="s">
        <v>24</v>
      </c>
      <c r="L14" s="413"/>
    </row>
    <row r="15" spans="1:12" ht="30" customHeight="1">
      <c r="A15" s="23"/>
      <c r="B15" s="19"/>
      <c r="C15" s="24"/>
      <c r="D15" s="25"/>
      <c r="E15" s="26"/>
      <c r="F15" s="26"/>
      <c r="G15" s="12"/>
      <c r="H15" s="12"/>
      <c r="I15" s="12"/>
      <c r="J15" s="12"/>
      <c r="K15" s="27"/>
      <c r="L15" s="27"/>
    </row>
    <row r="16" spans="1:12" ht="30" customHeight="1">
      <c r="A16" s="360" t="s">
        <v>25</v>
      </c>
      <c r="B16" s="362" t="s">
        <v>26</v>
      </c>
      <c r="C16" s="360" t="s">
        <v>27</v>
      </c>
      <c r="D16" s="364" t="s">
        <v>28</v>
      </c>
      <c r="E16" s="366" t="s">
        <v>29</v>
      </c>
      <c r="F16" s="366" t="s">
        <v>30</v>
      </c>
      <c r="G16" s="366" t="s">
        <v>31</v>
      </c>
      <c r="H16" s="366" t="s">
        <v>32</v>
      </c>
      <c r="I16" s="366" t="s">
        <v>33</v>
      </c>
      <c r="J16" s="368" t="s">
        <v>34</v>
      </c>
      <c r="K16" s="370" t="s">
        <v>35</v>
      </c>
      <c r="L16" s="371" t="s">
        <v>36</v>
      </c>
    </row>
    <row r="17" spans="1:12" ht="30" customHeight="1">
      <c r="A17" s="361"/>
      <c r="B17" s="363"/>
      <c r="C17" s="361"/>
      <c r="D17" s="365"/>
      <c r="E17" s="367"/>
      <c r="F17" s="367"/>
      <c r="G17" s="367"/>
      <c r="H17" s="367"/>
      <c r="I17" s="367"/>
      <c r="J17" s="369"/>
      <c r="K17" s="370"/>
      <c r="L17" s="371"/>
    </row>
    <row r="18" spans="1:12" ht="27" customHeight="1">
      <c r="A18" s="414" t="s">
        <v>37</v>
      </c>
      <c r="B18" s="414"/>
      <c r="C18" s="414"/>
      <c r="D18" s="414"/>
      <c r="E18" s="414"/>
      <c r="F18" s="414"/>
      <c r="G18" s="414"/>
      <c r="H18" s="414"/>
      <c r="I18" s="414"/>
      <c r="J18" s="414"/>
      <c r="K18" s="414"/>
      <c r="L18" s="415"/>
    </row>
    <row r="19" spans="1:12" ht="37.5" customHeight="1">
      <c r="A19" s="28" t="s">
        <v>38</v>
      </c>
      <c r="B19" s="28" t="s">
        <v>39</v>
      </c>
      <c r="C19" s="410" t="s">
        <v>40</v>
      </c>
      <c r="D19" s="28" t="str">
        <f>[2]Corporativa!A14</f>
        <v>Realizar el alistamiento para la adecuación institucional del MIPG</v>
      </c>
      <c r="E19" s="28" t="s">
        <v>41</v>
      </c>
      <c r="F19" s="28" t="s">
        <v>42</v>
      </c>
      <c r="G19" s="29" t="s">
        <v>43</v>
      </c>
      <c r="H19" s="30" t="s">
        <v>44</v>
      </c>
      <c r="I19" s="31" t="s">
        <v>45</v>
      </c>
      <c r="J19" s="28" t="s">
        <v>46</v>
      </c>
      <c r="K19" s="32">
        <v>43466</v>
      </c>
      <c r="L19" s="32">
        <v>43830</v>
      </c>
    </row>
    <row r="20" spans="1:12" ht="40.5" customHeight="1">
      <c r="A20" s="28" t="s">
        <v>38</v>
      </c>
      <c r="B20" s="28" t="s">
        <v>39</v>
      </c>
      <c r="C20" s="411"/>
      <c r="D20" s="28" t="str">
        <f>[2]Corporativa!A15</f>
        <v>Formular el plan de adecuación y sostenibilidad del MIPG</v>
      </c>
      <c r="E20" s="28" t="s">
        <v>47</v>
      </c>
      <c r="F20" s="28" t="s">
        <v>42</v>
      </c>
      <c r="G20" s="29" t="s">
        <v>43</v>
      </c>
      <c r="H20" s="30" t="s">
        <v>44</v>
      </c>
      <c r="I20" s="31" t="s">
        <v>45</v>
      </c>
      <c r="J20" s="28" t="s">
        <v>48</v>
      </c>
      <c r="K20" s="32">
        <v>43466</v>
      </c>
      <c r="L20" s="32">
        <v>43830</v>
      </c>
    </row>
    <row r="21" spans="1:12" ht="40.5" customHeight="1">
      <c r="A21" s="28" t="s">
        <v>38</v>
      </c>
      <c r="B21" s="28" t="s">
        <v>39</v>
      </c>
      <c r="C21" s="412"/>
      <c r="D21" s="28" t="str">
        <f>[2]Corporativa!A16</f>
        <v>Implementar el Plan de acción de adecuación y sostenibilidad del MIPG</v>
      </c>
      <c r="E21" s="31" t="s">
        <v>49</v>
      </c>
      <c r="F21" s="28" t="s">
        <v>42</v>
      </c>
      <c r="G21" s="29" t="s">
        <v>43</v>
      </c>
      <c r="H21" s="30" t="s">
        <v>44</v>
      </c>
      <c r="I21" s="31" t="s">
        <v>45</v>
      </c>
      <c r="J21" s="31" t="s">
        <v>50</v>
      </c>
      <c r="K21" s="32">
        <v>43466</v>
      </c>
      <c r="L21" s="32">
        <v>43830</v>
      </c>
    </row>
    <row r="22" spans="1:12" ht="40.5" customHeight="1">
      <c r="A22" s="31" t="s">
        <v>51</v>
      </c>
      <c r="B22" s="31" t="s">
        <v>52</v>
      </c>
      <c r="C22" s="410" t="s">
        <v>53</v>
      </c>
      <c r="D22" s="31" t="str">
        <f>[2]Corporativa!A30</f>
        <v xml:space="preserve">Dotación, desarrollo y mejoramiento de infraestructura tecnológica informática </v>
      </c>
      <c r="E22" s="31" t="s">
        <v>54</v>
      </c>
      <c r="F22" s="28" t="s">
        <v>42</v>
      </c>
      <c r="G22" s="29" t="s">
        <v>43</v>
      </c>
      <c r="H22" s="30" t="s">
        <v>44</v>
      </c>
      <c r="I22" s="31" t="s">
        <v>45</v>
      </c>
      <c r="J22" s="31"/>
      <c r="K22" s="32">
        <v>43466</v>
      </c>
      <c r="L22" s="32">
        <v>43830</v>
      </c>
    </row>
    <row r="23" spans="1:12" ht="40.5" customHeight="1">
      <c r="A23" s="31" t="s">
        <v>51</v>
      </c>
      <c r="B23" s="31" t="s">
        <v>55</v>
      </c>
      <c r="C23" s="411"/>
      <c r="D23" s="31" t="str">
        <f>[2]Corporativa!A31</f>
        <v>Dotación, adecuación y mantenimiento de  infraestructura administrativa y  física</v>
      </c>
      <c r="E23" s="31" t="s">
        <v>56</v>
      </c>
      <c r="F23" s="28" t="s">
        <v>42</v>
      </c>
      <c r="G23" s="29" t="s">
        <v>43</v>
      </c>
      <c r="H23" s="30" t="s">
        <v>44</v>
      </c>
      <c r="I23" s="31" t="s">
        <v>45</v>
      </c>
      <c r="J23" s="31"/>
      <c r="K23" s="32">
        <v>43466</v>
      </c>
      <c r="L23" s="32">
        <v>43830</v>
      </c>
    </row>
    <row r="24" spans="1:12" ht="27" customHeight="1">
      <c r="A24" s="23"/>
      <c r="B24" s="19"/>
      <c r="C24" s="26"/>
      <c r="D24" s="24"/>
      <c r="E24" s="26"/>
      <c r="F24" s="26"/>
      <c r="G24" s="12"/>
      <c r="H24" s="12"/>
      <c r="I24" s="12"/>
      <c r="J24" s="12"/>
      <c r="K24" s="27"/>
      <c r="L24" s="33"/>
    </row>
    <row r="25" spans="1:12" s="34" customFormat="1" ht="27.75" customHeight="1">
      <c r="A25" s="360" t="s">
        <v>25</v>
      </c>
      <c r="B25" s="362" t="s">
        <v>26</v>
      </c>
      <c r="C25" s="360" t="s">
        <v>57</v>
      </c>
      <c r="D25" s="364" t="s">
        <v>58</v>
      </c>
      <c r="E25" s="366" t="s">
        <v>29</v>
      </c>
      <c r="F25" s="366" t="s">
        <v>30</v>
      </c>
      <c r="G25" s="366" t="s">
        <v>31</v>
      </c>
      <c r="H25" s="366" t="s">
        <v>32</v>
      </c>
      <c r="I25" s="366" t="s">
        <v>33</v>
      </c>
      <c r="J25" s="368" t="s">
        <v>34</v>
      </c>
      <c r="K25" s="370" t="s">
        <v>35</v>
      </c>
      <c r="L25" s="371" t="s">
        <v>36</v>
      </c>
    </row>
    <row r="26" spans="1:12" s="35" customFormat="1" ht="32.25" customHeight="1">
      <c r="A26" s="361"/>
      <c r="B26" s="363"/>
      <c r="C26" s="361"/>
      <c r="D26" s="365"/>
      <c r="E26" s="367"/>
      <c r="F26" s="367"/>
      <c r="G26" s="367"/>
      <c r="H26" s="367"/>
      <c r="I26" s="367"/>
      <c r="J26" s="369"/>
      <c r="K26" s="370"/>
      <c r="L26" s="371"/>
    </row>
    <row r="27" spans="1:12" ht="50.25" customHeight="1">
      <c r="A27" s="36"/>
      <c r="B27" s="37"/>
      <c r="C27" s="38" t="s">
        <v>59</v>
      </c>
      <c r="D27" s="39"/>
      <c r="E27" s="40"/>
      <c r="F27" s="40"/>
      <c r="G27" s="41"/>
      <c r="H27" s="37"/>
      <c r="I27" s="42"/>
      <c r="J27" s="41"/>
      <c r="K27" s="40"/>
      <c r="L27" s="40"/>
    </row>
    <row r="28" spans="1:12" s="49" customFormat="1" ht="48">
      <c r="A28" s="43" t="s">
        <v>38</v>
      </c>
      <c r="B28" s="44" t="s">
        <v>60</v>
      </c>
      <c r="C28" s="43" t="s">
        <v>61</v>
      </c>
      <c r="D28" s="45" t="s">
        <v>62</v>
      </c>
      <c r="E28" s="46" t="s">
        <v>63</v>
      </c>
      <c r="F28" s="47" t="s">
        <v>64</v>
      </c>
      <c r="G28" s="44" t="s">
        <v>65</v>
      </c>
      <c r="H28" s="30" t="s">
        <v>66</v>
      </c>
      <c r="I28" s="46" t="s">
        <v>67</v>
      </c>
      <c r="J28" s="48" t="s">
        <v>401</v>
      </c>
      <c r="K28" s="48" t="s">
        <v>402</v>
      </c>
      <c r="L28" s="48" t="s">
        <v>403</v>
      </c>
    </row>
    <row r="29" spans="1:12" s="49" customFormat="1" ht="84">
      <c r="A29" s="43" t="s">
        <v>38</v>
      </c>
      <c r="B29" s="44" t="s">
        <v>60</v>
      </c>
      <c r="C29" s="50" t="s">
        <v>68</v>
      </c>
      <c r="D29" s="51" t="s">
        <v>69</v>
      </c>
      <c r="E29" s="46" t="s">
        <v>70</v>
      </c>
      <c r="F29" s="52" t="s">
        <v>71</v>
      </c>
      <c r="G29" s="44" t="s">
        <v>72</v>
      </c>
      <c r="H29" s="46" t="s">
        <v>73</v>
      </c>
      <c r="I29" s="46" t="s">
        <v>74</v>
      </c>
      <c r="J29" s="48" t="s">
        <v>75</v>
      </c>
      <c r="K29" s="48">
        <v>43466</v>
      </c>
      <c r="L29" s="48">
        <v>43738</v>
      </c>
    </row>
    <row r="30" spans="1:12" s="49" customFormat="1" ht="36">
      <c r="A30" s="43" t="s">
        <v>38</v>
      </c>
      <c r="B30" s="44" t="s">
        <v>60</v>
      </c>
      <c r="C30" s="53" t="s">
        <v>76</v>
      </c>
      <c r="D30" s="54" t="s">
        <v>77</v>
      </c>
      <c r="E30" s="55" t="s">
        <v>78</v>
      </c>
      <c r="F30" s="46" t="s">
        <v>79</v>
      </c>
      <c r="G30" s="56" t="s">
        <v>80</v>
      </c>
      <c r="H30" s="46" t="s">
        <v>81</v>
      </c>
      <c r="I30" s="46" t="s">
        <v>67</v>
      </c>
      <c r="J30" s="57" t="s">
        <v>82</v>
      </c>
      <c r="K30" s="48">
        <v>43770</v>
      </c>
      <c r="L30" s="48">
        <v>43799</v>
      </c>
    </row>
    <row r="31" spans="1:12" s="49" customFormat="1" ht="60.75" customHeight="1">
      <c r="A31" s="43" t="s">
        <v>38</v>
      </c>
      <c r="B31" s="44" t="s">
        <v>60</v>
      </c>
      <c r="C31" s="58" t="s">
        <v>83</v>
      </c>
      <c r="D31" s="59" t="s">
        <v>84</v>
      </c>
      <c r="E31" s="60" t="s">
        <v>85</v>
      </c>
      <c r="F31" s="60" t="s">
        <v>86</v>
      </c>
      <c r="G31" s="29" t="s">
        <v>80</v>
      </c>
      <c r="H31" s="30" t="s">
        <v>87</v>
      </c>
      <c r="I31" s="46" t="s">
        <v>88</v>
      </c>
      <c r="J31" s="58" t="s">
        <v>89</v>
      </c>
      <c r="K31" s="48">
        <v>43770</v>
      </c>
      <c r="L31" s="48">
        <v>43812</v>
      </c>
    </row>
    <row r="32" spans="1:12" ht="27" customHeight="1">
      <c r="A32" s="61"/>
      <c r="B32" s="62"/>
      <c r="C32" s="63" t="s">
        <v>90</v>
      </c>
      <c r="D32" s="64"/>
      <c r="E32" s="65"/>
      <c r="F32" s="65"/>
      <c r="G32" s="65"/>
      <c r="H32" s="62"/>
      <c r="I32" s="65"/>
      <c r="J32" s="66"/>
      <c r="K32" s="67"/>
      <c r="L32" s="68" t="s">
        <v>91</v>
      </c>
    </row>
    <row r="33" spans="1:12" s="73" customFormat="1" ht="31.5" customHeight="1">
      <c r="A33" s="69" t="s">
        <v>25</v>
      </c>
      <c r="B33" s="69" t="s">
        <v>92</v>
      </c>
      <c r="C33" s="70" t="s">
        <v>93</v>
      </c>
      <c r="D33" s="69" t="s">
        <v>58</v>
      </c>
      <c r="E33" s="69" t="s">
        <v>94</v>
      </c>
      <c r="F33" s="69" t="s">
        <v>95</v>
      </c>
      <c r="G33" s="69" t="s">
        <v>96</v>
      </c>
      <c r="H33" s="69" t="s">
        <v>97</v>
      </c>
      <c r="I33" s="69" t="s">
        <v>33</v>
      </c>
      <c r="J33" s="71" t="s">
        <v>98</v>
      </c>
      <c r="K33" s="72"/>
      <c r="L33" s="72"/>
    </row>
    <row r="34" spans="1:12" s="49" customFormat="1" ht="44.25" customHeight="1">
      <c r="A34" s="74" t="s">
        <v>38</v>
      </c>
      <c r="B34" s="75" t="s">
        <v>99</v>
      </c>
      <c r="C34" s="50" t="s">
        <v>100</v>
      </c>
      <c r="D34" s="51" t="s">
        <v>101</v>
      </c>
      <c r="E34" s="76" t="s">
        <v>102</v>
      </c>
      <c r="F34" s="52" t="s">
        <v>103</v>
      </c>
      <c r="G34" s="77" t="s">
        <v>104</v>
      </c>
      <c r="H34" s="75" t="s">
        <v>105</v>
      </c>
      <c r="I34" s="46" t="s">
        <v>106</v>
      </c>
      <c r="J34" s="78" t="s">
        <v>107</v>
      </c>
      <c r="K34" s="48">
        <v>43497</v>
      </c>
      <c r="L34" s="48">
        <v>43799</v>
      </c>
    </row>
    <row r="35" spans="1:12" s="49" customFormat="1" ht="48">
      <c r="A35" s="74" t="s">
        <v>38</v>
      </c>
      <c r="B35" s="46" t="s">
        <v>99</v>
      </c>
      <c r="C35" s="79" t="s">
        <v>108</v>
      </c>
      <c r="D35" s="80" t="s">
        <v>109</v>
      </c>
      <c r="E35" s="46" t="s">
        <v>110</v>
      </c>
      <c r="F35" s="30" t="s">
        <v>111</v>
      </c>
      <c r="G35" s="81" t="s">
        <v>72</v>
      </c>
      <c r="H35" s="75" t="s">
        <v>105</v>
      </c>
      <c r="I35" s="46" t="s">
        <v>106</v>
      </c>
      <c r="J35" s="78" t="s">
        <v>112</v>
      </c>
      <c r="K35" s="48">
        <v>43466</v>
      </c>
      <c r="L35" s="48">
        <v>43799</v>
      </c>
    </row>
    <row r="36" spans="1:12" s="49" customFormat="1" ht="48">
      <c r="A36" s="74" t="s">
        <v>38</v>
      </c>
      <c r="B36" s="46" t="s">
        <v>99</v>
      </c>
      <c r="C36" s="79" t="s">
        <v>108</v>
      </c>
      <c r="D36" s="80" t="s">
        <v>113</v>
      </c>
      <c r="E36" s="46" t="s">
        <v>114</v>
      </c>
      <c r="F36" s="30" t="s">
        <v>115</v>
      </c>
      <c r="G36" s="81" t="s">
        <v>72</v>
      </c>
      <c r="H36" s="75" t="s">
        <v>105</v>
      </c>
      <c r="I36" s="46" t="s">
        <v>106</v>
      </c>
      <c r="J36" s="78" t="s">
        <v>112</v>
      </c>
      <c r="K36" s="48">
        <v>43466</v>
      </c>
      <c r="L36" s="48">
        <v>43799</v>
      </c>
    </row>
    <row r="37" spans="1:12" s="49" customFormat="1" ht="48">
      <c r="A37" s="43" t="s">
        <v>38</v>
      </c>
      <c r="B37" s="46" t="s">
        <v>99</v>
      </c>
      <c r="C37" s="79" t="s">
        <v>116</v>
      </c>
      <c r="D37" s="82" t="s">
        <v>117</v>
      </c>
      <c r="E37" s="46" t="s">
        <v>118</v>
      </c>
      <c r="F37" s="30" t="s">
        <v>119</v>
      </c>
      <c r="G37" s="81" t="s">
        <v>408</v>
      </c>
      <c r="H37" s="46" t="s">
        <v>121</v>
      </c>
      <c r="I37" s="46" t="s">
        <v>106</v>
      </c>
      <c r="J37" s="78" t="s">
        <v>122</v>
      </c>
      <c r="K37" s="48" t="s">
        <v>406</v>
      </c>
      <c r="L37" s="48" t="s">
        <v>407</v>
      </c>
    </row>
    <row r="38" spans="1:12" s="49" customFormat="1" ht="36.75" customHeight="1">
      <c r="A38" s="43" t="s">
        <v>38</v>
      </c>
      <c r="B38" s="46" t="s">
        <v>99</v>
      </c>
      <c r="C38" s="79" t="s">
        <v>123</v>
      </c>
      <c r="D38" s="82" t="s">
        <v>124</v>
      </c>
      <c r="E38" s="46" t="s">
        <v>125</v>
      </c>
      <c r="F38" s="30" t="s">
        <v>126</v>
      </c>
      <c r="G38" s="81" t="s">
        <v>120</v>
      </c>
      <c r="H38" s="46" t="s">
        <v>127</v>
      </c>
      <c r="I38" s="46" t="s">
        <v>106</v>
      </c>
      <c r="J38" s="78" t="s">
        <v>128</v>
      </c>
      <c r="K38" s="48">
        <v>43466</v>
      </c>
      <c r="L38" s="48">
        <v>43738</v>
      </c>
    </row>
    <row r="39" spans="1:12" s="49" customFormat="1" ht="42" customHeight="1">
      <c r="A39" s="43" t="s">
        <v>38</v>
      </c>
      <c r="B39" s="46" t="s">
        <v>99</v>
      </c>
      <c r="C39" s="79" t="s">
        <v>129</v>
      </c>
      <c r="D39" s="82" t="s">
        <v>130</v>
      </c>
      <c r="E39" s="46" t="s">
        <v>131</v>
      </c>
      <c r="F39" s="30" t="s">
        <v>132</v>
      </c>
      <c r="G39" s="83" t="s">
        <v>133</v>
      </c>
      <c r="H39" s="46" t="s">
        <v>134</v>
      </c>
      <c r="I39" s="46" t="s">
        <v>106</v>
      </c>
      <c r="J39" s="84" t="s">
        <v>135</v>
      </c>
      <c r="K39" s="48">
        <v>43617</v>
      </c>
      <c r="L39" s="48">
        <v>43809</v>
      </c>
    </row>
    <row r="40" spans="1:12" ht="27" customHeight="1">
      <c r="A40" s="85"/>
      <c r="B40" s="86"/>
      <c r="C40" s="87" t="s">
        <v>136</v>
      </c>
      <c r="D40" s="88"/>
      <c r="E40" s="88"/>
      <c r="F40" s="88"/>
      <c r="G40" s="88"/>
      <c r="H40" s="88"/>
      <c r="I40" s="89"/>
      <c r="J40" s="88"/>
      <c r="K40" s="88"/>
      <c r="L40" s="68" t="s">
        <v>91</v>
      </c>
    </row>
    <row r="41" spans="1:12" s="73" customFormat="1" ht="31.5" customHeight="1">
      <c r="A41" s="69" t="s">
        <v>25</v>
      </c>
      <c r="B41" s="69" t="s">
        <v>92</v>
      </c>
      <c r="C41" s="70" t="s">
        <v>93</v>
      </c>
      <c r="D41" s="69" t="s">
        <v>58</v>
      </c>
      <c r="E41" s="69" t="s">
        <v>94</v>
      </c>
      <c r="F41" s="69" t="s">
        <v>95</v>
      </c>
      <c r="G41" s="69" t="s">
        <v>96</v>
      </c>
      <c r="H41" s="69" t="s">
        <v>97</v>
      </c>
      <c r="I41" s="69" t="s">
        <v>33</v>
      </c>
      <c r="J41" s="71" t="s">
        <v>98</v>
      </c>
      <c r="K41" s="72" t="s">
        <v>35</v>
      </c>
      <c r="L41" s="72" t="s">
        <v>36</v>
      </c>
    </row>
    <row r="42" spans="1:12" s="49" customFormat="1" ht="56.25" customHeight="1">
      <c r="A42" s="43" t="s">
        <v>38</v>
      </c>
      <c r="B42" s="46" t="s">
        <v>99</v>
      </c>
      <c r="C42" s="79" t="s">
        <v>116</v>
      </c>
      <c r="D42" s="82" t="s">
        <v>117</v>
      </c>
      <c r="E42" s="46" t="s">
        <v>118</v>
      </c>
      <c r="F42" s="30" t="s">
        <v>119</v>
      </c>
      <c r="G42" s="81" t="s">
        <v>408</v>
      </c>
      <c r="H42" s="46" t="s">
        <v>121</v>
      </c>
      <c r="I42" s="46" t="s">
        <v>137</v>
      </c>
      <c r="J42" s="78" t="s">
        <v>122</v>
      </c>
      <c r="K42" s="48" t="s">
        <v>406</v>
      </c>
      <c r="L42" s="48" t="s">
        <v>407</v>
      </c>
    </row>
    <row r="43" spans="1:12" s="49" customFormat="1" ht="44.25" customHeight="1">
      <c r="A43" s="43" t="s">
        <v>38</v>
      </c>
      <c r="B43" s="46" t="s">
        <v>99</v>
      </c>
      <c r="C43" s="91" t="s">
        <v>138</v>
      </c>
      <c r="D43" s="92" t="s">
        <v>139</v>
      </c>
      <c r="E43" s="46" t="s">
        <v>140</v>
      </c>
      <c r="F43" s="93" t="s">
        <v>141</v>
      </c>
      <c r="G43" s="94" t="s">
        <v>72</v>
      </c>
      <c r="H43" s="95" t="s">
        <v>142</v>
      </c>
      <c r="I43" s="95" t="s">
        <v>143</v>
      </c>
      <c r="J43" s="78" t="s">
        <v>144</v>
      </c>
      <c r="K43" s="48">
        <v>43830</v>
      </c>
      <c r="L43" s="90"/>
    </row>
    <row r="44" spans="1:12" s="49" customFormat="1" ht="44.25" customHeight="1">
      <c r="A44" s="43" t="s">
        <v>38</v>
      </c>
      <c r="B44" s="46" t="s">
        <v>99</v>
      </c>
      <c r="C44" s="79" t="s">
        <v>123</v>
      </c>
      <c r="D44" s="82" t="s">
        <v>124</v>
      </c>
      <c r="E44" s="46" t="s">
        <v>125</v>
      </c>
      <c r="F44" s="30" t="s">
        <v>126</v>
      </c>
      <c r="G44" s="81" t="s">
        <v>120</v>
      </c>
      <c r="H44" s="46" t="s">
        <v>145</v>
      </c>
      <c r="I44" s="46" t="s">
        <v>143</v>
      </c>
      <c r="J44" s="78" t="s">
        <v>128</v>
      </c>
      <c r="K44" s="48">
        <v>43830</v>
      </c>
      <c r="L44" s="90"/>
    </row>
    <row r="45" spans="1:12" s="49" customFormat="1" ht="56.25" customHeight="1">
      <c r="A45" s="43" t="s">
        <v>38</v>
      </c>
      <c r="B45" s="46" t="s">
        <v>99</v>
      </c>
      <c r="C45" s="79" t="s">
        <v>129</v>
      </c>
      <c r="D45" s="82" t="s">
        <v>130</v>
      </c>
      <c r="E45" s="46" t="s">
        <v>131</v>
      </c>
      <c r="F45" s="30" t="s">
        <v>146</v>
      </c>
      <c r="G45" s="81" t="s">
        <v>147</v>
      </c>
      <c r="H45" s="46" t="s">
        <v>134</v>
      </c>
      <c r="I45" s="46" t="s">
        <v>106</v>
      </c>
      <c r="J45" s="84" t="s">
        <v>135</v>
      </c>
      <c r="K45" s="48">
        <v>43800</v>
      </c>
      <c r="L45" s="90"/>
    </row>
    <row r="46" spans="1:12" ht="27" customHeight="1">
      <c r="A46" s="96"/>
      <c r="B46" s="97"/>
      <c r="C46" s="98" t="s">
        <v>148</v>
      </c>
      <c r="D46" s="99"/>
      <c r="E46" s="100"/>
      <c r="F46" s="100"/>
      <c r="G46" s="100"/>
      <c r="H46" s="100"/>
      <c r="I46" s="100"/>
      <c r="J46" s="100"/>
      <c r="K46" s="101"/>
      <c r="L46" s="68" t="s">
        <v>91</v>
      </c>
    </row>
    <row r="47" spans="1:12" s="73" customFormat="1" ht="31.5" customHeight="1">
      <c r="A47" s="69" t="s">
        <v>25</v>
      </c>
      <c r="B47" s="69" t="s">
        <v>92</v>
      </c>
      <c r="C47" s="69" t="s">
        <v>93</v>
      </c>
      <c r="D47" s="69" t="s">
        <v>27</v>
      </c>
      <c r="E47" s="69" t="s">
        <v>94</v>
      </c>
      <c r="F47" s="69" t="s">
        <v>95</v>
      </c>
      <c r="G47" s="69" t="s">
        <v>96</v>
      </c>
      <c r="H47" s="69" t="s">
        <v>97</v>
      </c>
      <c r="I47" s="69" t="s">
        <v>33</v>
      </c>
      <c r="J47" s="71" t="s">
        <v>98</v>
      </c>
      <c r="K47" s="71" t="s">
        <v>35</v>
      </c>
      <c r="L47" s="71" t="s">
        <v>36</v>
      </c>
    </row>
    <row r="48" spans="1:12" s="49" customFormat="1" ht="58.5" customHeight="1">
      <c r="A48" s="43" t="s">
        <v>38</v>
      </c>
      <c r="B48" s="79" t="s">
        <v>99</v>
      </c>
      <c r="C48" s="92" t="s">
        <v>149</v>
      </c>
      <c r="D48" s="102" t="s">
        <v>150</v>
      </c>
      <c r="E48" s="46" t="s">
        <v>151</v>
      </c>
      <c r="F48" s="103" t="s">
        <v>152</v>
      </c>
      <c r="G48" s="81" t="s">
        <v>72</v>
      </c>
      <c r="H48" s="44" t="s">
        <v>153</v>
      </c>
      <c r="I48" s="44" t="s">
        <v>154</v>
      </c>
      <c r="J48" s="78" t="s">
        <v>155</v>
      </c>
      <c r="K48" s="48">
        <v>43466</v>
      </c>
      <c r="L48" s="48">
        <v>43799</v>
      </c>
    </row>
    <row r="49" spans="1:12" s="49" customFormat="1" ht="58.5" customHeight="1">
      <c r="A49" s="43" t="s">
        <v>38</v>
      </c>
      <c r="B49" s="79" t="s">
        <v>99</v>
      </c>
      <c r="C49" s="102" t="s">
        <v>149</v>
      </c>
      <c r="D49" s="102" t="s">
        <v>156</v>
      </c>
      <c r="E49" s="46" t="s">
        <v>157</v>
      </c>
      <c r="F49" s="103" t="s">
        <v>158</v>
      </c>
      <c r="G49" s="81" t="s">
        <v>72</v>
      </c>
      <c r="H49" s="44" t="s">
        <v>153</v>
      </c>
      <c r="I49" s="44" t="s">
        <v>154</v>
      </c>
      <c r="J49" s="78" t="s">
        <v>155</v>
      </c>
      <c r="K49" s="48">
        <v>43466</v>
      </c>
      <c r="L49" s="48">
        <v>43799</v>
      </c>
    </row>
    <row r="50" spans="1:12" s="49" customFormat="1" ht="48">
      <c r="A50" s="43" t="s">
        <v>159</v>
      </c>
      <c r="B50" s="79" t="s">
        <v>99</v>
      </c>
      <c r="C50" s="43" t="s">
        <v>160</v>
      </c>
      <c r="D50" s="104" t="s">
        <v>161</v>
      </c>
      <c r="E50" s="46" t="s">
        <v>157</v>
      </c>
      <c r="F50" s="103" t="s">
        <v>162</v>
      </c>
      <c r="G50" s="105" t="s">
        <v>43</v>
      </c>
      <c r="H50" s="44" t="s">
        <v>153</v>
      </c>
      <c r="I50" s="44" t="s">
        <v>163</v>
      </c>
      <c r="J50" s="78" t="s">
        <v>164</v>
      </c>
      <c r="K50" s="48">
        <v>43466</v>
      </c>
      <c r="L50" s="48">
        <v>43814</v>
      </c>
    </row>
    <row r="51" spans="1:12" s="49" customFormat="1" ht="48">
      <c r="A51" s="43" t="s">
        <v>38</v>
      </c>
      <c r="B51" s="79" t="s">
        <v>99</v>
      </c>
      <c r="C51" s="79" t="s">
        <v>116</v>
      </c>
      <c r="D51" s="82" t="s">
        <v>117</v>
      </c>
      <c r="E51" s="46" t="s">
        <v>118</v>
      </c>
      <c r="F51" s="30" t="s">
        <v>119</v>
      </c>
      <c r="G51" s="81" t="s">
        <v>408</v>
      </c>
      <c r="H51" s="46" t="s">
        <v>121</v>
      </c>
      <c r="I51" s="46" t="s">
        <v>163</v>
      </c>
      <c r="J51" s="78" t="s">
        <v>122</v>
      </c>
      <c r="K51" s="48" t="s">
        <v>406</v>
      </c>
      <c r="L51" s="48" t="s">
        <v>407</v>
      </c>
    </row>
    <row r="52" spans="1:12" s="49" customFormat="1" ht="36">
      <c r="A52" s="43" t="s">
        <v>38</v>
      </c>
      <c r="B52" s="79" t="s">
        <v>99</v>
      </c>
      <c r="C52" s="79" t="s">
        <v>123</v>
      </c>
      <c r="D52" s="82" t="s">
        <v>124</v>
      </c>
      <c r="E52" s="46" t="s">
        <v>125</v>
      </c>
      <c r="F52" s="30" t="s">
        <v>126</v>
      </c>
      <c r="G52" s="81" t="s">
        <v>120</v>
      </c>
      <c r="H52" s="46" t="s">
        <v>165</v>
      </c>
      <c r="I52" s="46" t="s">
        <v>163</v>
      </c>
      <c r="J52" s="78" t="s">
        <v>128</v>
      </c>
      <c r="K52" s="48">
        <v>43466</v>
      </c>
      <c r="L52" s="48">
        <v>43738</v>
      </c>
    </row>
    <row r="53" spans="1:12" s="49" customFormat="1" ht="41.25" customHeight="1">
      <c r="A53" s="43" t="s">
        <v>38</v>
      </c>
      <c r="B53" s="79" t="s">
        <v>99</v>
      </c>
      <c r="C53" s="79" t="s">
        <v>129</v>
      </c>
      <c r="D53" s="82" t="s">
        <v>130</v>
      </c>
      <c r="E53" s="46" t="s">
        <v>131</v>
      </c>
      <c r="F53" s="30" t="s">
        <v>132</v>
      </c>
      <c r="G53" s="81" t="s">
        <v>147</v>
      </c>
      <c r="H53" s="46" t="s">
        <v>134</v>
      </c>
      <c r="I53" s="46" t="s">
        <v>163</v>
      </c>
      <c r="J53" s="84" t="s">
        <v>135</v>
      </c>
      <c r="K53" s="48">
        <v>43617</v>
      </c>
      <c r="L53" s="48">
        <v>43809</v>
      </c>
    </row>
    <row r="54" spans="1:12" ht="18" customHeight="1">
      <c r="A54" s="106"/>
      <c r="B54" s="106"/>
      <c r="C54" s="106" t="s">
        <v>166</v>
      </c>
      <c r="D54" s="106"/>
      <c r="E54" s="106"/>
      <c r="F54" s="106"/>
      <c r="G54" s="106"/>
      <c r="H54" s="106"/>
      <c r="I54" s="106"/>
      <c r="J54" s="106"/>
      <c r="K54" s="106"/>
      <c r="L54" s="107" t="s">
        <v>91</v>
      </c>
    </row>
    <row r="55" spans="1:12" s="73" customFormat="1" ht="31.5" customHeight="1">
      <c r="A55" s="108" t="s">
        <v>25</v>
      </c>
      <c r="B55" s="108" t="s">
        <v>92</v>
      </c>
      <c r="C55" s="108" t="s">
        <v>28</v>
      </c>
      <c r="D55" s="108" t="s">
        <v>58</v>
      </c>
      <c r="E55" s="69" t="s">
        <v>94</v>
      </c>
      <c r="F55" s="69" t="s">
        <v>95</v>
      </c>
      <c r="G55" s="69" t="s">
        <v>96</v>
      </c>
      <c r="H55" s="69" t="s">
        <v>97</v>
      </c>
      <c r="I55" s="69" t="s">
        <v>33</v>
      </c>
      <c r="J55" s="71" t="s">
        <v>98</v>
      </c>
      <c r="K55" s="71" t="s">
        <v>35</v>
      </c>
      <c r="L55" s="69" t="s">
        <v>36</v>
      </c>
    </row>
    <row r="56" spans="1:12" s="116" customFormat="1" ht="60">
      <c r="A56" s="43" t="s">
        <v>38</v>
      </c>
      <c r="B56" s="79" t="s">
        <v>167</v>
      </c>
      <c r="C56" s="109" t="s">
        <v>168</v>
      </c>
      <c r="D56" s="109" t="s">
        <v>169</v>
      </c>
      <c r="E56" s="110" t="s">
        <v>170</v>
      </c>
      <c r="F56" s="111" t="s">
        <v>171</v>
      </c>
      <c r="G56" s="112" t="s">
        <v>80</v>
      </c>
      <c r="H56" s="113" t="s">
        <v>172</v>
      </c>
      <c r="I56" s="114" t="s">
        <v>173</v>
      </c>
      <c r="J56" s="84" t="s">
        <v>174</v>
      </c>
      <c r="K56" s="48">
        <v>43466</v>
      </c>
      <c r="L56" s="115">
        <v>43495</v>
      </c>
    </row>
    <row r="57" spans="1:12" s="116" customFormat="1" ht="72">
      <c r="A57" s="43" t="s">
        <v>38</v>
      </c>
      <c r="B57" s="79" t="s">
        <v>167</v>
      </c>
      <c r="C57" s="117" t="s">
        <v>175</v>
      </c>
      <c r="D57" s="117" t="s">
        <v>176</v>
      </c>
      <c r="E57" s="46" t="s">
        <v>177</v>
      </c>
      <c r="F57" s="52" t="s">
        <v>178</v>
      </c>
      <c r="G57" s="81" t="s">
        <v>179</v>
      </c>
      <c r="H57" s="113" t="s">
        <v>180</v>
      </c>
      <c r="I57" s="113" t="s">
        <v>173</v>
      </c>
      <c r="J57" s="84" t="s">
        <v>181</v>
      </c>
      <c r="K57" s="48">
        <v>43525</v>
      </c>
      <c r="L57" s="115">
        <v>43814</v>
      </c>
    </row>
    <row r="58" spans="1:12" s="116" customFormat="1" ht="48">
      <c r="A58" s="43" t="s">
        <v>38</v>
      </c>
      <c r="B58" s="79" t="s">
        <v>167</v>
      </c>
      <c r="C58" s="104" t="s">
        <v>182</v>
      </c>
      <c r="D58" s="104" t="s">
        <v>183</v>
      </c>
      <c r="E58" s="110" t="s">
        <v>184</v>
      </c>
      <c r="F58" s="118" t="s">
        <v>185</v>
      </c>
      <c r="G58" s="112" t="s">
        <v>80</v>
      </c>
      <c r="H58" s="113" t="s">
        <v>172</v>
      </c>
      <c r="I58" s="114" t="s">
        <v>173</v>
      </c>
      <c r="J58" s="119" t="s">
        <v>186</v>
      </c>
      <c r="K58" s="48">
        <v>43466</v>
      </c>
      <c r="L58" s="115">
        <v>43495</v>
      </c>
    </row>
    <row r="59" spans="1:12" s="49" customFormat="1" ht="72">
      <c r="A59" s="43" t="s">
        <v>38</v>
      </c>
      <c r="B59" s="79" t="s">
        <v>167</v>
      </c>
      <c r="C59" s="104" t="s">
        <v>187</v>
      </c>
      <c r="D59" s="109" t="s">
        <v>188</v>
      </c>
      <c r="E59" s="110" t="s">
        <v>189</v>
      </c>
      <c r="F59" s="118" t="s">
        <v>190</v>
      </c>
      <c r="G59" s="120" t="s">
        <v>179</v>
      </c>
      <c r="H59" s="121" t="s">
        <v>172</v>
      </c>
      <c r="I59" s="122" t="s">
        <v>173</v>
      </c>
      <c r="J59" s="123" t="s">
        <v>191</v>
      </c>
      <c r="K59" s="48">
        <v>43525</v>
      </c>
      <c r="L59" s="115">
        <v>43814</v>
      </c>
    </row>
    <row r="60" spans="1:12" s="116" customFormat="1" ht="36">
      <c r="A60" s="43" t="s">
        <v>38</v>
      </c>
      <c r="B60" s="79" t="s">
        <v>167</v>
      </c>
      <c r="C60" s="104" t="s">
        <v>192</v>
      </c>
      <c r="D60" s="109" t="s">
        <v>193</v>
      </c>
      <c r="E60" s="110" t="s">
        <v>184</v>
      </c>
      <c r="F60" s="111" t="s">
        <v>194</v>
      </c>
      <c r="G60" s="112" t="s">
        <v>80</v>
      </c>
      <c r="H60" s="113" t="s">
        <v>172</v>
      </c>
      <c r="I60" s="114" t="s">
        <v>173</v>
      </c>
      <c r="J60" s="119" t="s">
        <v>195</v>
      </c>
      <c r="K60" s="48">
        <v>43466</v>
      </c>
      <c r="L60" s="115">
        <v>43495</v>
      </c>
    </row>
    <row r="61" spans="1:12" s="116" customFormat="1" ht="48">
      <c r="A61" s="43" t="s">
        <v>38</v>
      </c>
      <c r="B61" s="79" t="s">
        <v>167</v>
      </c>
      <c r="C61" s="104" t="s">
        <v>196</v>
      </c>
      <c r="D61" s="109" t="s">
        <v>197</v>
      </c>
      <c r="E61" s="110" t="s">
        <v>189</v>
      </c>
      <c r="F61" s="111" t="s">
        <v>198</v>
      </c>
      <c r="G61" s="112" t="s">
        <v>179</v>
      </c>
      <c r="H61" s="113" t="s">
        <v>199</v>
      </c>
      <c r="I61" s="114" t="s">
        <v>173</v>
      </c>
      <c r="J61" s="119" t="s">
        <v>200</v>
      </c>
      <c r="K61" s="48">
        <v>43525</v>
      </c>
      <c r="L61" s="115">
        <v>43814</v>
      </c>
    </row>
    <row r="62" spans="1:12" s="116" customFormat="1" ht="48">
      <c r="A62" s="43" t="s">
        <v>38</v>
      </c>
      <c r="B62" s="79" t="s">
        <v>167</v>
      </c>
      <c r="C62" s="124" t="s">
        <v>201</v>
      </c>
      <c r="D62" s="109" t="s">
        <v>202</v>
      </c>
      <c r="E62" s="110" t="s">
        <v>184</v>
      </c>
      <c r="F62" s="111" t="s">
        <v>203</v>
      </c>
      <c r="G62" s="120" t="s">
        <v>80</v>
      </c>
      <c r="H62" s="113" t="s">
        <v>172</v>
      </c>
      <c r="I62" s="114" t="s">
        <v>173</v>
      </c>
      <c r="J62" s="84" t="s">
        <v>204</v>
      </c>
      <c r="K62" s="48">
        <v>43466</v>
      </c>
      <c r="L62" s="115">
        <v>43495</v>
      </c>
    </row>
    <row r="63" spans="1:12" s="116" customFormat="1" ht="48">
      <c r="A63" s="43" t="s">
        <v>38</v>
      </c>
      <c r="B63" s="79" t="s">
        <v>167</v>
      </c>
      <c r="C63" s="117" t="s">
        <v>205</v>
      </c>
      <c r="D63" s="109" t="s">
        <v>206</v>
      </c>
      <c r="E63" s="110" t="s">
        <v>189</v>
      </c>
      <c r="F63" s="118" t="s">
        <v>207</v>
      </c>
      <c r="G63" s="120" t="s">
        <v>179</v>
      </c>
      <c r="H63" s="113" t="s">
        <v>172</v>
      </c>
      <c r="I63" s="114" t="s">
        <v>173</v>
      </c>
      <c r="J63" s="84" t="s">
        <v>208</v>
      </c>
      <c r="K63" s="48">
        <v>43525</v>
      </c>
      <c r="L63" s="115">
        <v>43814</v>
      </c>
    </row>
    <row r="64" spans="1:12" s="116" customFormat="1" ht="36">
      <c r="A64" s="43" t="s">
        <v>38</v>
      </c>
      <c r="B64" s="79" t="s">
        <v>167</v>
      </c>
      <c r="C64" s="109" t="s">
        <v>209</v>
      </c>
      <c r="D64" s="109" t="s">
        <v>210</v>
      </c>
      <c r="E64" s="110" t="s">
        <v>211</v>
      </c>
      <c r="F64" s="118" t="s">
        <v>212</v>
      </c>
      <c r="G64" s="81" t="s">
        <v>408</v>
      </c>
      <c r="H64" s="113" t="s">
        <v>172</v>
      </c>
      <c r="I64" s="114" t="s">
        <v>173</v>
      </c>
      <c r="J64" s="84" t="s">
        <v>213</v>
      </c>
      <c r="K64" s="48" t="s">
        <v>409</v>
      </c>
      <c r="L64" s="115" t="s">
        <v>410</v>
      </c>
    </row>
    <row r="65" spans="1:12" s="116" customFormat="1" ht="36">
      <c r="A65" s="43" t="s">
        <v>38</v>
      </c>
      <c r="B65" s="79" t="s">
        <v>167</v>
      </c>
      <c r="C65" s="109" t="s">
        <v>214</v>
      </c>
      <c r="D65" s="109" t="s">
        <v>215</v>
      </c>
      <c r="E65" s="110" t="s">
        <v>216</v>
      </c>
      <c r="F65" s="118" t="s">
        <v>217</v>
      </c>
      <c r="G65" s="120" t="s">
        <v>179</v>
      </c>
      <c r="H65" s="113" t="s">
        <v>199</v>
      </c>
      <c r="I65" s="114" t="s">
        <v>173</v>
      </c>
      <c r="J65" s="84" t="s">
        <v>218</v>
      </c>
      <c r="K65" s="48">
        <v>43539</v>
      </c>
      <c r="L65" s="115">
        <v>43814</v>
      </c>
    </row>
    <row r="66" spans="1:12" s="116" customFormat="1" ht="48">
      <c r="A66" s="43" t="s">
        <v>38</v>
      </c>
      <c r="B66" s="79" t="s">
        <v>167</v>
      </c>
      <c r="C66" s="79" t="s">
        <v>116</v>
      </c>
      <c r="D66" s="82" t="s">
        <v>117</v>
      </c>
      <c r="E66" s="46" t="s">
        <v>118</v>
      </c>
      <c r="F66" s="30" t="s">
        <v>219</v>
      </c>
      <c r="G66" s="81" t="s">
        <v>408</v>
      </c>
      <c r="H66" s="46" t="s">
        <v>220</v>
      </c>
      <c r="I66" s="46" t="s">
        <v>199</v>
      </c>
      <c r="J66" s="78" t="s">
        <v>122</v>
      </c>
      <c r="K66" s="48" t="s">
        <v>406</v>
      </c>
      <c r="L66" s="48" t="s">
        <v>407</v>
      </c>
    </row>
    <row r="67" spans="1:12" s="116" customFormat="1" ht="36">
      <c r="A67" s="43" t="s">
        <v>38</v>
      </c>
      <c r="B67" s="79" t="s">
        <v>167</v>
      </c>
      <c r="C67" s="79" t="s">
        <v>123</v>
      </c>
      <c r="D67" s="82" t="s">
        <v>124</v>
      </c>
      <c r="E67" s="46" t="s">
        <v>125</v>
      </c>
      <c r="F67" s="30" t="s">
        <v>126</v>
      </c>
      <c r="G67" s="81" t="s">
        <v>120</v>
      </c>
      <c r="H67" s="46" t="s">
        <v>221</v>
      </c>
      <c r="I67" s="46" t="s">
        <v>199</v>
      </c>
      <c r="J67" s="78" t="s">
        <v>128</v>
      </c>
      <c r="K67" s="48">
        <v>43466</v>
      </c>
      <c r="L67" s="115">
        <v>43738</v>
      </c>
    </row>
    <row r="68" spans="1:12" s="116" customFormat="1" ht="36">
      <c r="A68" s="43" t="s">
        <v>38</v>
      </c>
      <c r="B68" s="79" t="s">
        <v>167</v>
      </c>
      <c r="C68" s="79" t="s">
        <v>129</v>
      </c>
      <c r="D68" s="82" t="s">
        <v>130</v>
      </c>
      <c r="E68" s="46" t="s">
        <v>131</v>
      </c>
      <c r="F68" s="30" t="s">
        <v>132</v>
      </c>
      <c r="G68" s="81" t="s">
        <v>147</v>
      </c>
      <c r="H68" s="46" t="s">
        <v>222</v>
      </c>
      <c r="I68" s="46" t="s">
        <v>199</v>
      </c>
      <c r="J68" s="84" t="s">
        <v>135</v>
      </c>
      <c r="K68" s="48">
        <v>43617</v>
      </c>
      <c r="L68" s="115">
        <v>43809</v>
      </c>
    </row>
    <row r="69" spans="1:12" s="116" customFormat="1" ht="36">
      <c r="A69" s="43" t="s">
        <v>38</v>
      </c>
      <c r="B69" s="79" t="s">
        <v>167</v>
      </c>
      <c r="C69" s="125" t="s">
        <v>223</v>
      </c>
      <c r="D69" s="125" t="s">
        <v>224</v>
      </c>
      <c r="E69" s="46" t="s">
        <v>225</v>
      </c>
      <c r="F69" s="30" t="s">
        <v>226</v>
      </c>
      <c r="G69" s="81" t="s">
        <v>120</v>
      </c>
      <c r="H69" s="113" t="s">
        <v>199</v>
      </c>
      <c r="I69" s="110" t="s">
        <v>173</v>
      </c>
      <c r="J69" s="126" t="s">
        <v>404</v>
      </c>
      <c r="K69" s="48">
        <v>43466</v>
      </c>
      <c r="L69" s="115">
        <v>43812</v>
      </c>
    </row>
    <row r="70" spans="1:12" ht="33" customHeight="1">
      <c r="A70" s="127"/>
      <c r="B70" s="127"/>
      <c r="C70" s="128" t="s">
        <v>228</v>
      </c>
      <c r="D70" s="127"/>
      <c r="E70" s="129"/>
      <c r="F70" s="127"/>
      <c r="G70" s="86"/>
      <c r="H70" s="86"/>
      <c r="I70" s="129"/>
      <c r="J70" s="129"/>
      <c r="K70" s="129"/>
      <c r="L70" s="130" t="s">
        <v>91</v>
      </c>
    </row>
    <row r="71" spans="1:12" s="73" customFormat="1" ht="31.5" customHeight="1">
      <c r="A71" s="108" t="s">
        <v>25</v>
      </c>
      <c r="B71" s="69" t="s">
        <v>92</v>
      </c>
      <c r="C71" s="108" t="s">
        <v>93</v>
      </c>
      <c r="D71" s="108" t="s">
        <v>58</v>
      </c>
      <c r="E71" s="108" t="s">
        <v>94</v>
      </c>
      <c r="F71" s="108" t="s">
        <v>95</v>
      </c>
      <c r="G71" s="69" t="s">
        <v>96</v>
      </c>
      <c r="H71" s="69" t="s">
        <v>97</v>
      </c>
      <c r="I71" s="108" t="s">
        <v>33</v>
      </c>
      <c r="J71" s="131" t="s">
        <v>98</v>
      </c>
      <c r="K71" s="72" t="s">
        <v>35</v>
      </c>
      <c r="L71" s="132" t="s">
        <v>36</v>
      </c>
    </row>
    <row r="72" spans="1:12" s="73" customFormat="1" ht="48" customHeight="1">
      <c r="A72" s="133" t="s">
        <v>38</v>
      </c>
      <c r="B72" s="134" t="s">
        <v>229</v>
      </c>
      <c r="C72" s="135" t="s">
        <v>230</v>
      </c>
      <c r="D72" s="136" t="s">
        <v>231</v>
      </c>
      <c r="E72" s="137" t="s">
        <v>232</v>
      </c>
      <c r="F72" s="138" t="s">
        <v>233</v>
      </c>
      <c r="G72" s="139" t="s">
        <v>80</v>
      </c>
      <c r="H72" s="44" t="s">
        <v>234</v>
      </c>
      <c r="I72" s="139" t="s">
        <v>235</v>
      </c>
      <c r="J72" s="84" t="s">
        <v>236</v>
      </c>
      <c r="K72" s="140">
        <v>43467</v>
      </c>
      <c r="L72" s="141">
        <v>43495</v>
      </c>
    </row>
    <row r="73" spans="1:12" s="73" customFormat="1" ht="51.75" customHeight="1">
      <c r="A73" s="133" t="s">
        <v>38</v>
      </c>
      <c r="B73" s="134" t="s">
        <v>229</v>
      </c>
      <c r="C73" s="142" t="s">
        <v>237</v>
      </c>
      <c r="D73" s="133" t="s">
        <v>238</v>
      </c>
      <c r="E73" s="143" t="s">
        <v>239</v>
      </c>
      <c r="F73" s="30" t="s">
        <v>240</v>
      </c>
      <c r="G73" s="44" t="s">
        <v>179</v>
      </c>
      <c r="H73" s="44" t="s">
        <v>241</v>
      </c>
      <c r="I73" s="139" t="s">
        <v>235</v>
      </c>
      <c r="J73" s="84" t="s">
        <v>242</v>
      </c>
      <c r="K73" s="48">
        <v>43497</v>
      </c>
      <c r="L73" s="115">
        <v>43814</v>
      </c>
    </row>
    <row r="74" spans="1:12" s="73" customFormat="1" ht="31.5" customHeight="1">
      <c r="A74" s="133" t="s">
        <v>38</v>
      </c>
      <c r="B74" s="134" t="s">
        <v>229</v>
      </c>
      <c r="C74" s="135" t="s">
        <v>243</v>
      </c>
      <c r="D74" s="136" t="s">
        <v>244</v>
      </c>
      <c r="E74" s="137" t="s">
        <v>245</v>
      </c>
      <c r="F74" s="138" t="s">
        <v>246</v>
      </c>
      <c r="G74" s="139" t="s">
        <v>80</v>
      </c>
      <c r="H74" s="44" t="s">
        <v>234</v>
      </c>
      <c r="I74" s="139" t="s">
        <v>235</v>
      </c>
      <c r="J74" s="84" t="s">
        <v>236</v>
      </c>
      <c r="K74" s="140">
        <v>43467</v>
      </c>
      <c r="L74" s="141">
        <v>43495</v>
      </c>
    </row>
    <row r="75" spans="1:12" s="73" customFormat="1" ht="45.75" customHeight="1">
      <c r="A75" s="133" t="s">
        <v>38</v>
      </c>
      <c r="B75" s="134" t="s">
        <v>229</v>
      </c>
      <c r="C75" s="144" t="s">
        <v>247</v>
      </c>
      <c r="D75" s="136" t="s">
        <v>248</v>
      </c>
      <c r="E75" s="137" t="s">
        <v>249</v>
      </c>
      <c r="F75" s="30" t="s">
        <v>240</v>
      </c>
      <c r="G75" s="139" t="s">
        <v>179</v>
      </c>
      <c r="H75" s="44" t="s">
        <v>250</v>
      </c>
      <c r="I75" s="139" t="s">
        <v>235</v>
      </c>
      <c r="J75" s="84" t="s">
        <v>251</v>
      </c>
      <c r="K75" s="48">
        <v>43497</v>
      </c>
      <c r="L75" s="115">
        <v>43814</v>
      </c>
    </row>
    <row r="76" spans="1:12" s="73" customFormat="1" ht="31.5" customHeight="1">
      <c r="A76" s="50" t="s">
        <v>38</v>
      </c>
      <c r="B76" s="134" t="s">
        <v>229</v>
      </c>
      <c r="C76" s="109" t="s">
        <v>252</v>
      </c>
      <c r="D76" s="109" t="s">
        <v>253</v>
      </c>
      <c r="E76" s="145" t="s">
        <v>254</v>
      </c>
      <c r="F76" s="138" t="s">
        <v>255</v>
      </c>
      <c r="G76" s="139" t="s">
        <v>80</v>
      </c>
      <c r="H76" s="44" t="s">
        <v>234</v>
      </c>
      <c r="I76" s="139" t="s">
        <v>235</v>
      </c>
      <c r="J76" s="84" t="s">
        <v>236</v>
      </c>
      <c r="K76" s="140">
        <v>43467</v>
      </c>
      <c r="L76" s="141">
        <v>43495</v>
      </c>
    </row>
    <row r="77" spans="1:12" s="73" customFormat="1" ht="31.5" customHeight="1">
      <c r="A77" s="50" t="s">
        <v>38</v>
      </c>
      <c r="B77" s="134" t="s">
        <v>229</v>
      </c>
      <c r="C77" s="109" t="s">
        <v>256</v>
      </c>
      <c r="D77" s="109" t="s">
        <v>257</v>
      </c>
      <c r="E77" s="145" t="s">
        <v>258</v>
      </c>
      <c r="F77" s="138" t="s">
        <v>255</v>
      </c>
      <c r="G77" s="139" t="s">
        <v>80</v>
      </c>
      <c r="H77" s="44" t="s">
        <v>234</v>
      </c>
      <c r="I77" s="139" t="s">
        <v>235</v>
      </c>
      <c r="J77" s="84" t="s">
        <v>236</v>
      </c>
      <c r="K77" s="140">
        <v>43467</v>
      </c>
      <c r="L77" s="141">
        <v>43495</v>
      </c>
    </row>
    <row r="78" spans="1:12" s="73" customFormat="1" ht="48.75" customHeight="1">
      <c r="A78" s="50" t="s">
        <v>38</v>
      </c>
      <c r="B78" s="134" t="s">
        <v>229</v>
      </c>
      <c r="C78" s="124" t="s">
        <v>259</v>
      </c>
      <c r="D78" s="109" t="s">
        <v>260</v>
      </c>
      <c r="E78" s="145" t="s">
        <v>261</v>
      </c>
      <c r="F78" s="138" t="s">
        <v>246</v>
      </c>
      <c r="G78" s="139" t="s">
        <v>80</v>
      </c>
      <c r="H78" s="44" t="s">
        <v>234</v>
      </c>
      <c r="I78" s="139" t="s">
        <v>235</v>
      </c>
      <c r="J78" s="84" t="s">
        <v>236</v>
      </c>
      <c r="K78" s="140">
        <v>43467</v>
      </c>
      <c r="L78" s="141">
        <v>43495</v>
      </c>
    </row>
    <row r="79" spans="1:12" s="73" customFormat="1" ht="54.75" customHeight="1">
      <c r="A79" s="50" t="s">
        <v>38</v>
      </c>
      <c r="B79" s="134" t="s">
        <v>229</v>
      </c>
      <c r="C79" s="109" t="s">
        <v>262</v>
      </c>
      <c r="D79" s="109" t="s">
        <v>263</v>
      </c>
      <c r="E79" s="110" t="s">
        <v>264</v>
      </c>
      <c r="F79" s="138" t="s">
        <v>246</v>
      </c>
      <c r="G79" s="139" t="s">
        <v>80</v>
      </c>
      <c r="H79" s="44" t="s">
        <v>265</v>
      </c>
      <c r="I79" s="44" t="s">
        <v>266</v>
      </c>
      <c r="J79" s="84" t="s">
        <v>236</v>
      </c>
      <c r="K79" s="140">
        <v>43467</v>
      </c>
      <c r="L79" s="141">
        <v>43495</v>
      </c>
    </row>
    <row r="80" spans="1:12" s="73" customFormat="1" ht="31.5" customHeight="1">
      <c r="A80" s="50" t="s">
        <v>38</v>
      </c>
      <c r="B80" s="134" t="s">
        <v>229</v>
      </c>
      <c r="C80" s="146" t="s">
        <v>267</v>
      </c>
      <c r="D80" s="43" t="s">
        <v>268</v>
      </c>
      <c r="E80" s="46" t="s">
        <v>269</v>
      </c>
      <c r="F80" s="30" t="s">
        <v>270</v>
      </c>
      <c r="G80" s="44" t="s">
        <v>72</v>
      </c>
      <c r="H80" s="44" t="s">
        <v>271</v>
      </c>
      <c r="I80" s="44" t="s">
        <v>266</v>
      </c>
      <c r="J80" s="84" t="s">
        <v>272</v>
      </c>
      <c r="K80" s="48">
        <v>43497</v>
      </c>
      <c r="L80" s="115">
        <v>43814</v>
      </c>
    </row>
    <row r="81" spans="1:12" s="49" customFormat="1" ht="48">
      <c r="A81" s="43" t="s">
        <v>38</v>
      </c>
      <c r="B81" s="134" t="s">
        <v>229</v>
      </c>
      <c r="C81" s="146" t="s">
        <v>273</v>
      </c>
      <c r="D81" s="109" t="s">
        <v>210</v>
      </c>
      <c r="E81" s="110" t="s">
        <v>211</v>
      </c>
      <c r="F81" s="118" t="s">
        <v>212</v>
      </c>
      <c r="G81" s="120" t="s">
        <v>411</v>
      </c>
      <c r="H81" s="76" t="s">
        <v>274</v>
      </c>
      <c r="I81" s="114" t="s">
        <v>275</v>
      </c>
      <c r="J81" s="84" t="s">
        <v>213</v>
      </c>
      <c r="K81" s="48" t="s">
        <v>409</v>
      </c>
      <c r="L81" s="115" t="s">
        <v>410</v>
      </c>
    </row>
    <row r="82" spans="1:12" s="49" customFormat="1" ht="48">
      <c r="A82" s="43" t="s">
        <v>38</v>
      </c>
      <c r="B82" s="134" t="s">
        <v>229</v>
      </c>
      <c r="C82" s="79" t="s">
        <v>116</v>
      </c>
      <c r="D82" s="82" t="s">
        <v>117</v>
      </c>
      <c r="E82" s="46" t="s">
        <v>118</v>
      </c>
      <c r="F82" s="30" t="s">
        <v>119</v>
      </c>
      <c r="G82" s="120" t="s">
        <v>411</v>
      </c>
      <c r="H82" s="46" t="s">
        <v>276</v>
      </c>
      <c r="I82" s="114" t="s">
        <v>275</v>
      </c>
      <c r="J82" s="78" t="s">
        <v>122</v>
      </c>
      <c r="K82" s="48" t="s">
        <v>406</v>
      </c>
      <c r="L82" s="48" t="s">
        <v>407</v>
      </c>
    </row>
    <row r="83" spans="1:12" s="49" customFormat="1" ht="60">
      <c r="A83" s="43" t="s">
        <v>38</v>
      </c>
      <c r="B83" s="134" t="s">
        <v>229</v>
      </c>
      <c r="C83" s="79" t="s">
        <v>123</v>
      </c>
      <c r="D83" s="82" t="s">
        <v>124</v>
      </c>
      <c r="E83" s="46" t="s">
        <v>125</v>
      </c>
      <c r="F83" s="30" t="s">
        <v>126</v>
      </c>
      <c r="G83" s="81" t="s">
        <v>120</v>
      </c>
      <c r="H83" s="46" t="s">
        <v>277</v>
      </c>
      <c r="I83" s="114" t="s">
        <v>275</v>
      </c>
      <c r="J83" s="78" t="s">
        <v>128</v>
      </c>
      <c r="K83" s="48">
        <v>43466</v>
      </c>
      <c r="L83" s="115">
        <v>43738</v>
      </c>
    </row>
    <row r="84" spans="1:12" s="49" customFormat="1" ht="48">
      <c r="A84" s="43" t="s">
        <v>38</v>
      </c>
      <c r="B84" s="134" t="s">
        <v>229</v>
      </c>
      <c r="C84" s="79" t="s">
        <v>129</v>
      </c>
      <c r="D84" s="82" t="s">
        <v>130</v>
      </c>
      <c r="E84" s="46" t="s">
        <v>131</v>
      </c>
      <c r="F84" s="30" t="s">
        <v>132</v>
      </c>
      <c r="G84" s="81" t="s">
        <v>147</v>
      </c>
      <c r="H84" s="46" t="s">
        <v>278</v>
      </c>
      <c r="I84" s="46" t="s">
        <v>275</v>
      </c>
      <c r="J84" s="84" t="s">
        <v>135</v>
      </c>
      <c r="K84" s="48">
        <v>43617</v>
      </c>
      <c r="L84" s="115">
        <v>43809</v>
      </c>
    </row>
    <row r="85" spans="1:12" s="49" customFormat="1" ht="36">
      <c r="A85" s="43" t="s">
        <v>38</v>
      </c>
      <c r="B85" s="134" t="s">
        <v>229</v>
      </c>
      <c r="C85" s="125" t="s">
        <v>223</v>
      </c>
      <c r="D85" s="125" t="s">
        <v>224</v>
      </c>
      <c r="E85" s="147" t="s">
        <v>225</v>
      </c>
      <c r="F85" s="148" t="s">
        <v>226</v>
      </c>
      <c r="G85" s="110" t="s">
        <v>120</v>
      </c>
      <c r="H85" s="139" t="s">
        <v>279</v>
      </c>
      <c r="I85" s="139" t="s">
        <v>280</v>
      </c>
      <c r="J85" s="84" t="s">
        <v>227</v>
      </c>
      <c r="K85" s="48">
        <v>43466</v>
      </c>
      <c r="L85" s="115">
        <v>43812</v>
      </c>
    </row>
    <row r="86" spans="1:12" ht="20.25" customHeight="1">
      <c r="A86" s="149"/>
      <c r="B86" s="150"/>
      <c r="C86" s="151" t="s">
        <v>281</v>
      </c>
      <c r="D86" s="152"/>
      <c r="E86" s="153"/>
      <c r="F86" s="154"/>
      <c r="G86" s="153"/>
      <c r="H86" s="150"/>
      <c r="I86" s="153"/>
      <c r="J86" s="153"/>
      <c r="K86" s="155"/>
      <c r="L86" s="130" t="s">
        <v>91</v>
      </c>
    </row>
    <row r="87" spans="1:12" s="73" customFormat="1" ht="31.5" customHeight="1">
      <c r="A87" s="69" t="s">
        <v>25</v>
      </c>
      <c r="B87" s="69" t="s">
        <v>92</v>
      </c>
      <c r="C87" s="69" t="s">
        <v>93</v>
      </c>
      <c r="D87" s="69" t="s">
        <v>58</v>
      </c>
      <c r="E87" s="69" t="s">
        <v>94</v>
      </c>
      <c r="F87" s="69" t="s">
        <v>95</v>
      </c>
      <c r="G87" s="69" t="s">
        <v>96</v>
      </c>
      <c r="H87" s="69" t="s">
        <v>97</v>
      </c>
      <c r="I87" s="69" t="s">
        <v>33</v>
      </c>
      <c r="J87" s="71" t="s">
        <v>98</v>
      </c>
      <c r="K87" s="72" t="s">
        <v>35</v>
      </c>
      <c r="L87" s="132" t="s">
        <v>36</v>
      </c>
    </row>
    <row r="88" spans="1:12" s="73" customFormat="1" ht="31.5" customHeight="1">
      <c r="A88" s="43" t="s">
        <v>38</v>
      </c>
      <c r="B88" s="156" t="s">
        <v>282</v>
      </c>
      <c r="C88" s="124" t="s">
        <v>283</v>
      </c>
      <c r="D88" s="157" t="s">
        <v>284</v>
      </c>
      <c r="E88" s="110" t="s">
        <v>285</v>
      </c>
      <c r="F88" s="111" t="s">
        <v>286</v>
      </c>
      <c r="G88" s="158" t="s">
        <v>80</v>
      </c>
      <c r="H88" s="159" t="s">
        <v>287</v>
      </c>
      <c r="I88" s="160" t="s">
        <v>288</v>
      </c>
      <c r="J88" s="123" t="s">
        <v>289</v>
      </c>
      <c r="K88" s="140">
        <v>43467</v>
      </c>
      <c r="L88" s="141">
        <v>43814</v>
      </c>
    </row>
    <row r="89" spans="1:12" s="73" customFormat="1" ht="31.5" customHeight="1">
      <c r="A89" s="43" t="s">
        <v>38</v>
      </c>
      <c r="B89" s="156" t="s">
        <v>282</v>
      </c>
      <c r="C89" s="124" t="s">
        <v>290</v>
      </c>
      <c r="D89" s="157" t="s">
        <v>291</v>
      </c>
      <c r="E89" s="110" t="s">
        <v>292</v>
      </c>
      <c r="F89" s="111" t="s">
        <v>293</v>
      </c>
      <c r="G89" s="158" t="s">
        <v>80</v>
      </c>
      <c r="H89" s="159" t="s">
        <v>294</v>
      </c>
      <c r="I89" s="160" t="s">
        <v>295</v>
      </c>
      <c r="J89" s="123" t="s">
        <v>289</v>
      </c>
      <c r="K89" s="140">
        <v>43467</v>
      </c>
      <c r="L89" s="141">
        <v>43814</v>
      </c>
    </row>
    <row r="90" spans="1:12" s="73" customFormat="1" ht="31.5" customHeight="1">
      <c r="A90" s="43" t="s">
        <v>38</v>
      </c>
      <c r="B90" s="156" t="s">
        <v>282</v>
      </c>
      <c r="C90" s="124" t="s">
        <v>296</v>
      </c>
      <c r="D90" s="157" t="s">
        <v>297</v>
      </c>
      <c r="E90" s="110" t="s">
        <v>298</v>
      </c>
      <c r="F90" s="111" t="s">
        <v>299</v>
      </c>
      <c r="G90" s="158" t="s">
        <v>179</v>
      </c>
      <c r="H90" s="159" t="s">
        <v>294</v>
      </c>
      <c r="I90" s="160" t="s">
        <v>295</v>
      </c>
      <c r="J90" s="123" t="s">
        <v>289</v>
      </c>
      <c r="K90" s="140">
        <v>43467</v>
      </c>
      <c r="L90" s="141">
        <v>43814</v>
      </c>
    </row>
    <row r="91" spans="1:12" s="73" customFormat="1" ht="31.5" customHeight="1">
      <c r="A91" s="43" t="s">
        <v>38</v>
      </c>
      <c r="B91" s="156" t="s">
        <v>282</v>
      </c>
      <c r="C91" s="124" t="s">
        <v>300</v>
      </c>
      <c r="D91" s="109" t="s">
        <v>210</v>
      </c>
      <c r="E91" s="110" t="s">
        <v>211</v>
      </c>
      <c r="F91" s="118" t="s">
        <v>301</v>
      </c>
      <c r="G91" s="120" t="s">
        <v>411</v>
      </c>
      <c r="H91" s="76" t="s">
        <v>302</v>
      </c>
      <c r="I91" s="160" t="s">
        <v>288</v>
      </c>
      <c r="J91" s="84" t="s">
        <v>303</v>
      </c>
      <c r="K91" s="48" t="s">
        <v>409</v>
      </c>
      <c r="L91" s="115" t="s">
        <v>410</v>
      </c>
    </row>
    <row r="92" spans="1:12" s="73" customFormat="1" ht="37.5" customHeight="1">
      <c r="A92" s="43" t="s">
        <v>38</v>
      </c>
      <c r="B92" s="156" t="s">
        <v>282</v>
      </c>
      <c r="C92" s="79" t="s">
        <v>116</v>
      </c>
      <c r="D92" s="82" t="s">
        <v>117</v>
      </c>
      <c r="E92" s="46" t="s">
        <v>118</v>
      </c>
      <c r="F92" s="30" t="s">
        <v>119</v>
      </c>
      <c r="G92" s="120" t="s">
        <v>411</v>
      </c>
      <c r="H92" s="46" t="s">
        <v>304</v>
      </c>
      <c r="I92" s="160" t="s">
        <v>288</v>
      </c>
      <c r="J92" s="78" t="s">
        <v>122</v>
      </c>
      <c r="K92" s="48" t="s">
        <v>406</v>
      </c>
      <c r="L92" s="48" t="s">
        <v>407</v>
      </c>
    </row>
    <row r="93" spans="1:12" s="73" customFormat="1" ht="58.5" customHeight="1">
      <c r="A93" s="43" t="s">
        <v>38</v>
      </c>
      <c r="B93" s="156" t="s">
        <v>282</v>
      </c>
      <c r="C93" s="79" t="s">
        <v>123</v>
      </c>
      <c r="D93" s="82" t="s">
        <v>124</v>
      </c>
      <c r="E93" s="46" t="s">
        <v>125</v>
      </c>
      <c r="F93" s="30" t="s">
        <v>126</v>
      </c>
      <c r="G93" s="81" t="s">
        <v>120</v>
      </c>
      <c r="H93" s="46" t="s">
        <v>305</v>
      </c>
      <c r="I93" s="160" t="s">
        <v>288</v>
      </c>
      <c r="J93" s="78" t="s">
        <v>128</v>
      </c>
      <c r="K93" s="48">
        <v>43466</v>
      </c>
      <c r="L93" s="115">
        <v>43738</v>
      </c>
    </row>
    <row r="94" spans="1:12" s="73" customFormat="1" ht="47.25" customHeight="1">
      <c r="A94" s="43" t="s">
        <v>38</v>
      </c>
      <c r="B94" s="156" t="s">
        <v>282</v>
      </c>
      <c r="C94" s="79" t="s">
        <v>129</v>
      </c>
      <c r="D94" s="82" t="s">
        <v>130</v>
      </c>
      <c r="E94" s="46" t="s">
        <v>131</v>
      </c>
      <c r="F94" s="30" t="s">
        <v>132</v>
      </c>
      <c r="G94" s="81" t="s">
        <v>147</v>
      </c>
      <c r="H94" s="46" t="s">
        <v>306</v>
      </c>
      <c r="I94" s="46" t="s">
        <v>288</v>
      </c>
      <c r="J94" s="84" t="s">
        <v>135</v>
      </c>
      <c r="K94" s="48">
        <v>43617</v>
      </c>
      <c r="L94" s="115">
        <v>43809</v>
      </c>
    </row>
    <row r="95" spans="1:12" s="73" customFormat="1" ht="47.25" customHeight="1">
      <c r="A95" s="43" t="s">
        <v>38</v>
      </c>
      <c r="B95" s="156" t="s">
        <v>282</v>
      </c>
      <c r="C95" s="79" t="s">
        <v>223</v>
      </c>
      <c r="D95" s="82" t="s">
        <v>224</v>
      </c>
      <c r="E95" s="46" t="s">
        <v>225</v>
      </c>
      <c r="F95" s="30" t="s">
        <v>226</v>
      </c>
      <c r="G95" s="81" t="s">
        <v>120</v>
      </c>
      <c r="H95" s="46" t="s">
        <v>307</v>
      </c>
      <c r="I95" s="46" t="s">
        <v>288</v>
      </c>
      <c r="J95" s="84" t="s">
        <v>227</v>
      </c>
      <c r="K95" s="48">
        <v>43466</v>
      </c>
      <c r="L95" s="115">
        <v>43812</v>
      </c>
    </row>
    <row r="96" spans="1:12" ht="30.75" customHeight="1">
      <c r="A96" s="161"/>
      <c r="B96" s="162"/>
      <c r="C96" s="163" t="s">
        <v>308</v>
      </c>
      <c r="D96" s="164"/>
      <c r="E96" s="165"/>
      <c r="F96" s="162"/>
      <c r="G96" s="165"/>
      <c r="H96" s="162"/>
      <c r="I96" s="165"/>
      <c r="J96" s="166"/>
      <c r="K96" s="101"/>
      <c r="L96" s="130" t="s">
        <v>91</v>
      </c>
    </row>
    <row r="97" spans="1:12" s="73" customFormat="1" ht="31.5" customHeight="1">
      <c r="A97" s="69" t="s">
        <v>25</v>
      </c>
      <c r="B97" s="69" t="s">
        <v>92</v>
      </c>
      <c r="C97" s="69" t="s">
        <v>93</v>
      </c>
      <c r="D97" s="69" t="s">
        <v>58</v>
      </c>
      <c r="E97" s="69" t="s">
        <v>94</v>
      </c>
      <c r="F97" s="69" t="s">
        <v>95</v>
      </c>
      <c r="G97" s="69" t="s">
        <v>96</v>
      </c>
      <c r="H97" s="69" t="s">
        <v>97</v>
      </c>
      <c r="I97" s="69" t="s">
        <v>33</v>
      </c>
      <c r="J97" s="71" t="s">
        <v>98</v>
      </c>
      <c r="K97" s="72" t="s">
        <v>35</v>
      </c>
      <c r="L97" s="132" t="s">
        <v>36</v>
      </c>
    </row>
    <row r="98" spans="1:12" s="116" customFormat="1" ht="48">
      <c r="A98" s="43" t="s">
        <v>38</v>
      </c>
      <c r="B98" s="156" t="s">
        <v>309</v>
      </c>
      <c r="C98" s="167" t="s">
        <v>310</v>
      </c>
      <c r="D98" s="167" t="s">
        <v>311</v>
      </c>
      <c r="E98" s="160" t="s">
        <v>312</v>
      </c>
      <c r="F98" s="168" t="s">
        <v>313</v>
      </c>
      <c r="G98" s="169" t="s">
        <v>72</v>
      </c>
      <c r="H98" s="159" t="s">
        <v>314</v>
      </c>
      <c r="I98" s="170" t="s">
        <v>288</v>
      </c>
      <c r="J98" s="171" t="s">
        <v>315</v>
      </c>
      <c r="K98" s="140" t="s">
        <v>316</v>
      </c>
      <c r="L98" s="115" t="s">
        <v>317</v>
      </c>
    </row>
    <row r="99" spans="1:12" s="116" customFormat="1" ht="36">
      <c r="A99" s="43" t="s">
        <v>38</v>
      </c>
      <c r="B99" s="156" t="s">
        <v>309</v>
      </c>
      <c r="C99" s="172" t="s">
        <v>318</v>
      </c>
      <c r="D99" s="172" t="s">
        <v>319</v>
      </c>
      <c r="E99" s="173" t="s">
        <v>157</v>
      </c>
      <c r="F99" s="168" t="s">
        <v>320</v>
      </c>
      <c r="G99" s="174" t="s">
        <v>72</v>
      </c>
      <c r="H99" s="159" t="s">
        <v>321</v>
      </c>
      <c r="I99" s="159" t="s">
        <v>288</v>
      </c>
      <c r="J99" s="175" t="s">
        <v>322</v>
      </c>
      <c r="K99" s="48">
        <v>43466</v>
      </c>
      <c r="L99" s="115">
        <v>43806</v>
      </c>
    </row>
    <row r="100" spans="1:12" s="116" customFormat="1" ht="48">
      <c r="A100" s="43" t="s">
        <v>38</v>
      </c>
      <c r="B100" s="156" t="s">
        <v>309</v>
      </c>
      <c r="C100" s="172" t="s">
        <v>318</v>
      </c>
      <c r="D100" s="172" t="s">
        <v>323</v>
      </c>
      <c r="E100" s="173" t="s">
        <v>151</v>
      </c>
      <c r="F100" s="168" t="s">
        <v>324</v>
      </c>
      <c r="G100" s="174" t="s">
        <v>72</v>
      </c>
      <c r="H100" s="159" t="s">
        <v>321</v>
      </c>
      <c r="I100" s="159" t="s">
        <v>288</v>
      </c>
      <c r="J100" s="175" t="s">
        <v>325</v>
      </c>
      <c r="K100" s="48">
        <v>43466</v>
      </c>
      <c r="L100" s="115">
        <v>43806</v>
      </c>
    </row>
    <row r="101" spans="1:12" s="116" customFormat="1" ht="48">
      <c r="A101" s="43" t="s">
        <v>38</v>
      </c>
      <c r="B101" s="156" t="s">
        <v>309</v>
      </c>
      <c r="C101" s="172" t="s">
        <v>326</v>
      </c>
      <c r="D101" s="176" t="s">
        <v>327</v>
      </c>
      <c r="E101" s="173" t="s">
        <v>328</v>
      </c>
      <c r="F101" s="177" t="s">
        <v>329</v>
      </c>
      <c r="G101" s="174" t="s">
        <v>80</v>
      </c>
      <c r="H101" s="159" t="s">
        <v>330</v>
      </c>
      <c r="I101" s="173" t="s">
        <v>288</v>
      </c>
      <c r="J101" s="175" t="s">
        <v>331</v>
      </c>
      <c r="K101" s="48" t="s">
        <v>316</v>
      </c>
      <c r="L101" s="115" t="s">
        <v>317</v>
      </c>
    </row>
    <row r="102" spans="1:12" s="73" customFormat="1" ht="31.5" customHeight="1">
      <c r="A102" s="43" t="s">
        <v>38</v>
      </c>
      <c r="B102" s="156" t="s">
        <v>309</v>
      </c>
      <c r="C102" s="124" t="s">
        <v>332</v>
      </c>
      <c r="D102" s="109" t="s">
        <v>210</v>
      </c>
      <c r="E102" s="110" t="s">
        <v>211</v>
      </c>
      <c r="F102" s="118" t="s">
        <v>212</v>
      </c>
      <c r="G102" s="120" t="s">
        <v>411</v>
      </c>
      <c r="H102" s="76" t="s">
        <v>333</v>
      </c>
      <c r="I102" s="160" t="s">
        <v>334</v>
      </c>
      <c r="J102" s="84" t="s">
        <v>303</v>
      </c>
      <c r="K102" s="48" t="s">
        <v>409</v>
      </c>
      <c r="L102" s="115" t="s">
        <v>410</v>
      </c>
    </row>
    <row r="103" spans="1:12" s="73" customFormat="1" ht="55.5" customHeight="1">
      <c r="A103" s="43" t="s">
        <v>38</v>
      </c>
      <c r="B103" s="156" t="s">
        <v>309</v>
      </c>
      <c r="C103" s="79" t="s">
        <v>116</v>
      </c>
      <c r="D103" s="82" t="s">
        <v>117</v>
      </c>
      <c r="E103" s="46" t="s">
        <v>118</v>
      </c>
      <c r="F103" s="30" t="s">
        <v>119</v>
      </c>
      <c r="G103" s="81" t="s">
        <v>120</v>
      </c>
      <c r="H103" s="46" t="s">
        <v>335</v>
      </c>
      <c r="I103" s="160" t="s">
        <v>334</v>
      </c>
      <c r="J103" s="78" t="s">
        <v>122</v>
      </c>
      <c r="K103" s="48" t="s">
        <v>406</v>
      </c>
      <c r="L103" s="48" t="s">
        <v>407</v>
      </c>
    </row>
    <row r="104" spans="1:12" s="73" customFormat="1" ht="58.5" customHeight="1">
      <c r="A104" s="43" t="s">
        <v>38</v>
      </c>
      <c r="B104" s="156" t="s">
        <v>309</v>
      </c>
      <c r="C104" s="79" t="s">
        <v>123</v>
      </c>
      <c r="D104" s="82" t="s">
        <v>124</v>
      </c>
      <c r="E104" s="46" t="s">
        <v>125</v>
      </c>
      <c r="F104" s="30" t="s">
        <v>126</v>
      </c>
      <c r="G104" s="81" t="s">
        <v>120</v>
      </c>
      <c r="H104" s="46" t="s">
        <v>336</v>
      </c>
      <c r="I104" s="160" t="s">
        <v>334</v>
      </c>
      <c r="J104" s="78" t="s">
        <v>128</v>
      </c>
      <c r="K104" s="48">
        <v>43466</v>
      </c>
      <c r="L104" s="115">
        <v>43738</v>
      </c>
    </row>
    <row r="105" spans="1:12" s="73" customFormat="1" ht="47.25" customHeight="1">
      <c r="A105" s="43" t="s">
        <v>38</v>
      </c>
      <c r="B105" s="156" t="s">
        <v>309</v>
      </c>
      <c r="C105" s="79" t="s">
        <v>129</v>
      </c>
      <c r="D105" s="82" t="s">
        <v>130</v>
      </c>
      <c r="E105" s="46" t="s">
        <v>131</v>
      </c>
      <c r="F105" s="30" t="s">
        <v>132</v>
      </c>
      <c r="G105" s="81" t="s">
        <v>147</v>
      </c>
      <c r="H105" s="46" t="s">
        <v>337</v>
      </c>
      <c r="I105" s="160" t="s">
        <v>334</v>
      </c>
      <c r="J105" s="84" t="s">
        <v>135</v>
      </c>
      <c r="K105" s="48">
        <v>43617</v>
      </c>
      <c r="L105" s="115">
        <v>43809</v>
      </c>
    </row>
    <row r="106" spans="1:12" s="73" customFormat="1" ht="47.25" customHeight="1">
      <c r="A106" s="43" t="s">
        <v>38</v>
      </c>
      <c r="B106" s="156" t="s">
        <v>309</v>
      </c>
      <c r="C106" s="79" t="s">
        <v>223</v>
      </c>
      <c r="D106" s="82" t="s">
        <v>224</v>
      </c>
      <c r="E106" s="46" t="s">
        <v>225</v>
      </c>
      <c r="F106" s="30" t="s">
        <v>226</v>
      </c>
      <c r="G106" s="81" t="s">
        <v>120</v>
      </c>
      <c r="H106" s="46" t="s">
        <v>338</v>
      </c>
      <c r="I106" s="160" t="s">
        <v>334</v>
      </c>
      <c r="J106" s="84" t="s">
        <v>227</v>
      </c>
      <c r="K106" s="48">
        <v>43466</v>
      </c>
      <c r="L106" s="115">
        <v>43812</v>
      </c>
    </row>
    <row r="107" spans="1:12" ht="27" customHeight="1">
      <c r="A107" s="178"/>
      <c r="B107" s="179"/>
      <c r="C107" s="180" t="s">
        <v>339</v>
      </c>
      <c r="D107" s="181"/>
      <c r="E107" s="182"/>
      <c r="F107" s="182"/>
      <c r="G107" s="182"/>
      <c r="H107" s="179"/>
      <c r="I107" s="183"/>
      <c r="J107" s="182"/>
      <c r="K107" s="129"/>
      <c r="L107" s="68" t="s">
        <v>91</v>
      </c>
    </row>
    <row r="108" spans="1:12" s="73" customFormat="1" ht="31.5" customHeight="1">
      <c r="A108" s="69" t="s">
        <v>25</v>
      </c>
      <c r="B108" s="69" t="s">
        <v>92</v>
      </c>
      <c r="C108" s="69" t="s">
        <v>58</v>
      </c>
      <c r="D108" s="69" t="s">
        <v>93</v>
      </c>
      <c r="E108" s="69" t="s">
        <v>94</v>
      </c>
      <c r="F108" s="69" t="s">
        <v>95</v>
      </c>
      <c r="G108" s="69" t="s">
        <v>96</v>
      </c>
      <c r="H108" s="69" t="s">
        <v>97</v>
      </c>
      <c r="I108" s="69" t="s">
        <v>33</v>
      </c>
      <c r="J108" s="71" t="s">
        <v>98</v>
      </c>
      <c r="K108" s="71"/>
      <c r="L108" s="71"/>
    </row>
    <row r="109" spans="1:12" ht="48">
      <c r="A109" s="43" t="s">
        <v>38</v>
      </c>
      <c r="B109" s="156" t="s">
        <v>340</v>
      </c>
      <c r="C109" s="184" t="s">
        <v>341</v>
      </c>
      <c r="D109" s="104" t="s">
        <v>342</v>
      </c>
      <c r="E109" s="173" t="s">
        <v>343</v>
      </c>
      <c r="F109" s="138" t="s">
        <v>344</v>
      </c>
      <c r="G109" s="170" t="s">
        <v>345</v>
      </c>
      <c r="H109" s="170" t="s">
        <v>346</v>
      </c>
      <c r="I109" s="170" t="s">
        <v>347</v>
      </c>
      <c r="J109" s="171" t="s">
        <v>348</v>
      </c>
      <c r="K109" s="115">
        <v>43539</v>
      </c>
      <c r="L109" s="115">
        <v>43804</v>
      </c>
    </row>
    <row r="110" spans="1:12" ht="48">
      <c r="A110" s="43" t="s">
        <v>38</v>
      </c>
      <c r="B110" s="156" t="s">
        <v>340</v>
      </c>
      <c r="C110" s="167" t="s">
        <v>349</v>
      </c>
      <c r="D110" s="104" t="s">
        <v>350</v>
      </c>
      <c r="E110" s="185" t="s">
        <v>351</v>
      </c>
      <c r="F110" s="138" t="s">
        <v>352</v>
      </c>
      <c r="G110" s="170" t="s">
        <v>72</v>
      </c>
      <c r="H110" s="170" t="s">
        <v>346</v>
      </c>
      <c r="I110" s="170" t="s">
        <v>347</v>
      </c>
      <c r="J110" s="171" t="s">
        <v>353</v>
      </c>
      <c r="K110" s="48">
        <v>43525</v>
      </c>
      <c r="L110" s="115">
        <v>43814</v>
      </c>
    </row>
    <row r="111" spans="1:12">
      <c r="A111" s="53"/>
      <c r="B111" s="186"/>
      <c r="C111" s="187"/>
      <c r="D111" s="188"/>
      <c r="E111" s="189"/>
      <c r="F111" s="190"/>
      <c r="G111" s="191"/>
      <c r="H111" s="191"/>
      <c r="I111" s="191"/>
      <c r="J111" s="192"/>
      <c r="K111" s="57"/>
      <c r="L111" s="57"/>
    </row>
    <row r="112" spans="1:12" ht="25.5" customHeight="1">
      <c r="A112" s="193"/>
      <c r="B112" s="194"/>
      <c r="C112" s="195" t="s">
        <v>354</v>
      </c>
      <c r="D112" s="196"/>
      <c r="E112" s="197"/>
      <c r="F112" s="197"/>
      <c r="G112" s="197"/>
      <c r="H112" s="194"/>
      <c r="I112" s="198"/>
      <c r="J112" s="197"/>
      <c r="K112" s="199"/>
      <c r="L112" s="68" t="s">
        <v>91</v>
      </c>
    </row>
    <row r="113" spans="1:12" s="73" customFormat="1" ht="31.5" customHeight="1">
      <c r="A113" s="69" t="s">
        <v>25</v>
      </c>
      <c r="B113" s="69" t="s">
        <v>26</v>
      </c>
      <c r="C113" s="69" t="s">
        <v>93</v>
      </c>
      <c r="D113" s="69" t="s">
        <v>58</v>
      </c>
      <c r="E113" s="69" t="s">
        <v>94</v>
      </c>
      <c r="F113" s="69" t="s">
        <v>95</v>
      </c>
      <c r="G113" s="69" t="s">
        <v>96</v>
      </c>
      <c r="H113" s="69" t="s">
        <v>97</v>
      </c>
      <c r="I113" s="69" t="s">
        <v>33</v>
      </c>
      <c r="J113" s="71" t="s">
        <v>98</v>
      </c>
      <c r="K113" s="71"/>
      <c r="L113" s="71"/>
    </row>
    <row r="114" spans="1:12" s="73" customFormat="1" ht="60" customHeight="1">
      <c r="A114" s="43" t="s">
        <v>51</v>
      </c>
      <c r="B114" s="156" t="s">
        <v>355</v>
      </c>
      <c r="C114" s="172" t="s">
        <v>356</v>
      </c>
      <c r="D114" s="176" t="s">
        <v>357</v>
      </c>
      <c r="E114" s="46" t="s">
        <v>358</v>
      </c>
      <c r="F114" s="138" t="s">
        <v>359</v>
      </c>
      <c r="G114" s="200" t="s">
        <v>72</v>
      </c>
      <c r="H114" s="159" t="s">
        <v>360</v>
      </c>
      <c r="I114" s="159" t="s">
        <v>361</v>
      </c>
      <c r="J114" s="171" t="s">
        <v>405</v>
      </c>
      <c r="K114" s="48" t="s">
        <v>362</v>
      </c>
      <c r="L114" s="115" t="s">
        <v>317</v>
      </c>
    </row>
    <row r="115" spans="1:12" s="73" customFormat="1" ht="31.5" customHeight="1">
      <c r="A115" s="43" t="s">
        <v>51</v>
      </c>
      <c r="B115" s="156" t="s">
        <v>355</v>
      </c>
      <c r="C115" s="167" t="s">
        <v>363</v>
      </c>
      <c r="D115" s="167" t="s">
        <v>364</v>
      </c>
      <c r="E115" s="110" t="s">
        <v>365</v>
      </c>
      <c r="F115" s="138" t="s">
        <v>366</v>
      </c>
      <c r="G115" s="185" t="s">
        <v>80</v>
      </c>
      <c r="H115" s="159" t="s">
        <v>367</v>
      </c>
      <c r="I115" s="170" t="s">
        <v>367</v>
      </c>
      <c r="J115" s="171" t="s">
        <v>368</v>
      </c>
      <c r="K115" s="140" t="s">
        <v>316</v>
      </c>
      <c r="L115" s="115" t="s">
        <v>369</v>
      </c>
    </row>
    <row r="116" spans="1:12" s="73" customFormat="1" ht="39" customHeight="1">
      <c r="A116" s="43" t="s">
        <v>51</v>
      </c>
      <c r="B116" s="156" t="s">
        <v>355</v>
      </c>
      <c r="C116" s="172" t="s">
        <v>370</v>
      </c>
      <c r="D116" s="176" t="s">
        <v>371</v>
      </c>
      <c r="E116" s="46" t="s">
        <v>372</v>
      </c>
      <c r="F116" s="30" t="s">
        <v>373</v>
      </c>
      <c r="G116" s="200" t="s">
        <v>72</v>
      </c>
      <c r="H116" s="159" t="s">
        <v>367</v>
      </c>
      <c r="I116" s="159" t="s">
        <v>367</v>
      </c>
      <c r="J116" s="171" t="s">
        <v>374</v>
      </c>
      <c r="K116" s="48" t="s">
        <v>375</v>
      </c>
      <c r="L116" s="115" t="s">
        <v>317</v>
      </c>
    </row>
    <row r="117" spans="1:12" s="116" customFormat="1" ht="48">
      <c r="A117" s="43" t="s">
        <v>38</v>
      </c>
      <c r="B117" s="156" t="s">
        <v>355</v>
      </c>
      <c r="C117" s="79" t="s">
        <v>116</v>
      </c>
      <c r="D117" s="82" t="s">
        <v>117</v>
      </c>
      <c r="E117" s="46" t="s">
        <v>118</v>
      </c>
      <c r="F117" s="30" t="s">
        <v>219</v>
      </c>
      <c r="G117" s="81" t="s">
        <v>411</v>
      </c>
      <c r="H117" s="201" t="s">
        <v>376</v>
      </c>
      <c r="I117" s="160" t="s">
        <v>377</v>
      </c>
      <c r="J117" s="78" t="s">
        <v>122</v>
      </c>
      <c r="K117" s="48" t="s">
        <v>406</v>
      </c>
      <c r="L117" s="48" t="s">
        <v>407</v>
      </c>
    </row>
    <row r="118" spans="1:12" s="116" customFormat="1" ht="60">
      <c r="A118" s="43" t="s">
        <v>38</v>
      </c>
      <c r="B118" s="156" t="s">
        <v>355</v>
      </c>
      <c r="C118" s="79" t="s">
        <v>123</v>
      </c>
      <c r="D118" s="82" t="s">
        <v>124</v>
      </c>
      <c r="E118" s="46" t="s">
        <v>125</v>
      </c>
      <c r="F118" s="30" t="s">
        <v>126</v>
      </c>
      <c r="G118" s="81" t="s">
        <v>120</v>
      </c>
      <c r="H118" s="46" t="s">
        <v>378</v>
      </c>
      <c r="I118" s="159" t="s">
        <v>379</v>
      </c>
      <c r="J118" s="84" t="s">
        <v>380</v>
      </c>
      <c r="K118" s="48">
        <v>43466</v>
      </c>
      <c r="L118" s="115">
        <v>43814</v>
      </c>
    </row>
    <row r="119" spans="1:12" s="116" customFormat="1" ht="36">
      <c r="A119" s="43" t="s">
        <v>38</v>
      </c>
      <c r="B119" s="156" t="s">
        <v>355</v>
      </c>
      <c r="C119" s="79" t="s">
        <v>129</v>
      </c>
      <c r="D119" s="82" t="s">
        <v>130</v>
      </c>
      <c r="E119" s="46" t="s">
        <v>131</v>
      </c>
      <c r="F119" s="30" t="s">
        <v>132</v>
      </c>
      <c r="G119" s="81" t="s">
        <v>147</v>
      </c>
      <c r="H119" s="46" t="s">
        <v>381</v>
      </c>
      <c r="I119" s="160" t="s">
        <v>377</v>
      </c>
      <c r="J119" s="84" t="s">
        <v>135</v>
      </c>
      <c r="K119" s="48">
        <v>43617</v>
      </c>
      <c r="L119" s="115">
        <v>43809</v>
      </c>
    </row>
    <row r="120" spans="1:12" s="116" customFormat="1" ht="36">
      <c r="A120" s="43" t="s">
        <v>38</v>
      </c>
      <c r="B120" s="156" t="s">
        <v>355</v>
      </c>
      <c r="C120" s="79" t="s">
        <v>223</v>
      </c>
      <c r="D120" s="82" t="s">
        <v>224</v>
      </c>
      <c r="E120" s="46" t="s">
        <v>225</v>
      </c>
      <c r="F120" s="30" t="s">
        <v>226</v>
      </c>
      <c r="G120" s="81" t="s">
        <v>120</v>
      </c>
      <c r="H120" s="46" t="s">
        <v>382</v>
      </c>
      <c r="I120" s="110" t="s">
        <v>383</v>
      </c>
      <c r="J120" s="84" t="s">
        <v>227</v>
      </c>
      <c r="K120" s="48">
        <v>43466</v>
      </c>
      <c r="L120" s="115">
        <v>43812</v>
      </c>
    </row>
    <row r="121" spans="1:12" ht="25.5" customHeight="1">
      <c r="A121" s="193"/>
      <c r="B121" s="194"/>
      <c r="C121" s="195" t="s">
        <v>384</v>
      </c>
      <c r="D121" s="196"/>
      <c r="E121" s="197"/>
      <c r="F121" s="197"/>
      <c r="G121" s="197"/>
      <c r="H121" s="194"/>
      <c r="I121" s="198"/>
      <c r="J121" s="202"/>
      <c r="K121" s="199"/>
      <c r="L121" s="68" t="s">
        <v>91</v>
      </c>
    </row>
    <row r="122" spans="1:12" s="73" customFormat="1" ht="31.5" customHeight="1">
      <c r="A122" s="69" t="s">
        <v>25</v>
      </c>
      <c r="B122" s="69" t="s">
        <v>385</v>
      </c>
      <c r="C122" s="69" t="s">
        <v>93</v>
      </c>
      <c r="D122" s="69" t="s">
        <v>58</v>
      </c>
      <c r="E122" s="69" t="s">
        <v>94</v>
      </c>
      <c r="F122" s="69" t="s">
        <v>95</v>
      </c>
      <c r="G122" s="69" t="s">
        <v>96</v>
      </c>
      <c r="H122" s="69" t="s">
        <v>97</v>
      </c>
      <c r="I122" s="69" t="s">
        <v>33</v>
      </c>
      <c r="J122" s="71" t="s">
        <v>98</v>
      </c>
      <c r="K122" s="72" t="s">
        <v>35</v>
      </c>
      <c r="L122" s="72" t="s">
        <v>36</v>
      </c>
    </row>
    <row r="123" spans="1:12" s="116" customFormat="1" ht="36">
      <c r="A123" s="43" t="s">
        <v>38</v>
      </c>
      <c r="B123" s="156" t="s">
        <v>386</v>
      </c>
      <c r="C123" s="79" t="s">
        <v>387</v>
      </c>
      <c r="D123" s="82" t="s">
        <v>388</v>
      </c>
      <c r="E123" s="46" t="s">
        <v>365</v>
      </c>
      <c r="F123" s="30" t="s">
        <v>389</v>
      </c>
      <c r="G123" s="81" t="s">
        <v>80</v>
      </c>
      <c r="H123" s="159" t="s">
        <v>390</v>
      </c>
      <c r="I123" s="159" t="s">
        <v>390</v>
      </c>
      <c r="J123" s="78" t="s">
        <v>391</v>
      </c>
      <c r="K123" s="48">
        <v>43525</v>
      </c>
      <c r="L123" s="115">
        <v>43585</v>
      </c>
    </row>
    <row r="124" spans="1:12" s="116" customFormat="1" ht="36">
      <c r="A124" s="43" t="s">
        <v>38</v>
      </c>
      <c r="B124" s="156" t="s">
        <v>386</v>
      </c>
      <c r="C124" s="79" t="s">
        <v>392</v>
      </c>
      <c r="D124" s="82" t="s">
        <v>393</v>
      </c>
      <c r="E124" s="46" t="s">
        <v>394</v>
      </c>
      <c r="F124" s="30" t="s">
        <v>395</v>
      </c>
      <c r="G124" s="81" t="s">
        <v>43</v>
      </c>
      <c r="H124" s="159" t="s">
        <v>390</v>
      </c>
      <c r="I124" s="159" t="s">
        <v>390</v>
      </c>
      <c r="J124" s="78" t="s">
        <v>396</v>
      </c>
      <c r="K124" s="48">
        <v>43525</v>
      </c>
      <c r="L124" s="115">
        <v>43814</v>
      </c>
    </row>
    <row r="125" spans="1:12">
      <c r="L125" s="4"/>
    </row>
    <row r="126" spans="1:12">
      <c r="L126" s="4"/>
    </row>
    <row r="127" spans="1:12">
      <c r="L127" s="4"/>
    </row>
    <row r="128" spans="1:12">
      <c r="L128" s="4"/>
    </row>
    <row r="129" spans="12:12">
      <c r="L129" s="4"/>
    </row>
    <row r="130" spans="12:12">
      <c r="L130" s="4"/>
    </row>
    <row r="131" spans="12:12">
      <c r="L131" s="4"/>
    </row>
    <row r="132" spans="12:12">
      <c r="L132" s="4"/>
    </row>
    <row r="133" spans="12:12">
      <c r="L133" s="4"/>
    </row>
    <row r="134" spans="12:12">
      <c r="L134" s="4"/>
    </row>
    <row r="135" spans="12:12">
      <c r="L135" s="4"/>
    </row>
    <row r="136" spans="12:12">
      <c r="L136" s="4"/>
    </row>
    <row r="137" spans="12:12">
      <c r="L137" s="4"/>
    </row>
    <row r="138" spans="12:12">
      <c r="L138" s="4"/>
    </row>
    <row r="139" spans="12:12">
      <c r="L139" s="4"/>
    </row>
    <row r="140" spans="12:12">
      <c r="L140" s="4"/>
    </row>
    <row r="141" spans="12:12">
      <c r="L141" s="4"/>
    </row>
    <row r="142" spans="12:12">
      <c r="L142" s="4"/>
    </row>
    <row r="143" spans="12:12">
      <c r="L143" s="4"/>
    </row>
    <row r="144" spans="12:12">
      <c r="L144" s="4"/>
    </row>
    <row r="145" spans="12:12">
      <c r="L145" s="4"/>
    </row>
    <row r="146" spans="12:12">
      <c r="L146" s="4"/>
    </row>
    <row r="147" spans="12:12">
      <c r="L147" s="4"/>
    </row>
    <row r="148" spans="12:12">
      <c r="L148" s="4"/>
    </row>
    <row r="149" spans="12:12">
      <c r="L149" s="4"/>
    </row>
    <row r="150" spans="12:12">
      <c r="L150" s="4"/>
    </row>
    <row r="151" spans="12:12">
      <c r="L151" s="4"/>
    </row>
    <row r="152" spans="12:12">
      <c r="L152" s="4"/>
    </row>
    <row r="153" spans="12:12">
      <c r="L153" s="4"/>
    </row>
    <row r="154" spans="12:12">
      <c r="L154" s="4"/>
    </row>
    <row r="155" spans="12:12">
      <c r="L155" s="4"/>
    </row>
    <row r="156" spans="12:12">
      <c r="L156" s="4"/>
    </row>
    <row r="157" spans="12:12">
      <c r="L157" s="4"/>
    </row>
    <row r="158" spans="12:12">
      <c r="L158" s="4"/>
    </row>
    <row r="159" spans="12:12">
      <c r="L159" s="4"/>
    </row>
    <row r="160" spans="12:12">
      <c r="L160" s="4"/>
    </row>
    <row r="161" spans="12:12">
      <c r="L161" s="4"/>
    </row>
    <row r="162" spans="12:12">
      <c r="L162" s="4"/>
    </row>
    <row r="163" spans="12:12">
      <c r="L163" s="4"/>
    </row>
    <row r="164" spans="12:12">
      <c r="L164" s="4"/>
    </row>
    <row r="165" spans="12:12">
      <c r="L165" s="4"/>
    </row>
    <row r="166" spans="12:12">
      <c r="L166" s="4"/>
    </row>
    <row r="167" spans="12:12">
      <c r="L167" s="4"/>
    </row>
    <row r="168" spans="12:12">
      <c r="L168" s="4"/>
    </row>
    <row r="169" spans="12:12">
      <c r="L169" s="4"/>
    </row>
    <row r="170" spans="12:12">
      <c r="L170" s="4"/>
    </row>
    <row r="171" spans="12:12">
      <c r="L171" s="4"/>
    </row>
    <row r="172" spans="12:12">
      <c r="L172" s="4"/>
    </row>
    <row r="173" spans="12:12">
      <c r="L173" s="4"/>
    </row>
    <row r="174" spans="12:12">
      <c r="L174" s="4"/>
    </row>
    <row r="175" spans="12:12">
      <c r="L175" s="4"/>
    </row>
    <row r="176" spans="12:12">
      <c r="L176" s="4"/>
    </row>
    <row r="177" spans="12:12">
      <c r="L177" s="4"/>
    </row>
    <row r="178" spans="12:12">
      <c r="L178" s="4"/>
    </row>
    <row r="179" spans="12:12">
      <c r="L179" s="4"/>
    </row>
    <row r="180" spans="12:12">
      <c r="L180" s="4"/>
    </row>
    <row r="181" spans="12:12">
      <c r="L181" s="4"/>
    </row>
    <row r="182" spans="12:12">
      <c r="L182" s="4"/>
    </row>
    <row r="183" spans="12:12">
      <c r="L183" s="4"/>
    </row>
    <row r="184" spans="12:12">
      <c r="L184" s="4"/>
    </row>
    <row r="185" spans="12:12">
      <c r="L185" s="4"/>
    </row>
    <row r="186" spans="12:12">
      <c r="L186" s="4"/>
    </row>
    <row r="187" spans="12:12">
      <c r="L187" s="4"/>
    </row>
    <row r="188" spans="12:12">
      <c r="L188" s="4"/>
    </row>
    <row r="189" spans="12:12">
      <c r="L189" s="4"/>
    </row>
    <row r="190" spans="12:12">
      <c r="L190" s="4"/>
    </row>
    <row r="191" spans="12:12">
      <c r="L191" s="4"/>
    </row>
    <row r="192" spans="12:12">
      <c r="L192" s="4"/>
    </row>
    <row r="193" spans="12:12">
      <c r="L193" s="4"/>
    </row>
    <row r="194" spans="12:12">
      <c r="L194" s="4"/>
    </row>
    <row r="195" spans="12:12">
      <c r="L195" s="4"/>
    </row>
    <row r="196" spans="12:12">
      <c r="L196" s="4"/>
    </row>
    <row r="197" spans="12:12">
      <c r="L197" s="4"/>
    </row>
    <row r="198" spans="12:12">
      <c r="L198" s="4"/>
    </row>
    <row r="199" spans="12:12">
      <c r="L199" s="4"/>
    </row>
    <row r="200" spans="12:12">
      <c r="L200" s="4"/>
    </row>
    <row r="201" spans="12:12">
      <c r="L201" s="4"/>
    </row>
    <row r="202" spans="12:12">
      <c r="L202" s="4"/>
    </row>
    <row r="203" spans="12:12">
      <c r="L203" s="4"/>
    </row>
    <row r="204" spans="12:12">
      <c r="L204" s="4"/>
    </row>
    <row r="205" spans="12:12">
      <c r="L205" s="4"/>
    </row>
    <row r="206" spans="12:12">
      <c r="L206" s="4"/>
    </row>
    <row r="207" spans="12:12">
      <c r="L207" s="4"/>
    </row>
    <row r="208" spans="12:12">
      <c r="L208" s="4"/>
    </row>
    <row r="209" spans="12:12">
      <c r="L209" s="4"/>
    </row>
    <row r="210" spans="12:12">
      <c r="L210" s="4"/>
    </row>
    <row r="211" spans="12:12">
      <c r="L211" s="4"/>
    </row>
    <row r="212" spans="12:12">
      <c r="L212" s="4"/>
    </row>
    <row r="213" spans="12:12">
      <c r="L213" s="4"/>
    </row>
    <row r="214" spans="12:12">
      <c r="L214" s="4"/>
    </row>
    <row r="215" spans="12:12">
      <c r="L215" s="4"/>
    </row>
    <row r="216" spans="12:12">
      <c r="L216" s="4"/>
    </row>
    <row r="217" spans="12:12">
      <c r="L217" s="4"/>
    </row>
    <row r="218" spans="12:12">
      <c r="L218" s="4"/>
    </row>
    <row r="219" spans="12:12">
      <c r="L219" s="4"/>
    </row>
    <row r="220" spans="12:12">
      <c r="L220" s="4"/>
    </row>
    <row r="221" spans="12:12">
      <c r="L221" s="4"/>
    </row>
    <row r="222" spans="12:12">
      <c r="L222" s="4"/>
    </row>
    <row r="223" spans="12:12">
      <c r="L223" s="4"/>
    </row>
    <row r="224" spans="12:12">
      <c r="L224" s="4"/>
    </row>
    <row r="225" spans="12:12">
      <c r="L225" s="4"/>
    </row>
    <row r="226" spans="12:12">
      <c r="L226" s="4"/>
    </row>
    <row r="227" spans="12:12">
      <c r="L227" s="4"/>
    </row>
    <row r="228" spans="12:12">
      <c r="L228" s="4"/>
    </row>
    <row r="229" spans="12:12">
      <c r="L229" s="4"/>
    </row>
    <row r="230" spans="12:12">
      <c r="L230" s="4"/>
    </row>
    <row r="231" spans="12:12">
      <c r="L231" s="4"/>
    </row>
    <row r="232" spans="12:12">
      <c r="L232" s="4"/>
    </row>
    <row r="233" spans="12:12">
      <c r="L233" s="4"/>
    </row>
    <row r="234" spans="12:12">
      <c r="L234" s="4"/>
    </row>
    <row r="235" spans="12:12">
      <c r="L235" s="4"/>
    </row>
    <row r="236" spans="12:12">
      <c r="L236" s="4"/>
    </row>
    <row r="237" spans="12:12">
      <c r="L237" s="4"/>
    </row>
    <row r="238" spans="12:12">
      <c r="L238" s="4"/>
    </row>
    <row r="239" spans="12:12">
      <c r="L239" s="4"/>
    </row>
    <row r="240" spans="12:12">
      <c r="L240" s="4"/>
    </row>
    <row r="241" spans="12:12">
      <c r="L241" s="4"/>
    </row>
    <row r="242" spans="12:12">
      <c r="L242" s="4"/>
    </row>
    <row r="243" spans="12:12">
      <c r="L243" s="4"/>
    </row>
    <row r="244" spans="12:12">
      <c r="L244" s="4"/>
    </row>
    <row r="245" spans="12:12">
      <c r="L245" s="4"/>
    </row>
    <row r="246" spans="12:12">
      <c r="L246" s="4"/>
    </row>
    <row r="247" spans="12:12">
      <c r="L247" s="4"/>
    </row>
    <row r="248" spans="12:12">
      <c r="L248" s="4"/>
    </row>
    <row r="249" spans="12:12">
      <c r="L249" s="4"/>
    </row>
    <row r="250" spans="12:12">
      <c r="L250" s="4"/>
    </row>
    <row r="251" spans="12:12">
      <c r="L251" s="4"/>
    </row>
    <row r="252" spans="12:12">
      <c r="L252" s="4"/>
    </row>
    <row r="253" spans="12:12">
      <c r="L253" s="4"/>
    </row>
    <row r="254" spans="12:12">
      <c r="L254" s="4"/>
    </row>
    <row r="255" spans="12:12">
      <c r="L255" s="4"/>
    </row>
    <row r="256" spans="12:12">
      <c r="L256" s="4"/>
    </row>
    <row r="257" spans="12:12">
      <c r="L257" s="4"/>
    </row>
    <row r="258" spans="12:12">
      <c r="L258" s="4"/>
    </row>
    <row r="259" spans="12:12">
      <c r="L259" s="4"/>
    </row>
    <row r="260" spans="12:12">
      <c r="L260" s="4"/>
    </row>
    <row r="261" spans="12:12">
      <c r="L261" s="4"/>
    </row>
    <row r="262" spans="12:12">
      <c r="L262" s="4"/>
    </row>
    <row r="263" spans="12:12">
      <c r="L263" s="4"/>
    </row>
    <row r="264" spans="12:12">
      <c r="L264" s="4"/>
    </row>
    <row r="265" spans="12:12">
      <c r="L265" s="4"/>
    </row>
    <row r="266" spans="12:12">
      <c r="L266" s="4"/>
    </row>
    <row r="267" spans="12:12">
      <c r="L267" s="4"/>
    </row>
    <row r="268" spans="12:12">
      <c r="L268" s="4"/>
    </row>
    <row r="269" spans="12:12">
      <c r="L269" s="4"/>
    </row>
    <row r="270" spans="12:12">
      <c r="L270" s="4"/>
    </row>
    <row r="271" spans="12:12">
      <c r="L271" s="4"/>
    </row>
    <row r="272" spans="12:12">
      <c r="L272" s="4"/>
    </row>
    <row r="273" spans="1:12">
      <c r="L273" s="4"/>
    </row>
    <row r="274" spans="1:12">
      <c r="L274" s="4"/>
    </row>
    <row r="275" spans="1:12">
      <c r="L275" s="4"/>
    </row>
    <row r="276" spans="1:12">
      <c r="L276" s="4"/>
    </row>
    <row r="277" spans="1:12">
      <c r="L277" s="4"/>
    </row>
    <row r="278" spans="1:12">
      <c r="L278" s="4"/>
    </row>
    <row r="279" spans="1:12">
      <c r="L279" s="4"/>
    </row>
    <row r="280" spans="1:12">
      <c r="L280" s="4"/>
    </row>
    <row r="281" spans="1:12">
      <c r="L281" s="4"/>
    </row>
    <row r="282" spans="1:12">
      <c r="L282" s="4"/>
    </row>
    <row r="283" spans="1:12">
      <c r="L283" s="4"/>
    </row>
    <row r="284" spans="1:12">
      <c r="L284" s="4"/>
    </row>
    <row r="285" spans="1:12">
      <c r="L285" s="4"/>
    </row>
    <row r="286" spans="1:12">
      <c r="L286" s="4"/>
    </row>
    <row r="287" spans="1:12">
      <c r="L287" s="4"/>
    </row>
    <row r="288" spans="1:12" ht="48">
      <c r="A288" s="203" t="s">
        <v>397</v>
      </c>
      <c r="B288" s="4" t="s">
        <v>398</v>
      </c>
    </row>
    <row r="289" spans="1:12" ht="36">
      <c r="A289" s="204">
        <v>43532</v>
      </c>
      <c r="B289" s="4" t="s">
        <v>399</v>
      </c>
    </row>
    <row r="290" spans="1:12">
      <c r="C290" s="6" t="s">
        <v>400</v>
      </c>
    </row>
    <row r="294" spans="1:12">
      <c r="E294" s="6"/>
      <c r="F294" s="6"/>
      <c r="G294" s="6"/>
      <c r="H294" s="6"/>
      <c r="I294" s="6"/>
      <c r="J294" s="6"/>
      <c r="K294" s="6"/>
      <c r="L294" s="6"/>
    </row>
    <row r="295" spans="1:12">
      <c r="E295" s="6"/>
      <c r="F295" s="6"/>
      <c r="G295" s="6"/>
      <c r="H295" s="6"/>
      <c r="I295" s="6"/>
      <c r="J295" s="6"/>
      <c r="K295" s="6"/>
      <c r="L295" s="6"/>
    </row>
    <row r="296" spans="1:12">
      <c r="E296" s="6"/>
      <c r="F296" s="6"/>
      <c r="G296" s="6"/>
      <c r="H296" s="6"/>
      <c r="I296" s="6"/>
      <c r="J296" s="6"/>
      <c r="K296" s="6"/>
      <c r="L296" s="6"/>
    </row>
    <row r="297" spans="1:12">
      <c r="E297" s="6"/>
      <c r="F297" s="6"/>
      <c r="G297" s="6"/>
      <c r="H297" s="6"/>
      <c r="I297" s="6"/>
      <c r="J297" s="6"/>
      <c r="K297" s="6"/>
      <c r="L297" s="6"/>
    </row>
    <row r="298" spans="1:12">
      <c r="E298" s="6"/>
      <c r="F298" s="6"/>
      <c r="G298" s="6"/>
      <c r="H298" s="6"/>
      <c r="I298" s="6"/>
      <c r="J298" s="6"/>
      <c r="K298" s="6"/>
      <c r="L298" s="6"/>
    </row>
    <row r="299" spans="1:12">
      <c r="E299" s="6"/>
      <c r="F299" s="6"/>
      <c r="G299" s="6"/>
      <c r="H299" s="6"/>
      <c r="I299" s="6"/>
      <c r="J299" s="6"/>
      <c r="K299" s="6"/>
      <c r="L299" s="6"/>
    </row>
    <row r="300" spans="1:12">
      <c r="E300" s="6"/>
      <c r="F300" s="6"/>
      <c r="G300" s="6"/>
      <c r="H300" s="6"/>
      <c r="I300" s="6"/>
      <c r="J300" s="6"/>
      <c r="K300" s="6"/>
      <c r="L300" s="6"/>
    </row>
    <row r="301" spans="1:12">
      <c r="E301" s="6"/>
      <c r="F301" s="6"/>
      <c r="G301" s="6"/>
      <c r="H301" s="6"/>
      <c r="I301" s="6"/>
      <c r="J301" s="6"/>
      <c r="K301" s="6"/>
      <c r="L301" s="6"/>
    </row>
    <row r="302" spans="1:12">
      <c r="E302" s="6"/>
      <c r="F302" s="6"/>
      <c r="G302" s="6"/>
      <c r="H302" s="6"/>
      <c r="I302" s="6"/>
      <c r="J302" s="6"/>
      <c r="K302" s="6"/>
      <c r="L302" s="6"/>
    </row>
    <row r="303" spans="1:12">
      <c r="E303" s="6"/>
      <c r="F303" s="6"/>
      <c r="G303" s="6"/>
      <c r="H303" s="6"/>
      <c r="I303" s="6"/>
      <c r="J303" s="6"/>
      <c r="K303" s="6"/>
      <c r="L303" s="6"/>
    </row>
    <row r="304" spans="1:12">
      <c r="E304" s="6"/>
      <c r="F304" s="6"/>
      <c r="G304" s="6"/>
      <c r="H304" s="6"/>
      <c r="I304" s="6"/>
      <c r="J304" s="6"/>
      <c r="K304" s="6"/>
      <c r="L304" s="6"/>
    </row>
    <row r="305" spans="5:12">
      <c r="E305" s="6"/>
      <c r="F305" s="6"/>
      <c r="G305" s="6"/>
      <c r="H305" s="6"/>
      <c r="I305" s="6"/>
      <c r="J305" s="6"/>
      <c r="K305" s="6"/>
      <c r="L305" s="6"/>
    </row>
    <row r="306" spans="5:12">
      <c r="E306" s="6"/>
      <c r="F306" s="6"/>
      <c r="G306" s="6"/>
      <c r="H306" s="6"/>
      <c r="I306" s="6"/>
      <c r="J306" s="6"/>
      <c r="K306" s="6"/>
      <c r="L306" s="6"/>
    </row>
    <row r="307" spans="5:12">
      <c r="E307" s="6"/>
      <c r="F307" s="6"/>
      <c r="G307" s="6"/>
      <c r="H307" s="6"/>
      <c r="I307" s="6"/>
      <c r="J307" s="6"/>
      <c r="K307" s="6"/>
      <c r="L307" s="6"/>
    </row>
    <row r="308" spans="5:12">
      <c r="E308" s="6"/>
      <c r="F308" s="6"/>
      <c r="G308" s="6"/>
      <c r="H308" s="6"/>
      <c r="I308" s="6"/>
      <c r="J308" s="6"/>
      <c r="K308" s="6"/>
      <c r="L308" s="6"/>
    </row>
    <row r="309" spans="5:12">
      <c r="E309" s="6"/>
      <c r="F309" s="6"/>
      <c r="G309" s="6"/>
      <c r="H309" s="6"/>
      <c r="I309" s="6"/>
      <c r="J309" s="6"/>
      <c r="K309" s="6"/>
      <c r="L309" s="6"/>
    </row>
    <row r="310" spans="5:12">
      <c r="E310" s="6"/>
      <c r="F310" s="6"/>
      <c r="G310" s="6"/>
      <c r="H310" s="6"/>
      <c r="I310" s="6"/>
      <c r="J310" s="6"/>
      <c r="K310" s="6"/>
      <c r="L310" s="6"/>
    </row>
    <row r="311" spans="5:12">
      <c r="E311" s="6"/>
      <c r="F311" s="6"/>
      <c r="G311" s="6"/>
      <c r="H311" s="6"/>
      <c r="I311" s="6"/>
      <c r="J311" s="6"/>
      <c r="K311" s="6"/>
      <c r="L311" s="6"/>
    </row>
    <row r="312" spans="5:12">
      <c r="E312" s="6"/>
      <c r="F312" s="6"/>
      <c r="G312" s="6"/>
      <c r="H312" s="6"/>
      <c r="I312" s="6"/>
      <c r="J312" s="6"/>
      <c r="K312" s="6"/>
      <c r="L312" s="6"/>
    </row>
    <row r="313" spans="5:12">
      <c r="E313" s="6"/>
      <c r="F313" s="6"/>
      <c r="G313" s="6"/>
      <c r="H313" s="6"/>
      <c r="I313" s="6"/>
      <c r="J313" s="6"/>
      <c r="K313" s="6"/>
      <c r="L313" s="6"/>
    </row>
    <row r="314" spans="5:12">
      <c r="E314" s="6"/>
      <c r="F314" s="6"/>
      <c r="G314" s="6"/>
      <c r="H314" s="6"/>
      <c r="I314" s="6"/>
      <c r="J314" s="6"/>
      <c r="K314" s="6"/>
      <c r="L314" s="6"/>
    </row>
  </sheetData>
  <sheetProtection formatColumns="0"/>
  <mergeCells count="36">
    <mergeCell ref="L16:L17"/>
    <mergeCell ref="B25:B26"/>
    <mergeCell ref="C25:C26"/>
    <mergeCell ref="K25:K26"/>
    <mergeCell ref="L25:L26"/>
    <mergeCell ref="E25:E26"/>
    <mergeCell ref="F25:F26"/>
    <mergeCell ref="G25:G26"/>
    <mergeCell ref="H25:H26"/>
    <mergeCell ref="I25:I26"/>
    <mergeCell ref="J25:J26"/>
    <mergeCell ref="D25:D26"/>
    <mergeCell ref="C19:C21"/>
    <mergeCell ref="C22:C23"/>
    <mergeCell ref="A25:A26"/>
    <mergeCell ref="K14:L14"/>
    <mergeCell ref="A16:A17"/>
    <mergeCell ref="B16:B17"/>
    <mergeCell ref="C16:C17"/>
    <mergeCell ref="D16:D17"/>
    <mergeCell ref="E16:E17"/>
    <mergeCell ref="F16:F17"/>
    <mergeCell ref="G16:G17"/>
    <mergeCell ref="H16:H17"/>
    <mergeCell ref="I16:I17"/>
    <mergeCell ref="A18:L18"/>
    <mergeCell ref="J16:J17"/>
    <mergeCell ref="K16:K17"/>
    <mergeCell ref="B1:I2"/>
    <mergeCell ref="A3:C3"/>
    <mergeCell ref="E3:G3"/>
    <mergeCell ref="B4:B10"/>
    <mergeCell ref="E4:G7"/>
    <mergeCell ref="A6:A8"/>
    <mergeCell ref="A9:A12"/>
    <mergeCell ref="B11:B12"/>
  </mergeCells>
  <dataValidations disablePrompts="1" count="2">
    <dataValidation type="list" allowBlank="1" showInputMessage="1" showErrorMessage="1" sqref="A109:A111 A42:A45 A19:A21 A34:A37 A28:A31">
      <formula1>#REF!</formula1>
    </dataValidation>
    <dataValidation type="list" allowBlank="1" showInputMessage="1" showErrorMessage="1" sqref="A123:A124 A22:A23 A38:A39 A88:A95 A48:A53 A72:A85 A98:A106 A56:A69 A114:A120">
      <formula1>$B$6:$B$12</formula1>
    </dataValidation>
  </dataValidations>
  <pageMargins left="0.7" right="0.7" top="0.75" bottom="0.75" header="0.3" footer="0.3"/>
  <pageSetup orientation="portrait" r:id="rId1"/>
  <drawing r:id="rId2"/>
  <legacyDrawing r:id="rId3"/>
  <oleObjects>
    <oleObject shapeId="1025" r:id="rId4"/>
    <oleObject shapeId="1026" r:id="rId5"/>
  </oleObjects>
</worksheet>
</file>

<file path=xl/worksheets/sheet6.xml><?xml version="1.0" encoding="utf-8"?>
<worksheet xmlns="http://schemas.openxmlformats.org/spreadsheetml/2006/main" xmlns:r="http://schemas.openxmlformats.org/officeDocument/2006/relationships">
  <dimension ref="A1:L74"/>
  <sheetViews>
    <sheetView topLeftCell="C10" zoomScale="55" zoomScaleNormal="55" workbookViewId="0">
      <selection activeCell="T15" sqref="T15"/>
    </sheetView>
  </sheetViews>
  <sheetFormatPr baseColWidth="10" defaultRowHeight="12"/>
  <cols>
    <col min="1" max="1" width="54.85546875" style="205" hidden="1" customWidth="1"/>
    <col min="2" max="2" width="32.85546875" style="205" hidden="1" customWidth="1"/>
    <col min="3" max="3" width="56.85546875" style="207" customWidth="1"/>
    <col min="4" max="4" width="48.7109375" style="207" customWidth="1"/>
    <col min="5" max="5" width="33.7109375" style="330" customWidth="1"/>
    <col min="6" max="6" width="38.85546875" style="330" customWidth="1"/>
    <col min="7" max="7" width="30.85546875" style="330" customWidth="1"/>
    <col min="8" max="8" width="35.42578125" style="330" customWidth="1"/>
    <col min="9" max="9" width="33" style="330" customWidth="1"/>
    <col min="10" max="10" width="38.42578125" style="330" customWidth="1"/>
    <col min="11" max="11" width="19.7109375" style="330" customWidth="1"/>
    <col min="12" max="12" width="20.42578125" style="330" customWidth="1"/>
    <col min="13" max="16384" width="11.42578125" style="205"/>
  </cols>
  <sheetData>
    <row r="1" spans="1:12" ht="47.25" customHeight="1">
      <c r="A1" s="254"/>
      <c r="B1" s="348" t="s">
        <v>0</v>
      </c>
      <c r="C1" s="348"/>
      <c r="D1" s="348"/>
      <c r="E1" s="348"/>
      <c r="F1" s="348"/>
      <c r="G1" s="348"/>
      <c r="H1" s="348"/>
      <c r="I1" s="348"/>
      <c r="J1" s="256"/>
      <c r="K1" s="255"/>
      <c r="L1" s="255"/>
    </row>
    <row r="2" spans="1:12" ht="47.25" customHeight="1">
      <c r="A2" s="254"/>
      <c r="B2" s="348"/>
      <c r="C2" s="348"/>
      <c r="D2" s="348"/>
      <c r="E2" s="348"/>
      <c r="F2" s="348"/>
      <c r="G2" s="348"/>
      <c r="H2" s="348"/>
      <c r="I2" s="348"/>
      <c r="J2" s="253"/>
      <c r="K2" s="253"/>
      <c r="L2" s="253"/>
    </row>
    <row r="3" spans="1:12" ht="47.25" customHeight="1">
      <c r="A3" s="349" t="s">
        <v>1</v>
      </c>
      <c r="B3" s="349"/>
      <c r="C3" s="349"/>
      <c r="F3" s="353" t="s">
        <v>2</v>
      </c>
      <c r="G3" s="353"/>
      <c r="H3" s="353"/>
      <c r="I3" s="207"/>
      <c r="J3" s="207"/>
      <c r="K3" s="207"/>
      <c r="L3" s="207"/>
    </row>
    <row r="4" spans="1:12" ht="60">
      <c r="A4" s="251" t="s">
        <v>3</v>
      </c>
      <c r="B4" s="350" t="s">
        <v>4</v>
      </c>
      <c r="C4" s="252" t="s">
        <v>5</v>
      </c>
      <c r="D4" s="328" t="s">
        <v>6</v>
      </c>
      <c r="E4" s="328" t="s">
        <v>6</v>
      </c>
      <c r="F4" s="354" t="s">
        <v>728</v>
      </c>
      <c r="G4" s="355"/>
      <c r="H4" s="355"/>
      <c r="I4" s="207"/>
      <c r="J4" s="207"/>
      <c r="K4" s="207"/>
      <c r="L4" s="207"/>
    </row>
    <row r="5" spans="1:12" ht="66.75" customHeight="1">
      <c r="A5" s="251" t="s">
        <v>8</v>
      </c>
      <c r="B5" s="351"/>
      <c r="C5" s="248" t="s">
        <v>9</v>
      </c>
      <c r="D5" s="328" t="s">
        <v>10</v>
      </c>
      <c r="E5" s="328" t="s">
        <v>10</v>
      </c>
      <c r="F5" s="355"/>
      <c r="G5" s="355"/>
      <c r="H5" s="355"/>
      <c r="I5" s="240"/>
      <c r="J5" s="240"/>
      <c r="K5" s="240"/>
      <c r="L5" s="240"/>
    </row>
    <row r="6" spans="1:12" ht="63" customHeight="1">
      <c r="A6" s="356" t="s">
        <v>11</v>
      </c>
      <c r="B6" s="351"/>
      <c r="C6" s="248" t="s">
        <v>12</v>
      </c>
      <c r="D6" s="328" t="s">
        <v>13</v>
      </c>
      <c r="E6" s="328" t="s">
        <v>729</v>
      </c>
      <c r="F6" s="355"/>
      <c r="G6" s="355"/>
      <c r="H6" s="355"/>
      <c r="I6" s="240"/>
      <c r="J6" s="240"/>
      <c r="K6" s="240"/>
      <c r="L6" s="240"/>
    </row>
    <row r="7" spans="1:12" ht="45" customHeight="1">
      <c r="A7" s="357"/>
      <c r="B7" s="351"/>
      <c r="C7" s="248" t="s">
        <v>14</v>
      </c>
      <c r="D7" s="328" t="s">
        <v>15</v>
      </c>
      <c r="E7" s="328" t="s">
        <v>15</v>
      </c>
      <c r="F7" s="355"/>
      <c r="G7" s="355"/>
      <c r="H7" s="355"/>
      <c r="I7" s="240"/>
      <c r="J7" s="240"/>
      <c r="K7" s="240"/>
      <c r="L7" s="240"/>
    </row>
    <row r="8" spans="1:12" ht="24">
      <c r="A8" s="357"/>
      <c r="B8" s="351"/>
      <c r="C8" s="248" t="s">
        <v>16</v>
      </c>
      <c r="D8" s="328" t="s">
        <v>17</v>
      </c>
      <c r="E8" s="240"/>
      <c r="F8" s="205"/>
      <c r="G8" s="240"/>
      <c r="H8" s="240"/>
      <c r="I8" s="240"/>
      <c r="J8" s="240"/>
      <c r="K8" s="240"/>
      <c r="L8" s="240"/>
    </row>
    <row r="9" spans="1:12" ht="41.25" customHeight="1">
      <c r="A9" s="358" t="s">
        <v>18</v>
      </c>
      <c r="B9" s="351"/>
      <c r="C9" s="248" t="s">
        <v>19</v>
      </c>
      <c r="D9" s="240"/>
      <c r="E9" s="240"/>
      <c r="F9" s="205"/>
      <c r="G9" s="240"/>
      <c r="H9" s="240"/>
      <c r="I9" s="240"/>
      <c r="J9" s="240"/>
      <c r="K9" s="240"/>
      <c r="L9" s="240"/>
    </row>
    <row r="10" spans="1:12" ht="46.5" customHeight="1">
      <c r="A10" s="359"/>
      <c r="B10" s="352"/>
      <c r="C10" s="248" t="s">
        <v>20</v>
      </c>
      <c r="D10" s="247"/>
      <c r="E10" s="240"/>
      <c r="F10" s="205"/>
      <c r="G10" s="240"/>
      <c r="H10" s="240"/>
      <c r="I10" s="240"/>
      <c r="J10" s="240"/>
      <c r="K10" s="240"/>
      <c r="L10" s="240"/>
    </row>
    <row r="11" spans="1:12" ht="60" customHeight="1">
      <c r="A11" s="359"/>
      <c r="B11" s="331" t="s">
        <v>21</v>
      </c>
      <c r="C11" s="246" t="s">
        <v>22</v>
      </c>
      <c r="D11" s="330"/>
      <c r="F11" s="205"/>
      <c r="G11" s="240"/>
      <c r="H11" s="240"/>
      <c r="I11" s="240"/>
      <c r="J11" s="240"/>
      <c r="K11" s="240"/>
      <c r="L11" s="240"/>
    </row>
    <row r="12" spans="1:12" ht="65.25" customHeight="1">
      <c r="A12" s="359"/>
      <c r="B12" s="332"/>
      <c r="C12" s="245"/>
      <c r="D12" s="330"/>
      <c r="F12" s="205"/>
      <c r="G12" s="240"/>
      <c r="H12" s="240"/>
      <c r="I12" s="240"/>
      <c r="J12" s="240"/>
      <c r="K12" s="240"/>
      <c r="L12" s="240"/>
    </row>
    <row r="13" spans="1:12" ht="15">
      <c r="A13" s="243"/>
      <c r="B13" s="271"/>
      <c r="C13" s="271"/>
      <c r="D13" s="270"/>
      <c r="E13" s="269"/>
      <c r="F13" s="205"/>
      <c r="G13" s="268"/>
      <c r="H13" s="268"/>
      <c r="I13" s="268"/>
      <c r="J13" s="205"/>
      <c r="K13" s="205"/>
      <c r="L13" s="205"/>
    </row>
    <row r="14" spans="1:12" ht="27" customHeight="1">
      <c r="A14" s="244" t="s">
        <v>23</v>
      </c>
      <c r="B14" s="243"/>
      <c r="C14" s="242"/>
      <c r="D14" s="241"/>
      <c r="E14" s="240"/>
      <c r="F14" s="240"/>
      <c r="G14" s="240"/>
      <c r="H14" s="240"/>
      <c r="I14" s="240"/>
      <c r="J14" s="240"/>
      <c r="K14" s="347" t="s">
        <v>24</v>
      </c>
      <c r="L14" s="347"/>
    </row>
    <row r="15" spans="1:12" ht="27" customHeight="1">
      <c r="A15" s="244"/>
      <c r="B15" s="243"/>
      <c r="C15" s="242"/>
      <c r="D15" s="241"/>
      <c r="E15" s="240"/>
      <c r="F15" s="240"/>
      <c r="G15" s="240"/>
      <c r="H15" s="240"/>
      <c r="I15" s="240"/>
      <c r="J15" s="240"/>
      <c r="K15" s="329"/>
      <c r="L15" s="329"/>
    </row>
    <row r="16" spans="1:12" s="279" customFormat="1" ht="27.75" customHeight="1">
      <c r="A16" s="360" t="s">
        <v>25</v>
      </c>
      <c r="B16" s="362" t="s">
        <v>26</v>
      </c>
      <c r="C16" s="360" t="s">
        <v>58</v>
      </c>
      <c r="D16" s="364" t="s">
        <v>28</v>
      </c>
      <c r="E16" s="366" t="s">
        <v>29</v>
      </c>
      <c r="F16" s="366" t="s">
        <v>30</v>
      </c>
      <c r="G16" s="366" t="s">
        <v>31</v>
      </c>
      <c r="H16" s="366" t="s">
        <v>32</v>
      </c>
      <c r="I16" s="366" t="s">
        <v>33</v>
      </c>
      <c r="J16" s="368" t="s">
        <v>34</v>
      </c>
      <c r="K16" s="370" t="s">
        <v>35</v>
      </c>
      <c r="L16" s="370" t="s">
        <v>36</v>
      </c>
    </row>
    <row r="17" spans="1:12" s="278" customFormat="1" ht="32.25" customHeight="1">
      <c r="A17" s="361"/>
      <c r="B17" s="363"/>
      <c r="C17" s="361"/>
      <c r="D17" s="365"/>
      <c r="E17" s="367"/>
      <c r="F17" s="367"/>
      <c r="G17" s="367"/>
      <c r="H17" s="367"/>
      <c r="I17" s="367"/>
      <c r="J17" s="369"/>
      <c r="K17" s="370"/>
      <c r="L17" s="370"/>
    </row>
    <row r="18" spans="1:12" ht="50.25" customHeight="1">
      <c r="A18" s="36"/>
      <c r="B18" s="37"/>
      <c r="C18" s="38" t="s">
        <v>37</v>
      </c>
      <c r="D18" s="39"/>
      <c r="E18" s="40"/>
      <c r="F18" s="40"/>
      <c r="G18" s="41"/>
      <c r="H18" s="37"/>
      <c r="I18" s="42"/>
      <c r="J18" s="41"/>
      <c r="K18" s="40"/>
      <c r="L18" s="40"/>
    </row>
    <row r="19" spans="1:12" s="257" customFormat="1" ht="39" customHeight="1">
      <c r="A19" s="266" t="s">
        <v>25</v>
      </c>
      <c r="B19" s="69" t="s">
        <v>92</v>
      </c>
      <c r="C19" s="69" t="s">
        <v>58</v>
      </c>
      <c r="D19" s="70" t="s">
        <v>28</v>
      </c>
      <c r="E19" s="69" t="s">
        <v>94</v>
      </c>
      <c r="F19" s="69" t="s">
        <v>95</v>
      </c>
      <c r="G19" s="69" t="s">
        <v>96</v>
      </c>
      <c r="H19" s="69" t="s">
        <v>97</v>
      </c>
      <c r="I19" s="69" t="s">
        <v>33</v>
      </c>
      <c r="J19" s="71" t="s">
        <v>98</v>
      </c>
      <c r="K19" s="72"/>
      <c r="L19" s="72"/>
    </row>
    <row r="20" spans="1:12" s="257" customFormat="1" ht="39.75" customHeight="1">
      <c r="A20" s="382" t="s">
        <v>730</v>
      </c>
      <c r="B20" s="419" t="s">
        <v>500</v>
      </c>
      <c r="C20" s="422" t="s">
        <v>731</v>
      </c>
      <c r="D20" s="333" t="str">
        <f>'[3]Arte y Cultura'!A14</f>
        <v>Diseño y publicación de los términos de referencia de las convocatorias y jurados</v>
      </c>
      <c r="E20" s="334" t="s">
        <v>732</v>
      </c>
      <c r="F20" s="28" t="s">
        <v>42</v>
      </c>
      <c r="G20" s="335" t="s">
        <v>480</v>
      </c>
      <c r="H20" s="233" t="s">
        <v>44</v>
      </c>
      <c r="I20" s="232" t="s">
        <v>733</v>
      </c>
      <c r="J20" s="258" t="s">
        <v>734</v>
      </c>
      <c r="K20" s="231">
        <v>43466</v>
      </c>
      <c r="L20" s="231">
        <v>43830</v>
      </c>
    </row>
    <row r="21" spans="1:12" s="257" customFormat="1" ht="45.75" customHeight="1">
      <c r="A21" s="417"/>
      <c r="B21" s="420"/>
      <c r="C21" s="383"/>
      <c r="D21" s="333" t="str">
        <f>'[3]Arte y Cultura'!A15</f>
        <v>Recepción de propuestas y cierre de las convocatorias.</v>
      </c>
      <c r="E21" s="334" t="s">
        <v>735</v>
      </c>
      <c r="F21" s="28" t="s">
        <v>42</v>
      </c>
      <c r="G21" s="335" t="s">
        <v>480</v>
      </c>
      <c r="H21" s="233" t="s">
        <v>44</v>
      </c>
      <c r="I21" s="232" t="s">
        <v>733</v>
      </c>
      <c r="J21" s="258" t="s">
        <v>736</v>
      </c>
      <c r="K21" s="231">
        <v>43466</v>
      </c>
      <c r="L21" s="231">
        <v>43830</v>
      </c>
    </row>
    <row r="22" spans="1:12" s="257" customFormat="1" ht="21.95" customHeight="1">
      <c r="A22" s="417"/>
      <c r="B22" s="420"/>
      <c r="C22" s="383"/>
      <c r="D22" s="333" t="str">
        <f>'[3]Arte y Cultura'!A16</f>
        <v>Verificación de requisitos mínimos</v>
      </c>
      <c r="E22" s="334" t="s">
        <v>737</v>
      </c>
      <c r="F22" s="28" t="s">
        <v>42</v>
      </c>
      <c r="G22" s="335" t="s">
        <v>480</v>
      </c>
      <c r="H22" s="233" t="s">
        <v>44</v>
      </c>
      <c r="I22" s="232" t="s">
        <v>733</v>
      </c>
      <c r="J22" s="258" t="s">
        <v>738</v>
      </c>
      <c r="K22" s="231">
        <v>43466</v>
      </c>
      <c r="L22" s="231">
        <v>43830</v>
      </c>
    </row>
    <row r="23" spans="1:12" s="257" customFormat="1" ht="21.95" customHeight="1">
      <c r="A23" s="417"/>
      <c r="B23" s="420"/>
      <c r="C23" s="383"/>
      <c r="D23" s="333" t="str">
        <f>'[3]Arte y Cultura'!A17</f>
        <v>Selección y notificación de jurados</v>
      </c>
      <c r="E23" s="334" t="s">
        <v>739</v>
      </c>
      <c r="F23" s="28" t="s">
        <v>42</v>
      </c>
      <c r="G23" s="335" t="s">
        <v>480</v>
      </c>
      <c r="H23" s="233" t="s">
        <v>44</v>
      </c>
      <c r="I23" s="232" t="s">
        <v>733</v>
      </c>
      <c r="J23" s="258" t="s">
        <v>740</v>
      </c>
      <c r="K23" s="231">
        <v>43466</v>
      </c>
      <c r="L23" s="231">
        <v>43830</v>
      </c>
    </row>
    <row r="24" spans="1:12" s="257" customFormat="1" ht="27" customHeight="1">
      <c r="A24" s="417"/>
      <c r="B24" s="420"/>
      <c r="C24" s="383"/>
      <c r="D24" s="333" t="str">
        <f>'[3]Arte y Cultura'!A18</f>
        <v>Acompañamiento a la evaluación de las propuestas presentadas</v>
      </c>
      <c r="E24" s="336" t="s">
        <v>741</v>
      </c>
      <c r="F24" s="28" t="s">
        <v>42</v>
      </c>
      <c r="G24" s="335" t="s">
        <v>480</v>
      </c>
      <c r="H24" s="233" t="s">
        <v>44</v>
      </c>
      <c r="I24" s="232" t="s">
        <v>733</v>
      </c>
      <c r="J24" s="258" t="s">
        <v>742</v>
      </c>
      <c r="K24" s="231">
        <v>43466</v>
      </c>
      <c r="L24" s="231">
        <v>43830</v>
      </c>
    </row>
    <row r="25" spans="1:12" s="257" customFormat="1" ht="21.95" customHeight="1">
      <c r="A25" s="417"/>
      <c r="B25" s="420"/>
      <c r="C25" s="383"/>
      <c r="D25" s="333" t="str">
        <f>'[3]Arte y Cultura'!A19</f>
        <v>Selección y notificación a los ganadores</v>
      </c>
      <c r="E25" s="334" t="s">
        <v>743</v>
      </c>
      <c r="F25" s="28" t="s">
        <v>42</v>
      </c>
      <c r="G25" s="335" t="s">
        <v>480</v>
      </c>
      <c r="H25" s="233" t="s">
        <v>44</v>
      </c>
      <c r="I25" s="232" t="s">
        <v>733</v>
      </c>
      <c r="J25" s="258" t="s">
        <v>744</v>
      </c>
      <c r="K25" s="231">
        <v>43466</v>
      </c>
      <c r="L25" s="231">
        <v>43830</v>
      </c>
    </row>
    <row r="26" spans="1:12" s="257" customFormat="1" ht="26.25" customHeight="1">
      <c r="A26" s="417"/>
      <c r="B26" s="420"/>
      <c r="C26" s="383"/>
      <c r="D26" s="333" t="str">
        <f>'[3]Arte y Cultura'!A20</f>
        <v>Aceptación del estímulo y trámites administrativos</v>
      </c>
      <c r="E26" s="334" t="s">
        <v>745</v>
      </c>
      <c r="F26" s="28" t="s">
        <v>42</v>
      </c>
      <c r="G26" s="335" t="s">
        <v>480</v>
      </c>
      <c r="H26" s="233" t="s">
        <v>44</v>
      </c>
      <c r="I26" s="232" t="s">
        <v>733</v>
      </c>
      <c r="J26" s="258" t="s">
        <v>746</v>
      </c>
      <c r="K26" s="231">
        <v>43466</v>
      </c>
      <c r="L26" s="231">
        <v>43830</v>
      </c>
    </row>
    <row r="27" spans="1:12" s="257" customFormat="1" ht="33.75" customHeight="1">
      <c r="A27" s="418"/>
      <c r="B27" s="421"/>
      <c r="C27" s="389"/>
      <c r="D27" s="333" t="str">
        <f>'[3]Arte y Cultura'!A21</f>
        <v>Acompañamiento a los ganadores: ejecución, seguimiento y pago</v>
      </c>
      <c r="E27" s="336" t="s">
        <v>747</v>
      </c>
      <c r="F27" s="28" t="s">
        <v>42</v>
      </c>
      <c r="G27" s="335" t="s">
        <v>480</v>
      </c>
      <c r="H27" s="233" t="s">
        <v>44</v>
      </c>
      <c r="I27" s="232" t="s">
        <v>733</v>
      </c>
      <c r="J27" s="258" t="s">
        <v>748</v>
      </c>
      <c r="K27" s="231">
        <v>43466</v>
      </c>
      <c r="L27" s="231">
        <v>43830</v>
      </c>
    </row>
    <row r="28" spans="1:12" s="257" customFormat="1" ht="52.5" customHeight="1">
      <c r="A28" s="380" t="s">
        <v>749</v>
      </c>
      <c r="B28" s="419" t="s">
        <v>500</v>
      </c>
      <c r="C28" s="422" t="s">
        <v>750</v>
      </c>
      <c r="D28" s="263" t="str">
        <f>'[3]Arte y Cultura'!A35</f>
        <v>Adecuación y mantenimiento de las salas de exposición</v>
      </c>
      <c r="E28" s="336" t="s">
        <v>751</v>
      </c>
      <c r="F28" s="28" t="s">
        <v>42</v>
      </c>
      <c r="G28" s="335" t="s">
        <v>480</v>
      </c>
      <c r="H28" s="233" t="s">
        <v>44</v>
      </c>
      <c r="I28" s="232" t="s">
        <v>733</v>
      </c>
      <c r="J28" s="258" t="s">
        <v>752</v>
      </c>
      <c r="K28" s="231">
        <v>43466</v>
      </c>
      <c r="L28" s="231">
        <v>43830</v>
      </c>
    </row>
    <row r="29" spans="1:12" s="257" customFormat="1" ht="52.5" customHeight="1">
      <c r="A29" s="380"/>
      <c r="B29" s="420"/>
      <c r="C29" s="383"/>
      <c r="D29" s="263" t="str">
        <f>'[3]Arte y Cultura'!A36</f>
        <v>Adecuación y mantenimiento del  El Muelle</v>
      </c>
      <c r="E29" s="336" t="s">
        <v>753</v>
      </c>
      <c r="F29" s="28" t="s">
        <v>42</v>
      </c>
      <c r="G29" s="335" t="s">
        <v>480</v>
      </c>
      <c r="H29" s="233" t="s">
        <v>44</v>
      </c>
      <c r="I29" s="232" t="s">
        <v>733</v>
      </c>
      <c r="J29" s="258" t="s">
        <v>754</v>
      </c>
      <c r="K29" s="231">
        <v>43466</v>
      </c>
      <c r="L29" s="231">
        <v>43830</v>
      </c>
    </row>
    <row r="30" spans="1:12" s="257" customFormat="1" ht="52.5" customHeight="1">
      <c r="A30" s="380"/>
      <c r="B30" s="420"/>
      <c r="C30" s="383"/>
      <c r="D30" s="263" t="str">
        <f>'[3]Arte y Cultura'!A37</f>
        <v>Acompañar los estudios y diseños para la reestructuración del Auditorio</v>
      </c>
      <c r="E30" s="336" t="s">
        <v>755</v>
      </c>
      <c r="F30" s="28" t="s">
        <v>42</v>
      </c>
      <c r="G30" s="335" t="s">
        <v>480</v>
      </c>
      <c r="H30" s="233" t="s">
        <v>44</v>
      </c>
      <c r="I30" s="232" t="s">
        <v>733</v>
      </c>
      <c r="J30" s="258" t="s">
        <v>756</v>
      </c>
      <c r="K30" s="231">
        <v>43466</v>
      </c>
      <c r="L30" s="231">
        <v>43830</v>
      </c>
    </row>
    <row r="31" spans="1:12" s="257" customFormat="1" ht="41.25" customHeight="1">
      <c r="A31" s="380" t="s">
        <v>501</v>
      </c>
      <c r="B31" s="416" t="s">
        <v>500</v>
      </c>
      <c r="C31" s="382" t="s">
        <v>757</v>
      </c>
      <c r="D31" s="262" t="str">
        <f>'[3]Arte y Cultura'!A51</f>
        <v>Programación y divulgación de eventos artísticos y culturales, en las áreas de artes escénicas y musicales, y artes  plásticas y visuales</v>
      </c>
      <c r="E31" s="337" t="s">
        <v>526</v>
      </c>
      <c r="F31" s="28" t="s">
        <v>42</v>
      </c>
      <c r="G31" s="335" t="s">
        <v>480</v>
      </c>
      <c r="H31" s="233" t="s">
        <v>44</v>
      </c>
      <c r="I31" s="232" t="s">
        <v>733</v>
      </c>
      <c r="J31" s="258" t="s">
        <v>758</v>
      </c>
      <c r="K31" s="231">
        <v>43466</v>
      </c>
      <c r="L31" s="231">
        <v>43830</v>
      </c>
    </row>
    <row r="32" spans="1:12" s="257" customFormat="1" ht="40.5" customHeight="1">
      <c r="A32" s="380"/>
      <c r="B32" s="416"/>
      <c r="C32" s="383"/>
      <c r="D32" s="262" t="str">
        <f>'[3]Arte y Cultura'!A52</f>
        <v>Realización de eventos artísticos y culturales, en las áreas de artes escénicas y musicales, y artes  plásticas y visuales</v>
      </c>
      <c r="E32" s="337" t="s">
        <v>525</v>
      </c>
      <c r="F32" s="28" t="s">
        <v>42</v>
      </c>
      <c r="G32" s="335" t="s">
        <v>480</v>
      </c>
      <c r="H32" s="233" t="s">
        <v>44</v>
      </c>
      <c r="I32" s="232" t="s">
        <v>733</v>
      </c>
      <c r="J32" s="258" t="s">
        <v>759</v>
      </c>
      <c r="K32" s="231">
        <v>43466</v>
      </c>
      <c r="L32" s="231">
        <v>43830</v>
      </c>
    </row>
    <row r="33" spans="1:12" s="257" customFormat="1" ht="31.5" customHeight="1">
      <c r="A33" s="380"/>
      <c r="B33" s="416"/>
      <c r="C33" s="383"/>
      <c r="D33" s="262" t="str">
        <f>'[3]Arte y Cultura'!A53</f>
        <v>Programación y divulgación de clubes y talleres</v>
      </c>
      <c r="E33" s="338" t="s">
        <v>760</v>
      </c>
      <c r="F33" s="28" t="s">
        <v>42</v>
      </c>
      <c r="G33" s="335" t="s">
        <v>480</v>
      </c>
      <c r="H33" s="233" t="s">
        <v>44</v>
      </c>
      <c r="I33" s="232" t="s">
        <v>733</v>
      </c>
      <c r="J33" s="339" t="s">
        <v>761</v>
      </c>
      <c r="K33" s="231">
        <v>43466</v>
      </c>
      <c r="L33" s="231">
        <v>43830</v>
      </c>
    </row>
    <row r="34" spans="1:12" ht="27.75" customHeight="1">
      <c r="A34" s="380"/>
      <c r="B34" s="416"/>
      <c r="C34" s="389"/>
      <c r="D34" s="262" t="str">
        <f>'[3]Arte y Cultura'!A54</f>
        <v>Realización de clubes y talleres</v>
      </c>
      <c r="E34" s="328" t="s">
        <v>762</v>
      </c>
      <c r="F34" s="28" t="s">
        <v>42</v>
      </c>
      <c r="G34" s="340" t="s">
        <v>480</v>
      </c>
      <c r="H34" s="233" t="s">
        <v>44</v>
      </c>
      <c r="I34" s="232" t="s">
        <v>733</v>
      </c>
      <c r="J34" s="258" t="s">
        <v>763</v>
      </c>
      <c r="K34" s="231">
        <v>43466</v>
      </c>
      <c r="L34" s="231">
        <v>43830</v>
      </c>
    </row>
    <row r="37" spans="1:12" ht="20.25">
      <c r="A37" s="36"/>
      <c r="B37" s="37"/>
      <c r="C37" s="38" t="s">
        <v>454</v>
      </c>
      <c r="D37" s="39"/>
      <c r="E37" s="40"/>
      <c r="F37" s="40"/>
      <c r="G37" s="41"/>
      <c r="H37" s="37"/>
      <c r="I37" s="42"/>
      <c r="J37" s="41"/>
      <c r="K37" s="40"/>
      <c r="L37" s="40"/>
    </row>
    <row r="38" spans="1:12" ht="25.5">
      <c r="A38" s="69" t="s">
        <v>25</v>
      </c>
      <c r="B38" s="69" t="s">
        <v>385</v>
      </c>
      <c r="C38" s="69" t="s">
        <v>93</v>
      </c>
      <c r="D38" s="69" t="s">
        <v>58</v>
      </c>
      <c r="E38" s="69" t="s">
        <v>94</v>
      </c>
      <c r="F38" s="69" t="s">
        <v>95</v>
      </c>
      <c r="G38" s="69" t="s">
        <v>96</v>
      </c>
      <c r="H38" s="69" t="s">
        <v>97</v>
      </c>
      <c r="I38" s="69" t="s">
        <v>33</v>
      </c>
      <c r="J38" s="71" t="s">
        <v>98</v>
      </c>
      <c r="K38" s="71"/>
      <c r="L38" s="71"/>
    </row>
    <row r="39" spans="1:12" ht="48">
      <c r="A39" s="216" t="s">
        <v>417</v>
      </c>
      <c r="B39" s="230" t="s">
        <v>437</v>
      </c>
      <c r="C39" s="228" t="s">
        <v>451</v>
      </c>
      <c r="D39" s="228" t="s">
        <v>450</v>
      </c>
      <c r="E39" s="227" t="s">
        <v>449</v>
      </c>
      <c r="F39" s="222" t="s">
        <v>448</v>
      </c>
      <c r="G39" s="225" t="s">
        <v>420</v>
      </c>
      <c r="H39" s="229" t="s">
        <v>414</v>
      </c>
      <c r="I39" s="210" t="s">
        <v>764</v>
      </c>
      <c r="J39" s="224" t="s">
        <v>447</v>
      </c>
      <c r="K39" s="223" t="s">
        <v>406</v>
      </c>
      <c r="L39" s="223" t="s">
        <v>407</v>
      </c>
    </row>
    <row r="40" spans="1:12" ht="48">
      <c r="A40" s="216" t="s">
        <v>417</v>
      </c>
      <c r="B40" s="230" t="s">
        <v>437</v>
      </c>
      <c r="C40" s="228" t="s">
        <v>446</v>
      </c>
      <c r="D40" s="228" t="s">
        <v>445</v>
      </c>
      <c r="E40" s="227" t="s">
        <v>444</v>
      </c>
      <c r="F40" s="222" t="s">
        <v>443</v>
      </c>
      <c r="G40" s="225" t="s">
        <v>420</v>
      </c>
      <c r="H40" s="229" t="s">
        <v>414</v>
      </c>
      <c r="I40" s="210" t="s">
        <v>764</v>
      </c>
      <c r="J40" s="224" t="s">
        <v>442</v>
      </c>
      <c r="K40" s="223" t="s">
        <v>406</v>
      </c>
      <c r="L40" s="223" t="s">
        <v>407</v>
      </c>
    </row>
    <row r="41" spans="1:12" ht="36">
      <c r="A41" s="216" t="s">
        <v>417</v>
      </c>
      <c r="B41" s="230" t="s">
        <v>437</v>
      </c>
      <c r="C41" s="228" t="s">
        <v>129</v>
      </c>
      <c r="D41" s="228" t="s">
        <v>441</v>
      </c>
      <c r="E41" s="227" t="s">
        <v>440</v>
      </c>
      <c r="F41" s="222" t="s">
        <v>439</v>
      </c>
      <c r="G41" s="225" t="s">
        <v>120</v>
      </c>
      <c r="H41" s="229" t="s">
        <v>414</v>
      </c>
      <c r="I41" s="210" t="s">
        <v>764</v>
      </c>
      <c r="J41" s="224" t="s">
        <v>438</v>
      </c>
      <c r="K41" s="208">
        <v>43466</v>
      </c>
      <c r="L41" s="208">
        <v>43812</v>
      </c>
    </row>
    <row r="42" spans="1:12" ht="36">
      <c r="A42" s="216" t="s">
        <v>417</v>
      </c>
      <c r="B42" s="230" t="s">
        <v>437</v>
      </c>
      <c r="C42" s="228" t="s">
        <v>436</v>
      </c>
      <c r="D42" s="228" t="s">
        <v>435</v>
      </c>
      <c r="E42" s="227" t="s">
        <v>434</v>
      </c>
      <c r="F42" s="227" t="s">
        <v>433</v>
      </c>
      <c r="G42" s="225" t="s">
        <v>120</v>
      </c>
      <c r="H42" s="229" t="s">
        <v>414</v>
      </c>
      <c r="I42" s="210" t="s">
        <v>764</v>
      </c>
      <c r="J42" s="224" t="s">
        <v>432</v>
      </c>
      <c r="K42" s="208">
        <v>43466</v>
      </c>
      <c r="L42" s="208">
        <v>43812</v>
      </c>
    </row>
    <row r="43" spans="1:12" ht="60">
      <c r="A43" s="216" t="s">
        <v>417</v>
      </c>
      <c r="B43" s="230" t="s">
        <v>431</v>
      </c>
      <c r="C43" s="228" t="s">
        <v>430</v>
      </c>
      <c r="D43" s="228" t="s">
        <v>429</v>
      </c>
      <c r="E43" s="227" t="s">
        <v>428</v>
      </c>
      <c r="F43" s="227" t="s">
        <v>427</v>
      </c>
      <c r="G43" s="225" t="s">
        <v>765</v>
      </c>
      <c r="H43" s="229" t="s">
        <v>414</v>
      </c>
      <c r="I43" s="210" t="s">
        <v>764</v>
      </c>
      <c r="J43" s="224" t="s">
        <v>426</v>
      </c>
      <c r="K43" s="208">
        <v>43466</v>
      </c>
      <c r="L43" s="208">
        <v>43812</v>
      </c>
    </row>
    <row r="44" spans="1:12" ht="42.75">
      <c r="A44" s="216" t="s">
        <v>417</v>
      </c>
      <c r="B44" s="215" t="s">
        <v>425</v>
      </c>
      <c r="C44" s="228" t="s">
        <v>424</v>
      </c>
      <c r="D44" s="228" t="s">
        <v>423</v>
      </c>
      <c r="E44" s="227" t="s">
        <v>422</v>
      </c>
      <c r="F44" s="226" t="s">
        <v>421</v>
      </c>
      <c r="G44" s="225" t="s">
        <v>420</v>
      </c>
      <c r="H44" s="224" t="s">
        <v>419</v>
      </c>
      <c r="I44" s="210" t="s">
        <v>764</v>
      </c>
      <c r="J44" s="224" t="s">
        <v>418</v>
      </c>
      <c r="K44" s="223" t="s">
        <v>409</v>
      </c>
      <c r="L44" s="223" t="s">
        <v>410</v>
      </c>
    </row>
    <row r="45" spans="1:12" ht="38.25">
      <c r="A45" s="216" t="s">
        <v>417</v>
      </c>
      <c r="B45" s="215" t="s">
        <v>39</v>
      </c>
      <c r="C45" s="222" t="s">
        <v>416</v>
      </c>
      <c r="D45" s="222" t="s">
        <v>224</v>
      </c>
      <c r="E45" s="221" t="s">
        <v>225</v>
      </c>
      <c r="F45" s="220" t="s">
        <v>415</v>
      </c>
      <c r="G45" s="219" t="s">
        <v>72</v>
      </c>
      <c r="H45" s="218" t="s">
        <v>414</v>
      </c>
      <c r="I45" s="210" t="s">
        <v>764</v>
      </c>
      <c r="J45" s="217" t="s">
        <v>227</v>
      </c>
      <c r="K45" s="208">
        <v>43466</v>
      </c>
      <c r="L45" s="208">
        <v>43812</v>
      </c>
    </row>
    <row r="46" spans="1:12" ht="48">
      <c r="A46" s="216" t="s">
        <v>413</v>
      </c>
      <c r="B46" s="215" t="s">
        <v>39</v>
      </c>
      <c r="C46" s="209" t="s">
        <v>83</v>
      </c>
      <c r="D46" s="213" t="s">
        <v>84</v>
      </c>
      <c r="E46" s="214" t="s">
        <v>85</v>
      </c>
      <c r="F46" s="213" t="s">
        <v>86</v>
      </c>
      <c r="G46" s="212" t="s">
        <v>80</v>
      </c>
      <c r="H46" s="211" t="s">
        <v>44</v>
      </c>
      <c r="I46" s="210" t="s">
        <v>764</v>
      </c>
      <c r="J46" s="209" t="s">
        <v>89</v>
      </c>
      <c r="K46" s="208">
        <v>43770</v>
      </c>
      <c r="L46" s="208">
        <v>43812</v>
      </c>
    </row>
    <row r="54" spans="5:12">
      <c r="E54" s="207"/>
      <c r="F54" s="207"/>
      <c r="G54" s="207"/>
      <c r="H54" s="207"/>
      <c r="I54" s="207"/>
      <c r="J54" s="207"/>
      <c r="K54" s="207"/>
      <c r="L54" s="207"/>
    </row>
    <row r="55" spans="5:12">
      <c r="E55" s="207"/>
      <c r="F55" s="207"/>
      <c r="G55" s="207"/>
      <c r="H55" s="207"/>
      <c r="I55" s="207"/>
      <c r="J55" s="207"/>
      <c r="K55" s="207"/>
      <c r="L55" s="207"/>
    </row>
    <row r="56" spans="5:12">
      <c r="E56" s="207"/>
      <c r="F56" s="207"/>
      <c r="G56" s="207"/>
      <c r="H56" s="207"/>
      <c r="I56" s="207"/>
      <c r="J56" s="207"/>
      <c r="K56" s="207"/>
      <c r="L56" s="207"/>
    </row>
    <row r="57" spans="5:12">
      <c r="E57" s="207"/>
      <c r="F57" s="207"/>
      <c r="G57" s="207"/>
      <c r="H57" s="207"/>
      <c r="I57" s="207"/>
      <c r="J57" s="207"/>
      <c r="K57" s="207"/>
      <c r="L57" s="207"/>
    </row>
    <row r="58" spans="5:12">
      <c r="E58" s="207"/>
      <c r="F58" s="207"/>
      <c r="G58" s="207"/>
      <c r="H58" s="207"/>
      <c r="I58" s="207"/>
      <c r="J58" s="207"/>
      <c r="K58" s="207"/>
      <c r="L58" s="207"/>
    </row>
    <row r="59" spans="5:12">
      <c r="E59" s="207"/>
      <c r="F59" s="207"/>
      <c r="G59" s="207"/>
      <c r="H59" s="207"/>
      <c r="I59" s="207"/>
      <c r="J59" s="207"/>
      <c r="K59" s="207"/>
      <c r="L59" s="207"/>
    </row>
    <row r="60" spans="5:12">
      <c r="E60" s="207"/>
      <c r="F60" s="207"/>
      <c r="G60" s="207"/>
      <c r="H60" s="207"/>
      <c r="I60" s="207"/>
      <c r="J60" s="207"/>
      <c r="K60" s="207"/>
      <c r="L60" s="207"/>
    </row>
    <row r="61" spans="5:12">
      <c r="E61" s="207"/>
      <c r="F61" s="207"/>
      <c r="G61" s="207"/>
      <c r="H61" s="207"/>
      <c r="I61" s="207"/>
      <c r="J61" s="207"/>
      <c r="K61" s="207"/>
      <c r="L61" s="207"/>
    </row>
    <row r="62" spans="5:12">
      <c r="E62" s="207"/>
      <c r="F62" s="207"/>
      <c r="G62" s="207"/>
      <c r="H62" s="207"/>
      <c r="I62" s="207"/>
      <c r="J62" s="207"/>
      <c r="K62" s="207"/>
      <c r="L62" s="207"/>
    </row>
    <row r="63" spans="5:12">
      <c r="E63" s="207"/>
      <c r="F63" s="207"/>
      <c r="G63" s="207"/>
      <c r="H63" s="207"/>
      <c r="I63" s="207"/>
      <c r="J63" s="207"/>
      <c r="K63" s="207"/>
      <c r="L63" s="207"/>
    </row>
    <row r="64" spans="5:12">
      <c r="E64" s="207"/>
      <c r="F64" s="207"/>
      <c r="G64" s="207"/>
      <c r="H64" s="207"/>
      <c r="I64" s="207"/>
      <c r="J64" s="207"/>
      <c r="K64" s="207"/>
      <c r="L64" s="207"/>
    </row>
    <row r="65" spans="5:12">
      <c r="E65" s="207"/>
      <c r="F65" s="207"/>
      <c r="G65" s="207"/>
      <c r="H65" s="207"/>
      <c r="I65" s="207"/>
      <c r="J65" s="207"/>
      <c r="K65" s="207"/>
      <c r="L65" s="207"/>
    </row>
    <row r="66" spans="5:12">
      <c r="E66" s="207"/>
      <c r="F66" s="207"/>
      <c r="G66" s="207"/>
      <c r="H66" s="207"/>
      <c r="I66" s="207"/>
      <c r="J66" s="207"/>
      <c r="K66" s="207"/>
      <c r="L66" s="207"/>
    </row>
    <row r="67" spans="5:12">
      <c r="E67" s="207"/>
      <c r="F67" s="207"/>
      <c r="G67" s="207"/>
      <c r="H67" s="207"/>
      <c r="I67" s="207"/>
      <c r="J67" s="207"/>
      <c r="K67" s="207"/>
      <c r="L67" s="207"/>
    </row>
    <row r="68" spans="5:12">
      <c r="E68" s="207"/>
      <c r="F68" s="207"/>
      <c r="G68" s="207"/>
      <c r="H68" s="207"/>
      <c r="I68" s="207"/>
      <c r="J68" s="207"/>
      <c r="K68" s="207"/>
      <c r="L68" s="207"/>
    </row>
    <row r="69" spans="5:12">
      <c r="E69" s="207"/>
      <c r="F69" s="207"/>
      <c r="G69" s="207"/>
      <c r="H69" s="207"/>
      <c r="I69" s="207"/>
      <c r="J69" s="207"/>
      <c r="K69" s="207"/>
      <c r="L69" s="207"/>
    </row>
    <row r="70" spans="5:12">
      <c r="E70" s="207"/>
      <c r="F70" s="207"/>
      <c r="G70" s="207"/>
      <c r="H70" s="207"/>
      <c r="I70" s="207"/>
      <c r="J70" s="207"/>
      <c r="K70" s="207"/>
      <c r="L70" s="207"/>
    </row>
    <row r="71" spans="5:12">
      <c r="E71" s="207"/>
      <c r="F71" s="207"/>
      <c r="G71" s="207"/>
      <c r="H71" s="207"/>
      <c r="I71" s="207"/>
      <c r="J71" s="207"/>
      <c r="K71" s="207"/>
      <c r="L71" s="207"/>
    </row>
    <row r="72" spans="5:12">
      <c r="E72" s="207"/>
      <c r="F72" s="207"/>
      <c r="G72" s="207"/>
      <c r="H72" s="207"/>
      <c r="I72" s="207"/>
      <c r="J72" s="207"/>
      <c r="K72" s="207"/>
      <c r="L72" s="207"/>
    </row>
    <row r="73" spans="5:12">
      <c r="E73" s="207"/>
      <c r="F73" s="207"/>
      <c r="G73" s="207"/>
      <c r="H73" s="207"/>
      <c r="I73" s="207"/>
      <c r="J73" s="207"/>
      <c r="K73" s="207"/>
      <c r="L73" s="207"/>
    </row>
    <row r="74" spans="5:12">
      <c r="E74" s="207"/>
      <c r="F74" s="207"/>
      <c r="G74" s="207"/>
      <c r="H74" s="207"/>
      <c r="I74" s="207"/>
      <c r="J74" s="207"/>
      <c r="K74" s="207"/>
      <c r="L74" s="207"/>
    </row>
  </sheetData>
  <mergeCells count="29">
    <mergeCell ref="B1:I2"/>
    <mergeCell ref="A3:C3"/>
    <mergeCell ref="F3:H3"/>
    <mergeCell ref="B4:B10"/>
    <mergeCell ref="F4:H7"/>
    <mergeCell ref="A6:A8"/>
    <mergeCell ref="A9:A12"/>
    <mergeCell ref="J16:J17"/>
    <mergeCell ref="K16:K17"/>
    <mergeCell ref="L16:L17"/>
    <mergeCell ref="K14:L14"/>
    <mergeCell ref="A16:A17"/>
    <mergeCell ref="B16:B17"/>
    <mergeCell ref="C16:C17"/>
    <mergeCell ref="D16:D17"/>
    <mergeCell ref="E16:E17"/>
    <mergeCell ref="F16:F17"/>
    <mergeCell ref="G16:G17"/>
    <mergeCell ref="H16:H17"/>
    <mergeCell ref="I16:I17"/>
    <mergeCell ref="A31:A34"/>
    <mergeCell ref="B31:B34"/>
    <mergeCell ref="C31:C34"/>
    <mergeCell ref="A20:A27"/>
    <mergeCell ref="B20:B27"/>
    <mergeCell ref="C20:C27"/>
    <mergeCell ref="A28:A30"/>
    <mergeCell ref="B28:B30"/>
    <mergeCell ref="C28:C30"/>
  </mergeCells>
  <pageMargins left="0.7" right="0.7" top="0.75" bottom="0.75" header="0.3" footer="0.3"/>
  <legacyDrawing r:id="rId1"/>
  <oleObjects>
    <oleObject shapeId="16385" r:id="rId2"/>
    <oleObject shapeId="16386" r:id="rId3"/>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PA 2019-Planeacion</vt:lpstr>
      <vt:lpstr>PA 2019- Comunicaciones</vt:lpstr>
      <vt:lpstr>PA 2019-GCentro</vt:lpstr>
      <vt:lpstr>PA 2019-Juridica</vt:lpstr>
      <vt:lpstr>PA 2019 -Corporativa</vt:lpstr>
      <vt:lpstr>PA 2019  - Arte y cultura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Anggie Lorena</dc:creator>
  <cp:lastModifiedBy>jorozco</cp:lastModifiedBy>
  <dcterms:created xsi:type="dcterms:W3CDTF">2019-04-08T14:17:24Z</dcterms:created>
  <dcterms:modified xsi:type="dcterms:W3CDTF">2019-05-02T19:37:03Z</dcterms:modified>
</cp:coreProperties>
</file>