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embeddings/oleObject3.bin" ContentType="application/vnd.openxmlformats-officedocument.oleObject"/>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30" windowWidth="11760" windowHeight="4995"/>
  </bookViews>
  <sheets>
    <sheet name="RESUMEN SDA 2016" sheetId="3" r:id="rId1"/>
  </sheets>
  <definedNames>
    <definedName name="_xlnm.Print_Area" localSheetId="0">'RESUMEN SDA 2016'!$B$1:$O$109</definedName>
    <definedName name="_xlnm.Print_Titles" localSheetId="0">'RESUMEN SDA 2016'!$1:$20</definedName>
  </definedNames>
  <calcPr calcId="124519"/>
</workbook>
</file>

<file path=xl/calcChain.xml><?xml version="1.0" encoding="utf-8"?>
<calcChain xmlns="http://schemas.openxmlformats.org/spreadsheetml/2006/main">
  <c r="O49" i="3"/>
</calcChain>
</file>

<file path=xl/sharedStrings.xml><?xml version="1.0" encoding="utf-8"?>
<sst xmlns="http://schemas.openxmlformats.org/spreadsheetml/2006/main" count="732" uniqueCount="411">
  <si>
    <t xml:space="preserve">  </t>
  </si>
  <si>
    <t>MISIÓN FUGA:</t>
  </si>
  <si>
    <t>VISIÓN FUGA:</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</si>
  <si>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</si>
  <si>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OBJETIVOS ESTRATEGICOS:</t>
  </si>
  <si>
    <t>1. Crear y consolidar espacios para la promoción y el fomento de las prácticas artísticas, mediante el otorgamiento de estímulos y la construcción de proyectos especiales creativos en las diferentes áreas.</t>
  </si>
  <si>
    <t>1. Apoyar 58 iniciativas y acciones de reconocimiento de las expresiones culturales diversas mediante estimulos, apoyos y alianzas con organizaciones de grupos poblacionales y sectores sociales y etarios</t>
  </si>
  <si>
    <t>7. Lograr 1,196,000 asistencias a la oferta pública de personas en condiciones de equidad, inclusión y no segregación</t>
  </si>
  <si>
    <t>2. Desarrollar proyectos de investigación y curaduría histórica que contribuyan a la recuperación de la memoria del arte en Colombia, conservar y enriquecer su propia colección artística y darle apropiada visibilidad y difusión.</t>
  </si>
  <si>
    <t>2. Realizar 4 de acciones afirmativas dirigidas a las poblaciones diversas de la ciudad con enfoque intercultura</t>
  </si>
  <si>
    <t>8. Apoyar 860 iniciativas mediante estímulos y alianzas</t>
  </si>
  <si>
    <t>3. Promover el conocimiento de la historia y actualidad política colombiana y propiciar el debate en torno a los diversos temas de interés ciudadano.</t>
  </si>
  <si>
    <t>3. Apoyar 5 acciones de encuentro intercultural entre poblaciones diversas de la ciudad</t>
  </si>
  <si>
    <t>9. Beneficiar 15 iniciativas y espacios juveniles priorizando jóvenes en condición de vulnerabilidad</t>
  </si>
  <si>
    <t>4. Apoyar el desarrollo de 1 corredor cultural y recreativo</t>
  </si>
  <si>
    <t>10. Realizar 1 evento de debate público en torno a la transparencia, la probidad, la prevención de la corrupción y la cultura de la legalidad</t>
  </si>
  <si>
    <t>5. Beneficiar 1,400 asistentes con espacios de debate público en temas de interés ciudadano</t>
  </si>
  <si>
    <t>11. Diseñar, implementar y mantener en un 100 % el sistema integrado de gestión en atención a la NTDSIG001:2011</t>
  </si>
  <si>
    <t>6. Beneficiar 2,600 personas con el servicio de biblioteca especializada en historia política de Colombia</t>
  </si>
  <si>
    <t>12. Dotar, adecuar y/o mantener el 100 % de la infraestructura física, técnica e informática</t>
  </si>
  <si>
    <t>Objetivo estratégico</t>
  </si>
  <si>
    <t>Meta entidad</t>
  </si>
  <si>
    <t>Proceso relacionado</t>
  </si>
  <si>
    <t xml:space="preserve">Funciones de la Dependencia            </t>
  </si>
  <si>
    <t>Actividad</t>
  </si>
  <si>
    <t>Meta</t>
  </si>
  <si>
    <t>Indicadores</t>
  </si>
  <si>
    <t>Plazo de ejecución</t>
  </si>
  <si>
    <t>Responsables</t>
  </si>
  <si>
    <t>Mecanismo de verificación</t>
  </si>
  <si>
    <t>5. PROMOVER EL FORTALECIMIENTO INSTITUCIONAL A TRAVÉS DE PROCESOS DE MEJORAMIENTO INTERNO Y DESARROLLO DEL TALENTO HUMANO A FIN DE CUMPLIR SATISFACTORIAMENTE LA MISIÓN DE LA ENTIDAD.</t>
  </si>
  <si>
    <t>CONTRIBUYE A TODOS LOS OBJETIVOS ESTRATEGICOS Y METAS INSTITUCIONALES TRANSVERSALMENTE</t>
  </si>
  <si>
    <t>7. ANÁLISIS Y SEGUIMIENTO FINANCIERO</t>
  </si>
  <si>
    <t xml:space="preserve">PROFESIONAL ESPECIALIZADO DE TESORERIA - AUXILIAR ADMINISTRATIVO </t>
  </si>
  <si>
    <t>CONTABILIDAD</t>
  </si>
  <si>
    <t>PRESUPUESTO</t>
  </si>
  <si>
    <t>PROFESIONAL ESPECIALIZADO DE PRESUPUESTO</t>
  </si>
  <si>
    <t>RECURSOS HUMANOS</t>
  </si>
  <si>
    <t xml:space="preserve">8. DESARROLLO DEL TALENTO HUMANO </t>
  </si>
  <si>
    <t>TECNOLOGIAS DE LA INFORMACIÓN</t>
  </si>
  <si>
    <t>9. GESTIÓN INFORMÁTICA</t>
  </si>
  <si>
    <t>PROFESIONAL UNIVERSITARIO TI</t>
  </si>
  <si>
    <t>ALMACEN</t>
  </si>
  <si>
    <t xml:space="preserve">10. ADMINISTRACIÓN DE BIENES Y EQUIPOS </t>
  </si>
  <si>
    <t>GESTIÓN DOCUMENTAL</t>
  </si>
  <si>
    <t xml:space="preserve">11. GESTIÓN DOCUMENTAL </t>
  </si>
  <si>
    <t>ATENCIÓN AL CIUDADANO</t>
  </si>
  <si>
    <t>12. ATENCIÓN AL CIUDADANO</t>
  </si>
  <si>
    <t>CONTROL DISCIPLINARIO INTERNO</t>
  </si>
  <si>
    <t>13. CONTROL A LA GESTIÓN</t>
  </si>
  <si>
    <t>4. Fomentar, fortalecer y dinamizar las prácticas culturales, entendidas como aquellas acciones que movilizan saberes, valores, imaginarios, hábitos y actitudes de carácter colectivo.</t>
  </si>
  <si>
    <t>5. Brindar espacios interculturales para el libre desarrollo y visibilización de las prácticas culturales de las comunidades que construyan contenidos identitarios y simbólicos compartidos, en condiciones de inclusión, equidad y democracia.</t>
  </si>
  <si>
    <t>6. Adecuar y mantener las instalaciones físicas y la infraestructura técnica para acoger y servir apropiadamente a los usuarios y contribuir a la preservación y promoción de los valores culturales y patrimoniales del centro histórico.</t>
  </si>
  <si>
    <t>7. Promover el fortalecimiento institucional a través de procesos de mejoramiento interno y desarrollo del talento humano a fin de cumplir satisfactoriamente la misión de la entidad.</t>
  </si>
  <si>
    <t>GENERAR EL BOLETIN DIARIO DE TESORERIA PARA ANALISIS CON LA SUBDIRECCIÓN ADMINISTRATIVA</t>
  </si>
  <si>
    <t>SUBDIRECCION ADMINISTRATIVA</t>
  </si>
  <si>
    <t>AJUSTAR EL PLAN INSTITUCIONAL DE ARCHIVOS - PINAR</t>
  </si>
  <si>
    <t>DOCUMENTAR EL SISTEMA INTEGRADO DE CONSERVACIÓN - SIC</t>
  </si>
  <si>
    <t>ELABORAR UN DIAGNOSTICO Y PLAN DE TRABAJO PARA LA IMPLEMENTACION EN LA ENTIDAD DE LA ESTRATEGIA DE GOBIERNO EN LINEA</t>
  </si>
  <si>
    <t>ELABORAR UN DIAGNOSTICO Y PLAN DE TRABAJO DE SEGURIDAD Y PRIVACIDAD DE LA INFORMACION</t>
  </si>
  <si>
    <t>REALIZAR LAS ACTIVIDADES DE IMPLEMENTACION CORRESPONDIENTES AL SUBSISTEMA DE GESTION DOCUMENTAL Y ARCHIVO EN EL MARCO DEL SISTEMA INTEGRADO DE GESTION DE LA ENTIDAD</t>
  </si>
  <si>
    <t>DOCUMENTAR LAS ACCIONES CORRECTIVAS, PREVENTIVAS Y DE MEJORA DERIVADAS DE LAS AUDITORIAS INTERNAS Y EXTERNAS REALIZADAS</t>
  </si>
  <si>
    <t>ELABORAR EL PLAN INSTITUCIONAL DE CAPACITACION Y EJECUTAR EL 90% DEL MISMO DURANTE LOS TRES PRIMEROS TRIMESTRES DEL AÑO</t>
  </si>
  <si>
    <t>ACTUALIZAR EL MAPA DE RIESGOS DEL PROCESO A CARGO MAXIMO EL 30 DE ABRIL 2016</t>
  </si>
  <si>
    <t>MONITOREAR EL MAPA DE RIESGOS DEL PROCESO A CARGO (SEGUIMIENTO A LAS ACCIONES DEL MAPA DE RIESGOS)</t>
  </si>
  <si>
    <t>LAS AREAS DE LA SUBDIRECCION ADMINISTRATIVA CONTRIBUYEN AL LOGRO DE TODAS LAS  METAS INSTITUCIONALES DE MANERA  TRANSVERSAL</t>
  </si>
  <si>
    <t>LA SUBDIRECCION ADMINISTRATIVA REUNE TODOS LOS PROCESOS DE LA DEPENDENCIA: 
 7. ANÁLISIS Y SEGUIMIENTO FINANCIERO
8. DESARROLLO DEL TALENTO HUMANO 
9. GESTIÓN INFORMÁTICA
10. ADMINISTRACIÓN DE BIENES Y EQUIPOS
 11. GESTIÓN DOCUMENTAL
12. ATENCIÓN AL CIUDADANO
13. CONTROL A LA GESTIÓN</t>
  </si>
  <si>
    <t>1. Asesorar al Director General de la Fundación en las actuaciones administrativas y financieras de la entidad.
2. Dirigir, coordinar, evaluar las actividades relacionadas con la administración de los recursos financieros y físicos de la Fundación.
3. Ejercer las funciones de la Secretaría de la Junta Directiva de la entidad y comunicar, a quienes afecte, las decisiones que allí se tomen.
4. Revisar, dar trámite y organizar los proyectos de Acuerdo o Resolución, contratos y demás actos administrativos que deban someterse a la aprobación de la Junta Directiva de la entidad o de la Dirección General.
5. Dirigir la ejecución de las actividades relacionadas con la administración de personal, así como la aplicación de normas sobre salud ocupacional de la Fundación
6. Organizar, administrar y custodiar los archivos de Resoluciones y Acuerdos de la Fundación y de las actas de la Junta Directiva y de la Dirección General.
7. Coordinar la atención y el trámite oportuno de los derechos de petición dirigidos al Director General de la entidad.
8. Coordinar la respuesta y trámite de los recursos que se interpongan a los actos administrativos que se expidan en la Entidad.
9. Coordinar la oportuna prestación y distribución de bienes y servicios que requieran las dependencias.
10. Atender, controlar, y realizar el seguimiento a los diferentes procesos judiciales en que tenga interés la FUNDACIÓN y mantener informada a la Dirección sobre el desarrollo de los mismos. 
11. Coordinar las labores de contratación y/o licitaciones y convenios, con las dependencias responsables de su ejecución y velar por el cumplimiento del objeto contractual, los requisitos y formalidades de Ley.
12. Coordinar el desarrollo de los planes y programas de capacitación con el objetivo de propiciar el mejoramiento de la presentación de servicios, en concordancia con las normas establecidas y teniendo en cuenta la evaluación de desempeño. 
13. Coordinar la elaboración de los manuales de procedimientos y funciones, de acuerdo a las solicitudes de las dependencias y proponer las modificaciones cuando se considere necesario.
14. Coordinar la formulación, elaboración y ejecución del Plan Anual de Capacitación, inducción y reinducción aplicable a todos los empleados. 
15. Conocer en primera instancia de los procesos disciplinarios de su competencia que se adelanten contra los servidores públicos de la Fundación, a excepción del Director General, de conformidad con lo establecido en la Ley 200/95
16. Ejercer el control disciplinario preventivo, mediante campañas de divulgación de la normatividad disciplinaria, enfatizando lo relativo a la responsabilidad de tipo disciplinario, penal, fiscal y civil en que se puede incurrir como servidor público.
17. Planear, dirigir y evaluar el control disciplinario interno.
18. Llevar a cabo el control interno sobre las funciones propias del cargo. 
19. Las demás que le sean asignadas por la Dirección General, acorde con las funciones del cargo y área de desempeño.</t>
  </si>
  <si>
    <t>REALIZAR SEGUIMIENTO A LA IMPLEMENTACIÓN Y CUMPLIMIENTO DE LOS PLANES DE ACCION DE LA SUBDIRECCIÓN ADMINISTRATIVA.</t>
  </si>
  <si>
    <t>31 de diciembre de 2016</t>
  </si>
  <si>
    <t>Dra Maria Cecilia Quiasua</t>
  </si>
  <si>
    <t>Archivo de seguimiento a la implementación de los planes de accion de la Subdirección Administrativa</t>
  </si>
  <si>
    <t xml:space="preserve">
8. Desarrollo del talento humano 
9. Gestión informática 
10. Administración de bienes y equipos 
11. Gestión documental 
12. Atención al Ciudadano 
13. Control a la gestión 
14. Evaluación a la gestión</t>
  </si>
  <si>
    <t>PROFESIONALES DE LAS AREAS DE TESORERIA, PRESUPUESTO, CONTABILIDAD, ALMACEN , RECURSOS HUMANOS Y CONTROL DISCIPLINARIO.</t>
  </si>
  <si>
    <t>31 de marzo de 2016</t>
  </si>
  <si>
    <t>TRAMITAR LA SUSCRIPCION DE LOS CONTRATOS DE LA SDA DE ACUERDO A LO ESTIPÚLADO EN EL PLAN DE ADQUISICIONES Y COMPRAS DE LA ENTIDAD (CUMPLIMIENTO AL PLAN DE CONTRATACION)</t>
  </si>
  <si>
    <t>Intranet de la entidad y SIG</t>
  </si>
  <si>
    <t xml:space="preserve">ELABORAR EL PROGRAMA DE SALUD OCUPACIONAL Y EJECUTAR EL 90% DEL MISMO DURANTE LOS TRES PRIMEROS TRIMESTRES DEL AÑO </t>
  </si>
  <si>
    <t>ELABORAR UN DIAGNOSTICO Y PLAN DE TRABAJO PARA LA IMPLEMENTACION EN LA ENTIDAD DE PLAN ESTRATEGICO DE TECNOLOGIAS DE INFORMACION - PETI</t>
  </si>
  <si>
    <t>REALIZAR LAS ACTIVIDADES PROYECTADAS EN EL PLAN ANTICORRUPCION 2016 (C5 - LEY DE TRANSPARENCIA)</t>
  </si>
  <si>
    <t>REALIZAR LAS ACTIVIDADES PROYECTADAS EN EL PLAN ANTICORRUPCION 2016 (C4 - ATENCION AL CIUDADANO)</t>
  </si>
  <si>
    <t>PROFESIONAL ESPECIALIZADO DE TESORERIA</t>
  </si>
  <si>
    <t>PERMANENTE</t>
  </si>
  <si>
    <t>MENSUAL</t>
  </si>
  <si>
    <t>ELABORAR INFORME DE CUMPLIMIENTO A LA PROGRAMACIÓN DEL PROGRAMA ANUAL MENSUALIZADO DE CAJA - PAC</t>
  </si>
  <si>
    <t>DOCUMENTAR EN UN 100% LAS ACCIONES CORRECTIVAS, PREVENTIVAS Y DE MEJORA DERIVADAS DE LAS AUDITORIAS INTERNAS Y EXTERNAS REALIZADAS</t>
  </si>
  <si>
    <t>Número de acciones correctivas, preventivas y de mejora documentadas / Número de acciones correctivas, preventivas y de mejora sin documentar</t>
  </si>
  <si>
    <t>PROFESIONALES  Y APOYOS DE LAS AREAS DE GESTION DOCUMENTAL, ATENCION AL CIUDADANO, TESORERIA, PRESUPUESTO, CONTABILIDAD, ALMACEN , RECURSOS HUMANOS Y CONTROL DISCIPLINARIO.</t>
  </si>
  <si>
    <t>Informe de verificación Oficina de Control Interno</t>
  </si>
  <si>
    <t>AUXILIAR ADMINISTRATIVO (DAYSSY DURAN)</t>
  </si>
  <si>
    <t>Número de actos administrativos transferidos oportunamente / Número de actos administrativos generados</t>
  </si>
  <si>
    <t>Profesional Gestión Documental</t>
  </si>
  <si>
    <t>TRANSFERIR OPORTUNAMENTE AL AREA DE GESTION DOCUMENTAL LOS ACTOS ADMINISTRATIVOS QUE SE GENEREN PARA SU DIGITALIZACION Y PUBLICACION. 
- RESOLUCIONES = SEMANALMENTE
- ACTAS Y ACUERDOS DE JUNTA DIRECTIVA = 2 DIAS             
- ACTAS DE LOS DIFERENTES COMITES INTERNOS = 3 DIAS</t>
  </si>
  <si>
    <t>EJECUTAR EL PLAN DE ADQUISICIONES DE LOS RUBROS DE FUNCIONAMIENTO Y DEL PROYECTO DE INVERSION 7032 DE ACUERDO A LO PROGRAMADO PARA LA VIGENCIA</t>
  </si>
  <si>
    <t>Número de contratos suscritos de acuerdo a lo programado / Número de contratos de la SDA</t>
  </si>
  <si>
    <t>ABOGADA CONTRATISTA SDA</t>
  </si>
  <si>
    <t>seguimiento al plan de contratacion</t>
  </si>
  <si>
    <t>seguimiento del programa anual mensualizado de caja - PAC</t>
  </si>
  <si>
    <t>PROFESIONAL Y APOYO DEL AREA DE TESORERIA.</t>
  </si>
  <si>
    <t>CAMILO EFREN JIMENEZ TORRES / OMAR HERNANDO MONTILLA</t>
  </si>
  <si>
    <t>EDILBERTO MENDEZ CHACON / ELQUIN JOHANNY HERRERA SAAVEDRA</t>
  </si>
  <si>
    <t>PROFESIONAL Y APOYO DEL AREA DE CONTABILIDAD.</t>
  </si>
  <si>
    <t>HUMBERTO TORRES CARO</t>
  </si>
  <si>
    <t>PROFESIONAL DEL AREA DE PRESUPUESTO.</t>
  </si>
  <si>
    <t>ALEXIS CARRANZA MORENO / YURANY TATIANA SUAREZ CORONADO</t>
  </si>
  <si>
    <t>CARLOS ALBERTO CAÑON</t>
  </si>
  <si>
    <t>PROFESIONAL Y APOYO DEL AREA DE TECNOLOGIAS</t>
  </si>
  <si>
    <t>PROFESIONAL Y APOYO DEL AREA DE ALMACEN.</t>
  </si>
  <si>
    <t>DORA HELENA BENITEZ DELGADILLO / ORLANDO MENDEZ BERNAL</t>
  </si>
  <si>
    <t>JUAN ALFONSO URIBE ROZO</t>
  </si>
  <si>
    <t>PROFESIONAL DEL AREA DE GESTION DOCUMENTAL.</t>
  </si>
  <si>
    <t>JOHANNA SUAREZ FRANCO</t>
  </si>
  <si>
    <t>PROFESIONAL DE CONTROL DISCIPLINARIO INTERNO.</t>
  </si>
  <si>
    <t>ACTUALIZAR Y HACER SEGUIMIENTO A LAS ACTIVIDADES Y OBJETIVOS IDENTIFICADOS DENTRO DEL PLAN ESTRATEGICO DE TECNOLOGIAS DE INFORMACION - PETI</t>
  </si>
  <si>
    <t>EJECUTAR AL MENOS EL 90% DE LAS ACTIVIDADES PROYECTADAS EN EL AREA DE TECNOLOGIA DEL PLAN DE TRABAJO DE GOBIERNO EN LINEA PARA LA VIGENCIA 2016</t>
  </si>
  <si>
    <t>REALIZAR LAS ACTIVIDADES DE IMPLEMENTACION CORRESPONDIENTES AL SUBSISTEMA DE SEGURIDAD DE LA INFORMACION EN EL MARCO DEL SISTEMA INTEGRADO DE GESTION DE LA ENTIDAD DE ACUERDO AL LINEAMIENTO EMITIDO POR LA DDI Y DE ACUERDO AL PLAN DE TRABAJO</t>
  </si>
  <si>
    <t>30 de junio de 2016</t>
  </si>
  <si>
    <t xml:space="preserve">METAS INSTITUCIONALES (PLAN DE DESARROLLO): </t>
  </si>
  <si>
    <t>30 de abril de 2016</t>
  </si>
  <si>
    <t>30 de mayo de 2016</t>
  </si>
  <si>
    <t>30 de marzo de 2016</t>
  </si>
  <si>
    <t>ELABORAR EL INVENTARIO DE LOS ACTIVOS DE LA INFORMACIÓN DE INFRAESTRUCTURA DE LA ENTIDAD DE ACUERDO AL LINEAMIENTO EMITIDO POR LA DDI PARA CONTAR CON ESTA INFORMACIÓN ANTES DEL 30 DE ABRIL DE 2016</t>
  </si>
  <si>
    <t>15 de mayo de 2016</t>
  </si>
  <si>
    <t>29 de febrero de 2016</t>
  </si>
  <si>
    <t>REALIZAR LAS ACCIONES PROYECTADAS EN EL CRONOGRAMA DE IMPLEMENTACION DE SICAPITAL PROYECTADO POR EL AREA DE TECNOLOGIAS</t>
  </si>
  <si>
    <t>01 de marzo de 2016</t>
  </si>
  <si>
    <t>30 de septiembre de 2016</t>
  </si>
  <si>
    <t>15 de marzo de 2016</t>
  </si>
  <si>
    <t>31 de diciembre 2016</t>
  </si>
  <si>
    <t>PROFESIONAL ESPECIALIZADO DE RECURSOS HUMANOS / PROFESIONAL UNIVERSITARIO DE RECURSOS HUMANOS</t>
  </si>
  <si>
    <t>TESORERIA</t>
  </si>
  <si>
    <t>1. ASESORAR AL DIRECTOR GENERAL DE LA FUNDACIÓN EN LAS ACTUACIONES ADMINISTRATIVAS Y FINANCIERAS DE LA ENTIDAD.       2. DIRIGIR, COORDINAR, EVALUAR LAS ACTIVIDADES RELACIONADAS CON LA ADMINISTRACIÓN DE LOS RECURSOS FINANCIEROS Y FÍSICOS DE LA FUNDACIÓN.</t>
  </si>
  <si>
    <t>CONSOLIDAR EL PAC MENSUAL DE FUNCIONAMIENTO Y DE IVERSION ENVIADO POR LAS AREAS Y ESTABLECER UN CONTROL EFECTIVO SOBRE EL CUMPLIMIENTO DEL PAC PROGRAMADO.</t>
  </si>
  <si>
    <t xml:space="preserve">PROFESIONAL ESPECIALIZADO DE CONTABILIDAD - UNIVERSITARIO DE CONTABILIDADO </t>
  </si>
  <si>
    <t>PROFESIONAL ESPECIALIZADO DE CONTABILIDAD</t>
  </si>
  <si>
    <t>PLAN DE TRABAJO PARA LA IMPLEMENTACION EN LA ENTIDAD DE LA ESTRATEGIA DE GOBIERNO EN LINEA</t>
  </si>
  <si>
    <t>ACTUALIZAR Y HACER SEGUIMIENTO A LAS ACTIVIDADES Y OBJETIVOS IDENTIFICADOS DENTRO DE LA ESTRATEGIA DE GOBIERNO EN LINEA</t>
  </si>
  <si>
    <t>PUBLICACION DEL INVENTARIO DE LOS ACTIVOS DE LA INFORMACIÓN DE INFRAESTRUCTURA DE LA ENTIDAD</t>
  </si>
  <si>
    <t>INVENTARIO DE LOS ACTIVOS DE LA INFORMACIÓN DE INFRAESTRUCTURA DE LA ENTIDAD PUBLICADO</t>
  </si>
  <si>
    <t>CONSOLIDAR  MENSUALMENTE EL ARCHIVO DEL PROGRAMA ANUAL MENSUALIZADO DE CAJA - PAC  Y  ESTABLECER UN CONTROL SOBRE EL RECIBO DE LAS CUENTAS A PAGAR  DE ACUERDO A LO PROGRAMADO EN EL PAC MENSUAL.</t>
  </si>
  <si>
    <t xml:space="preserve">GENERAR INDICADORES DE CUMPLIMIENTO DEL PAC MENSUAL Y NOTIFICAR LOS RESULTADOS POR PROYECTO A CADA ORDENADOR DE GASTO. </t>
  </si>
  <si>
    <t>CUMPLIR LAS ACCIONES PROYECTADAS EN EL CRONOGRAMA DE IMPLEMENTACIÓN DE SICAPITAL.</t>
  </si>
  <si>
    <t>Número de activides del cronograma ejecutadas en el área de tesoreria/ Número de actividades proyectadas para el área de Tesoreria</t>
  </si>
  <si>
    <t>cumplimiento del cronográma de implementación de SICAPITAL</t>
  </si>
  <si>
    <t>CONTAR CON  LA ACTUALIZACION  Y PUBLICACIÓN DEL 100% LOS PROCEDIMIENTOS, INSTRUCTIVOS Y FORMATOS DEl  AREA DE TESORERIA.</t>
  </si>
  <si>
    <t>Número de procedimientos actualizados y publicados en el SIG / Número de procedimientos del área de Tesorería.</t>
  </si>
  <si>
    <t>Mapa de Riesgos actualizado</t>
  </si>
  <si>
    <t>Revizar y complementar el Mapa de Riesgos del área con base en las directrices impartidas por el profesional SIG de la entidad.</t>
  </si>
  <si>
    <t>Mapa de Riesgos actualizado.</t>
  </si>
  <si>
    <t>Realizar un seguimiento anual al  Mapa de Riesgos del área con base en las directrices impartidas por el profesional SIG de la entidad.</t>
  </si>
  <si>
    <t>Seguimiento  anual al Mapa de Riesgos realizado</t>
  </si>
  <si>
    <t>seguimiento consolidado del  Mapa de Riesgos</t>
  </si>
  <si>
    <t>PLAN DE TRABAJO PARA LA IMPLEMENTACION DEL MARCO NORATIVO NIF</t>
  </si>
  <si>
    <t>CONTAR CON UN PLAN DE TRABAJO PARA LA IMPLEMENTACION DEL MARCO NORMATIVO NIF Y PLANTEAR A LA DIRECCION DE LA ENTIDAD LOS REQUERIMIENTOS PARA SU IMPLEMENTACIÓN DE ACUERDO A LOS TERMINOS ESTIPULADOS.</t>
  </si>
  <si>
    <t>DEPURAR  LAS PARTIDAS CONCILIATORIAS  EN LAS CONCILIACIONES BANCARIAS DEL AÑO 2015</t>
  </si>
  <si>
    <t xml:space="preserve">REALIZAR LA ACTUALIZACION DE LOS PROCEDIMIENTOS, INSTRUCTIVOS Y FORMATOS DE CADA AREA E INFORMARLO OPORTUNAMENTE AL SIG PARA PUBLICAR EN LA INTRANET LA ULTIMA VERSION DE CADA DOCUMENTO MAXIMO EL 31 DE MARZO 2016 </t>
  </si>
  <si>
    <t>CONTAR CON  LA ACTUALIZACION  Y PUBLICACIÓN DEL 100% LOS PROCEDIMIENTOS, INSTRUCTIVOS Y FORMATOS DEl  AREA DE CONTABILIDAD.</t>
  </si>
  <si>
    <t>Número de procedimientos actualizados y publicados en el SIG / Número de procedimientos del área de contabilidad.</t>
  </si>
  <si>
    <t>CONTAR CON  LA ACTUALIZACION  Y PUBLICACIÓN DEL 100% LOS PROCEDIMIENTOS, INSTRUCTIVOS Y FORMATOS DEl  AREA DE PRESUPUESTO.</t>
  </si>
  <si>
    <t>Número de procedimientos actualizados y publicados en el SIG / Número de procedimientos del área de presupuesto.</t>
  </si>
  <si>
    <t>20 INFORMES  DE EJECUCION DEL PRESUPUESTO DE INVERSION Y FUNCIONAMIENTO CON INDICADORES DE CUMPLIMIENTO Y RECOMENDADIONES DE EJECUCION POR ORDENADOR DE GASTO</t>
  </si>
  <si>
    <t>EMITIR INFORMES QUINCENALES DE EJECUCION DEL PRESUPUESTO DE INVERSION Y FUNCIONAMIENTO, GENERANDO INDICADORES DE CUMPLIMIENTO Y RECOMENDADIONES DE EJECUCION POR ORDENADOR DE GASTO</t>
  </si>
  <si>
    <t>Numero de Informes discutidos y analizados por ordenador de gasto / 20</t>
  </si>
  <si>
    <t>Informes de ejecución notificados a cada ordenador de gasto</t>
  </si>
  <si>
    <t>CONTAR CON EL PLAN INSTITUCIONAL DE CAPACITACION EL 29 DE FEBRERO  DE 2016
EJECUTAR EL 90% DEL PLAN INSTITUCIONAL DE CAPACITACION DURANTE LOS TRES PRIMEROS TRIMESTRES DEL AÑO</t>
  </si>
  <si>
    <t>PORCENTAJE DE IMPLEMENTACION DEL PLAN INSTITUCIONAL DE CAPACITACION  A 30 DE SEPTIEMBRE DE 2016</t>
  </si>
  <si>
    <t>29 de febrero de 2016
30 de septiembre de 2016</t>
  </si>
  <si>
    <t>YURANY TATIANA SUAREZ CORONADO</t>
  </si>
  <si>
    <t>CONTAR CON EL PLAN DE BIENESTAR SOCIAL E INCENTIVOS  EL 29 DE FEBRERO  DE 2016
EJECUTAR EL 90% DEL PLAN DE BIENESTAR SOCIAL E INCENTIVOS DURANTE LOS TRES PRIMEROS TRIMESTRES DEL AÑO</t>
  </si>
  <si>
    <t>SOPORTES DE IMPLEMENTACION DEL PLAN INSTITUCIONAL DE CAPACIACION</t>
  </si>
  <si>
    <t>SOPORTES DE IMPLEMENTACION DEL PLAN DE BIENESTAR SOCIAL E INCENTIVOS</t>
  </si>
  <si>
    <t>PORCENTAJE DE IMPLEMENTACION DEL PLAN DE BIENESTAR SOCIAL E INCENTIVOS A 30 DE SEPTIEMBRE DE 2016</t>
  </si>
  <si>
    <t xml:space="preserve"> YURANY TATIANA SUAREZ CORONADO </t>
  </si>
  <si>
    <t>SOPORTES DE IMPLEMENTACION DEL PROGRAMA DE SALUD OCUPACIONAL</t>
  </si>
  <si>
    <t>PORCENTAJE DE IMPLEMENTACION DEL PROGRAMA DE SALUD OCUPACIONAL  A 30 DE SEPTIEMBRE DE 2016</t>
  </si>
  <si>
    <t>DEPURAR EL 100% DE LAS PARTIDAS CONCILIATORIAS DE LA VIGENCIA 2015</t>
  </si>
  <si>
    <t>PARTIDAS CONSILIATORIAS DEPURADAS</t>
  </si>
  <si>
    <t>31 de julio de 2016</t>
  </si>
  <si>
    <t>partidas conciliatorias  depuradas</t>
  </si>
  <si>
    <t>DIAGNOSTICO Y PLAN DE TRABAJO PRESENTADO ANTE  LA SUBDIRECCION ADMINISTRATIVA EL 30 DE MARZO DE 2016</t>
  </si>
  <si>
    <t xml:space="preserve"> PLAN DE TRABAJO PARA MIGARAR LA NOMINA DE LA ENTIDAD AL APLICATIVO PERNO EN APLICACIÒN</t>
  </si>
  <si>
    <t xml:space="preserve">ALEXIS CARRANZA MORENO </t>
  </si>
  <si>
    <t>PLAN DE TRABAJO PARA LA IMPLEMENTACION DE PERNO  EN APLICACIÓN</t>
  </si>
  <si>
    <t>EJECUTAR EN UN 100% LAS ACTIVIDES PREVISTAS EN EL PLAN DE TRABAJO APROBADO PARA   LA IMPLEMENTACION DE LA NOMINA DE LA ENTIDAD EN PERNO</t>
  </si>
  <si>
    <t>Nùmero de actividades ejecutadas del plan de trabajo proyectado/ Nùmero de actividades proyectadas en el Plan de Trabajo para la implementacion de PERNO</t>
  </si>
  <si>
    <t>CONCURSOS EN DESARROLLO</t>
  </si>
  <si>
    <t>CONTAR CON  LA ACTUALIZACION  Y PUBLICACIÓN DEL  PROCEDIMIENTO, INSTRUCTIVOS Y FORMATOS DE NOMINA</t>
  </si>
  <si>
    <t>Procedimiento de Nomina   actualizado</t>
  </si>
  <si>
    <t>REALIZAR LAS ACTIVIDADES DE IMPLEMENTACION DEL SUBSISTEMA DE SEGURIDAD Y SALUD EN EL TRABAJO EN EL MARCO DEL SISTEMA INTEGRADO DE GESTION DE LA ENTIDAD</t>
  </si>
  <si>
    <t xml:space="preserve">CUMPLIR CON LOS LINEAMIENTOS EMITIDOS POR LA DIRECCION DE DESARROLLO INSTITUCIONAL PARA LAIMPLEMENTACION DEL  SUBSISTEMA DE SEGURIDAD Y SALUD EN EL TRABAJO </t>
  </si>
  <si>
    <t>Nùmero de actividades ejecutadas del lineamiento para la implementaciòn del Subsistema de seguridad y salud en el trabajo/ Nùmero de actividades proyectadas en el lineamiento de la Direcciòn de Desarrollo Institucional</t>
  </si>
  <si>
    <t xml:space="preserve"> YURANY TATIANA SUAREZ CORONADO</t>
  </si>
  <si>
    <t>Soportes de implementaciòn del Subsistema</t>
  </si>
  <si>
    <t>CONTAR CON  LA ACTUALIZACION  Y PUBLICACIÓN DEL 100% LOS PROCEDIMIENTOS, INSTRUCTIVOS Y FORMATOS DEl  AREA DE RECURSOS HUMANOS</t>
  </si>
  <si>
    <t>Número de procedimientos actualizados y publicados en el SIG / Número de procedimientos del área de recursos humanos</t>
  </si>
  <si>
    <t xml:space="preserve">EJECUTAR LAS ACCIONES DE INTERVENCION DE CLIMA LABORAL DEFINIDAS A CORTO PLAZO  </t>
  </si>
  <si>
    <t>REALIZAR LAS ACCIONES  DE CORTO PLAZO PARA MEJORAR EL CLIMA LABORAL  DURANTE EL PRIMER TRIMESTRE DE 2016.</t>
  </si>
  <si>
    <t>Número de acciones implementadas para mejorar el clima laboral / Número de acciones proyectadas a corto plazo para mejorar el clima laboral</t>
  </si>
  <si>
    <t>SOPORTES DE ACCIONES IMPLEMENTADAS</t>
  </si>
  <si>
    <t>Mapa de riesgos actualizado</t>
  </si>
  <si>
    <t>Seguimiento al mapa de riesgos</t>
  </si>
  <si>
    <t>PROFESIONAL ESPECIALIZADO DE RECURSOS HUMANOS / AUXILIAR ADMINISTRATIVO RECURSOS HUMANOS</t>
  </si>
  <si>
    <t>PROFESIONAL UNIVERSITARIO DE RECURSOS HUMANOS/AUXILIAR ADMINISTRATIVO RECURSOS HUMANOS</t>
  </si>
  <si>
    <t>PROFESIONAL ESPECIALIZADO DE RECURSOS HUMANOS / PROFESIONAL UNIVERSITARIO DE RECURSOS HUMANOS/AUXILIAR ADMINISTRATIVO RECURSOS HUMANOS</t>
  </si>
  <si>
    <t>PROFESIONAL ESPECIALIZADO DE RECURSOS HUMANOS/AUXILIAR ADMINISTRATIVO DE RECURSOS HUMANOS</t>
  </si>
  <si>
    <t>PROFESIONALES  DEL AREA DE RECURSOS HUMANOS./AUXILIAR ADMINISTRATIVO DE RECURSOS HUMANOS</t>
  </si>
  <si>
    <t xml:space="preserve">AUXILIAR ADMINISTRATIVO DE APOYO </t>
  </si>
  <si>
    <t>TENER EL ARCHIVO DE HISTORIAS LABORALES DE LA ENTIDAD COMPLETO Y ACTUALIZADO</t>
  </si>
  <si>
    <t>Historias laborales actualizadas/Nùmero de historias laborales</t>
  </si>
  <si>
    <t>PLAN DE TRABAJO DE GOBIERNO EN LINEA IMPLEMENTADO EN UN 90%</t>
  </si>
  <si>
    <t>INVENTARIO DE ACTIVOS DE LA INFORMACION DE LA ENTIDAD</t>
  </si>
  <si>
    <t>PORCENTAJE DE IMPLEMENTACION EN LA ENTIDAD DE LA ESTRATEGIA DE GOBIERNO EN LINEA</t>
  </si>
  <si>
    <t>EJECUTAR, ACTUALIZAR Y HACER SEGUIMIENTO A LAS ACTIVIDADES Y OBJETIVOS IDENTIFICADOS DENTRO DEL PLAN DE TRABAJO DE SEGURIDAD Y PRIVACIDAD DE LA INFORMACION</t>
  </si>
  <si>
    <t>NÚMERO DE ACTIVIDADES EJECUTADAS / NÚMERO DE ACTIVIDADES PROYECTADAS</t>
  </si>
  <si>
    <t>CUMPLIR CON LOS LINEAMIENTOS EMITIDOS POR LA DIRECCION DE DESARROLLO INSTITUCIONAL PARA LAIMPLEMENTACION DEL  SUBSISTEMA DE SEGURIDAD DE LA INFORMACION</t>
  </si>
  <si>
    <t>Nùmero de actividades ejecutadas del lineamiento para la implementaciòn del Subsistema de seguridad  de la informaciòn/ Nùmero de actividades proyectadas en el lineamiento de la Direcciòn de Desarrollo Institucional</t>
  </si>
  <si>
    <t>CONTAR CON  LA ACTUALIZACION  Y PUBLICACIÓN DEL 100%  DE LOS PROCEDIMIENTOS, INSTRUCTIVOS Y FORMATOS DEl  AREA DE TECNOLOGIA</t>
  </si>
  <si>
    <t>Número de procedimientos actualizados y publicados en el SIG / Número de procedimientos del área de Tecnologà</t>
  </si>
  <si>
    <t xml:space="preserve">REALIZAR LA ACTUALIZACION DE LOS PROCEDIMIENTOS, INSTRUCTIVOS Y FORMATOS DEL AREA E INFORMARLO OPORTUNAMENTE AL SIG PARA PUBLICAR EN LA INTRANET LA ULTIMA VERSION DE CADA DOCUMENTO </t>
  </si>
  <si>
    <t>CARLOS ALBERTO CAÑON /JOVANNI MATIZ</t>
  </si>
  <si>
    <t xml:space="preserve"> mapa de riesgos actualizado</t>
  </si>
  <si>
    <t>acto administrativo de baja de elementos , inventario de la entidad depurado</t>
  </si>
  <si>
    <t>INVENTARIO FÍSICO DE LA ENTIDAD, SOPORTES DE BAJA DE ELEMENTOS</t>
  </si>
  <si>
    <t>CONTAR EN LA ENTIDAD CON INDICADORES PARA CADA TIPO DE INVENTARIO</t>
  </si>
  <si>
    <t>número de indicadores por tipo de inventario / Tipos de inventario en la entidad</t>
  </si>
  <si>
    <t xml:space="preserve"> PROFESIONALES DE ALMACEN E INVENTARIOS-AUXILIAR ADMINISTRATIVO ALMACEN E INVENTARIOS</t>
  </si>
  <si>
    <t>Indicadores por tipo de inventario.</t>
  </si>
  <si>
    <t>Número de activides del cronograma ejecutadas en el área de almacen e inventarios/ Número de actividades proyectadas para el área de almacèn e inventarios</t>
  </si>
  <si>
    <t>cumplimiento del cronnograma de implementacion de SI CAPITAL</t>
  </si>
  <si>
    <t>PROYECTAR Y EJECUTAR UN PLAN DE TRABAJO PARA MEJORAR LA ORGANIZACIÓN FISICA DE CADA UNA DE LAS BODEGAS DE ALMACEN</t>
  </si>
  <si>
    <t>CONTAR CON EL PLAN DE TRABAJO PARA LA ORGANIZACIÓN DE BODEGAS. 30 DE ABRIL DE 2016, IMPLEMENTAR EL PLAN DE TRABAJO A 30 DE JULIO DE 2016</t>
  </si>
  <si>
    <t>Número de activides del plan de trabajo ejecutadas/ Número de actividades proyectadas  en el plan de trabajo</t>
  </si>
  <si>
    <t>30 de julio de 2016</t>
  </si>
  <si>
    <t>Bodegas fìsicas de la entidad organizadas</t>
  </si>
  <si>
    <t>Número de procedimientos actualizados y publicados en el SIG / Número de procedimientos del área de Almacèn e inventarios</t>
  </si>
  <si>
    <t>Intranet y sig de la entidad</t>
  </si>
  <si>
    <t>REALIZAR lA GESTION NECESARIA PARA LOGRAR PONER EN FUNCIONAMIENTO LAS CASA DE LOS GRIFOS MAXIMO EL PRIMERO DE MARZO DE 2016</t>
  </si>
  <si>
    <t>CONTAR CON LA APERTURA DE LA CASA DE LOS GRIFOS EL 01 DE MARZO DE 2016</t>
  </si>
  <si>
    <t>CASA DE LOS GRIFOS EN FUNCIONAMIENTO</t>
  </si>
  <si>
    <t>LIBRERÍA EN FUNCIONAMIENTO</t>
  </si>
  <si>
    <t>Número de procedimientos actualizados y publicados en el SIG / Número de procedimientos del área de gestion documental</t>
  </si>
  <si>
    <t>CONTAR CON  LA ACTUALIZACION  Y PUBLICACIÓN DEL 100%  DE LOS PROCEDIMIENTOS, INSTRUCTIVOS Y FORMATOS DE ATENCION AL CIUDADANO</t>
  </si>
  <si>
    <t>Número de procedimientos actualizados y publicados en el SIG / Número de procedimientos del área de atencion al ciudadano</t>
  </si>
  <si>
    <t>Nùmero de actividades del plan anticorrupcion implementadas/Nùmero de actividades proyectadas</t>
  </si>
  <si>
    <t>PLAN ANTICORRUPCIÒN  Y ATENCION AL CIUDADNO MPLEMENTADO</t>
  </si>
  <si>
    <t>Soportes de implementacion del PLAN ANTICORRUPCIÒN Y ATENCION AL CIUDADANO</t>
  </si>
  <si>
    <t xml:space="preserve"> EJERCER EL CONTROL DISCIPLINARIO PREVENTIVO, MEDIANTE LA DIVULGACIÓN DE LA NORMATIVIDAD DISCIPLINARIA,A LOS SERVIDORES PÚBLICOS DE LA ENTIDAD.</t>
  </si>
  <si>
    <t>Realizar como mìnimo dos capacitaciones en el año sobre  divulgacion de la normatividad disciplinaria a los funcionarios de la entidad.</t>
  </si>
  <si>
    <t>Número de capacitaciones realizadas / 2</t>
  </si>
  <si>
    <t>LOGRAR UN PROMEDIO DE CUMPLIMIENTO DEL 80 %  DE  CADA UNO DE LOS PLANES DE ACCION DE LAS AREAS DE LA  SUBDIRECCIÓN ADMINISTRATIVA</t>
  </si>
  <si>
    <t>GESTION DOCUMENTAL</t>
  </si>
  <si>
    <t>ATWNCION AL  CIUDADANO</t>
  </si>
  <si>
    <t xml:space="preserve">LOGRAR QUE LOS ACTOS ADMINISTRATIVOS Y ACTAS DE LOS DIFERENTES COMITES INTERNOS QUE SE GENEREN EN LA VIGENCIA 2016 SEAN TRANSFERIDOS OPORTUNAMENTE AL AREA DE GESTION DOCUMENTAL PARA SU DIGITALIZACION Y PUBLICACION. </t>
  </si>
  <si>
    <t>AJUSTAR, ACTUALIZAR Y PUBLICAR EL PLAN INSTITUCIONAL DE ARCHIVOS - PINAR</t>
  </si>
  <si>
    <t>DOCUMENTO DEL PLAN INSTITUCIONAL DE ARCHIVOS - PINAR / 1</t>
  </si>
  <si>
    <t>30 DE JUNIO DE 2016</t>
  </si>
  <si>
    <t>PROFESIONAL UNIVERSITARIO GESTION DOCUMENTAL</t>
  </si>
  <si>
    <t xml:space="preserve">DOCUMENTO DEL PLAN INSTITUCIONAL DE ARCHIVOS - PINAR </t>
  </si>
  <si>
    <t>DOCUMENTO DEL ROGRAMA DE GESTION DOCUMENTAL - PGD / 1</t>
  </si>
  <si>
    <t>DOCUMENTAR EL SISTEMA INTEGRADO DE CONSERVACIÓN - SIC DE ACUEDO AL LINEAMIENTO DE LA DIRECCION ARCHIVO DE BOGOTÁ</t>
  </si>
  <si>
    <t>DOCUMENTO DEL SISTEMA INTEGRADO DE CONSERVACIÓN - SIC / 1</t>
  </si>
  <si>
    <t>PROFESIONALES UNIVERSITARIOS GESTION DOCUMENTAL / BIBLIOTECA / ARTES PLÁSTICAS</t>
  </si>
  <si>
    <t>DOCUMENTO DEL SISTEMA INTEGRADO DE CONSERVACIÓN - SIC</t>
  </si>
  <si>
    <t>EJECUTAR LAS ACTIVIDADES PROYECTADAS EN EL PLAN ANTICORRUPCION 2016 (C5 - LEY DE TRANSPARENCIA)</t>
  </si>
  <si>
    <t>VERIFICACIÓN DEL PLAN ANTICORRUPCION 2016 (C5 - LEY DE TRANSPARENCIA)</t>
  </si>
  <si>
    <t>IMPLEMENTAR Y DOCUMENTAR EL SUBSISTEMA DE GESTION DOCUMENTAL Y ARCHIVO EN EL MARCO DEL SISTEMA INTEGRADO DE GESTION DE LA ENTIDAD</t>
  </si>
  <si>
    <t>SUBSISTEMA DE GESTION DOCUMENTAL Y ARCHIVO / 1</t>
  </si>
  <si>
    <t>31 DE DICIEMBRE 2016</t>
  </si>
  <si>
    <t>PROFESIONAL UNIVERSITARIO GESTION DOCUMENTAL / CONTRATISTA DE APOYO</t>
  </si>
  <si>
    <t xml:space="preserve">DOCUMENTO DEL SUBSISTEMA DE GESTION DOCUMENTAL Y ARCHIVO </t>
  </si>
  <si>
    <t>ALMACEN E INVENTARIOS</t>
  </si>
  <si>
    <t>ATENCION AL CIUDADANO</t>
  </si>
  <si>
    <t>CONTROL DISCIPLINARIO UNICO</t>
  </si>
  <si>
    <t>DEPURAR LOS INVENTARIOS DE LA ENTIDAD CON CORTE A 31 DE DICIEMBRE( 29 DE FEBRERO DE 2016)</t>
  </si>
  <si>
    <t>ELABORAR UN PLAN DE ACCION PARA LA IMPLEMENTACION DEL MARCO NORMATIVO NIIF EN ATENCION A LA RESOLUCIÓN 533  DE LA CONTADURIA GENERAL DE LA NACION  EN EL TERMINO DE 30 DIAS UNA VEZ RECIBIDO EL LINEAMIENTO POR PARTE DE LA SDH</t>
  </si>
  <si>
    <t>De acuerdo al lineamiento</t>
  </si>
  <si>
    <t xml:space="preserve">ELABORAR EL PLAN DE BIENESTAR SOCIAL E INCENTIVOS Y EJECUTAR EL 90% DEL MISMO DURANTE LOS TRES PRIMEROS TRIMESTRES DEL AÑO </t>
  </si>
  <si>
    <t>CONTAR CON EL PROGRAMA DE SALUD OCUPACIONAL EL 10 DE MARZO  DE 2016
EJECUTAR EL 90% DEL PROGRAMA DE SALUD OCUPACIONAL DURANTE LOS TRES PRIMEROS TRIMESTRES DEL AÑO</t>
  </si>
  <si>
    <t>ELABORAR UN DIAGNOSTICO DE LOS REQUERIMIENTOS PARA LA IMPLEMENTACION DEL PLAN DE TRABAJO PARA MIGRAR LA NOMINA DE LA ENTIDAD AL APLICATIVO PERNO</t>
  </si>
  <si>
    <t>ASEGURAR LA IMPLEMENTACION EN PRUEBA DE LA NOMINA DE LA ENTIDAD EN PERNO  MAXIMO A SEPTIEMBRE 30 DE 2016 (ETAPA DE PRUEBA)</t>
  </si>
  <si>
    <t>CONTAR CON LA APERTURA DE LOS CONCURSOS A MAS TARDAR EL 30 DE JUNIO DE 2016</t>
  </si>
  <si>
    <t>REALIZAR LAS ACCIONES REQUERIDAS POR LA COMISION NACIONAL DEL SERVICIO CIVIL PARA LA PROVISION DEFINITVA DE LOS EMPLEOS DE CARRERA ADMINISTRATIVA VACANTES A TRAVES DEL CONCURSO DE MERITOS.</t>
  </si>
  <si>
    <t>REVISAR Y AJUSTAR EL PROCEDIMIENTO PARA LA ELABORACION DE LA NOMINA E INCLUIR LOS CONTROLES NECESARIOS PARA ASEGURAR LA CALIDAD DE LA MISMA (PLAN DE CONTROL)</t>
  </si>
  <si>
    <t>ACTUALIZAR Y MANTENER ACTUALIZADO EL ARCHIVO DE HISTORIAS LABORALES (ACTIVOS Y RETIRADOS) Y LA HOJA DE CONTROL, (ACTUALIZACION TRD)</t>
  </si>
  <si>
    <t>CONSOLIDAR  Y AGENDAR TODOS LOS COMITES DE LA ENTIDAD Y RECOPILAR LAS ACTAS Y SOPORTES.</t>
  </si>
  <si>
    <t>ELABORAR UN DIAGNOSTICO Y PLAN DE TRABAJO PARA LA IMPLEMENTACION DE SICAPITAL</t>
  </si>
  <si>
    <t>ACTUALIZAR Y HACER SEGUIMIENTO A LAS ACTIVIDADES PLANTEADAS EN EL PLAN DE TRABAJO PARA LA IMPLEMENTACION DE SICAPITAL.</t>
  </si>
  <si>
    <t>Agenda de Comités de la entidad</t>
  </si>
  <si>
    <t>NÚMERO DE ACTIVIDADES EJECUTADAS/ NÚMERO DE ACTIVIDADES PROYECTADAS EN PLAN DE TRABAJO DE IMPLEMENTACION DE SI CAPITAL</t>
  </si>
  <si>
    <t>NUMERO DE ACTIVIDADES EJECUTADAS /NUMERO DE ACTIVIDADES PROYECTADAS</t>
  </si>
  <si>
    <t>ACTUALIZAR , VERIFICAR  Y DEPURAR LOS INVENTARIOS GENERALES DE BIENES DE LA ENTIDAD</t>
  </si>
  <si>
    <t>CONTAR CON  UNA AGENDA DE COMITES DE LA VIGENCIA 2016 EL PROXIMO 15 DE MARZO</t>
  </si>
  <si>
    <t>Agenda de comites vigencia 2016</t>
  </si>
  <si>
    <t>PROFESIONAL UNIVERSITARIO TI  Y PROFESIONAL UNIVERSITARIO DE RECURSOS HUMANOS</t>
  </si>
  <si>
    <t xml:space="preserve">CARLOS CAÑON Y ALEXIS CARRANZA MORENO </t>
  </si>
  <si>
    <t>PROFESIONALES DE TESORERIA Y CONTABILIDAD</t>
  </si>
  <si>
    <t>EDILBERTO MENDEZ CHACON / ELQUIN JOHANNY HERRERA SAAVEDRA/ CAMILO</t>
  </si>
  <si>
    <t>PLAN DE TRABAJO PARA LA IMPLEMENTACION EN LA ENTIDAD DE SI CAPITAL</t>
  </si>
  <si>
    <r>
      <t xml:space="preserve">Recursos
</t>
    </r>
    <r>
      <rPr>
        <sz val="10"/>
        <rFont val="Arial"/>
        <family val="2"/>
      </rPr>
      <t>(Financieros, técnicos o humanos)</t>
    </r>
  </si>
  <si>
    <r>
      <rPr>
        <b/>
        <sz val="10"/>
        <rFont val="Arial"/>
        <family val="2"/>
      </rPr>
      <t>1.</t>
    </r>
    <r>
      <rPr>
        <sz val="10"/>
        <rFont val="Arial"/>
        <family val="2"/>
      </rPr>
      <t xml:space="preserve"> ASESORAR AL DIRECTOR GENERAL DE LA FUNDACIÓN EN LAS ACTUACIONES ADMINISTRATIVAS Y FINANCIERAS DE LA ENTIDAD.       </t>
    </r>
    <r>
      <rPr>
        <b/>
        <sz val="10"/>
        <rFont val="Arial"/>
        <family val="2"/>
      </rPr>
      <t>2.</t>
    </r>
    <r>
      <rPr>
        <sz val="10"/>
        <rFont val="Arial"/>
        <family val="2"/>
      </rPr>
      <t xml:space="preserve"> DIRIGIR, COORDINAR, EVALUAR LAS ACTIVIDADES RELACIONADAS CON LA ADMINISTRACIÓN DE LOS RECURSOS FINANCIEROS Y FÍSICOS DE LA FUNDACIÓN.</t>
    </r>
  </si>
  <si>
    <t xml:space="preserve">5. DIRIGIR LA EJECUCIÓN DE LAS ACTIVIDADES RELACIONADAS CON LA ADMINISTRACIÓN DE PERSONAL, ASÍ COMO LA APLICACIÓN DE NORMAS SOBRE SALUD OCUPACIONAL DE LA FUNDACIÓN.                                        12. COORDINAR EL DESARROLLO DE LOS PLANES Y PROGRAMAS DE CAPACITACIÓN CON EL OBJETIVO DE PROPICIAR EL MEJORAMIENTO DE LA PRESENTACIÓN DE SERVICIOS, EN CONCORDANCIA CON LAS NORMAS ESTABLECIDAS Y TENIENDO EN CUENTA LA EVALUACIÓN DE DESEMPEÑO.      14. COORDINAR LA FORMULACIÓN, ELABORACIÓN Y EJECUCIÓN DEL PLAN ANUAL DE CAPACITACIÓN, INDUCCIÓN Y REINDUCCIÓN APLICABLE A TODOS LOS EMPLEADOS. </t>
  </si>
  <si>
    <r>
      <rPr>
        <b/>
        <sz val="10"/>
        <rFont val="Arial"/>
        <family val="2"/>
      </rPr>
      <t>2.</t>
    </r>
    <r>
      <rPr>
        <sz val="10"/>
        <rFont val="Arial"/>
        <family val="2"/>
      </rPr>
      <t xml:space="preserve"> DIRIGIR, COORDINAR, EVALUAR LAS ACTIVIDADES RELACIONADAS CON LA ADMINISTRACIÓN DE LOS RECURSOS FINANCIEROS Y FÍSICOS DE LA FUNDACIÓN.             </t>
    </r>
    <r>
      <rPr>
        <b/>
        <sz val="10"/>
        <rFont val="Arial"/>
        <family val="2"/>
      </rPr>
      <t>9.</t>
    </r>
    <r>
      <rPr>
        <sz val="10"/>
        <rFont val="Arial"/>
        <family val="2"/>
      </rPr>
      <t xml:space="preserve"> COORDINAR LA OPORTUNA PRESTACIÓN Y DISTRIBUCIÓN DE BIENES Y SERVICIOS QUE REQUIERAN LAS DEPENDENCIAS.</t>
    </r>
  </si>
  <si>
    <r>
      <rPr>
        <b/>
        <sz val="10"/>
        <rFont val="Arial"/>
        <family val="2"/>
      </rPr>
      <t>6.</t>
    </r>
    <r>
      <rPr>
        <sz val="10"/>
        <rFont val="Arial"/>
        <family val="2"/>
      </rPr>
      <t xml:space="preserve"> ORGANIZAR, ADMINISTRAR Y CUSTODIAR LOS ARCHIVOS DE RESOLUCIONES Y ACUERDOS DE LA FUNDACIÓN Y DE LAS ACTAS DE LA JUNTA DIRECTIVA Y DE LA DIRECCIÓN GENERAL.</t>
    </r>
  </si>
  <si>
    <r>
      <rPr>
        <b/>
        <sz val="10"/>
        <rFont val="Arial"/>
        <family val="2"/>
      </rPr>
      <t>7.</t>
    </r>
    <r>
      <rPr>
        <sz val="10"/>
        <rFont val="Arial"/>
        <family val="2"/>
      </rPr>
      <t xml:space="preserve"> COORDINAR LA ATENCIÓN Y EL TRÁMITE OPORTUNO DE LOS DERECHOS DE PETICIÓN DIRIGIDOS AL DIRECTOR GENERAL DE LA ENTIDAD.</t>
    </r>
  </si>
  <si>
    <r>
      <t xml:space="preserve">                                 </t>
    </r>
    <r>
      <rPr>
        <b/>
        <sz val="20"/>
        <rFont val="Arial"/>
        <family val="2"/>
      </rPr>
      <t xml:space="preserve">      PLAN DE ACCIÓN POR DEPENDENCIAS SUBDIRECCIÓN ADMINISTRATIVA -2016</t>
    </r>
  </si>
  <si>
    <r>
      <rPr>
        <b/>
        <sz val="10"/>
        <rFont val="Arial"/>
        <family val="2"/>
      </rPr>
      <t xml:space="preserve">PROCESOS:   </t>
    </r>
    <r>
      <rPr>
        <sz val="10"/>
        <rFont val="Arial"/>
        <family val="2"/>
      </rPr>
      <t xml:space="preserve">
1. Planeación estratégica 
2. Comunicación 
3. Fomento de prácticas artísticas y culturales 
4. Circulación y apropiación de prácticas artísticas y culturales 
5. Asesoría jurídica 
6. Contratación 
7. Gestión Financiera
</t>
    </r>
  </si>
  <si>
    <t>ENERO DE 2016</t>
  </si>
  <si>
    <t>REVISAR Y COMPLEMENTAR EL  MAPA DE RIESGOS DEL .AREA  CON BASE EN LAS DIRECTRICES  IMPARTIDAS  POR  PLANEACION (Sistema Integrado de Gestión)</t>
  </si>
  <si>
    <t>REALIZAR UN SEGUIMIENTO ANUAL AL MAPA DE RIESGOS DEL  .AREA CON BASE EN  LAS DIRECTRICES IMPARTIDAS POR PLANEACION (Sistema Integrado de Gestión)</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</si>
  <si>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</si>
  <si>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Seguimiento junio de 2016</t>
  </si>
  <si>
    <t>CONTAR CON  LA ACTUALIZACION  Y PUBLICACIÓN DEL 100%  DE LOS PROCEDIMIENTOS, INSTRUCTIVOS Y FORMATOS DEl  AREA DE GESTION DOCUMENTAL</t>
  </si>
  <si>
    <t>ya que la SDPLAN DE TRABAJO PARA LA IMPLEMENTACION DE PERNO  EN APLICACIÓN</t>
  </si>
  <si>
    <t>NÚMERO DE ACTIVIDADES Y OBJETIVOS IDENTIFICADOS / NÚMERO DE ACTIVIDADES Y OBJETIVOS ANALIZADOS Y MEDIDOS</t>
  </si>
  <si>
    <t>PLAN DE TRABAJO PARA LA IMPLEMENTACION EN LA ENTIDAD DE PLAN ESTRATEGICO DE TECNOLOGIAS DE INFORMACION - PETIC</t>
  </si>
  <si>
    <t>PLAN DE TRABAJO PARA LA IMPLEMENTACION EN LA ENTIDAD DEL SUBSISITEMA DE SEGURIDAD Y PRIVACIDAD DE LA INFORMACION IMPLEMENTADO.</t>
  </si>
  <si>
    <t>Resultado del indicador</t>
  </si>
  <si>
    <t>PAC consolidado 50%
Control implementado 50%</t>
  </si>
  <si>
    <t xml:space="preserve">
Número de informes de ejecución de PAC elaborados y notificados con indicador de cumplimiento / 12</t>
  </si>
  <si>
    <t>DISCUTIR Y ANALIZAR CON LA SUBDIRECCION ADMINISTRATIVA EL ULTIMO BOLETIN DIARIO DE TESORERIA  DE CADA MES.</t>
  </si>
  <si>
    <t>Número de boletines de tesoreria discutidos y analizados / 12</t>
  </si>
  <si>
    <t>Archivo digital de boletines diarios de tesorería.
Actas del comité de inversión.</t>
  </si>
  <si>
    <t>EDILBERTO MENDEZ CHACON / CONTRATISTA APOYO CONTABILIDAD</t>
  </si>
  <si>
    <t>Plan de trabajo normas NIF</t>
  </si>
  <si>
    <t>Partidas conciliatorias  depuradas</t>
  </si>
  <si>
    <t>REALIZAR LAS ACCIONES REQUERIDAS POR EL AREA DE TECNOLOGIA PARA LA IMPLEMENTACION DE SICAPITAL.</t>
  </si>
  <si>
    <t>IMPLEMENTAR LAS ACCIONES REQUERIDAS POR EL AREA DE TECNOLOGIA PARA LA IMPLEMENTACION DE SICAPITAL</t>
  </si>
  <si>
    <t>N/A</t>
  </si>
  <si>
    <t>Implementación en prueba de la nómina de la entidad en PERNO.</t>
  </si>
  <si>
    <t>Concurso de meritos en desarrollo</t>
  </si>
  <si>
    <t>WILLIESLEY CORTES</t>
  </si>
  <si>
    <t>Archivo de historias laborales y hoja de control actualizados</t>
  </si>
  <si>
    <r>
      <rPr>
        <b/>
        <sz val="10"/>
        <rFont val="Arial"/>
        <family val="2"/>
      </rPr>
      <t>Contar con la actualización y publicación del 100% de los procedimientos, instructivos y formatos del area de recursos humanos</t>
    </r>
    <r>
      <rPr>
        <sz val="10"/>
        <rFont val="Arial"/>
        <family val="2"/>
      </rPr>
      <t xml:space="preserve">
Se levantaron tres procedimientos del área de Recursos Humanos, los cuales se encuentran en ajustes en el area de talento humano:
- Administración de Personal
- Plan de Bienestar y Capacitación
- Evaluación de desempeño</t>
    </r>
  </si>
  <si>
    <r>
      <rPr>
        <b/>
        <sz val="10"/>
        <rFont val="Arial"/>
        <family val="2"/>
      </rPr>
      <t xml:space="preserve">Actualizar y mantener actualizado el archivo de historias laborales (activos y retirados) y la hoja de control 
</t>
    </r>
    <r>
      <rPr>
        <sz val="10"/>
        <rFont val="Arial"/>
        <family val="2"/>
      </rPr>
      <t xml:space="preserve">
Durante el primer semestre, se actualizaron las historias laborales de los funcionarios de planta temporal, y de nueve funcionarios  provisionales y de carrera administrativa.
</t>
    </r>
    <r>
      <rPr>
        <b/>
        <sz val="10"/>
        <rFont val="Arial"/>
        <family val="2"/>
      </rPr>
      <t xml:space="preserve">
Avance del indicador a junio de 2016:  21/36 = </t>
    </r>
    <r>
      <rPr>
        <sz val="10"/>
        <rFont val="Arial"/>
        <family val="2"/>
      </rPr>
      <t xml:space="preserve">58%
</t>
    </r>
  </si>
  <si>
    <r>
      <rPr>
        <b/>
        <sz val="10"/>
        <rFont val="Arial"/>
        <family val="2"/>
      </rPr>
      <t>Actualizar, verificar y depurar los inventarios generales de bienes de la entidad</t>
    </r>
    <r>
      <rPr>
        <sz val="10"/>
        <rFont val="Arial"/>
        <family val="2"/>
      </rPr>
      <t xml:space="preserve">
La depuracion se encuentra completa  a diciembre de 2015, se evidenció en Resolucion 75 de junio 07 de 2016. 25%
Con respecto a 2016  se encuentra en proceso el levantamiento de inventarios de acuerdo con el reciente traslado de oficinas a la sede nueva de la casa amarilla.0%
</t>
    </r>
    <r>
      <rPr>
        <b/>
        <sz val="10"/>
        <rFont val="Arial"/>
        <family val="2"/>
      </rPr>
      <t>Avance del indicador en el semestre: 25%</t>
    </r>
  </si>
  <si>
    <t>AJUSTAR EL PROGRAMA DE GESTION DOCUMENTAL - PGD</t>
  </si>
  <si>
    <t>AJUSTAR, ACTUALIZAR Y PUBLICAR EL PROGRAMA DE GESTION DOCUMENTAL - PGD</t>
  </si>
  <si>
    <t>DOCUMENTO DEL PROGRAMA DE GESTION DOCUMENTAL - PGD</t>
  </si>
  <si>
    <r>
      <rPr>
        <b/>
        <sz val="10"/>
        <rFont val="Arial"/>
        <family val="2"/>
      </rPr>
      <t>Contar con la actualizacion y publicación del 100% de los procedimientos, instructivos y formatos del area de gestión documental.</t>
    </r>
    <r>
      <rPr>
        <sz val="10"/>
        <rFont val="Arial"/>
        <family val="2"/>
      </rPr>
      <t xml:space="preserve">
Se actualizaron y revisaron los siguientes procedimientos los  cuales se encuentran publicados en la intranet de la entidad desde marzo de 2016.
- Transferencia primaria de documentos
- Consulta y prestamo de documentos
- Manual de correspondencia
- Organizaciòn del archivo de Gestiòn
- Organizaciòn de historias laborales
- Organización de archivos electronicos
</t>
    </r>
    <r>
      <rPr>
        <b/>
        <sz val="10"/>
        <rFont val="Arial"/>
        <family val="2"/>
      </rPr>
      <t>Avance del indicador: 100%</t>
    </r>
  </si>
  <si>
    <t>No hay hallazgos de auditorias, no aplica</t>
  </si>
  <si>
    <r>
      <rPr>
        <b/>
        <sz val="10"/>
        <rFont val="Arial"/>
        <family val="2"/>
      </rPr>
      <t>Contar con la actualización y publicacion del 100% de los procedimientos, instructivos y formatos  de atención al ciudadano</t>
    </r>
    <r>
      <rPr>
        <sz val="10"/>
        <rFont val="Arial"/>
        <family val="2"/>
      </rPr>
      <t xml:space="preserve">
Se creo el procedimiento de Administración de PQRS y fue publicado en la intranet desde el pasado mes de marzo de 2016.
</t>
    </r>
    <r>
      <rPr>
        <b/>
        <sz val="10"/>
        <rFont val="Arial"/>
        <family val="2"/>
      </rPr>
      <t>Avance del indicador : 100%</t>
    </r>
  </si>
  <si>
    <r>
      <rPr>
        <b/>
        <sz val="10"/>
        <rFont val="Arial"/>
        <family val="2"/>
      </rPr>
      <t>Discutir y analizar con la Subdirección Administrativa el último boletín diario de tesoreria de cada mes</t>
    </r>
    <r>
      <rPr>
        <sz val="10"/>
        <rFont val="Arial"/>
        <family val="2"/>
      </rPr>
      <t xml:space="preserve">
En el marco del comité de inversion que se realiza una vez al mes, se discute el estado de bancos acorde con el ultimo boletìn de tesoreria. Se evidencia en las actas del comitè de inversión de los meses de abril, mayo y junio de 2016.
</t>
    </r>
    <r>
      <rPr>
        <b/>
        <sz val="10"/>
        <rFont val="Arial"/>
        <family val="2"/>
      </rPr>
      <t>Avance del indicador en el semestre: 50%</t>
    </r>
  </si>
  <si>
    <r>
      <rPr>
        <b/>
        <sz val="10"/>
        <rFont val="Arial"/>
        <family val="2"/>
      </rPr>
      <t>Partidas conciliatorias depuradas Valor del indicador 100%</t>
    </r>
    <r>
      <rPr>
        <sz val="10"/>
        <rFont val="Arial"/>
        <family val="2"/>
      </rPr>
      <t xml:space="preserve">
Desde el mes de agosto de 2015 se inicio la reconstruccion de conciliaciones del año 2015 quedaron 12 millones a diciembre por depurar. Se cumpliò con la meta en un 100 % se evidencio carpeta de conciliaciones hasta el mes de junio de 2016. 
</t>
    </r>
    <r>
      <rPr>
        <b/>
        <sz val="10"/>
        <rFont val="Arial"/>
        <family val="2"/>
      </rPr>
      <t>Avance del indicador 100%</t>
    </r>
  </si>
  <si>
    <r>
      <rPr>
        <b/>
        <sz val="10"/>
        <rFont val="Arial"/>
        <family val="2"/>
      </rPr>
      <t>Implementación de SI CAPITAL</t>
    </r>
    <r>
      <rPr>
        <sz val="10"/>
        <rFont val="Arial"/>
        <family val="2"/>
      </rPr>
      <t xml:space="preserve">
Inicialmente se establecieron comunicaciones con la Secretaria de Hacienda Distrital  para continuar con la implementación de SI CAPITAL, pero en reunión del 19 de julio de 2016  se informó que la SHD está adquiriendo otro aplicativo.
Actualmente la entidad está trabajando con el aplicativo VSUMER  en el concilian las areas de tesoreria, contabilidad y presupuesto. Se está estudiando la posibilidad de vincular la nómina tambien en VSUMER para integrar todos los modulos, mensualmente se hacen conciliaciones  y reuniones con el ingeniero programador.
</t>
    </r>
    <r>
      <rPr>
        <b/>
        <sz val="10"/>
        <rFont val="Arial"/>
        <family val="2"/>
      </rPr>
      <t>Avance del indicador: No Aplica</t>
    </r>
  </si>
  <si>
    <r>
      <rPr>
        <b/>
        <sz val="10"/>
        <rFont val="Arial"/>
        <family val="2"/>
      </rPr>
      <t>Contar con la actualización y publicacion del 100% los procedimientos, instructivos y formatos del area de tesoreria.</t>
    </r>
    <r>
      <rPr>
        <sz val="10"/>
        <rFont val="Arial"/>
        <family val="2"/>
      </rPr>
      <t xml:space="preserve">
Se actualizaron y revisaron los procedimientos de tesorería:
- Programacion de PAC
- Facturación e ingresos
- Gestión de Pagos
Se encuentran publicados desde el mes de junio de 2016. 
</t>
    </r>
    <r>
      <rPr>
        <b/>
        <sz val="10"/>
        <rFont val="Arial"/>
        <family val="2"/>
      </rPr>
      <t>Avance del indicador = 3/3 = 100%</t>
    </r>
  </si>
  <si>
    <r>
      <rPr>
        <b/>
        <sz val="10"/>
        <rFont val="Arial"/>
        <family val="2"/>
      </rPr>
      <t>Documentar en un 100% las acciones correctivas, preventivas y de mejora derivadas de las auditorias internas y externas realizadas</t>
    </r>
    <r>
      <rPr>
        <sz val="10"/>
        <rFont val="Arial"/>
        <family val="2"/>
      </rPr>
      <t xml:space="preserve">
Se suscribieron 6 acciones correctivas enfocadas al mejoramieto de los procesos del área de tesorería. Se encuentra pendiente levantar las acciones derivadas de las auditorias.
</t>
    </r>
    <r>
      <rPr>
        <b/>
        <sz val="10"/>
        <rFont val="Arial"/>
        <family val="2"/>
      </rPr>
      <t>Avance del indicador: 20%</t>
    </r>
    <r>
      <rPr>
        <sz val="10"/>
        <rFont val="Arial"/>
        <family val="2"/>
      </rPr>
      <t xml:space="preserve">
</t>
    </r>
  </si>
  <si>
    <r>
      <rPr>
        <b/>
        <sz val="10"/>
        <rFont val="Arial"/>
        <family val="2"/>
      </rPr>
      <t>Actualizar el mapa de riesgos del proceso a cargo</t>
    </r>
    <r>
      <rPr>
        <sz val="10"/>
        <rFont val="Arial"/>
        <family val="2"/>
      </rPr>
      <t xml:space="preserve">
Se actualizó el mapa de riesgos del área.
</t>
    </r>
    <r>
      <rPr>
        <b/>
        <sz val="10"/>
        <rFont val="Arial"/>
        <family val="2"/>
      </rPr>
      <t>Avance del indicador: 100%</t>
    </r>
  </si>
  <si>
    <r>
      <rPr>
        <b/>
        <sz val="10"/>
        <rFont val="Arial"/>
        <family val="2"/>
      </rPr>
      <t>Realizar seguimiento al mapa de riesgos</t>
    </r>
    <r>
      <rPr>
        <sz val="10"/>
        <rFont val="Arial"/>
        <family val="2"/>
      </rPr>
      <t xml:space="preserve">
El seguimiento al mapa de riesgos será realizado por el área de control interno durante el segundo semestre del año.
</t>
    </r>
    <r>
      <rPr>
        <b/>
        <sz val="10"/>
        <rFont val="Arial"/>
        <family val="2"/>
      </rPr>
      <t>Avance del indicador: 0%</t>
    </r>
  </si>
  <si>
    <r>
      <rPr>
        <b/>
        <sz val="10"/>
        <rFont val="Arial"/>
        <family val="2"/>
      </rPr>
      <t xml:space="preserve">Implementación de SI CAPITAL
</t>
    </r>
    <r>
      <rPr>
        <sz val="10"/>
        <rFont val="Arial"/>
        <family val="2"/>
      </rPr>
      <t xml:space="preserve">
Inicialmente se establecieron comunicaciones con la Secretaria de Hacienda Distrital  para continuar con la implementación de SI CAPITAL, pero en reunión del 19 de julio de 2016  se informó que la SHD está adquiriendo otro aplicativo.
Actualmente la entidad está trabajando con el aplicativo VSUMER  en el concilian las areas de tesoreria, contabilidad y presupuesto. Se está estudiando la posibilidad de vincular la nómina tambien en VSUMER para integrar todos los modulos, mensualmente se hacen conciliaciones  y reuniones con el ingeniero programador.
</t>
    </r>
    <r>
      <rPr>
        <b/>
        <sz val="10"/>
        <rFont val="Arial"/>
        <family val="2"/>
      </rPr>
      <t>Avance del indicador: No aplica</t>
    </r>
  </si>
  <si>
    <r>
      <rPr>
        <b/>
        <sz val="10"/>
        <rFont val="Arial"/>
        <family val="2"/>
      </rPr>
      <t>Contar con la actualizacion y publicacion del 100% de los procedimientos, instructivos y formatos del área  de contabilidad</t>
    </r>
    <r>
      <rPr>
        <sz val="10"/>
        <rFont val="Arial"/>
        <family val="2"/>
      </rPr>
      <t xml:space="preserve">
Se actualizó y revisó el procedimiento Gestión Contable el cual se encuentra en revisión en la Subdirección Administrativa, de igual manera este procedimiento debe ajustarse en el mes de noviembre de acuerdo al nuevo marco normativo NIF.
</t>
    </r>
    <r>
      <rPr>
        <b/>
        <sz val="10"/>
        <rFont val="Arial"/>
        <family val="2"/>
      </rPr>
      <t xml:space="preserve">
Avance del indicador : 20%</t>
    </r>
  </si>
  <si>
    <r>
      <rPr>
        <b/>
        <sz val="10"/>
        <rFont val="Arial"/>
        <family val="2"/>
      </rPr>
      <t>Documentar en un 100% las acciones correctivas, preventivas y de mejora derivadas de las auditorias internas y externas realizadas</t>
    </r>
    <r>
      <rPr>
        <sz val="10"/>
        <rFont val="Arial"/>
        <family val="2"/>
      </rPr>
      <t xml:space="preserve">
Se suscribieron 2 acciones correctivas enfocadas al mejoramieto de los procesos del área de contabilidad.  Se encuentra pendiente levantar las acciones derivadas de las auditorias.
</t>
    </r>
    <r>
      <rPr>
        <b/>
        <sz val="10"/>
        <rFont val="Arial"/>
        <family val="2"/>
      </rPr>
      <t>Avance del indicador: 20%</t>
    </r>
  </si>
  <si>
    <r>
      <rPr>
        <b/>
        <sz val="10"/>
        <rFont val="Arial"/>
        <family val="2"/>
      </rPr>
      <t>Actualizar el mapa de riesgos del proceso a cargo</t>
    </r>
    <r>
      <rPr>
        <sz val="10"/>
        <rFont val="Arial"/>
        <family val="2"/>
      </rPr>
      <t xml:space="preserve">
Se actualizó el mapa de riesgos del área.
</t>
    </r>
    <r>
      <rPr>
        <b/>
        <sz val="10"/>
        <rFont val="Arial"/>
        <family val="2"/>
      </rPr>
      <t xml:space="preserve">
Avance del indicador: 100%</t>
    </r>
    <r>
      <rPr>
        <sz val="10"/>
        <rFont val="Arial"/>
        <family val="2"/>
      </rPr>
      <t xml:space="preserve">
</t>
    </r>
  </si>
  <si>
    <r>
      <rPr>
        <b/>
        <sz val="10"/>
        <rFont val="Arial"/>
        <family val="2"/>
      </rPr>
      <t>Realizar seguimiento al mapa de riesgos</t>
    </r>
    <r>
      <rPr>
        <sz val="10"/>
        <rFont val="Arial"/>
        <family val="2"/>
      </rPr>
      <t xml:space="preserve">
El seguimiento al mapa de riesgos será realizado por el área de control interno durante el segundo semestre del año.
</t>
    </r>
    <r>
      <rPr>
        <b/>
        <sz val="10"/>
        <rFont val="Arial"/>
        <family val="2"/>
      </rPr>
      <t xml:space="preserve">
Avance del indicador: 0%</t>
    </r>
  </si>
  <si>
    <r>
      <rPr>
        <b/>
        <sz val="10"/>
        <rFont val="Arial"/>
        <family val="2"/>
      </rPr>
      <t xml:space="preserve">Consolidar el PAC </t>
    </r>
    <r>
      <rPr>
        <sz val="10"/>
        <rFont val="Arial"/>
        <family val="2"/>
      </rPr>
      <t xml:space="preserve">
Se ha realizado mensualmente la consolidación y  programaciòn del PAC de funcionamiento y de inversiòn en la herramienta dispuesta por la Secretaria de Hacienda para este fin.
</t>
    </r>
    <r>
      <rPr>
        <b/>
        <sz val="10"/>
        <rFont val="Arial"/>
        <family val="2"/>
      </rPr>
      <t xml:space="preserve"> Avance del indicador en el semestre 25%</t>
    </r>
    <r>
      <rPr>
        <sz val="10"/>
        <rFont val="Arial"/>
        <family val="2"/>
      </rPr>
      <t xml:space="preserve">
</t>
    </r>
    <r>
      <rPr>
        <b/>
        <sz val="10"/>
        <rFont val="Arial"/>
        <family val="2"/>
      </rPr>
      <t xml:space="preserve">Establecer un control para el recibo de cuentas a pagar de acuerdo a lo programado en el PAC </t>
    </r>
    <r>
      <rPr>
        <sz val="10"/>
        <rFont val="Arial"/>
        <family val="2"/>
      </rPr>
      <t xml:space="preserve">
Se  realizaron dos informes de seguimiento al PAC en los meses de mayo y junio de 2016 y fueron enviados al ordenador del gasto de la entidad.
A partir del mes de agosto se llevarà un control mediante una carpeta compartida con el archivo consolidado del PAC mensual por areas y tesoreria actualizará  cada pago que se realice para que los ordenadores de gasto puedan llevar control de sus pagos.
</t>
    </r>
    <r>
      <rPr>
        <b/>
        <sz val="10"/>
        <rFont val="Arial"/>
        <family val="2"/>
      </rPr>
      <t xml:space="preserve"> Avance obtenido  en el semestre 16%</t>
    </r>
  </si>
  <si>
    <r>
      <rPr>
        <b/>
        <sz val="10"/>
        <rFont val="Arial"/>
        <family val="2"/>
      </rPr>
      <t xml:space="preserve">Partidas conciliatorias depuradas </t>
    </r>
    <r>
      <rPr>
        <sz val="10"/>
        <rFont val="Arial"/>
        <family val="2"/>
      </rPr>
      <t xml:space="preserve">
Desde el mes de agosto de 2015 se inicio la reconstruccion de conciliaciones del año 2015 quedaron 12 millones a diciembre por depurar. Se cumpliò con la meta en un 100 % se evidencio en la carpeta de conciliaciones hasta el mes de junio de 2016. 
</t>
    </r>
    <r>
      <rPr>
        <b/>
        <sz val="10"/>
        <rFont val="Arial"/>
        <family val="2"/>
      </rPr>
      <t>Avance del indicador: 100%</t>
    </r>
  </si>
  <si>
    <r>
      <rPr>
        <b/>
        <sz val="10"/>
        <rFont val="Arial"/>
        <family val="2"/>
      </rPr>
      <t>Emitir informes quincenales de ejecucion del presupuesto de inversión y funcionamiento, generando indicadores de cumplimiento y recomendaciones de ejecución por ordenador de gasto</t>
    </r>
    <r>
      <rPr>
        <sz val="10"/>
        <rFont val="Arial"/>
        <family val="2"/>
      </rPr>
      <t xml:space="preserve">
Durante el primer semestre, se elaboraròn 3  informes de seguimiento a la ejecuciòn presupuestal  en los meses de febrero, abril y junio. Se propone que los informes sean elaborados y enviados de forma mensual para evidenciar la ejecuciòn y analisis de todo el mes completo, los informes se elaboraron de manera general analizando la ejecuciòn general y fueron enviados a la subdirectora administrativa, para la proxima vigencia se modificarà la acciòn en el Plan de Acciòn. se encuentra pendiente es que sean enviados a todos los ordenadores del gasto.
</t>
    </r>
    <r>
      <rPr>
        <b/>
        <sz val="10"/>
        <rFont val="Arial"/>
        <family val="2"/>
      </rPr>
      <t>Avance del indicador: 3/24 =12,5%</t>
    </r>
  </si>
  <si>
    <r>
      <rPr>
        <b/>
        <sz val="10"/>
        <rFont val="Arial"/>
        <family val="2"/>
      </rPr>
      <t>Documentar en un 100% las acciones correctivas, preventivas y de mejora derivadas de las auditorias internas y externas realizadas</t>
    </r>
    <r>
      <rPr>
        <sz val="10"/>
        <rFont val="Arial"/>
        <family val="2"/>
      </rPr>
      <t xml:space="preserve">
Se suscribieron 2 acciones correctivas enfocadas al mejoramieto de los procesos del área de presupuesto.  Se encuentra pendiente levantar las acciones derivadas de las auditorias.
</t>
    </r>
    <r>
      <rPr>
        <b/>
        <sz val="10"/>
        <rFont val="Arial"/>
        <family val="2"/>
      </rPr>
      <t>Avance del indicador: 20%</t>
    </r>
    <r>
      <rPr>
        <sz val="10"/>
        <rFont val="Arial"/>
        <family val="2"/>
      </rPr>
      <t xml:space="preserve">
</t>
    </r>
  </si>
  <si>
    <r>
      <rPr>
        <b/>
        <sz val="10"/>
        <rFont val="Arial"/>
        <family val="2"/>
      </rPr>
      <t>Contar con el Plan Institucional de Capacitación el 29 de febrero de 2016 y Ejecutar el 90% del Plan  durante los tres primeros meses de la vigencia.</t>
    </r>
    <r>
      <rPr>
        <sz val="10"/>
        <rFont val="Arial"/>
        <family val="2"/>
      </rPr>
      <t xml:space="preserve">
Se adopto el Plan de Capacitaciòn mediante Resolucion 028 de marzo 08 de 2016, está compuesto de 28 actividades de las cuales durante el primer semestre se han ejecutado 15. 
</t>
    </r>
    <r>
      <rPr>
        <b/>
        <sz val="10"/>
        <rFont val="Arial"/>
        <family val="2"/>
      </rPr>
      <t>Avance del indicador: 53%</t>
    </r>
  </si>
  <si>
    <r>
      <rPr>
        <b/>
        <sz val="10"/>
        <rFont val="Arial"/>
        <family val="2"/>
      </rPr>
      <t xml:space="preserve">Contar con el Plan  de Bienstar Social e incentivos el 29 de febrero de 2016 y Ejecutar el 90% del Plan  durante los tres primeros meses de la vigencia.
</t>
    </r>
    <r>
      <rPr>
        <sz val="10"/>
        <rFont val="Arial"/>
        <family val="2"/>
      </rPr>
      <t xml:space="preserve">
El Plan de Bienestar social e incentivos se adopto mediante Resolucion 029 de marzo 08 de 2016. está compuesto de  23 actividades  de las cuales se han ejecutado 13.
</t>
    </r>
    <r>
      <rPr>
        <b/>
        <sz val="10"/>
        <rFont val="Arial"/>
        <family val="2"/>
      </rPr>
      <t>Avance del indicador: 56%</t>
    </r>
  </si>
  <si>
    <r>
      <rPr>
        <b/>
        <sz val="10"/>
        <rFont val="Arial"/>
        <family val="2"/>
      </rPr>
      <t xml:space="preserve">Contar con el Programa de Salud Ocupacional el 10 de marzo de 2016 y Ejecutar el 90% del Plan  durante los tres primeros meses de la vigencia.
</t>
    </r>
    <r>
      <rPr>
        <sz val="10"/>
        <rFont val="Arial"/>
        <family val="2"/>
      </rPr>
      <t xml:space="preserve">
Se adoptò el manual del Subsistema de Gestiòn de Seguridad y Salud en el trabajo  el 29 de abril de 2016  y  se adoptó  el Plan de Salud Ocupacional mediante Resolucion 029 de marzo 08 de 2016, de 36 actividades se han ejecutado 15.
</t>
    </r>
    <r>
      <rPr>
        <b/>
        <sz val="10"/>
        <rFont val="Arial"/>
        <family val="2"/>
      </rPr>
      <t>Avance del indicador: 41,6%.</t>
    </r>
  </si>
  <si>
    <r>
      <rPr>
        <b/>
        <sz val="10"/>
        <rFont val="Arial"/>
        <family val="2"/>
      </rPr>
      <t>Implementación de SI CAPITAL</t>
    </r>
    <r>
      <rPr>
        <sz val="10"/>
        <rFont val="Arial"/>
        <family val="2"/>
      </rPr>
      <t xml:space="preserve">
Inicialmente se establecieron comunicaciones con la Secretaria de Hacienda Distrital  para continuar con la implementación de SI CAPITAL, pero en reunión del 19 de julio de 2016  se informó que la SHD está adquiriendo otro aplicativo.
Actualmente la entidad está trabajando con el aplicativo VSUMER  en el concilian las areas de tesoreria, contabilidad y presupuesto. Se está estudiando la posibilidad de vincular la nómina tambien en VSUMER para integrar todos los modulos, mensualmente se hacen conciliaciones  y reuniones con el ingeniero programador.
</t>
    </r>
    <r>
      <rPr>
        <b/>
        <sz val="10"/>
        <rFont val="Arial"/>
        <family val="2"/>
      </rPr>
      <t xml:space="preserve">
Avance del indicador: No aplica</t>
    </r>
  </si>
  <si>
    <r>
      <rPr>
        <b/>
        <sz val="10"/>
        <rFont val="Arial"/>
        <family val="2"/>
      </rPr>
      <t xml:space="preserve">Ejecutar en un 100% las actividades previstas en el plan de trabajo aprobado para la implementación de la nomina de la entidad en PERNO
</t>
    </r>
    <r>
      <rPr>
        <sz val="10"/>
        <rFont val="Arial"/>
        <family val="2"/>
      </rPr>
      <t xml:space="preserve">
Teniendo en cuenta que el modulo PERNO forma parte del aplicativo SI CAPITAL, no se implementará y se iniciará el proceso de implementacion del aplicativo de nomina bajo el sistema VSUMMER.
</t>
    </r>
    <r>
      <rPr>
        <b/>
        <sz val="10"/>
        <rFont val="Arial"/>
        <family val="2"/>
      </rPr>
      <t>Avance del indicador: No aplica</t>
    </r>
  </si>
  <si>
    <r>
      <rPr>
        <b/>
        <sz val="10"/>
        <rFont val="Arial"/>
        <family val="2"/>
      </rPr>
      <t>Contar con la apertura de los concursos a más tardar el 30 de junio de 2016</t>
    </r>
    <r>
      <rPr>
        <sz val="10"/>
        <rFont val="Arial"/>
        <family val="2"/>
      </rPr>
      <t xml:space="preserve">
A finales de 2015, la entidad entrego el listado de vacantes y las posibles pruebas a aplicar en el proceso de concurso, pero teniendo en cuenta que la entidad se encuentra en proceso de transformaciòn, se enviò el oficio SAD-020 en el mes de abril de 2.016, a la comision nacional del servicio civil informando de esta situacion, se tiene prevista una reunión de trabajo a finales del mes de agosto para definir la viabilidad de adelantar el proceso de concurso teniendo en cuenta la transformaciòn de la entidad.
</t>
    </r>
    <r>
      <rPr>
        <b/>
        <sz val="10"/>
        <rFont val="Arial"/>
        <family val="2"/>
      </rPr>
      <t>Avance del indicador: 0%</t>
    </r>
  </si>
  <si>
    <r>
      <rPr>
        <b/>
        <sz val="10"/>
        <rFont val="Arial"/>
        <family val="2"/>
      </rPr>
      <t>Revisar y ajustar el procedimiento de nomina</t>
    </r>
    <r>
      <rPr>
        <sz val="10"/>
        <rFont val="Arial"/>
        <family val="2"/>
      </rPr>
      <t xml:space="preserve">
Esta actividad se encuentra pendiente 
</t>
    </r>
    <r>
      <rPr>
        <b/>
        <sz val="10"/>
        <rFont val="Arial"/>
        <family val="2"/>
      </rPr>
      <t>Avance del indicador 0%</t>
    </r>
  </si>
  <si>
    <r>
      <rPr>
        <b/>
        <sz val="10"/>
        <rFont val="Arial"/>
        <family val="2"/>
      </rPr>
      <t>Realizar las actividades de implementación del subsistema de seguridad y salud en el trabajo en el marco del Sistema Integrado de Gestión de la entidad</t>
    </r>
    <r>
      <rPr>
        <sz val="10"/>
        <rFont val="Arial"/>
        <family val="2"/>
      </rPr>
      <t xml:space="preserve">
Se adoptò el manual del Subsistema de Gestiòn de Seguridad y Salud en el Trabajo  el 29 de abril de 2016,  junto con el Plan de Salud Ocupacional adoptado mediante Resolucion 029 de  marzo 08 de 2016.  Se han ejecutado 15 actividades de 36 planteadas. 
</t>
    </r>
    <r>
      <rPr>
        <b/>
        <sz val="10"/>
        <rFont val="Arial"/>
        <family val="2"/>
      </rPr>
      <t>Avance del indicador: 41.6 %.</t>
    </r>
  </si>
  <si>
    <r>
      <rPr>
        <b/>
        <sz val="10"/>
        <rFont val="Arial"/>
        <family val="2"/>
      </rPr>
      <t>Ejecutar las acciones de intervención de clima laboral definidas a corto plazo</t>
    </r>
    <r>
      <rPr>
        <sz val="10"/>
        <rFont val="Arial"/>
        <family val="2"/>
      </rPr>
      <t xml:space="preserve">
En atenciòn al informe presentado por la empresa latam, se diseñò el plan de bienenstar e incentivos  que se encuentra en ejecuiòn e incluye las actividades de clima laboral de la vigencia.
Se ralizaron las siguientes actividades  durante el primer trimestre del año.
- Carrera de observaciòn 
- Dia de la mujer
- Dia del hombre
- Dia de la secretaria
- Tarjeta personalizada de cumpleaños
</t>
    </r>
    <r>
      <rPr>
        <b/>
        <sz val="10"/>
        <rFont val="Arial"/>
        <family val="2"/>
      </rPr>
      <t>Avance del indicador: 100%.</t>
    </r>
  </si>
  <si>
    <r>
      <rPr>
        <b/>
        <sz val="10"/>
        <rFont val="Arial"/>
        <family val="2"/>
      </rPr>
      <t>Documentar en un 100% las acciones correctivas, preventivas y de mejora derivadas de las auditorias internas y externas realizadas</t>
    </r>
    <r>
      <rPr>
        <sz val="10"/>
        <rFont val="Arial"/>
        <family val="2"/>
      </rPr>
      <t xml:space="preserve">
Se suscribieron 2 acciones correctivas enfocadas al mejoramieto de los procesos del área de talento humano. Se encuentra pendiente la suscripción  de acciones correctivas derivadas de las auditorias..
</t>
    </r>
    <r>
      <rPr>
        <b/>
        <sz val="10"/>
        <rFont val="Arial"/>
        <family val="2"/>
      </rPr>
      <t xml:space="preserve">
Avance del indicador: 20%</t>
    </r>
    <r>
      <rPr>
        <sz val="10"/>
        <rFont val="Arial"/>
        <family val="2"/>
      </rPr>
      <t xml:space="preserve">
</t>
    </r>
  </si>
  <si>
    <r>
      <rPr>
        <b/>
        <sz val="10"/>
        <rFont val="Arial"/>
        <family val="2"/>
      </rPr>
      <t>Actualizar el mapa de riesgos del proceso a cargo</t>
    </r>
    <r>
      <rPr>
        <sz val="10"/>
        <rFont val="Arial"/>
        <family val="2"/>
      </rPr>
      <t xml:space="preserve">
Se levanto el mapa de riesgos del area de Recursos Humanos.
</t>
    </r>
    <r>
      <rPr>
        <b/>
        <sz val="10"/>
        <rFont val="Arial"/>
        <family val="2"/>
      </rPr>
      <t>Avance del indicador: 100%</t>
    </r>
    <r>
      <rPr>
        <sz val="10"/>
        <rFont val="Arial"/>
        <family val="2"/>
      </rPr>
      <t xml:space="preserve">
</t>
    </r>
  </si>
  <si>
    <r>
      <rPr>
        <b/>
        <sz val="10"/>
        <rFont val="Arial"/>
        <family val="2"/>
      </rPr>
      <t xml:space="preserve">
Actualizar y hacer seguimiento a las actividades y objetivos identificados dentro del plan estrategico de tecnologías de información - PET</t>
    </r>
    <r>
      <rPr>
        <sz val="10"/>
        <rFont val="Arial"/>
        <family val="2"/>
      </rPr>
      <t xml:space="preserve">IC
Se cuenta con un documento PETIC con vigencia de implementaciòn 2012 a junio de 2016, pero no se elaborò el diagnostico ni plan de trabajo para la implementaciòn del mismo. Se evidencian soportes de las actividades  de  avance en mplementaciòn de SI CAPITAL y creaciòn, divulgaciòn y avance en la implementacion de polìticas de seguridad de la información y actividades de Implementaciòn ley de transparencia. 
Es necesario ajustar el  PETIC acorde con las directrices del nuevo plan de desarrollo "Bogotá Mejor para Todos" y elaborar un plan de trabajo para su implementación.
</t>
    </r>
    <r>
      <rPr>
        <b/>
        <sz val="10"/>
        <rFont val="Arial"/>
        <family val="2"/>
      </rPr>
      <t>Avance del indicador 20%</t>
    </r>
  </si>
  <si>
    <r>
      <rPr>
        <b/>
        <sz val="10"/>
        <rFont val="Arial"/>
        <family val="2"/>
      </rPr>
      <t>Actualizar y hacer seguimiento a las actividades y objetivos identificados dentro de la estrategia de gobierno en linea</t>
    </r>
    <r>
      <rPr>
        <sz val="10"/>
        <rFont val="Arial"/>
        <family val="2"/>
      </rPr>
      <t xml:space="preserve">
No se elaborò un plan de trabajo para la implementaciòn de gobierno en linea de acuerdo a lo estipulado en el plan de acciòn. Pero se evidencian algunas activvidades relacionadas con la implementaciòn de la estrategia :
- Politicas de seguridad
- Inventario de activos de la informaciòn actualizado
Es necesario realizar un plan de trabajo y cronograma para la implementaciòn del la estrategia GEL para implementaciòn en el marco del nuevo Plan de Desarrollo. se propone como fecha de presentaciòn de esta actividad el proximo  15 de septiembre de 2016.
</t>
    </r>
    <r>
      <rPr>
        <b/>
        <sz val="10"/>
        <rFont val="Arial"/>
        <family val="2"/>
      </rPr>
      <t>Avance del indicador 20%</t>
    </r>
  </si>
  <si>
    <r>
      <rPr>
        <b/>
        <sz val="10"/>
        <rFont val="Arial"/>
        <family val="2"/>
      </rPr>
      <t>Plan de trabajo para la implementación en la entidad de SI-CAPITAL</t>
    </r>
    <r>
      <rPr>
        <sz val="10"/>
        <rFont val="Arial"/>
        <family val="2"/>
      </rPr>
      <t xml:space="preserve">
No se elaboró un plan de trabajo para la implementación de SI-CAPITAL. De igual manera la SHD no continuará con este aplicativo en las entidades del distrito.
</t>
    </r>
    <r>
      <rPr>
        <b/>
        <sz val="10"/>
        <rFont val="Arial"/>
        <family val="2"/>
      </rPr>
      <t xml:space="preserve">
Avance del indicador 0%</t>
    </r>
  </si>
  <si>
    <r>
      <t xml:space="preserve">Inventario de los activos de la información de infraestructura de la entidad publicado
</t>
    </r>
    <r>
      <rPr>
        <sz val="10"/>
        <rFont val="Arial"/>
        <family val="2"/>
      </rPr>
      <t xml:space="preserve">
Se elaboró el inventario de activos de la información de acuerdo al lineamiento de la secretaria general de la alcaldia mayor pero se encuentra pendiente su publicación
</t>
    </r>
    <r>
      <rPr>
        <b/>
        <sz val="10"/>
        <rFont val="Arial"/>
        <family val="2"/>
      </rPr>
      <t xml:space="preserve">
Avance del indicador 60%</t>
    </r>
  </si>
  <si>
    <r>
      <t xml:space="preserve">No aplica no se elaborò el plan de trabajo.
</t>
    </r>
    <r>
      <rPr>
        <b/>
        <sz val="10"/>
        <rFont val="Arial"/>
        <family val="2"/>
      </rPr>
      <t>Avance del indicador : 0%</t>
    </r>
  </si>
  <si>
    <r>
      <rPr>
        <b/>
        <sz val="10"/>
        <rFont val="Arial"/>
        <family val="2"/>
      </rPr>
      <t>Plan de trabajo para la implementacion en la entidad del subsistema de seguridad y privacidad de la información implementado</t>
    </r>
    <r>
      <rPr>
        <sz val="10"/>
        <rFont val="Arial"/>
        <family val="2"/>
      </rPr>
      <t xml:space="preserve">
No se elaboró el Plan de Trabajo,  está pendiente construirlo y documentarlo para la vigencia del nuevo Plan de Desarrollo de 2016 a 2020
</t>
    </r>
    <r>
      <rPr>
        <b/>
        <sz val="10"/>
        <rFont val="Arial"/>
        <family val="2"/>
      </rPr>
      <t>Avance del inidicador: 0%</t>
    </r>
  </si>
  <si>
    <r>
      <rPr>
        <b/>
        <sz val="10"/>
        <rFont val="Arial"/>
        <family val="2"/>
      </rPr>
      <t>Plan de trabajo para la implementacion de PERNO</t>
    </r>
    <r>
      <rPr>
        <sz val="10"/>
        <rFont val="Arial"/>
        <family val="2"/>
      </rPr>
      <t xml:space="preserve">
No se elaboró plan de trabajo y no aplica. Teniendo en cuenta que el modulo PERNO forma parte del aplicativo SI CAPITAL, no se implementará y se iniciará el proceso de implementacion del aplicativo de nomina bajo el sistema VSUMMER.
</t>
    </r>
    <r>
      <rPr>
        <b/>
        <sz val="10"/>
        <rFont val="Arial"/>
        <family val="2"/>
      </rPr>
      <t>Avance del indicador 0%</t>
    </r>
  </si>
  <si>
    <r>
      <rPr>
        <b/>
        <sz val="10"/>
        <rFont val="Arial"/>
        <family val="2"/>
      </rPr>
      <t>Plan de trabajo para la implementacion en la entidad del subsistema de seguridad y privacidad de la información implementado</t>
    </r>
    <r>
      <rPr>
        <sz val="10"/>
        <rFont val="Arial"/>
        <family val="2"/>
      </rPr>
      <t xml:space="preserve">
No se elaboró el Plan de Trabajo,  está pendiente construirlo y documentarlo para la vigencia del nuevo Plan de Desarrollo de 2016 a 2020
</t>
    </r>
    <r>
      <rPr>
        <b/>
        <sz val="10"/>
        <rFont val="Arial"/>
        <family val="2"/>
      </rPr>
      <t>Avance del indicador 0%</t>
    </r>
  </si>
  <si>
    <r>
      <rPr>
        <b/>
        <sz val="10"/>
        <rFont val="Arial"/>
        <family val="2"/>
      </rPr>
      <t>Contar con la actualización y publicación del 100% de los procedimientos, instructivos y formatos del area de tecnología</t>
    </r>
    <r>
      <rPr>
        <sz val="10"/>
        <rFont val="Arial"/>
        <family val="2"/>
      </rPr>
      <t xml:space="preserve">
Se actualizaron y revisaron los siguientes procedimientos los  cuales se encuentran pendientes de publicación en la intranet.
- Administración de la infraestructura tecnologica y tecnológias de la información
- Procedimiento Mesa de Ayuda
- Otorgamiento de acceso a los medios de procesamiento de información
- Monitoreo del uso de medios de procesamiento de información
- Procedimiento para la protección del intercambio de la información
</t>
    </r>
    <r>
      <rPr>
        <b/>
        <sz val="10"/>
        <rFont val="Arial"/>
        <family val="2"/>
      </rPr>
      <t>Avance del indicador 80%</t>
    </r>
  </si>
  <si>
    <r>
      <rPr>
        <b/>
        <sz val="10"/>
        <rFont val="Arial"/>
        <family val="2"/>
      </rPr>
      <t>Documentar en un 100% las acciones correctivas, preventivas y de mejora derivadas de las auditorias internas y externas realizadas</t>
    </r>
    <r>
      <rPr>
        <sz val="10"/>
        <rFont val="Arial"/>
        <family val="2"/>
      </rPr>
      <t xml:space="preserve">
Se suscribieron 2 acciones correctivas enfocadas al mejoramieto de los procesos del área de tecnología. Se encuentra pendiente la suscripción  de acciones correctivas derivadas de las auditorias..
</t>
    </r>
    <r>
      <rPr>
        <b/>
        <sz val="10"/>
        <rFont val="Arial"/>
        <family val="2"/>
      </rPr>
      <t>Avance del indicador: 20%</t>
    </r>
    <r>
      <rPr>
        <sz val="10"/>
        <rFont val="Arial"/>
        <family val="2"/>
      </rPr>
      <t xml:space="preserve">
</t>
    </r>
  </si>
  <si>
    <t>ESTABLECER INDICADORES PARA CADA TIPO DE INVENTARIO</t>
  </si>
  <si>
    <r>
      <rPr>
        <b/>
        <sz val="10"/>
        <rFont val="Arial"/>
        <family val="2"/>
      </rPr>
      <t xml:space="preserve">Establecer indicadores para cada tipo de inventario
</t>
    </r>
    <r>
      <rPr>
        <sz val="10"/>
        <rFont val="Arial"/>
        <family val="2"/>
      </rPr>
      <t xml:space="preserve">
No se ha realizado la actividad: Se tiene previsto la culminaciòn de la toma física y actulizaciòn de los inventarios 2016  y postinventario con las siguientes fechas:
-  Toma fisica de inventarios 15 de agosto
-  Actualizacion cruces 31 de agosto
-  Depuraciòn 15 de septiembre.
 Los indicadores  se preven para 30 de septiembre de 2016.
</t>
    </r>
    <r>
      <rPr>
        <b/>
        <sz val="10"/>
        <rFont val="Arial"/>
        <family val="2"/>
      </rPr>
      <t>Avance del indicador 0%</t>
    </r>
  </si>
  <si>
    <r>
      <rPr>
        <b/>
        <sz val="10"/>
        <rFont val="Arial"/>
        <family val="2"/>
      </rPr>
      <t>Plan de trabajo normas NIF Valor del indicador 100%</t>
    </r>
    <r>
      <rPr>
        <sz val="10"/>
        <rFont val="Arial"/>
        <family val="2"/>
      </rPr>
      <t xml:space="preserve">
De acuerdo al lineamiento normativo emitido por la Secretaria de Hacienda Distrital, se elaboró y aprobó el plan de acciòn  de implementación el cual  fue suscrito por la Directora General de la entidad.
El plan se encuentra en ejecuciòn desde el mes de mayo de 2016. se han superado las fases de planeacion y diagnostico  de acuerdo al cronograma previsto y se esta dando inicio a la  fase de ejecuciòn.Se encuentra pendiente una actualizaciòn del plan de ejecuciòn
</t>
    </r>
    <r>
      <rPr>
        <b/>
        <sz val="10"/>
        <rFont val="Arial"/>
        <family val="2"/>
      </rPr>
      <t>Avance del indicador: 60%</t>
    </r>
  </si>
  <si>
    <r>
      <rPr>
        <b/>
        <sz val="10"/>
        <rFont val="Arial"/>
        <family val="2"/>
      </rPr>
      <t>Ajustar, actualizar y publicar el plan institucional  de archivos -  PINAR Valor del indicador: 100%</t>
    </r>
    <r>
      <rPr>
        <sz val="10"/>
        <rFont val="Arial"/>
        <family val="2"/>
      </rPr>
      <t xml:space="preserve">
Se socializò  en el mes de abril y se convalidò ante el comité interno de archivo el Pplan institucional  de archivosPINAR,se publicò en la pagina web en el mes de junio de 2016. 
</t>
    </r>
    <r>
      <rPr>
        <b/>
        <sz val="10"/>
        <rFont val="Arial"/>
        <family val="2"/>
      </rPr>
      <t>Avance del indicador: 100%</t>
    </r>
  </si>
  <si>
    <r>
      <rPr>
        <b/>
        <sz val="10"/>
        <rFont val="Arial"/>
        <family val="2"/>
      </rPr>
      <t>Actualizar el mapa de riesgos del proceso a cargo</t>
    </r>
    <r>
      <rPr>
        <sz val="10"/>
        <rFont val="Arial"/>
        <family val="2"/>
      </rPr>
      <t xml:space="preserve">
Se actualizó el mapa de riesgos del área.
</t>
    </r>
    <r>
      <rPr>
        <b/>
        <sz val="10"/>
        <rFont val="Arial"/>
        <family val="2"/>
      </rPr>
      <t xml:space="preserve">
Avance del indicador: 100%</t>
    </r>
  </si>
  <si>
    <r>
      <rPr>
        <b/>
        <sz val="10"/>
        <rFont val="Arial"/>
        <family val="2"/>
      </rPr>
      <t>Realizar las actividades proyectadas en el Plan Anticorrupción componente (atencion al ciudadano)</t>
    </r>
    <r>
      <rPr>
        <sz val="10"/>
        <rFont val="Arial"/>
        <family val="2"/>
      </rPr>
      <t xml:space="preserve">
El componenete de atencion al ciudadano cuenta con 19 actividades de las cuales se han ejecutado 12 en su totalidad, 5 en el 50% y 2 sin ejecucipon.
</t>
    </r>
    <r>
      <rPr>
        <b/>
        <sz val="10"/>
        <rFont val="Arial"/>
        <family val="2"/>
      </rPr>
      <t>Avance del indicador: 63%</t>
    </r>
  </si>
  <si>
    <t>No Aplica</t>
  </si>
  <si>
    <r>
      <rPr>
        <b/>
        <sz val="10"/>
        <rFont val="Arial"/>
        <family val="2"/>
      </rPr>
      <t>Generar indicadores de cumplimiento del PAC mensual y notificar los resultados por proyecto a cada oredenador de gasto. (Valor del indicador 100%)</t>
    </r>
    <r>
      <rPr>
        <sz val="10"/>
        <rFont val="Arial"/>
        <family val="2"/>
      </rPr>
      <t xml:space="preserve">
Se han elaborado y enviado mensualmente los informes de ejecuciòn de PAC  a la Subdirectora Administrativa estipulando el porcentaje de ejecución como indicador de cunplimiento. Se encuentra pendiente notificar los informes de ejecución de PAC a todos los ordenadores de gasto de la entidad
</t>
    </r>
    <r>
      <rPr>
        <b/>
        <sz val="10"/>
        <rFont val="Arial"/>
        <family val="2"/>
      </rPr>
      <t>Avance  del indicador en el sem</t>
    </r>
    <r>
      <rPr>
        <sz val="10"/>
        <rFont val="Arial"/>
        <family val="2"/>
      </rPr>
      <t>es</t>
    </r>
    <r>
      <rPr>
        <b/>
        <sz val="10"/>
        <rFont val="Arial"/>
        <family val="2"/>
      </rPr>
      <t>tre =  6/12 =50%</t>
    </r>
  </si>
  <si>
    <r>
      <rPr>
        <b/>
        <sz val="10"/>
        <rFont val="Arial"/>
        <family val="2"/>
      </rPr>
      <t>Implementación de SI CAPITAL</t>
    </r>
    <r>
      <rPr>
        <sz val="10"/>
        <rFont val="Arial"/>
        <family val="2"/>
      </rPr>
      <t xml:space="preserve">
Inicialmente se establecieron comunicaciones con la Secretaria de Hacienda Distrital  para continuar con la implementación de SI CAPITAL, pero en reunión del 19 de julio de 2016  se informó que la SHD está adquiriendo otro aplicativo.
Actualmente la entidad está trabajando con el aplicativo VSUMER  en el concilian las areas de tesoreria, contabilidad y presupuesto. Se está estudiando la posibilidad de vincular la nómina tambien en VSUMER para integrar todos los modulos, mensualmente se hacen conciliaciones  y reuniones con el ingeniero programador.
</t>
    </r>
    <r>
      <rPr>
        <b/>
        <sz val="10"/>
        <rFont val="Arial"/>
        <family val="2"/>
      </rPr>
      <t>Avance del indicador: No aplica</t>
    </r>
  </si>
  <si>
    <r>
      <rPr>
        <b/>
        <sz val="10"/>
        <rFont val="Arial"/>
        <family val="2"/>
      </rPr>
      <t>Proyectar y ejecutar un plan de trabajo para mejorar la organización fisica de cada una de las bodegas de almacén</t>
    </r>
    <r>
      <rPr>
        <sz val="10"/>
        <rFont val="Arial"/>
        <family val="2"/>
      </rPr>
      <t xml:space="preserve">
No se elaboró el Plan de Trabajo requerido en la actividad, pero se realizaron algunas actividades de limpieza, señalizacion y organización de las bodegas en la sede casa de los grifos. Está pendienta la elaboración del plan de trabajo.
</t>
    </r>
    <r>
      <rPr>
        <b/>
        <sz val="10"/>
        <rFont val="Arial"/>
        <family val="2"/>
      </rPr>
      <t>Avance del indicador: 20%</t>
    </r>
  </si>
  <si>
    <r>
      <rPr>
        <b/>
        <sz val="10"/>
        <rFont val="Arial"/>
        <family val="2"/>
      </rPr>
      <t>Contar con la apertura de la casa de los grifos el 01 de marzo de 2016</t>
    </r>
    <r>
      <rPr>
        <sz val="10"/>
        <rFont val="Arial"/>
        <family val="2"/>
      </rPr>
      <t xml:space="preserve">
Actualmente se encuentra en funcionamiento la sede casa de los grifos en la entidad desde junio 23 de 2016.
</t>
    </r>
    <r>
      <rPr>
        <b/>
        <sz val="10"/>
        <rFont val="Arial"/>
        <family val="2"/>
      </rPr>
      <t xml:space="preserve">Primer piso </t>
    </r>
    <r>
      <rPr>
        <sz val="10"/>
        <rFont val="Arial"/>
        <family val="2"/>
      </rPr>
      <t xml:space="preserve">: librería de la entidad 
</t>
    </r>
    <r>
      <rPr>
        <b/>
        <sz val="10"/>
        <rFont val="Arial"/>
        <family val="2"/>
      </rPr>
      <t>Segundo piso:</t>
    </r>
    <r>
      <rPr>
        <sz val="10"/>
        <rFont val="Arial"/>
        <family val="2"/>
      </rPr>
      <t xml:space="preserve"> Oficina Control disciplinario y oficina grupo auditor contraloria
</t>
    </r>
    <r>
      <rPr>
        <b/>
        <sz val="10"/>
        <rFont val="Arial"/>
        <family val="2"/>
      </rPr>
      <t>Tercer piso:</t>
    </r>
    <r>
      <rPr>
        <sz val="10"/>
        <rFont val="Arial"/>
        <family val="2"/>
      </rPr>
      <t xml:space="preserve"> Oficinas de almacen e inventarios 
</t>
    </r>
    <r>
      <rPr>
        <b/>
        <sz val="10"/>
        <rFont val="Arial"/>
        <family val="2"/>
      </rPr>
      <t>Avance del indicador: 100%</t>
    </r>
    <r>
      <rPr>
        <sz val="10"/>
        <rFont val="Arial"/>
        <family val="2"/>
      </rPr>
      <t xml:space="preserve">
</t>
    </r>
  </si>
  <si>
    <r>
      <rPr>
        <b/>
        <sz val="10"/>
        <rFont val="Arial"/>
        <family val="2"/>
      </rPr>
      <t>Documentar en un 100% las acciones correctivas, preventivas y de mejora derivadas de las auditorias internas y externas realizadas</t>
    </r>
    <r>
      <rPr>
        <sz val="10"/>
        <rFont val="Arial"/>
        <family val="2"/>
      </rPr>
      <t xml:space="preserve">
Se suscribieron 2 acciones correctivas enfocadas al mejoramieto de los procesos del área de Almacén. Se encuentra pendiente el levantamiento de acciones correctivas derivadas de las auditorias.
</t>
    </r>
    <r>
      <rPr>
        <b/>
        <sz val="10"/>
        <rFont val="Arial"/>
        <family val="2"/>
      </rPr>
      <t xml:space="preserve">
Avance del indicador: 20%</t>
    </r>
    <r>
      <rPr>
        <sz val="10"/>
        <rFont val="Arial"/>
        <family val="2"/>
      </rPr>
      <t xml:space="preserve">
</t>
    </r>
  </si>
  <si>
    <r>
      <rPr>
        <b/>
        <sz val="10"/>
        <rFont val="Arial"/>
        <family val="2"/>
      </rPr>
      <t xml:space="preserve">Ajustar , actualizar y publicar el programa de Gestión Documental  - PGD
</t>
    </r>
    <r>
      <rPr>
        <sz val="10"/>
        <rFont val="Arial"/>
        <family val="2"/>
      </rPr>
      <t xml:space="preserve">
Se actualizó socializó y convalidó ante el comité interno de archivo el Plan de Gestión documental de la entidad en el mes de junio de 2016. 
</t>
    </r>
    <r>
      <rPr>
        <b/>
        <sz val="10"/>
        <rFont val="Arial"/>
        <family val="2"/>
      </rPr>
      <t>Avance del indicador: 100%</t>
    </r>
  </si>
  <si>
    <r>
      <rPr>
        <b/>
        <sz val="10"/>
        <rFont val="Arial"/>
        <family val="2"/>
      </rPr>
      <t>Documentar el sistema integrado de conservacion . SIC de acuerdo al lineamiento de la direccion de archivo de Bogotá</t>
    </r>
    <r>
      <rPr>
        <sz val="10"/>
        <rFont val="Arial"/>
        <family val="2"/>
      </rPr>
      <t xml:space="preserve">
Esta en proceso de validaciòn lo relacionado con artes plasticas. Obras de arte y biblioteca, se tiene previsto culminar el documento del sistema integrado de conservaciòn para a finales de agosto  de 2016. 
</t>
    </r>
    <r>
      <rPr>
        <b/>
        <sz val="10"/>
        <rFont val="Arial"/>
        <family val="2"/>
      </rPr>
      <t>Avance del indicador: 50%</t>
    </r>
  </si>
  <si>
    <r>
      <rPr>
        <b/>
        <sz val="10"/>
        <rFont val="Arial"/>
        <family val="2"/>
      </rPr>
      <t xml:space="preserve">Ejecutar las actividades proyectadas en el plan anticorrupcion 2.016 </t>
    </r>
    <r>
      <rPr>
        <sz val="10"/>
        <rFont val="Arial"/>
        <family val="2"/>
      </rPr>
      <t xml:space="preserve">
Las acciones de racionalizacion de tramite tienen fecha de ejecuciòn hasta el 31 de diciembre de 2016, de 19 acciones 11 se han cumplido en un 100%  y 8 en promedio 50%
</t>
    </r>
    <r>
      <rPr>
        <b/>
        <sz val="10"/>
        <rFont val="Arial"/>
        <family val="2"/>
      </rPr>
      <t>Avance del indicador: 78%</t>
    </r>
  </si>
  <si>
    <r>
      <rPr>
        <b/>
        <sz val="10"/>
        <rFont val="Arial"/>
        <family val="2"/>
      </rPr>
      <t>Implementar y documentar el subsistema de gestión documental y archivo en el marco del sistema integrado de gestión de la entidad.</t>
    </r>
    <r>
      <rPr>
        <sz val="10"/>
        <rFont val="Arial"/>
        <family val="2"/>
      </rPr>
      <t xml:space="preserve">
Mediante Resolucion Número 093  de 2012 por la cual se establece el subsistema  interno de gestiòn documental y archivo y se dictan otras disposiciones se adoptò para la entidad el subsistema de archivo, e igualmente se han desarrollado los siguientes instrumentos en el marco de su implementaciòn: el PINAR el PGD, el SIC, y las actualizaciònes de los procedimientos de Gestiòn Documental. 
</t>
    </r>
    <r>
      <rPr>
        <b/>
        <sz val="10"/>
        <rFont val="Arial"/>
        <family val="2"/>
      </rPr>
      <t xml:space="preserve">Avance del Indicador: 50% </t>
    </r>
  </si>
  <si>
    <r>
      <rPr>
        <b/>
        <sz val="10"/>
        <rFont val="Arial"/>
        <family val="2"/>
      </rPr>
      <t>Contar con la actualización y publicación del 100% de los procedimientos, instructivos y formatos del area de Almacén e inventarios</t>
    </r>
    <r>
      <rPr>
        <sz val="10"/>
        <rFont val="Arial"/>
        <family val="2"/>
      </rPr>
      <t xml:space="preserve">
Se actualizó el procedimiento de Manejo de Bienes y se encuentra publicado en la intranet desde el mes de mayo de 2.016, se encuentra pendiente   el procedimiento de  mantenimiento preventivo y correctivo.
</t>
    </r>
    <r>
      <rPr>
        <b/>
        <sz val="10"/>
        <rFont val="Arial"/>
        <family val="2"/>
      </rPr>
      <t>Avance del indicador 50%</t>
    </r>
    <r>
      <rPr>
        <sz val="10"/>
        <rFont val="Arial"/>
        <family val="2"/>
      </rPr>
      <t xml:space="preserve">
</t>
    </r>
  </si>
  <si>
    <r>
      <rPr>
        <b/>
        <sz val="10"/>
        <rFont val="Arial"/>
        <family val="2"/>
      </rPr>
      <t>Realizar como mìnimo dos capacitaciones en el año sobre  divulgacion de la normatividad disciplinaria a los funcionarios de la entidad</t>
    </r>
    <r>
      <rPr>
        <sz val="10"/>
        <rFont val="Arial"/>
        <family val="2"/>
      </rPr>
      <t xml:space="preserve">.
En el primer semestre se realizó una capacitaciòn sobre derechos y deberes en el marco del Codigo Unico Disciplinario, esta planeada para septiembre la segunda capacitaciòn.
</t>
    </r>
    <r>
      <rPr>
        <b/>
        <sz val="10"/>
        <rFont val="Arial"/>
        <family val="2"/>
      </rPr>
      <t>Avance del indicador: 50%</t>
    </r>
  </si>
  <si>
    <t>TESORERIA (461/800) = 57. 62 % A JUNIO DE 2016</t>
  </si>
  <si>
    <t>CONTABILIDAD (300/600) = 50% A JUNIO DE 2016</t>
  </si>
  <si>
    <t>PRESUPUESTO ( 232/500) = 46,5% A JUNIO DE 2016</t>
  </si>
  <si>
    <t xml:space="preserve">RECURSOS HUMANOS   (520/1200) = 43.33% </t>
  </si>
  <si>
    <t>TECNOLOGIAS DE LA INFORMACION (300/1000) = 30% A JUNIO DE 2016</t>
  </si>
  <si>
    <t>ALMACEN (315/800) = 39 % A JUNIO DE 2016</t>
  </si>
  <si>
    <r>
      <rPr>
        <b/>
        <sz val="10"/>
        <rFont val="Arial"/>
        <family val="2"/>
      </rPr>
      <t>Contar con la actualizacion y publicacion del 100% de los procedimientos, instructivos y formatos del área  de presupuesto</t>
    </r>
    <r>
      <rPr>
        <sz val="10"/>
        <rFont val="Arial"/>
        <family val="2"/>
      </rPr>
      <t xml:space="preserve">
Se realizò la actualizacion del procedimiento Gestiòn Presupuestal y se encuentra publicado en la intranet de la entidad desde el mes de julio de 2016.
</t>
    </r>
    <r>
      <rPr>
        <b/>
        <sz val="10"/>
        <rFont val="Arial"/>
        <family val="2"/>
      </rPr>
      <t>Avance del indicador : 100%</t>
    </r>
  </si>
  <si>
    <t>GESTION DOCUMENTAL (578/800) = 72.25 %</t>
  </si>
  <si>
    <t>ATENCION AL CIUDADANO (263/400) = 65.75%</t>
  </si>
  <si>
    <t>CONTROL DISCIPLINARIO = 50%</t>
  </si>
  <si>
    <t>Porcentaje de implementacion de los planes de accion de la Subdirección Administrativa / 80</t>
  </si>
  <si>
    <r>
      <t xml:space="preserve">Cumplimiento de los Planes de Accion de las areas de Subdirección Administrativa
</t>
    </r>
    <r>
      <rPr>
        <sz val="10"/>
        <rFont val="Arial"/>
        <family val="2"/>
      </rPr>
      <t xml:space="preserve">De acuerdo al seguimiento realizado, el promedio del porcentaje de ejecución de los planes de accion de la Subdirección Administrativa  da como resultado  el 50.49% para el primer semestre  de 2.016.
</t>
    </r>
    <r>
      <rPr>
        <b/>
        <sz val="10"/>
        <rFont val="Arial"/>
        <family val="2"/>
      </rPr>
      <t xml:space="preserve">
- </t>
    </r>
    <r>
      <rPr>
        <sz val="10"/>
        <rFont val="Arial"/>
        <family val="2"/>
      </rPr>
      <t xml:space="preserve">Tesoreria = 57,62 %
- Contabilidad = 50%
- Presupuesto = 46,5 %
- Recursos Humanos 43.33%
- Tecnologias de la informacion = 30%
- Almacen = 39%
- Gestion Documental= 72.25 %
- Atención al ciudadano = 65.75%
- Control disciplinario = 50%
</t>
    </r>
  </si>
  <si>
    <r>
      <t xml:space="preserve">Acciones correctivas documentadas producto de las auditorias internas y externas
</t>
    </r>
    <r>
      <rPr>
        <sz val="10"/>
        <rFont val="Arial"/>
        <family val="2"/>
      </rPr>
      <t xml:space="preserve">
Durante el primer semestre se levantaron  16 acciones correctivas para el mejoramiento de los procesos de las areas de la subdirección administrativa, se encuentra pendiente el levantamiento de acciones correctivas derivadas de las auditorias internas y externas realizadas.
</t>
    </r>
  </si>
  <si>
    <r>
      <rPr>
        <b/>
        <sz val="10"/>
        <rFont val="Arial"/>
        <family val="2"/>
      </rPr>
      <t>Actos administrativos transferidos a gestión documental</t>
    </r>
    <r>
      <rPr>
        <sz val="10"/>
        <rFont val="Arial"/>
        <family val="2"/>
      </rPr>
      <t xml:space="preserve">
Durante la vigencia se han proyectado 128  actos administrativos y se encuentran transferidos a gestión documental, digitalizados y publicados.
</t>
    </r>
    <r>
      <rPr>
        <b/>
        <sz val="10"/>
        <rFont val="Arial"/>
        <family val="2"/>
      </rPr>
      <t xml:space="preserve">
Avance del Indicador 100% </t>
    </r>
  </si>
  <si>
    <t xml:space="preserve"> PLAN DE ACCIÓN POR DEPENDENCIAS SUBDIRECCIÓN ADMINISTRATIVA -2016
Seguimiento a Junio de 2.016</t>
  </si>
</sst>
</file>

<file path=xl/styles.xml><?xml version="1.0" encoding="utf-8"?>
<styleSheet xmlns="http://schemas.openxmlformats.org/spreadsheetml/2006/main">
  <numFmts count="2">
    <numFmt numFmtId="164" formatCode="[$-240A]General"/>
    <numFmt numFmtId="165" formatCode="0.0%"/>
  </numFmts>
  <fonts count="14">
    <font>
      <sz val="10"/>
      <name val="Arial"/>
      <family val="2"/>
    </font>
    <font>
      <sz val="11"/>
      <color theme="1"/>
      <name val="Calibri"/>
      <family val="2"/>
      <scheme val="minor"/>
    </font>
    <font>
      <sz val="11"/>
      <color theme="1"/>
      <name val="Calibri"/>
      <family val="2"/>
      <scheme val="minor"/>
    </font>
    <font>
      <sz val="10"/>
      <name val="Arial"/>
      <family val="2"/>
    </font>
    <font>
      <b/>
      <sz val="36"/>
      <name val="Arial"/>
      <family val="2"/>
    </font>
    <font>
      <b/>
      <sz val="24"/>
      <name val="Arial"/>
      <family val="2"/>
    </font>
    <font>
      <b/>
      <sz val="14"/>
      <name val="Arial"/>
      <family val="2"/>
    </font>
    <font>
      <sz val="14"/>
      <name val="Arial"/>
      <family val="2"/>
    </font>
    <font>
      <b/>
      <sz val="10"/>
      <name val="Arial"/>
      <family val="2"/>
    </font>
    <font>
      <b/>
      <sz val="12"/>
      <name val="Arial"/>
      <family val="2"/>
    </font>
    <font>
      <sz val="10"/>
      <color theme="1"/>
      <name val="Arial"/>
      <family val="2"/>
    </font>
    <font>
      <b/>
      <sz val="20"/>
      <name val="Arial"/>
      <family val="2"/>
    </font>
    <font>
      <sz val="10"/>
      <color rgb="FFFF0000"/>
      <name val="Arial"/>
      <family val="2"/>
    </font>
    <font>
      <b/>
      <sz val="18"/>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21">
    <border>
      <left/>
      <right/>
      <top/>
      <bottom/>
      <diagonal/>
    </border>
    <border>
      <left style="hair">
        <color auto="1"/>
      </left>
      <right style="hair">
        <color auto="1"/>
      </right>
      <top style="hair">
        <color auto="1"/>
      </top>
      <bottom/>
      <diagonal/>
    </border>
    <border>
      <left/>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top style="hair">
        <color indexed="8"/>
      </top>
      <bottom/>
      <diagonal/>
    </border>
    <border>
      <left style="hair">
        <color indexed="8"/>
      </left>
      <right/>
      <top/>
      <bottom/>
      <diagonal/>
    </border>
    <border>
      <left style="hair">
        <color indexed="8"/>
      </left>
      <right/>
      <top/>
      <bottom style="hair">
        <color indexed="8"/>
      </bottom>
      <diagonal/>
    </border>
    <border>
      <left/>
      <right/>
      <top style="hair">
        <color indexed="8"/>
      </top>
      <bottom/>
      <diagonal/>
    </border>
    <border>
      <left/>
      <right style="hair">
        <color indexed="8"/>
      </right>
      <top style="hair">
        <color indexed="8"/>
      </top>
      <bottom/>
      <diagonal/>
    </border>
    <border>
      <left/>
      <right style="hair">
        <color indexed="8"/>
      </right>
      <top/>
      <bottom/>
      <diagonal/>
    </border>
    <border>
      <left/>
      <right style="hair">
        <color indexed="8"/>
      </right>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right style="hair">
        <color auto="1"/>
      </right>
      <top style="hair">
        <color auto="1"/>
      </top>
      <bottom/>
      <diagonal/>
    </border>
    <border>
      <left/>
      <right style="thin">
        <color indexed="64"/>
      </right>
      <top/>
      <bottom/>
      <diagonal/>
    </border>
  </borders>
  <cellStyleXfs count="10">
    <xf numFmtId="0" fontId="0" fillId="0" borderId="0"/>
    <xf numFmtId="0" fontId="3" fillId="0" borderId="0" applyNumberFormat="0" applyFill="0" applyBorder="0" applyAlignment="0" applyProtection="0"/>
    <xf numFmtId="0" fontId="3" fillId="0" borderId="0" applyNumberFormat="0" applyFill="0" applyBorder="0" applyProtection="0">
      <alignment horizontal="left"/>
    </xf>
    <xf numFmtId="164" fontId="10" fillId="0" borderId="0"/>
    <xf numFmtId="0" fontId="2" fillId="0" borderId="0"/>
    <xf numFmtId="0" fontId="3"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Protection="0">
      <alignment horizontal="left"/>
    </xf>
    <xf numFmtId="0" fontId="3" fillId="0" borderId="0" applyNumberFormat="0" applyFill="0" applyBorder="0" applyAlignment="0" applyProtection="0"/>
    <xf numFmtId="0" fontId="1" fillId="0" borderId="0"/>
  </cellStyleXfs>
  <cellXfs count="160">
    <xf numFmtId="0" fontId="0" fillId="0" borderId="0" xfId="0"/>
    <xf numFmtId="0" fontId="0" fillId="0" borderId="0" xfId="0" applyFont="1" applyFill="1" applyAlignment="1">
      <alignment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Alignment="1">
      <alignment vertical="center"/>
    </xf>
    <xf numFmtId="0" fontId="8" fillId="0" borderId="0" xfId="0" applyFont="1" applyFill="1" applyAlignment="1">
      <alignment horizontal="center" vertical="center" wrapText="1"/>
    </xf>
    <xf numFmtId="0" fontId="0" fillId="0" borderId="3" xfId="0" applyFont="1" applyFill="1" applyBorder="1" applyAlignment="1">
      <alignment vertical="center" wrapText="1"/>
    </xf>
    <xf numFmtId="0" fontId="0" fillId="0" borderId="0" xfId="0" applyFont="1" applyFill="1" applyBorder="1" applyAlignment="1">
      <alignment horizontal="left" vertical="center" wrapText="1"/>
    </xf>
    <xf numFmtId="17" fontId="0" fillId="0" borderId="0" xfId="0" applyNumberFormat="1" applyFont="1" applyFill="1" applyBorder="1" applyAlignment="1">
      <alignment horizontal="center" vertical="center" wrapText="1"/>
    </xf>
    <xf numFmtId="0" fontId="0" fillId="4" borderId="5" xfId="0" applyFont="1" applyFill="1" applyBorder="1" applyAlignment="1">
      <alignment vertical="center" wrapText="1"/>
    </xf>
    <xf numFmtId="0" fontId="0" fillId="4" borderId="3" xfId="0" applyFont="1" applyFill="1" applyBorder="1" applyAlignment="1">
      <alignment horizontal="left" vertical="center" wrapText="1"/>
    </xf>
    <xf numFmtId="0" fontId="7" fillId="0" borderId="0" xfId="0" applyFont="1" applyFill="1" applyBorder="1" applyAlignment="1">
      <alignment vertical="center" wrapText="1"/>
    </xf>
    <xf numFmtId="0" fontId="8" fillId="0"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6" xfId="1" applyNumberFormat="1" applyFont="1" applyFill="1" applyBorder="1" applyAlignment="1" applyProtection="1">
      <alignment horizontal="center" vertical="center" wrapText="1"/>
    </xf>
    <xf numFmtId="0" fontId="8" fillId="4" borderId="5" xfId="1" applyNumberFormat="1" applyFont="1" applyFill="1" applyBorder="1" applyAlignment="1" applyProtection="1">
      <alignment horizontal="center" vertical="center" wrapText="1"/>
    </xf>
    <xf numFmtId="0" fontId="8" fillId="4" borderId="3" xfId="1" applyNumberFormat="1" applyFont="1" applyFill="1" applyBorder="1" applyAlignment="1" applyProtection="1">
      <alignment horizontal="center" vertical="center" wrapText="1"/>
    </xf>
    <xf numFmtId="0" fontId="0" fillId="0" borderId="3" xfId="1" applyNumberFormat="1" applyFont="1" applyFill="1" applyBorder="1" applyAlignment="1" applyProtection="1">
      <alignment horizontal="justify" vertical="center" wrapText="1"/>
    </xf>
    <xf numFmtId="0" fontId="0" fillId="0" borderId="3" xfId="1" applyNumberFormat="1" applyFont="1" applyFill="1" applyBorder="1" applyAlignment="1" applyProtection="1">
      <alignment horizontal="center" vertical="center" wrapText="1"/>
    </xf>
    <xf numFmtId="0" fontId="0" fillId="0" borderId="3" xfId="1" applyNumberFormat="1" applyFont="1" applyFill="1" applyBorder="1" applyAlignment="1" applyProtection="1">
      <alignment horizontal="left" vertical="center" wrapText="1"/>
    </xf>
    <xf numFmtId="0" fontId="8" fillId="4" borderId="3" xfId="0" applyFont="1" applyFill="1" applyBorder="1" applyAlignment="1">
      <alignment horizontal="center" vertical="center" textRotation="90" wrapText="1"/>
    </xf>
    <xf numFmtId="0" fontId="0" fillId="4" borderId="6" xfId="1" applyNumberFormat="1" applyFont="1" applyFill="1" applyBorder="1" applyAlignment="1" applyProtection="1">
      <alignment horizontal="justify" vertical="center" wrapText="1"/>
    </xf>
    <xf numFmtId="0" fontId="0" fillId="4" borderId="6" xfId="1" applyNumberFormat="1" applyFont="1" applyFill="1" applyBorder="1" applyAlignment="1" applyProtection="1">
      <alignment horizontal="left" vertical="center" wrapText="1"/>
    </xf>
    <xf numFmtId="0" fontId="8" fillId="4" borderId="6" xfId="1" applyNumberFormat="1" applyFont="1" applyFill="1" applyBorder="1" applyAlignment="1" applyProtection="1">
      <alignment horizontal="left" vertical="center" wrapText="1"/>
    </xf>
    <xf numFmtId="0" fontId="8" fillId="0" borderId="3" xfId="1" applyNumberFormat="1" applyFont="1" applyFill="1" applyBorder="1" applyAlignment="1" applyProtection="1">
      <alignment horizontal="center" vertical="center" wrapText="1"/>
    </xf>
    <xf numFmtId="17" fontId="0" fillId="0" borderId="3" xfId="0" applyNumberFormat="1"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horizontal="justify" vertical="center" wrapText="1"/>
    </xf>
    <xf numFmtId="0" fontId="0" fillId="5" borderId="3" xfId="0" applyFont="1" applyFill="1" applyBorder="1" applyAlignment="1">
      <alignment horizontal="left" vertical="center" wrapText="1"/>
    </xf>
    <xf numFmtId="0" fontId="0" fillId="5" borderId="3" xfId="1" applyNumberFormat="1" applyFont="1" applyFill="1" applyBorder="1" applyAlignment="1" applyProtection="1">
      <alignment horizontal="center" vertical="center" wrapText="1"/>
    </xf>
    <xf numFmtId="0" fontId="0" fillId="5" borderId="3" xfId="0" applyFont="1" applyFill="1" applyBorder="1" applyAlignment="1">
      <alignment vertical="center" wrapText="1"/>
    </xf>
    <xf numFmtId="0" fontId="0" fillId="5" borderId="3" xfId="1" applyNumberFormat="1" applyFont="1" applyFill="1" applyBorder="1" applyAlignment="1" applyProtection="1">
      <alignment horizontal="justify" vertical="center" wrapText="1"/>
    </xf>
    <xf numFmtId="0" fontId="0" fillId="5" borderId="3" xfId="1" applyNumberFormat="1" applyFont="1" applyFill="1" applyBorder="1" applyAlignment="1" applyProtection="1">
      <alignment horizontal="left" vertical="center" wrapText="1"/>
    </xf>
    <xf numFmtId="0" fontId="8" fillId="4" borderId="5" xfId="0" applyFont="1" applyFill="1" applyBorder="1" applyAlignment="1">
      <alignment vertical="center" wrapText="1"/>
    </xf>
    <xf numFmtId="0" fontId="8" fillId="4" borderId="3" xfId="0" applyFont="1" applyFill="1" applyBorder="1" applyAlignment="1">
      <alignment horizontal="left" vertical="center" wrapText="1"/>
    </xf>
    <xf numFmtId="0" fontId="0" fillId="4" borderId="3" xfId="0" applyFont="1" applyFill="1" applyBorder="1" applyAlignment="1">
      <alignment vertical="center" wrapText="1"/>
    </xf>
    <xf numFmtId="0" fontId="8" fillId="0" borderId="4" xfId="0" applyFont="1" applyFill="1" applyBorder="1" applyAlignment="1">
      <alignment horizontal="center" vertical="center" textRotation="90" wrapText="1"/>
    </xf>
    <xf numFmtId="0" fontId="8" fillId="4" borderId="4"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8" fillId="4" borderId="3" xfId="1" applyNumberFormat="1" applyFont="1" applyFill="1" applyBorder="1" applyAlignment="1" applyProtection="1">
      <alignment horizontal="left" vertical="center" wrapText="1"/>
    </xf>
    <xf numFmtId="0" fontId="0" fillId="0" borderId="6" xfId="0" applyFont="1" applyFill="1" applyBorder="1" applyAlignment="1">
      <alignment vertical="center" wrapText="1"/>
    </xf>
    <xf numFmtId="0" fontId="0" fillId="0" borderId="6" xfId="0" applyFont="1" applyFill="1" applyBorder="1" applyAlignment="1">
      <alignment horizontal="left" vertical="center" wrapText="1"/>
    </xf>
    <xf numFmtId="0" fontId="0" fillId="0" borderId="14" xfId="0" applyFont="1" applyFill="1" applyBorder="1" applyAlignment="1">
      <alignment vertical="center"/>
    </xf>
    <xf numFmtId="0" fontId="8" fillId="0" borderId="0" xfId="0" applyFont="1" applyFill="1" applyBorder="1" applyAlignment="1">
      <alignment horizontal="left" vertical="center" wrapText="1"/>
    </xf>
    <xf numFmtId="0" fontId="4" fillId="0" borderId="0" xfId="0" applyFont="1" applyFill="1" applyBorder="1" applyAlignment="1">
      <alignment vertical="center"/>
    </xf>
    <xf numFmtId="0" fontId="9" fillId="0" borderId="0" xfId="0" applyFont="1" applyFill="1" applyBorder="1" applyAlignment="1">
      <alignment vertical="center"/>
    </xf>
    <xf numFmtId="0" fontId="6" fillId="0" borderId="0" xfId="0" applyFont="1" applyFill="1" applyBorder="1" applyAlignment="1">
      <alignment horizontal="center" vertical="center" wrapText="1"/>
    </xf>
    <xf numFmtId="0" fontId="8" fillId="0" borderId="0" xfId="0" applyFont="1" applyFill="1" applyBorder="1" applyAlignment="1">
      <alignment vertical="center"/>
    </xf>
    <xf numFmtId="0" fontId="0" fillId="0" borderId="0" xfId="0" applyFill="1" applyAlignment="1">
      <alignment vertical="center" wrapText="1"/>
    </xf>
    <xf numFmtId="0" fontId="8" fillId="4" borderId="16" xfId="0" applyFont="1" applyFill="1" applyBorder="1" applyAlignment="1">
      <alignment horizontal="center" vertical="center" textRotation="90" wrapText="1"/>
    </xf>
    <xf numFmtId="0" fontId="0" fillId="0" borderId="15" xfId="0" applyFont="1" applyFill="1" applyBorder="1" applyAlignment="1">
      <alignment horizontal="justify" vertical="center" wrapText="1"/>
    </xf>
    <xf numFmtId="0" fontId="0" fillId="0" borderId="17"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14" xfId="0" applyFont="1" applyFill="1" applyBorder="1" applyAlignment="1">
      <alignment horizontal="left" vertical="center"/>
    </xf>
    <xf numFmtId="0" fontId="0" fillId="0" borderId="3" xfId="0" applyFill="1" applyBorder="1" applyAlignment="1">
      <alignment vertical="center" wrapText="1"/>
    </xf>
    <xf numFmtId="0" fontId="0" fillId="0" borderId="3" xfId="0" applyFill="1" applyBorder="1" applyAlignment="1">
      <alignment horizontal="justify" vertical="center" wrapText="1"/>
    </xf>
    <xf numFmtId="9" fontId="0" fillId="0" borderId="3" xfId="0" applyNumberFormat="1" applyFill="1" applyBorder="1" applyAlignment="1">
      <alignment horizontal="left" vertical="center" wrapText="1"/>
    </xf>
    <xf numFmtId="0" fontId="0" fillId="0" borderId="16" xfId="0" applyFont="1" applyFill="1" applyBorder="1" applyAlignment="1">
      <alignment horizontal="center" vertical="center" wrapText="1"/>
    </xf>
    <xf numFmtId="0" fontId="0" fillId="5" borderId="16" xfId="0" applyFont="1" applyFill="1" applyBorder="1" applyAlignment="1">
      <alignment horizontal="justify" vertical="center" wrapText="1"/>
    </xf>
    <xf numFmtId="0" fontId="0" fillId="0" borderId="16" xfId="1" applyNumberFormat="1" applyFont="1" applyFill="1" applyBorder="1" applyAlignment="1" applyProtection="1">
      <alignment horizontal="justify" vertical="center" wrapText="1"/>
    </xf>
    <xf numFmtId="0" fontId="8" fillId="0" borderId="16" xfId="1" applyNumberFormat="1" applyFont="1" applyFill="1" applyBorder="1" applyAlignment="1" applyProtection="1">
      <alignment horizontal="center" vertical="center" wrapText="1"/>
    </xf>
    <xf numFmtId="0" fontId="0" fillId="5" borderId="16" xfId="0" applyFont="1" applyFill="1" applyBorder="1" applyAlignment="1">
      <alignment vertical="center" wrapText="1"/>
    </xf>
    <xf numFmtId="0" fontId="0" fillId="0" borderId="16" xfId="0" applyFill="1" applyBorder="1" applyAlignment="1">
      <alignment horizontal="justify" vertical="center" wrapText="1"/>
    </xf>
    <xf numFmtId="0" fontId="0" fillId="0" borderId="16" xfId="0" applyFont="1" applyFill="1" applyBorder="1" applyAlignment="1">
      <alignment horizontal="justify" vertical="center" wrapText="1"/>
    </xf>
    <xf numFmtId="0" fontId="0" fillId="0" borderId="16" xfId="0" applyFont="1" applyFill="1" applyBorder="1" applyAlignment="1">
      <alignment horizontal="left" vertical="center" wrapText="1"/>
    </xf>
    <xf numFmtId="0" fontId="0" fillId="5" borderId="16" xfId="0" applyFont="1" applyFill="1" applyBorder="1" applyAlignment="1">
      <alignment horizontal="center" vertical="center" wrapText="1"/>
    </xf>
    <xf numFmtId="0" fontId="0" fillId="5" borderId="16" xfId="1" applyNumberFormat="1" applyFont="1" applyFill="1" applyBorder="1" applyAlignment="1" applyProtection="1">
      <alignment horizontal="center" vertical="center" wrapText="1"/>
    </xf>
    <xf numFmtId="0" fontId="0" fillId="5" borderId="16" xfId="0" applyFont="1" applyFill="1" applyBorder="1" applyAlignment="1">
      <alignment horizontal="left" vertical="center" wrapText="1"/>
    </xf>
    <xf numFmtId="0" fontId="0" fillId="0" borderId="14" xfId="0" applyFont="1" applyFill="1" applyBorder="1" applyAlignment="1">
      <alignment vertical="center" wrapText="1"/>
    </xf>
    <xf numFmtId="0" fontId="0" fillId="0" borderId="14" xfId="0" applyFill="1" applyBorder="1" applyAlignment="1">
      <alignment horizontal="justify" vertical="center" wrapText="1"/>
    </xf>
    <xf numFmtId="9" fontId="0" fillId="0" borderId="14" xfId="0" applyNumberFormat="1" applyFont="1" applyFill="1" applyBorder="1" applyAlignment="1">
      <alignment horizontal="center" vertical="center" wrapText="1"/>
    </xf>
    <xf numFmtId="0" fontId="0" fillId="0" borderId="14" xfId="0" applyFill="1" applyBorder="1" applyAlignment="1">
      <alignment vertical="center" wrapText="1"/>
    </xf>
    <xf numFmtId="0" fontId="0" fillId="0" borderId="14" xfId="0" applyFill="1" applyBorder="1" applyAlignment="1">
      <alignment horizontal="center" vertical="center" wrapText="1"/>
    </xf>
    <xf numFmtId="10" fontId="0" fillId="0" borderId="14" xfId="0" applyNumberFormat="1" applyFont="1" applyFill="1" applyBorder="1" applyAlignment="1">
      <alignment horizontal="center" vertical="center" wrapText="1"/>
    </xf>
    <xf numFmtId="165" fontId="0" fillId="0" borderId="14" xfId="0" applyNumberFormat="1" applyFont="1" applyFill="1" applyBorder="1" applyAlignment="1">
      <alignment horizontal="center" vertical="center" wrapText="1"/>
    </xf>
    <xf numFmtId="9" fontId="0" fillId="0" borderId="14" xfId="0" applyNumberFormat="1" applyFill="1" applyBorder="1" applyAlignment="1">
      <alignment horizontal="center" vertical="center" wrapText="1"/>
    </xf>
    <xf numFmtId="0" fontId="0" fillId="0" borderId="3" xfId="0" applyFill="1" applyBorder="1" applyAlignment="1">
      <alignment horizontal="center" vertical="center" wrapText="1"/>
    </xf>
    <xf numFmtId="0" fontId="8" fillId="0" borderId="14" xfId="0" applyFont="1" applyFill="1" applyBorder="1" applyAlignment="1">
      <alignment vertical="center" wrapText="1"/>
    </xf>
    <xf numFmtId="0" fontId="0" fillId="6" borderId="3" xfId="0" applyFill="1" applyBorder="1" applyAlignment="1">
      <alignment horizontal="justify" vertical="center" wrapText="1"/>
    </xf>
    <xf numFmtId="0" fontId="0" fillId="6" borderId="3" xfId="0" applyFont="1" applyFill="1" applyBorder="1" applyAlignment="1">
      <alignment horizontal="left" vertical="center" wrapText="1"/>
    </xf>
    <xf numFmtId="0" fontId="0" fillId="6" borderId="3" xfId="1" applyNumberFormat="1" applyFont="1" applyFill="1" applyBorder="1" applyAlignment="1" applyProtection="1">
      <alignment horizontal="center" vertical="center" wrapText="1"/>
    </xf>
    <xf numFmtId="0" fontId="0" fillId="6" borderId="3" xfId="0" applyFont="1" applyFill="1" applyBorder="1" applyAlignment="1">
      <alignment horizontal="justify" vertical="center" wrapText="1"/>
    </xf>
    <xf numFmtId="17" fontId="0" fillId="6" borderId="3" xfId="0" applyNumberFormat="1" applyFont="1" applyFill="1" applyBorder="1" applyAlignment="1">
      <alignment horizontal="center" vertical="center" wrapText="1"/>
    </xf>
    <xf numFmtId="0" fontId="0" fillId="6" borderId="3" xfId="1" applyNumberFormat="1" applyFont="1" applyFill="1" applyBorder="1" applyAlignment="1" applyProtection="1">
      <alignment horizontal="justify" vertical="center" wrapText="1"/>
    </xf>
    <xf numFmtId="0" fontId="0" fillId="7" borderId="14" xfId="0" applyFill="1" applyBorder="1" applyAlignment="1">
      <alignment vertical="center" wrapText="1"/>
    </xf>
    <xf numFmtId="9" fontId="0" fillId="7" borderId="14" xfId="0" applyNumberFormat="1" applyFont="1" applyFill="1" applyBorder="1" applyAlignment="1">
      <alignment horizontal="center" vertical="center" wrapText="1"/>
    </xf>
    <xf numFmtId="9" fontId="0" fillId="7" borderId="14" xfId="0" applyNumberFormat="1" applyFill="1" applyBorder="1" applyAlignment="1">
      <alignment horizontal="center" vertical="center" wrapText="1"/>
    </xf>
    <xf numFmtId="0" fontId="0" fillId="7" borderId="14" xfId="0" applyFill="1" applyBorder="1" applyAlignment="1">
      <alignment horizontal="justify" vertical="center" wrapText="1"/>
    </xf>
    <xf numFmtId="0" fontId="11" fillId="4" borderId="8"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8" fillId="3" borderId="3" xfId="1" applyNumberFormat="1" applyFont="1" applyFill="1" applyBorder="1" applyAlignment="1" applyProtection="1">
      <alignment horizontal="center" vertical="center" wrapText="1"/>
    </xf>
    <xf numFmtId="0" fontId="13" fillId="4" borderId="7" xfId="1" applyNumberFormat="1" applyFont="1" applyFill="1" applyBorder="1" applyAlignment="1" applyProtection="1">
      <alignment horizontal="center" vertical="center" wrapText="1"/>
    </xf>
    <xf numFmtId="0" fontId="13" fillId="4" borderId="10" xfId="1" applyNumberFormat="1" applyFont="1" applyFill="1" applyBorder="1" applyAlignment="1" applyProtection="1">
      <alignment horizontal="center" vertical="center" wrapText="1"/>
    </xf>
    <xf numFmtId="0" fontId="13" fillId="4" borderId="11" xfId="1" applyNumberFormat="1" applyFont="1" applyFill="1" applyBorder="1" applyAlignment="1" applyProtection="1">
      <alignment horizontal="center" vertical="center" wrapText="1"/>
    </xf>
    <xf numFmtId="0" fontId="11" fillId="4" borderId="8" xfId="1" applyNumberFormat="1" applyFont="1" applyFill="1" applyBorder="1" applyAlignment="1" applyProtection="1">
      <alignment horizontal="center" vertical="center" wrapText="1"/>
    </xf>
    <xf numFmtId="0" fontId="11" fillId="4" borderId="0" xfId="1" applyNumberFormat="1" applyFont="1" applyFill="1" applyBorder="1" applyAlignment="1" applyProtection="1">
      <alignment horizontal="center" vertical="center" wrapText="1"/>
    </xf>
    <xf numFmtId="0" fontId="11" fillId="4" borderId="20" xfId="1" applyNumberFormat="1" applyFont="1" applyFill="1" applyBorder="1" applyAlignment="1" applyProtection="1">
      <alignment horizontal="center" vertical="center" wrapText="1"/>
    </xf>
    <xf numFmtId="0" fontId="11" fillId="4" borderId="2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5" xfId="0" applyFont="1" applyFill="1" applyBorder="1" applyAlignment="1">
      <alignment horizontal="center" vertical="center" textRotation="90" wrapText="1"/>
    </xf>
    <xf numFmtId="0" fontId="8" fillId="4" borderId="6" xfId="0" applyFont="1" applyFill="1" applyBorder="1" applyAlignment="1">
      <alignment horizontal="center" vertical="center" textRotation="90" wrapText="1"/>
    </xf>
    <xf numFmtId="0" fontId="8" fillId="4" borderId="4" xfId="0" applyFont="1" applyFill="1" applyBorder="1" applyAlignment="1">
      <alignment horizontal="center" vertical="center" textRotation="90" wrapText="1"/>
    </xf>
    <xf numFmtId="0" fontId="8" fillId="4" borderId="16" xfId="0" applyFont="1" applyFill="1" applyBorder="1" applyAlignment="1">
      <alignment horizontal="center" vertical="center" wrapText="1"/>
    </xf>
    <xf numFmtId="0" fontId="8" fillId="4" borderId="10" xfId="0" applyFont="1" applyFill="1" applyBorder="1" applyAlignment="1">
      <alignment horizontal="center" vertical="center" textRotation="90" wrapText="1"/>
    </xf>
    <xf numFmtId="0" fontId="8" fillId="4" borderId="0" xfId="0" applyFont="1" applyFill="1" applyBorder="1" applyAlignment="1">
      <alignment horizontal="center" vertical="center" textRotation="90" wrapText="1"/>
    </xf>
    <xf numFmtId="0" fontId="8" fillId="4" borderId="2" xfId="0" applyFont="1" applyFill="1" applyBorder="1" applyAlignment="1">
      <alignment horizontal="center" vertical="center" textRotation="90" wrapText="1"/>
    </xf>
    <xf numFmtId="0" fontId="0" fillId="0" borderId="10"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8" fillId="4" borderId="3" xfId="0" applyFont="1" applyFill="1" applyBorder="1" applyAlignment="1">
      <alignment horizontal="center" vertical="center" textRotation="90" wrapText="1"/>
    </xf>
    <xf numFmtId="0" fontId="0" fillId="0" borderId="5" xfId="1" applyNumberFormat="1" applyFont="1" applyFill="1" applyBorder="1" applyAlignment="1" applyProtection="1">
      <alignment horizontal="justify" vertical="center" wrapText="1"/>
    </xf>
    <xf numFmtId="0" fontId="0" fillId="0" borderId="6" xfId="1" applyNumberFormat="1" applyFont="1" applyFill="1" applyBorder="1" applyAlignment="1" applyProtection="1">
      <alignment horizontal="justify" vertical="center" wrapText="1"/>
    </xf>
    <xf numFmtId="0" fontId="0" fillId="0" borderId="5" xfId="1" applyNumberFormat="1" applyFont="1" applyFill="1" applyBorder="1" applyAlignment="1" applyProtection="1">
      <alignment horizontal="center" vertical="center" wrapText="1"/>
    </xf>
    <xf numFmtId="0" fontId="0" fillId="0" borderId="6" xfId="1" applyNumberFormat="1" applyFont="1" applyFill="1" applyBorder="1" applyAlignment="1" applyProtection="1">
      <alignment horizontal="center" vertical="center" wrapText="1"/>
    </xf>
    <xf numFmtId="0" fontId="0" fillId="0" borderId="5" xfId="1" applyNumberFormat="1" applyFont="1" applyFill="1" applyBorder="1" applyAlignment="1" applyProtection="1">
      <alignment horizontal="left" vertical="center" wrapText="1"/>
    </xf>
    <xf numFmtId="0" fontId="0" fillId="0" borderId="6" xfId="1" applyNumberFormat="1" applyFont="1" applyFill="1" applyBorder="1" applyAlignment="1" applyProtection="1">
      <alignment horizontal="left" vertical="center" wrapText="1"/>
    </xf>
    <xf numFmtId="0" fontId="8" fillId="0" borderId="6" xfId="1" applyNumberFormat="1"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6" xfId="1" applyNumberFormat="1" applyFont="1" applyFill="1" applyBorder="1" applyAlignment="1" applyProtection="1">
      <alignment horizontal="center" vertical="center" wrapText="1"/>
    </xf>
    <xf numFmtId="0" fontId="8" fillId="3" borderId="4" xfId="1" applyNumberFormat="1" applyFont="1" applyFill="1" applyBorder="1" applyAlignment="1" applyProtection="1">
      <alignment horizontal="center" vertical="center" wrapText="1"/>
    </xf>
    <xf numFmtId="0" fontId="0" fillId="0" borderId="11" xfId="0" applyFont="1" applyFill="1" applyBorder="1" applyAlignment="1">
      <alignment horizontal="justify" vertical="center" wrapText="1"/>
    </xf>
    <xf numFmtId="0" fontId="0" fillId="0" borderId="12" xfId="0" applyFont="1" applyFill="1" applyBorder="1" applyAlignment="1">
      <alignment horizontal="justify" vertical="center" wrapText="1"/>
    </xf>
    <xf numFmtId="0" fontId="8" fillId="4" borderId="18" xfId="0" applyFont="1" applyFill="1" applyBorder="1" applyAlignment="1">
      <alignment horizontal="center" vertical="center" wrapText="1"/>
    </xf>
    <xf numFmtId="0" fontId="8" fillId="4" borderId="16" xfId="1" applyNumberFormat="1" applyFont="1" applyFill="1" applyBorder="1" applyAlignment="1" applyProtection="1">
      <alignment horizontal="center" vertical="center" wrapText="1"/>
    </xf>
    <xf numFmtId="0" fontId="8" fillId="4" borderId="17" xfId="1" applyNumberFormat="1"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0" xfId="0" applyFill="1" applyBorder="1" applyAlignment="1">
      <alignment horizontal="justify" vertical="center" wrapText="1"/>
    </xf>
    <xf numFmtId="0" fontId="0" fillId="0" borderId="0" xfId="0" applyFont="1" applyFill="1" applyBorder="1" applyAlignment="1">
      <alignment horizontal="justify" vertical="center" wrapText="1"/>
    </xf>
    <xf numFmtId="0" fontId="8" fillId="0" borderId="19" xfId="0" applyFont="1" applyFill="1" applyBorder="1" applyAlignment="1">
      <alignment horizontal="left" vertical="center"/>
    </xf>
    <xf numFmtId="0" fontId="8" fillId="0" borderId="1" xfId="0"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4" xfId="0" applyFont="1" applyFill="1" applyBorder="1" applyAlignment="1">
      <alignment horizontal="left" vertical="center"/>
    </xf>
    <xf numFmtId="0" fontId="0" fillId="2" borderId="0" xfId="0" applyFont="1" applyFill="1" applyBorder="1" applyAlignment="1">
      <alignment horizontal="left" vertical="center" wrapText="1"/>
    </xf>
    <xf numFmtId="0" fontId="0" fillId="0" borderId="7" xfId="0"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4" xfId="0" applyFont="1" applyFill="1" applyBorder="1" applyAlignment="1">
      <alignment vertical="center"/>
    </xf>
    <xf numFmtId="0" fontId="0" fillId="0" borderId="0" xfId="0" applyFont="1" applyFill="1" applyBorder="1" applyAlignment="1">
      <alignment vertical="center" wrapText="1"/>
    </xf>
    <xf numFmtId="0" fontId="0" fillId="0" borderId="14" xfId="0" applyFont="1" applyFill="1" applyBorder="1" applyAlignment="1">
      <alignment horizontal="justify" vertical="center"/>
    </xf>
    <xf numFmtId="0" fontId="0" fillId="0" borderId="0" xfId="0" applyFont="1" applyFill="1" applyBorder="1" applyAlignment="1">
      <alignment horizontal="center" vertical="center"/>
    </xf>
  </cellXfs>
  <cellStyles count="10">
    <cellStyle name="Categoría del Piloto de Datos" xfId="2"/>
    <cellStyle name="Excel Built-in Normal 1" xfId="3"/>
    <cellStyle name="Normal" xfId="0" builtinId="0"/>
    <cellStyle name="Normal 2" xfId="4"/>
    <cellStyle name="Normal 3" xfId="9"/>
    <cellStyle name="Piloto de Datos Ángulo" xfId="5"/>
    <cellStyle name="Piloto de Datos Campo" xfId="1"/>
    <cellStyle name="Piloto de Datos Resultado" xfId="6"/>
    <cellStyle name="Piloto de Datos Título" xfId="7"/>
    <cellStyle name="Piloto de Datos Valor"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xdr:col>
      <xdr:colOff>106178</xdr:colOff>
      <xdr:row>0</xdr:row>
      <xdr:rowOff>257735</xdr:rowOff>
    </xdr:from>
    <xdr:to>
      <xdr:col>3</xdr:col>
      <xdr:colOff>840441</xdr:colOff>
      <xdr:row>0</xdr:row>
      <xdr:rowOff>773206</xdr:rowOff>
    </xdr:to>
    <xdr:pic>
      <xdr:nvPicPr>
        <xdr:cNvPr id="3"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943943" y="257735"/>
          <a:ext cx="734263" cy="51547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3.bin"/><Relationship Id="rId5" Type="http://schemas.openxmlformats.org/officeDocument/2006/relationships/oleObject" Target="../embeddings/oleObject2.bin"/><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dimension ref="B1:O110"/>
  <sheetViews>
    <sheetView tabSelected="1" view="pageBreakPreview" zoomScale="85" zoomScaleNormal="55" zoomScaleSheetLayoutView="85" workbookViewId="0">
      <selection activeCell="I62" sqref="I62"/>
    </sheetView>
  </sheetViews>
  <sheetFormatPr baseColWidth="10" defaultColWidth="11.42578125" defaultRowHeight="12.75"/>
  <cols>
    <col min="1" max="1" width="0.85546875" style="1" customWidth="1"/>
    <col min="2" max="2" width="5.28515625" style="1" customWidth="1"/>
    <col min="3" max="3" width="21" style="1" hidden="1" customWidth="1"/>
    <col min="4" max="4" width="22.140625" style="1" hidden="1" customWidth="1"/>
    <col min="5" max="5" width="37" style="1" hidden="1" customWidth="1"/>
    <col min="6" max="6" width="42.7109375" style="1" hidden="1" customWidth="1"/>
    <col min="7" max="7" width="48.42578125" style="1" hidden="1" customWidth="1"/>
    <col min="8" max="8" width="45.28515625" style="1" customWidth="1"/>
    <col min="9" max="9" width="40" style="1" customWidth="1"/>
    <col min="10" max="10" width="13.5703125" style="1" customWidth="1"/>
    <col min="11" max="11" width="42.28515625" style="1" hidden="1" customWidth="1"/>
    <col min="12" max="12" width="20.140625" style="1" hidden="1" customWidth="1"/>
    <col min="13" max="13" width="35" style="1" hidden="1" customWidth="1"/>
    <col min="14" max="14" width="99.85546875" style="1" customWidth="1"/>
    <col min="15" max="15" width="12" style="1" customWidth="1"/>
    <col min="16" max="16384" width="11.42578125" style="1"/>
  </cols>
  <sheetData>
    <row r="1" spans="2:15" ht="61.5" customHeight="1">
      <c r="B1" s="141" t="s">
        <v>0</v>
      </c>
      <c r="C1" s="45" t="s">
        <v>304</v>
      </c>
      <c r="D1" s="45"/>
      <c r="E1" s="45"/>
      <c r="F1" s="45"/>
      <c r="G1" s="46"/>
      <c r="H1" s="92" t="s">
        <v>410</v>
      </c>
      <c r="I1" s="93"/>
      <c r="J1" s="93"/>
      <c r="K1" s="93"/>
      <c r="L1" s="93"/>
      <c r="M1" s="93"/>
      <c r="N1" s="93"/>
      <c r="O1" s="93"/>
    </row>
    <row r="2" spans="2:15" ht="3" customHeight="1">
      <c r="B2" s="141"/>
      <c r="C2" s="2"/>
      <c r="D2" s="2"/>
      <c r="E2" s="2"/>
      <c r="F2" s="2"/>
      <c r="G2" s="2"/>
      <c r="H2" s="2"/>
      <c r="I2" s="2"/>
      <c r="J2" s="2"/>
      <c r="K2" s="2"/>
      <c r="L2" s="2"/>
      <c r="M2" s="2"/>
    </row>
    <row r="3" spans="2:15" ht="48" hidden="1" customHeight="1">
      <c r="B3" s="141"/>
      <c r="C3" s="44" t="s">
        <v>1</v>
      </c>
      <c r="D3" s="142" t="s">
        <v>309</v>
      </c>
      <c r="E3" s="143"/>
      <c r="F3" s="143"/>
      <c r="G3" s="143"/>
      <c r="H3" s="143"/>
      <c r="I3" s="12"/>
      <c r="J3" s="12"/>
      <c r="K3" s="12"/>
      <c r="L3" s="12"/>
      <c r="M3" s="12"/>
    </row>
    <row r="4" spans="2:15" ht="5.0999999999999996" hidden="1" customHeight="1">
      <c r="B4" s="141"/>
      <c r="C4" s="44"/>
      <c r="D4" s="44"/>
      <c r="E4" s="8"/>
      <c r="F4" s="8"/>
      <c r="G4" s="8"/>
      <c r="H4" s="8"/>
      <c r="I4" s="4"/>
      <c r="J4" s="4"/>
      <c r="K4" s="4"/>
      <c r="L4" s="12"/>
      <c r="M4" s="12"/>
    </row>
    <row r="5" spans="2:15" ht="63" hidden="1" customHeight="1">
      <c r="B5" s="141"/>
      <c r="C5" s="44" t="s">
        <v>2</v>
      </c>
      <c r="D5" s="143" t="s">
        <v>3</v>
      </c>
      <c r="E5" s="143"/>
      <c r="F5" s="143"/>
      <c r="G5" s="143"/>
      <c r="H5" s="143"/>
      <c r="I5" s="12"/>
      <c r="J5" s="12"/>
      <c r="K5" s="12"/>
      <c r="L5" s="12"/>
      <c r="M5" s="47" t="s">
        <v>306</v>
      </c>
    </row>
    <row r="6" spans="2:15" ht="5.0999999999999996" hidden="1" customHeight="1">
      <c r="B6" s="141"/>
      <c r="C6" s="3"/>
      <c r="D6" s="3"/>
      <c r="E6" s="4"/>
      <c r="F6" s="4"/>
      <c r="G6" s="4"/>
      <c r="H6" s="4"/>
      <c r="I6" s="4"/>
      <c r="J6" s="4"/>
      <c r="K6" s="4"/>
      <c r="L6" s="12"/>
      <c r="M6" s="12"/>
    </row>
    <row r="7" spans="2:15" ht="16.5" hidden="1" customHeight="1">
      <c r="B7" s="141"/>
      <c r="C7" s="48" t="s">
        <v>4</v>
      </c>
      <c r="D7" s="48"/>
      <c r="E7" s="48"/>
      <c r="F7" s="48"/>
      <c r="G7" s="48"/>
      <c r="H7" s="48"/>
      <c r="I7" s="48"/>
      <c r="J7" s="144" t="s">
        <v>117</v>
      </c>
      <c r="K7" s="145"/>
      <c r="L7" s="145"/>
      <c r="M7" s="145"/>
    </row>
    <row r="8" spans="2:15" ht="24.95" hidden="1" customHeight="1">
      <c r="B8" s="141"/>
      <c r="C8" s="146" t="s">
        <v>5</v>
      </c>
      <c r="D8" s="146"/>
      <c r="E8" s="146"/>
      <c r="F8" s="146"/>
      <c r="G8" s="146"/>
      <c r="H8" s="146"/>
      <c r="I8" s="146"/>
      <c r="J8" s="147" t="s">
        <v>6</v>
      </c>
      <c r="K8" s="147"/>
      <c r="L8" s="147"/>
      <c r="M8" s="147"/>
      <c r="N8" s="5"/>
      <c r="O8" s="5"/>
    </row>
    <row r="9" spans="2:15" ht="14.25" hidden="1" customHeight="1">
      <c r="B9" s="141"/>
      <c r="C9" s="146" t="s">
        <v>8</v>
      </c>
      <c r="D9" s="146"/>
      <c r="E9" s="146"/>
      <c r="F9" s="146"/>
      <c r="G9" s="146"/>
      <c r="H9" s="146"/>
      <c r="I9" s="146"/>
      <c r="J9" s="148" t="s">
        <v>9</v>
      </c>
      <c r="K9" s="148"/>
      <c r="L9" s="148"/>
      <c r="M9" s="148"/>
      <c r="N9" s="5"/>
      <c r="O9" s="5"/>
    </row>
    <row r="10" spans="2:15" ht="17.25" hidden="1" customHeight="1">
      <c r="B10" s="141"/>
      <c r="C10" s="146" t="s">
        <v>11</v>
      </c>
      <c r="D10" s="146"/>
      <c r="E10" s="146"/>
      <c r="F10" s="146"/>
      <c r="G10" s="146"/>
      <c r="H10" s="146"/>
      <c r="I10" s="146"/>
      <c r="J10" s="148" t="s">
        <v>12</v>
      </c>
      <c r="K10" s="148"/>
      <c r="L10" s="148"/>
      <c r="M10" s="148"/>
      <c r="N10" s="5"/>
      <c r="O10" s="5"/>
    </row>
    <row r="11" spans="2:15" ht="14.25" hidden="1" customHeight="1">
      <c r="B11" s="141"/>
      <c r="C11" s="146" t="s">
        <v>50</v>
      </c>
      <c r="D11" s="146"/>
      <c r="E11" s="146"/>
      <c r="F11" s="146"/>
      <c r="G11" s="146"/>
      <c r="H11" s="146"/>
      <c r="I11" s="146"/>
      <c r="J11" s="148" t="s">
        <v>14</v>
      </c>
      <c r="K11" s="148"/>
      <c r="L11" s="148"/>
      <c r="M11" s="148"/>
      <c r="N11" s="5"/>
      <c r="O11" s="5"/>
    </row>
    <row r="12" spans="2:15" ht="17.25" hidden="1" customHeight="1">
      <c r="B12" s="141"/>
      <c r="C12" s="149" t="s">
        <v>51</v>
      </c>
      <c r="D12" s="149"/>
      <c r="E12" s="149"/>
      <c r="F12" s="149"/>
      <c r="G12" s="149"/>
      <c r="H12" s="149"/>
      <c r="I12" s="149"/>
      <c r="J12" s="148" t="s">
        <v>16</v>
      </c>
      <c r="K12" s="148"/>
      <c r="L12" s="148"/>
      <c r="M12" s="148"/>
      <c r="N12" s="5"/>
      <c r="O12" s="5"/>
    </row>
    <row r="13" spans="2:15" ht="15" hidden="1" customHeight="1">
      <c r="B13" s="141"/>
      <c r="C13" s="146" t="s">
        <v>52</v>
      </c>
      <c r="D13" s="146"/>
      <c r="E13" s="146"/>
      <c r="F13" s="146"/>
      <c r="G13" s="146"/>
      <c r="H13" s="146"/>
      <c r="I13" s="146"/>
      <c r="J13" s="55" t="s">
        <v>18</v>
      </c>
      <c r="K13" s="55"/>
      <c r="L13" s="55"/>
      <c r="M13" s="55"/>
      <c r="N13" s="5"/>
      <c r="O13" s="5"/>
    </row>
    <row r="14" spans="2:15" ht="21" hidden="1" customHeight="1">
      <c r="B14" s="141"/>
      <c r="C14" s="146" t="s">
        <v>53</v>
      </c>
      <c r="D14" s="146"/>
      <c r="E14" s="146"/>
      <c r="F14" s="146"/>
      <c r="G14" s="146"/>
      <c r="H14" s="146"/>
      <c r="I14" s="146"/>
      <c r="J14" s="156" t="s">
        <v>7</v>
      </c>
      <c r="K14" s="156"/>
      <c r="L14" s="156"/>
      <c r="M14" s="156"/>
      <c r="N14" s="5"/>
      <c r="O14" s="5"/>
    </row>
    <row r="15" spans="2:15" ht="16.5" hidden="1" customHeight="1">
      <c r="B15" s="141"/>
      <c r="C15" s="157" t="s">
        <v>305</v>
      </c>
      <c r="D15" s="157"/>
      <c r="E15" s="157"/>
      <c r="F15" s="157" t="s">
        <v>72</v>
      </c>
      <c r="G15" s="8"/>
      <c r="H15" s="8"/>
      <c r="I15" s="8"/>
      <c r="J15" s="43" t="s">
        <v>10</v>
      </c>
      <c r="K15" s="43"/>
      <c r="L15" s="55"/>
      <c r="M15" s="55"/>
      <c r="N15" s="5"/>
      <c r="O15" s="5"/>
    </row>
    <row r="16" spans="2:15" ht="16.5" hidden="1" customHeight="1">
      <c r="B16" s="141"/>
      <c r="C16" s="157"/>
      <c r="D16" s="157"/>
      <c r="E16" s="157"/>
      <c r="F16" s="157"/>
      <c r="G16" s="8"/>
      <c r="H16" s="8"/>
      <c r="I16" s="8"/>
      <c r="J16" s="43" t="s">
        <v>13</v>
      </c>
      <c r="K16" s="43"/>
      <c r="L16" s="55"/>
      <c r="M16" s="55"/>
      <c r="N16" s="5"/>
      <c r="O16" s="5"/>
    </row>
    <row r="17" spans="2:15" ht="30.75" hidden="1" customHeight="1">
      <c r="B17" s="141"/>
      <c r="C17" s="157"/>
      <c r="D17" s="157"/>
      <c r="E17" s="157"/>
      <c r="F17" s="157"/>
      <c r="G17" s="8"/>
      <c r="H17" s="8"/>
      <c r="I17" s="8"/>
      <c r="J17" s="158" t="s">
        <v>15</v>
      </c>
      <c r="K17" s="158"/>
      <c r="L17" s="158"/>
      <c r="M17" s="158"/>
      <c r="N17" s="5"/>
      <c r="O17" s="5"/>
    </row>
    <row r="18" spans="2:15" ht="24.95" hidden="1" customHeight="1">
      <c r="B18" s="141"/>
      <c r="C18" s="157"/>
      <c r="D18" s="157"/>
      <c r="E18" s="157"/>
      <c r="F18" s="157"/>
      <c r="G18" s="8"/>
      <c r="H18" s="8"/>
      <c r="I18" s="8"/>
      <c r="J18" s="156" t="s">
        <v>17</v>
      </c>
      <c r="K18" s="156"/>
      <c r="L18" s="156"/>
      <c r="M18" s="156"/>
      <c r="N18" s="5"/>
      <c r="O18" s="5"/>
    </row>
    <row r="19" spans="2:15" ht="20.25" hidden="1" customHeight="1">
      <c r="B19" s="141"/>
      <c r="C19" s="157"/>
      <c r="D19" s="157"/>
      <c r="E19" s="157"/>
      <c r="F19" s="157"/>
      <c r="G19" s="8"/>
      <c r="H19" s="8"/>
      <c r="I19" s="8"/>
      <c r="J19" s="43" t="s">
        <v>19</v>
      </c>
      <c r="K19" s="43"/>
      <c r="L19" s="55"/>
      <c r="M19" s="55"/>
      <c r="N19" s="5"/>
      <c r="O19" s="5"/>
    </row>
    <row r="20" spans="2:15" ht="1.5" hidden="1" customHeight="1">
      <c r="B20" s="141"/>
      <c r="C20" s="157"/>
      <c r="D20" s="157"/>
      <c r="E20" s="157"/>
      <c r="F20" s="157"/>
      <c r="G20" s="8"/>
      <c r="H20" s="8"/>
      <c r="I20" s="8"/>
      <c r="J20" s="159"/>
      <c r="K20" s="159"/>
      <c r="L20" s="159"/>
      <c r="M20" s="159"/>
      <c r="N20" s="5"/>
      <c r="O20" s="5"/>
    </row>
    <row r="21" spans="2:15" s="6" customFormat="1" ht="14.25" hidden="1" customHeight="1">
      <c r="B21" s="132"/>
      <c r="C21" s="134" t="s">
        <v>20</v>
      </c>
      <c r="D21" s="135" t="s">
        <v>21</v>
      </c>
      <c r="E21" s="135" t="s">
        <v>22</v>
      </c>
      <c r="F21" s="134" t="s">
        <v>23</v>
      </c>
      <c r="G21" s="135" t="s">
        <v>24</v>
      </c>
      <c r="H21" s="135" t="s">
        <v>25</v>
      </c>
      <c r="I21" s="135" t="s">
        <v>26</v>
      </c>
      <c r="J21" s="94" t="s">
        <v>27</v>
      </c>
      <c r="K21" s="94" t="s">
        <v>298</v>
      </c>
      <c r="L21" s="94" t="s">
        <v>28</v>
      </c>
      <c r="M21" s="94" t="s">
        <v>29</v>
      </c>
      <c r="N21" s="94" t="s">
        <v>310</v>
      </c>
      <c r="O21" s="94" t="s">
        <v>316</v>
      </c>
    </row>
    <row r="22" spans="2:15" ht="32.25" hidden="1" customHeight="1">
      <c r="B22" s="133"/>
      <c r="C22" s="135"/>
      <c r="D22" s="94"/>
      <c r="E22" s="94"/>
      <c r="F22" s="135"/>
      <c r="G22" s="94"/>
      <c r="H22" s="94"/>
      <c r="I22" s="94"/>
      <c r="J22" s="94"/>
      <c r="K22" s="94"/>
      <c r="L22" s="94"/>
      <c r="M22" s="94"/>
      <c r="N22" s="94"/>
      <c r="O22" s="94"/>
    </row>
    <row r="23" spans="2:15" ht="32.25" hidden="1" customHeight="1">
      <c r="B23" s="14"/>
      <c r="C23" s="15"/>
      <c r="D23" s="16"/>
      <c r="E23" s="16"/>
      <c r="F23" s="15"/>
      <c r="G23" s="17" t="s">
        <v>55</v>
      </c>
      <c r="H23" s="95" t="s">
        <v>55</v>
      </c>
      <c r="I23" s="96"/>
      <c r="J23" s="96"/>
      <c r="K23" s="96"/>
      <c r="L23" s="96"/>
      <c r="M23" s="96"/>
      <c r="N23" s="96"/>
      <c r="O23" s="97"/>
    </row>
    <row r="24" spans="2:15" ht="180.75" hidden="1" customHeight="1">
      <c r="B24" s="124" t="s">
        <v>55</v>
      </c>
      <c r="C24" s="125" t="s">
        <v>30</v>
      </c>
      <c r="D24" s="127" t="s">
        <v>65</v>
      </c>
      <c r="E24" s="129" t="s">
        <v>66</v>
      </c>
      <c r="F24" s="129" t="s">
        <v>67</v>
      </c>
      <c r="G24" s="18" t="s">
        <v>68</v>
      </c>
      <c r="H24" s="18" t="s">
        <v>249</v>
      </c>
      <c r="I24" s="19" t="s">
        <v>406</v>
      </c>
      <c r="J24" s="19" t="s">
        <v>69</v>
      </c>
      <c r="K24" s="18" t="s">
        <v>73</v>
      </c>
      <c r="L24" s="19" t="s">
        <v>70</v>
      </c>
      <c r="M24" s="61" t="s">
        <v>71</v>
      </c>
      <c r="N24" s="79" t="s">
        <v>407</v>
      </c>
      <c r="O24" s="75">
        <v>0.50490000000000002</v>
      </c>
    </row>
    <row r="25" spans="2:15" ht="56.25" hidden="1" customHeight="1">
      <c r="B25" s="124"/>
      <c r="C25" s="126"/>
      <c r="D25" s="128"/>
      <c r="E25" s="130"/>
      <c r="F25" s="131"/>
      <c r="G25" s="18" t="s">
        <v>284</v>
      </c>
      <c r="H25" s="18" t="s">
        <v>291</v>
      </c>
      <c r="I25" s="19" t="s">
        <v>292</v>
      </c>
      <c r="J25" s="19" t="s">
        <v>127</v>
      </c>
      <c r="K25" s="19" t="s">
        <v>89</v>
      </c>
      <c r="L25" s="19" t="s">
        <v>70</v>
      </c>
      <c r="M25" s="61" t="s">
        <v>287</v>
      </c>
      <c r="N25" s="70"/>
      <c r="O25" s="70"/>
    </row>
    <row r="26" spans="2:15" ht="62.25" hidden="1" customHeight="1">
      <c r="B26" s="124"/>
      <c r="C26" s="126"/>
      <c r="D26" s="128"/>
      <c r="E26" s="130"/>
      <c r="F26" s="131"/>
      <c r="G26" s="18" t="s">
        <v>61</v>
      </c>
      <c r="H26" s="18" t="s">
        <v>85</v>
      </c>
      <c r="I26" s="19" t="s">
        <v>86</v>
      </c>
      <c r="J26" s="19" t="s">
        <v>74</v>
      </c>
      <c r="K26" s="18" t="s">
        <v>87</v>
      </c>
      <c r="L26" s="19" t="s">
        <v>70</v>
      </c>
      <c r="M26" s="61" t="s">
        <v>88</v>
      </c>
      <c r="N26" s="79" t="s">
        <v>408</v>
      </c>
      <c r="O26" s="72">
        <v>0.2</v>
      </c>
    </row>
    <row r="27" spans="2:15" ht="97.5" hidden="1" customHeight="1">
      <c r="B27" s="124"/>
      <c r="C27" s="126"/>
      <c r="D27" s="128"/>
      <c r="E27" s="130"/>
      <c r="F27" s="131"/>
      <c r="G27" s="18" t="s">
        <v>92</v>
      </c>
      <c r="H27" s="18" t="s">
        <v>252</v>
      </c>
      <c r="I27" s="19" t="s">
        <v>90</v>
      </c>
      <c r="J27" s="19" t="s">
        <v>69</v>
      </c>
      <c r="K27" s="19" t="s">
        <v>89</v>
      </c>
      <c r="L27" s="19" t="s">
        <v>70</v>
      </c>
      <c r="M27" s="61" t="s">
        <v>91</v>
      </c>
      <c r="N27" s="73" t="s">
        <v>409</v>
      </c>
      <c r="O27" s="72">
        <v>1</v>
      </c>
    </row>
    <row r="28" spans="2:15" ht="75.75" hidden="1" customHeight="1">
      <c r="B28" s="124"/>
      <c r="C28" s="126"/>
      <c r="D28" s="128"/>
      <c r="E28" s="130"/>
      <c r="F28" s="131"/>
      <c r="G28" s="18" t="s">
        <v>75</v>
      </c>
      <c r="H28" s="18" t="s">
        <v>93</v>
      </c>
      <c r="I28" s="19" t="s">
        <v>94</v>
      </c>
      <c r="J28" s="19" t="s">
        <v>69</v>
      </c>
      <c r="K28" s="19" t="s">
        <v>95</v>
      </c>
      <c r="L28" s="19" t="s">
        <v>70</v>
      </c>
      <c r="M28" s="61" t="s">
        <v>96</v>
      </c>
      <c r="N28" s="70"/>
      <c r="O28" s="70"/>
    </row>
    <row r="29" spans="2:15" ht="39" customHeight="1">
      <c r="B29" s="21"/>
      <c r="C29" s="22"/>
      <c r="D29" s="23"/>
      <c r="E29" s="23"/>
      <c r="F29" s="24"/>
      <c r="G29" s="15" t="s">
        <v>130</v>
      </c>
      <c r="H29" s="98" t="s">
        <v>396</v>
      </c>
      <c r="I29" s="99"/>
      <c r="J29" s="99"/>
      <c r="K29" s="99"/>
      <c r="L29" s="99"/>
      <c r="M29" s="99"/>
      <c r="N29" s="99"/>
      <c r="O29" s="100"/>
    </row>
    <row r="30" spans="2:15" ht="3" customHeight="1">
      <c r="B30" s="13"/>
      <c r="C30" s="25"/>
      <c r="D30" s="25"/>
      <c r="E30" s="25"/>
      <c r="F30" s="25"/>
      <c r="G30" s="25"/>
      <c r="H30" s="25"/>
      <c r="I30" s="25"/>
      <c r="J30" s="25"/>
      <c r="K30" s="25"/>
      <c r="L30" s="25"/>
      <c r="M30" s="62"/>
      <c r="N30" s="70"/>
      <c r="O30" s="70"/>
    </row>
    <row r="31" spans="2:15" ht="170.25" customHeight="1">
      <c r="B31" s="107" t="s">
        <v>130</v>
      </c>
      <c r="C31" s="102" t="s">
        <v>30</v>
      </c>
      <c r="D31" s="102" t="s">
        <v>31</v>
      </c>
      <c r="E31" s="102" t="s">
        <v>32</v>
      </c>
      <c r="F31" s="102" t="s">
        <v>131</v>
      </c>
      <c r="G31" s="20" t="s">
        <v>132</v>
      </c>
      <c r="H31" s="56" t="s">
        <v>139</v>
      </c>
      <c r="I31" s="18" t="s">
        <v>317</v>
      </c>
      <c r="J31" s="26" t="s">
        <v>83</v>
      </c>
      <c r="K31" s="7" t="s">
        <v>81</v>
      </c>
      <c r="L31" s="7" t="s">
        <v>81</v>
      </c>
      <c r="M31" s="61" t="s">
        <v>97</v>
      </c>
      <c r="N31" s="71" t="s">
        <v>353</v>
      </c>
      <c r="O31" s="72">
        <v>0.41</v>
      </c>
    </row>
    <row r="32" spans="2:15" ht="108" customHeight="1">
      <c r="B32" s="108"/>
      <c r="C32" s="103"/>
      <c r="D32" s="103"/>
      <c r="E32" s="103"/>
      <c r="F32" s="103"/>
      <c r="G32" s="7" t="s">
        <v>84</v>
      </c>
      <c r="H32" s="53" t="s">
        <v>140</v>
      </c>
      <c r="I32" s="18" t="s">
        <v>318</v>
      </c>
      <c r="J32" s="26" t="s">
        <v>83</v>
      </c>
      <c r="K32" s="7" t="s">
        <v>81</v>
      </c>
      <c r="L32" s="7" t="s">
        <v>81</v>
      </c>
      <c r="M32" s="61" t="s">
        <v>97</v>
      </c>
      <c r="N32" s="73" t="s">
        <v>385</v>
      </c>
      <c r="O32" s="72">
        <v>0.5</v>
      </c>
    </row>
    <row r="33" spans="2:15" ht="85.5" customHeight="1">
      <c r="B33" s="108"/>
      <c r="C33" s="103"/>
      <c r="D33" s="103"/>
      <c r="E33" s="103"/>
      <c r="F33" s="103"/>
      <c r="G33" s="53" t="s">
        <v>54</v>
      </c>
      <c r="H33" s="57" t="s">
        <v>319</v>
      </c>
      <c r="I33" s="53" t="s">
        <v>320</v>
      </c>
      <c r="J33" s="26" t="s">
        <v>82</v>
      </c>
      <c r="K33" s="7" t="s">
        <v>81</v>
      </c>
      <c r="L33" s="27" t="s">
        <v>81</v>
      </c>
      <c r="M33" s="61" t="s">
        <v>321</v>
      </c>
      <c r="N33" s="71" t="s">
        <v>341</v>
      </c>
      <c r="O33" s="72">
        <v>0.5</v>
      </c>
    </row>
    <row r="34" spans="2:15" ht="109.5" customHeight="1">
      <c r="B34" s="108"/>
      <c r="C34" s="103"/>
      <c r="D34" s="103"/>
      <c r="E34" s="103"/>
      <c r="F34" s="103"/>
      <c r="G34" s="28" t="s">
        <v>154</v>
      </c>
      <c r="H34" s="1" t="s">
        <v>175</v>
      </c>
      <c r="I34" s="27" t="s">
        <v>176</v>
      </c>
      <c r="J34" s="26" t="s">
        <v>177</v>
      </c>
      <c r="K34" s="7" t="s">
        <v>295</v>
      </c>
      <c r="L34" s="19" t="s">
        <v>296</v>
      </c>
      <c r="M34" s="61" t="s">
        <v>178</v>
      </c>
      <c r="N34" s="73" t="s">
        <v>354</v>
      </c>
      <c r="O34" s="72">
        <v>1</v>
      </c>
    </row>
    <row r="35" spans="2:15" ht="142.5" customHeight="1">
      <c r="B35" s="108"/>
      <c r="C35" s="103"/>
      <c r="D35" s="103"/>
      <c r="E35" s="103"/>
      <c r="F35" s="103"/>
      <c r="G35" s="28" t="s">
        <v>124</v>
      </c>
      <c r="H35" s="27" t="s">
        <v>141</v>
      </c>
      <c r="I35" s="27" t="s">
        <v>142</v>
      </c>
      <c r="J35" s="26" t="s">
        <v>69</v>
      </c>
      <c r="K35" s="18" t="s">
        <v>33</v>
      </c>
      <c r="L35" s="27" t="s">
        <v>81</v>
      </c>
      <c r="M35" s="61" t="s">
        <v>143</v>
      </c>
      <c r="N35" s="73" t="s">
        <v>343</v>
      </c>
      <c r="O35" s="74" t="s">
        <v>327</v>
      </c>
    </row>
    <row r="36" spans="2:15" ht="178.5" customHeight="1">
      <c r="B36" s="108"/>
      <c r="C36" s="103"/>
      <c r="D36" s="103"/>
      <c r="E36" s="103"/>
      <c r="F36" s="103"/>
      <c r="G36" s="29" t="s">
        <v>155</v>
      </c>
      <c r="H36" s="80" t="s">
        <v>144</v>
      </c>
      <c r="I36" s="81" t="s">
        <v>145</v>
      </c>
      <c r="J36" s="82" t="s">
        <v>74</v>
      </c>
      <c r="K36" s="31" t="s">
        <v>33</v>
      </c>
      <c r="L36" s="31" t="s">
        <v>81</v>
      </c>
      <c r="M36" s="63" t="s">
        <v>76</v>
      </c>
      <c r="N36" s="73" t="s">
        <v>344</v>
      </c>
      <c r="O36" s="72">
        <v>1</v>
      </c>
    </row>
    <row r="37" spans="2:15" ht="105" customHeight="1">
      <c r="B37" s="108"/>
      <c r="C37" s="103"/>
      <c r="D37" s="103"/>
      <c r="E37" s="103"/>
      <c r="F37" s="103"/>
      <c r="G37" s="32" t="s">
        <v>61</v>
      </c>
      <c r="H37" s="80" t="s">
        <v>85</v>
      </c>
      <c r="I37" s="82" t="s">
        <v>86</v>
      </c>
      <c r="J37" s="82" t="s">
        <v>74</v>
      </c>
      <c r="K37" s="31" t="s">
        <v>98</v>
      </c>
      <c r="L37" s="31" t="s">
        <v>99</v>
      </c>
      <c r="M37" s="63" t="s">
        <v>88</v>
      </c>
      <c r="N37" s="86" t="s">
        <v>345</v>
      </c>
      <c r="O37" s="87">
        <v>0.2</v>
      </c>
    </row>
    <row r="38" spans="2:15" ht="81.75" customHeight="1">
      <c r="B38" s="108"/>
      <c r="C38" s="103"/>
      <c r="D38" s="103"/>
      <c r="E38" s="103"/>
      <c r="F38" s="103"/>
      <c r="G38" s="33" t="s">
        <v>63</v>
      </c>
      <c r="H38" s="83" t="s">
        <v>307</v>
      </c>
      <c r="I38" s="81" t="s">
        <v>146</v>
      </c>
      <c r="J38" s="84" t="s">
        <v>118</v>
      </c>
      <c r="K38" s="31" t="s">
        <v>33</v>
      </c>
      <c r="L38" s="31" t="s">
        <v>81</v>
      </c>
      <c r="M38" s="63" t="s">
        <v>148</v>
      </c>
      <c r="N38" s="73" t="s">
        <v>346</v>
      </c>
      <c r="O38" s="72">
        <v>1</v>
      </c>
    </row>
    <row r="39" spans="2:15" ht="93" customHeight="1">
      <c r="B39" s="109"/>
      <c r="C39" s="104"/>
      <c r="D39" s="104"/>
      <c r="E39" s="104"/>
      <c r="F39" s="104"/>
      <c r="G39" s="33" t="s">
        <v>64</v>
      </c>
      <c r="H39" s="83" t="s">
        <v>308</v>
      </c>
      <c r="I39" s="81" t="s">
        <v>150</v>
      </c>
      <c r="J39" s="84" t="s">
        <v>69</v>
      </c>
      <c r="K39" s="31" t="s">
        <v>33</v>
      </c>
      <c r="L39" s="31" t="s">
        <v>81</v>
      </c>
      <c r="M39" s="63" t="s">
        <v>151</v>
      </c>
      <c r="N39" s="86" t="s">
        <v>347</v>
      </c>
      <c r="O39" s="88">
        <v>0</v>
      </c>
    </row>
    <row r="40" spans="2:15" ht="27" customHeight="1">
      <c r="B40" s="10"/>
      <c r="C40" s="34"/>
      <c r="D40" s="10"/>
      <c r="E40" s="10"/>
      <c r="F40" s="10"/>
      <c r="G40" s="35" t="s">
        <v>34</v>
      </c>
      <c r="H40" s="90" t="s">
        <v>397</v>
      </c>
      <c r="I40" s="91"/>
      <c r="J40" s="91"/>
      <c r="K40" s="91"/>
      <c r="L40" s="91"/>
      <c r="M40" s="91"/>
      <c r="N40" s="91"/>
      <c r="O40" s="101"/>
    </row>
    <row r="41" spans="2:15" ht="159.75" customHeight="1">
      <c r="B41" s="107" t="s">
        <v>34</v>
      </c>
      <c r="C41" s="102" t="s">
        <v>30</v>
      </c>
      <c r="D41" s="102" t="s">
        <v>31</v>
      </c>
      <c r="E41" s="102" t="s">
        <v>32</v>
      </c>
      <c r="F41" s="102" t="s">
        <v>299</v>
      </c>
      <c r="G41" s="20" t="s">
        <v>274</v>
      </c>
      <c r="H41" s="58" t="s">
        <v>153</v>
      </c>
      <c r="I41" s="27" t="s">
        <v>152</v>
      </c>
      <c r="J41" s="26" t="s">
        <v>275</v>
      </c>
      <c r="K41" s="18" t="s">
        <v>101</v>
      </c>
      <c r="L41" s="19" t="s">
        <v>322</v>
      </c>
      <c r="M41" s="49" t="s">
        <v>323</v>
      </c>
      <c r="N41" s="71" t="s">
        <v>380</v>
      </c>
      <c r="O41" s="72">
        <v>0.6</v>
      </c>
    </row>
    <row r="42" spans="2:15" ht="114.75" customHeight="1">
      <c r="B42" s="108"/>
      <c r="C42" s="103"/>
      <c r="D42" s="103"/>
      <c r="E42" s="103"/>
      <c r="F42" s="103"/>
      <c r="G42" s="28" t="s">
        <v>154</v>
      </c>
      <c r="H42" s="1" t="s">
        <v>175</v>
      </c>
      <c r="I42" s="27" t="s">
        <v>176</v>
      </c>
      <c r="J42" s="26" t="s">
        <v>177</v>
      </c>
      <c r="K42" s="18" t="s">
        <v>295</v>
      </c>
      <c r="L42" s="19" t="s">
        <v>296</v>
      </c>
      <c r="M42" s="64" t="s">
        <v>324</v>
      </c>
      <c r="N42" s="71" t="s">
        <v>342</v>
      </c>
      <c r="O42" s="72">
        <v>1</v>
      </c>
    </row>
    <row r="43" spans="2:15" ht="165" customHeight="1">
      <c r="B43" s="108"/>
      <c r="C43" s="103"/>
      <c r="D43" s="103"/>
      <c r="E43" s="103"/>
      <c r="F43" s="103"/>
      <c r="G43" s="57" t="s">
        <v>325</v>
      </c>
      <c r="H43" s="53" t="s">
        <v>326</v>
      </c>
      <c r="I43" s="27" t="s">
        <v>142</v>
      </c>
      <c r="J43" s="26" t="s">
        <v>69</v>
      </c>
      <c r="K43" s="18" t="s">
        <v>101</v>
      </c>
      <c r="L43" s="19" t="s">
        <v>100</v>
      </c>
      <c r="M43" s="65" t="s">
        <v>143</v>
      </c>
      <c r="N43" s="73" t="s">
        <v>348</v>
      </c>
      <c r="O43" s="74" t="s">
        <v>327</v>
      </c>
    </row>
    <row r="44" spans="2:15" ht="119.25" customHeight="1">
      <c r="B44" s="108"/>
      <c r="C44" s="103"/>
      <c r="D44" s="103"/>
      <c r="E44" s="103"/>
      <c r="F44" s="103"/>
      <c r="G44" s="29" t="s">
        <v>155</v>
      </c>
      <c r="H44" s="80" t="s">
        <v>156</v>
      </c>
      <c r="I44" s="81" t="s">
        <v>157</v>
      </c>
      <c r="J44" s="82" t="s">
        <v>74</v>
      </c>
      <c r="K44" s="31" t="s">
        <v>101</v>
      </c>
      <c r="L44" s="30" t="s">
        <v>100</v>
      </c>
      <c r="M44" s="63" t="s">
        <v>76</v>
      </c>
      <c r="N44" s="73" t="s">
        <v>349</v>
      </c>
      <c r="O44" s="72">
        <v>0.2</v>
      </c>
    </row>
    <row r="45" spans="2:15" ht="99" customHeight="1">
      <c r="B45" s="108"/>
      <c r="C45" s="103"/>
      <c r="D45" s="103"/>
      <c r="E45" s="103"/>
      <c r="F45" s="103"/>
      <c r="G45" s="32" t="s">
        <v>61</v>
      </c>
      <c r="H45" s="83" t="s">
        <v>85</v>
      </c>
      <c r="I45" s="82" t="s">
        <v>86</v>
      </c>
      <c r="J45" s="82" t="s">
        <v>74</v>
      </c>
      <c r="K45" s="30" t="s">
        <v>101</v>
      </c>
      <c r="L45" s="30" t="s">
        <v>100</v>
      </c>
      <c r="M45" s="63" t="s">
        <v>88</v>
      </c>
      <c r="N45" s="86" t="s">
        <v>350</v>
      </c>
      <c r="O45" s="87">
        <v>0.2</v>
      </c>
    </row>
    <row r="46" spans="2:15" ht="88.5" customHeight="1">
      <c r="B46" s="108"/>
      <c r="C46" s="103"/>
      <c r="D46" s="103"/>
      <c r="E46" s="103"/>
      <c r="F46" s="103"/>
      <c r="G46" s="33" t="s">
        <v>63</v>
      </c>
      <c r="H46" s="83" t="s">
        <v>307</v>
      </c>
      <c r="I46" s="81" t="s">
        <v>146</v>
      </c>
      <c r="J46" s="84" t="s">
        <v>118</v>
      </c>
      <c r="K46" s="31" t="s">
        <v>133</v>
      </c>
      <c r="L46" s="29" t="s">
        <v>134</v>
      </c>
      <c r="M46" s="63" t="s">
        <v>148</v>
      </c>
      <c r="N46" s="73" t="s">
        <v>351</v>
      </c>
      <c r="O46" s="72">
        <v>1</v>
      </c>
    </row>
    <row r="47" spans="2:15" ht="78" customHeight="1">
      <c r="B47" s="109"/>
      <c r="C47" s="104"/>
      <c r="D47" s="104"/>
      <c r="E47" s="104"/>
      <c r="F47" s="104"/>
      <c r="G47" s="33" t="s">
        <v>64</v>
      </c>
      <c r="H47" s="83" t="s">
        <v>308</v>
      </c>
      <c r="I47" s="81" t="s">
        <v>150</v>
      </c>
      <c r="J47" s="84" t="s">
        <v>69</v>
      </c>
      <c r="K47" s="31" t="s">
        <v>133</v>
      </c>
      <c r="L47" s="29" t="s">
        <v>134</v>
      </c>
      <c r="M47" s="63" t="s">
        <v>151</v>
      </c>
      <c r="N47" s="86" t="s">
        <v>347</v>
      </c>
      <c r="O47" s="87">
        <v>0</v>
      </c>
    </row>
    <row r="48" spans="2:15" ht="34.5" customHeight="1">
      <c r="B48" s="37"/>
      <c r="C48" s="38"/>
      <c r="D48" s="39"/>
      <c r="E48" s="39"/>
      <c r="F48" s="39"/>
      <c r="G48" s="40" t="s">
        <v>35</v>
      </c>
      <c r="H48" s="90" t="s">
        <v>398</v>
      </c>
      <c r="I48" s="91"/>
      <c r="J48" s="91"/>
      <c r="K48" s="91"/>
      <c r="L48" s="91"/>
      <c r="M48" s="91"/>
      <c r="N48" s="91"/>
      <c r="O48" s="101"/>
    </row>
    <row r="49" spans="2:15" ht="159.75" customHeight="1">
      <c r="B49" s="107" t="s">
        <v>35</v>
      </c>
      <c r="C49" s="102" t="s">
        <v>30</v>
      </c>
      <c r="D49" s="102" t="s">
        <v>31</v>
      </c>
      <c r="E49" s="102" t="s">
        <v>32</v>
      </c>
      <c r="F49" s="102" t="s">
        <v>299</v>
      </c>
      <c r="G49" s="18" t="s">
        <v>161</v>
      </c>
      <c r="H49" s="57" t="s">
        <v>160</v>
      </c>
      <c r="I49" s="53" t="s">
        <v>162</v>
      </c>
      <c r="J49" s="26" t="s">
        <v>82</v>
      </c>
      <c r="K49" s="18" t="s">
        <v>36</v>
      </c>
      <c r="L49" s="19" t="s">
        <v>102</v>
      </c>
      <c r="M49" s="66" t="s">
        <v>163</v>
      </c>
      <c r="N49" s="71" t="s">
        <v>355</v>
      </c>
      <c r="O49" s="76">
        <f>3/24</f>
        <v>0.125</v>
      </c>
    </row>
    <row r="50" spans="2:15" ht="102" customHeight="1">
      <c r="B50" s="108"/>
      <c r="C50" s="103"/>
      <c r="D50" s="103"/>
      <c r="E50" s="103"/>
      <c r="F50" s="103"/>
      <c r="G50" s="29" t="s">
        <v>155</v>
      </c>
      <c r="H50" s="83" t="s">
        <v>158</v>
      </c>
      <c r="I50" s="81" t="s">
        <v>159</v>
      </c>
      <c r="J50" s="82" t="s">
        <v>74</v>
      </c>
      <c r="K50" s="31" t="s">
        <v>36</v>
      </c>
      <c r="L50" s="30" t="s">
        <v>102</v>
      </c>
      <c r="M50" s="63" t="s">
        <v>76</v>
      </c>
      <c r="N50" s="73" t="s">
        <v>402</v>
      </c>
      <c r="O50" s="72">
        <v>1</v>
      </c>
    </row>
    <row r="51" spans="2:15" ht="105.75" customHeight="1">
      <c r="B51" s="108"/>
      <c r="C51" s="103"/>
      <c r="D51" s="103"/>
      <c r="E51" s="103"/>
      <c r="F51" s="103"/>
      <c r="G51" s="32" t="s">
        <v>61</v>
      </c>
      <c r="H51" s="83" t="s">
        <v>85</v>
      </c>
      <c r="I51" s="85" t="s">
        <v>86</v>
      </c>
      <c r="J51" s="82" t="s">
        <v>74</v>
      </c>
      <c r="K51" s="30" t="s">
        <v>103</v>
      </c>
      <c r="L51" s="30" t="s">
        <v>102</v>
      </c>
      <c r="M51" s="63" t="s">
        <v>88</v>
      </c>
      <c r="N51" s="86" t="s">
        <v>356</v>
      </c>
      <c r="O51" s="87">
        <v>0.2</v>
      </c>
    </row>
    <row r="52" spans="2:15" ht="76.5" customHeight="1">
      <c r="B52" s="108"/>
      <c r="C52" s="103"/>
      <c r="D52" s="103"/>
      <c r="E52" s="103"/>
      <c r="F52" s="103"/>
      <c r="G52" s="33" t="s">
        <v>63</v>
      </c>
      <c r="H52" s="83" t="s">
        <v>147</v>
      </c>
      <c r="I52" s="81" t="s">
        <v>146</v>
      </c>
      <c r="J52" s="84" t="s">
        <v>118</v>
      </c>
      <c r="K52" s="31" t="s">
        <v>36</v>
      </c>
      <c r="L52" s="30" t="s">
        <v>102</v>
      </c>
      <c r="M52" s="63" t="s">
        <v>148</v>
      </c>
      <c r="N52" s="73" t="s">
        <v>346</v>
      </c>
      <c r="O52" s="72">
        <v>1</v>
      </c>
    </row>
    <row r="53" spans="2:15" ht="86.25" customHeight="1">
      <c r="B53" s="109"/>
      <c r="C53" s="104"/>
      <c r="D53" s="104"/>
      <c r="E53" s="104"/>
      <c r="F53" s="104"/>
      <c r="G53" s="33" t="s">
        <v>64</v>
      </c>
      <c r="H53" s="83" t="s">
        <v>149</v>
      </c>
      <c r="I53" s="81" t="s">
        <v>150</v>
      </c>
      <c r="J53" s="84" t="s">
        <v>69</v>
      </c>
      <c r="K53" s="31" t="s">
        <v>36</v>
      </c>
      <c r="L53" s="30" t="s">
        <v>102</v>
      </c>
      <c r="M53" s="63" t="s">
        <v>151</v>
      </c>
      <c r="N53" s="86" t="s">
        <v>347</v>
      </c>
      <c r="O53" s="87">
        <v>0</v>
      </c>
    </row>
    <row r="54" spans="2:15" ht="29.25" customHeight="1">
      <c r="B54" s="13"/>
      <c r="C54" s="139"/>
      <c r="D54" s="140"/>
      <c r="E54" s="16"/>
      <c r="F54" s="17"/>
      <c r="G54" s="98" t="s">
        <v>399</v>
      </c>
      <c r="H54" s="99"/>
      <c r="I54" s="99"/>
      <c r="J54" s="99"/>
      <c r="K54" s="99"/>
      <c r="L54" s="99"/>
      <c r="M54" s="99"/>
      <c r="N54" s="99"/>
      <c r="O54" s="99"/>
    </row>
    <row r="55" spans="2:15" ht="111" customHeight="1">
      <c r="B55" s="107" t="s">
        <v>37</v>
      </c>
      <c r="C55" s="150" t="s">
        <v>30</v>
      </c>
      <c r="D55" s="114" t="s">
        <v>31</v>
      </c>
      <c r="E55" s="117" t="s">
        <v>38</v>
      </c>
      <c r="F55" s="136" t="s">
        <v>300</v>
      </c>
      <c r="G55" s="20" t="s">
        <v>62</v>
      </c>
      <c r="H55" s="56" t="s">
        <v>164</v>
      </c>
      <c r="I55" s="27" t="s">
        <v>165</v>
      </c>
      <c r="J55" s="26" t="s">
        <v>166</v>
      </c>
      <c r="K55" s="18" t="s">
        <v>201</v>
      </c>
      <c r="L55" s="19" t="s">
        <v>167</v>
      </c>
      <c r="M55" s="65" t="s">
        <v>169</v>
      </c>
      <c r="N55" s="73" t="s">
        <v>357</v>
      </c>
      <c r="O55" s="72">
        <v>0.53</v>
      </c>
    </row>
    <row r="56" spans="2:15" ht="104.25" customHeight="1">
      <c r="B56" s="108"/>
      <c r="C56" s="151"/>
      <c r="D56" s="115"/>
      <c r="E56" s="115"/>
      <c r="F56" s="137"/>
      <c r="G56" s="7" t="s">
        <v>276</v>
      </c>
      <c r="H56" s="7" t="s">
        <v>168</v>
      </c>
      <c r="I56" s="27" t="s">
        <v>171</v>
      </c>
      <c r="J56" s="26" t="s">
        <v>126</v>
      </c>
      <c r="K56" s="18" t="s">
        <v>201</v>
      </c>
      <c r="L56" s="19" t="s">
        <v>172</v>
      </c>
      <c r="M56" s="65" t="s">
        <v>170</v>
      </c>
      <c r="N56" s="73" t="s">
        <v>358</v>
      </c>
      <c r="O56" s="72">
        <v>0.56000000000000005</v>
      </c>
    </row>
    <row r="57" spans="2:15" ht="105" customHeight="1">
      <c r="B57" s="108"/>
      <c r="C57" s="151"/>
      <c r="D57" s="115"/>
      <c r="E57" s="115"/>
      <c r="F57" s="137"/>
      <c r="G57" s="7" t="s">
        <v>77</v>
      </c>
      <c r="H57" s="56" t="s">
        <v>277</v>
      </c>
      <c r="I57" s="27" t="s">
        <v>174</v>
      </c>
      <c r="J57" s="26" t="s">
        <v>126</v>
      </c>
      <c r="K57" s="18" t="s">
        <v>201</v>
      </c>
      <c r="L57" s="19" t="s">
        <v>172</v>
      </c>
      <c r="M57" s="65" t="s">
        <v>173</v>
      </c>
      <c r="N57" s="73" t="s">
        <v>359</v>
      </c>
      <c r="O57" s="76">
        <v>0.41599999999999998</v>
      </c>
    </row>
    <row r="58" spans="2:15" ht="167.25" customHeight="1">
      <c r="B58" s="108"/>
      <c r="C58" s="151"/>
      <c r="D58" s="115"/>
      <c r="E58" s="115"/>
      <c r="F58" s="137"/>
      <c r="G58" s="7" t="s">
        <v>278</v>
      </c>
      <c r="H58" s="7" t="s">
        <v>179</v>
      </c>
      <c r="I58" s="7" t="s">
        <v>180</v>
      </c>
      <c r="J58" s="26" t="s">
        <v>120</v>
      </c>
      <c r="K58" s="18" t="s">
        <v>293</v>
      </c>
      <c r="L58" s="19" t="s">
        <v>294</v>
      </c>
      <c r="M58" s="65" t="s">
        <v>312</v>
      </c>
      <c r="N58" s="71" t="s">
        <v>360</v>
      </c>
      <c r="O58" s="74" t="s">
        <v>327</v>
      </c>
    </row>
    <row r="59" spans="2:15" ht="96.75" customHeight="1">
      <c r="B59" s="108"/>
      <c r="C59" s="151"/>
      <c r="D59" s="115"/>
      <c r="E59" s="115"/>
      <c r="F59" s="137"/>
      <c r="G59" s="7" t="s">
        <v>279</v>
      </c>
      <c r="H59" s="56" t="s">
        <v>183</v>
      </c>
      <c r="I59" s="27" t="s">
        <v>184</v>
      </c>
      <c r="J59" s="26" t="s">
        <v>126</v>
      </c>
      <c r="K59" s="18" t="s">
        <v>202</v>
      </c>
      <c r="L59" s="19" t="s">
        <v>181</v>
      </c>
      <c r="M59" s="64" t="s">
        <v>328</v>
      </c>
      <c r="N59" s="73" t="s">
        <v>361</v>
      </c>
      <c r="O59" s="74" t="s">
        <v>327</v>
      </c>
    </row>
    <row r="60" spans="2:15" ht="120.75" customHeight="1">
      <c r="B60" s="108"/>
      <c r="C60" s="151"/>
      <c r="D60" s="115"/>
      <c r="E60" s="115"/>
      <c r="F60" s="137"/>
      <c r="G60" s="41" t="s">
        <v>281</v>
      </c>
      <c r="H60" s="56" t="s">
        <v>280</v>
      </c>
      <c r="I60" s="27" t="s">
        <v>185</v>
      </c>
      <c r="J60" s="26" t="s">
        <v>116</v>
      </c>
      <c r="K60" s="18" t="s">
        <v>203</v>
      </c>
      <c r="L60" s="19" t="s">
        <v>104</v>
      </c>
      <c r="M60" s="64" t="s">
        <v>329</v>
      </c>
      <c r="N60" s="89" t="s">
        <v>362</v>
      </c>
      <c r="O60" s="88">
        <v>0</v>
      </c>
    </row>
    <row r="61" spans="2:15" ht="75" customHeight="1">
      <c r="B61" s="108"/>
      <c r="C61" s="151"/>
      <c r="D61" s="115"/>
      <c r="E61" s="115"/>
      <c r="F61" s="137"/>
      <c r="G61" s="42" t="s">
        <v>282</v>
      </c>
      <c r="H61" s="27" t="s">
        <v>186</v>
      </c>
      <c r="I61" s="27" t="s">
        <v>187</v>
      </c>
      <c r="J61" s="26" t="s">
        <v>120</v>
      </c>
      <c r="K61" s="18" t="s">
        <v>202</v>
      </c>
      <c r="L61" s="19" t="s">
        <v>181</v>
      </c>
      <c r="M61" s="65" t="s">
        <v>76</v>
      </c>
      <c r="N61" s="86" t="s">
        <v>363</v>
      </c>
      <c r="O61" s="87">
        <v>0</v>
      </c>
    </row>
    <row r="62" spans="2:15" ht="112.5" customHeight="1">
      <c r="B62" s="108"/>
      <c r="C62" s="151"/>
      <c r="D62" s="115"/>
      <c r="E62" s="115"/>
      <c r="F62" s="137"/>
      <c r="G62" s="53" t="s">
        <v>188</v>
      </c>
      <c r="H62" s="7" t="s">
        <v>189</v>
      </c>
      <c r="I62" s="27" t="s">
        <v>190</v>
      </c>
      <c r="J62" s="26" t="s">
        <v>128</v>
      </c>
      <c r="K62" s="18" t="s">
        <v>204</v>
      </c>
      <c r="L62" s="19" t="s">
        <v>191</v>
      </c>
      <c r="M62" s="65" t="s">
        <v>192</v>
      </c>
      <c r="N62" s="71" t="s">
        <v>364</v>
      </c>
      <c r="O62" s="76">
        <v>0.41599999999999998</v>
      </c>
    </row>
    <row r="63" spans="2:15" ht="185.25" customHeight="1">
      <c r="B63" s="109"/>
      <c r="C63" s="152"/>
      <c r="D63" s="116"/>
      <c r="E63" s="115"/>
      <c r="F63" s="137"/>
      <c r="G63" s="20" t="s">
        <v>195</v>
      </c>
      <c r="H63" s="1" t="s">
        <v>196</v>
      </c>
      <c r="I63" s="19" t="s">
        <v>197</v>
      </c>
      <c r="J63" s="26" t="s">
        <v>69</v>
      </c>
      <c r="K63" s="18" t="s">
        <v>203</v>
      </c>
      <c r="L63" s="19" t="s">
        <v>104</v>
      </c>
      <c r="M63" s="65" t="s">
        <v>198</v>
      </c>
      <c r="N63" s="73" t="s">
        <v>365</v>
      </c>
      <c r="O63" s="72">
        <v>1</v>
      </c>
    </row>
    <row r="64" spans="2:15" ht="130.5" customHeight="1">
      <c r="B64" s="107" t="s">
        <v>37</v>
      </c>
      <c r="C64" s="150" t="s">
        <v>30</v>
      </c>
      <c r="D64" s="114" t="s">
        <v>31</v>
      </c>
      <c r="E64" s="115"/>
      <c r="F64" s="137"/>
      <c r="G64" s="20" t="s">
        <v>283</v>
      </c>
      <c r="H64" s="7" t="s">
        <v>207</v>
      </c>
      <c r="I64" s="27" t="s">
        <v>208</v>
      </c>
      <c r="J64" s="26" t="s">
        <v>128</v>
      </c>
      <c r="K64" s="18" t="s">
        <v>206</v>
      </c>
      <c r="L64" s="53" t="s">
        <v>330</v>
      </c>
      <c r="M64" s="64" t="s">
        <v>331</v>
      </c>
      <c r="N64" s="73" t="s">
        <v>333</v>
      </c>
      <c r="O64" s="72">
        <v>0.57999999999999996</v>
      </c>
    </row>
    <row r="65" spans="2:15" ht="156" customHeight="1">
      <c r="B65" s="108"/>
      <c r="C65" s="153"/>
      <c r="D65" s="141"/>
      <c r="E65" s="115"/>
      <c r="F65" s="137"/>
      <c r="G65" s="29" t="s">
        <v>155</v>
      </c>
      <c r="H65" s="80" t="s">
        <v>193</v>
      </c>
      <c r="I65" s="81" t="s">
        <v>194</v>
      </c>
      <c r="J65" s="84" t="s">
        <v>120</v>
      </c>
      <c r="K65" s="32" t="s">
        <v>203</v>
      </c>
      <c r="L65" s="32" t="s">
        <v>104</v>
      </c>
      <c r="M65" s="67" t="s">
        <v>76</v>
      </c>
      <c r="N65" s="73" t="s">
        <v>332</v>
      </c>
      <c r="O65" s="72">
        <v>0.5</v>
      </c>
    </row>
    <row r="66" spans="2:15" ht="102">
      <c r="B66" s="108"/>
      <c r="C66" s="153"/>
      <c r="D66" s="141"/>
      <c r="E66" s="115"/>
      <c r="F66" s="137"/>
      <c r="G66" s="32" t="s">
        <v>61</v>
      </c>
      <c r="H66" s="85" t="s">
        <v>85</v>
      </c>
      <c r="I66" s="82" t="s">
        <v>86</v>
      </c>
      <c r="J66" s="82" t="s">
        <v>74</v>
      </c>
      <c r="K66" s="32" t="s">
        <v>205</v>
      </c>
      <c r="L66" s="32" t="s">
        <v>104</v>
      </c>
      <c r="M66" s="68" t="s">
        <v>88</v>
      </c>
      <c r="N66" s="73" t="s">
        <v>366</v>
      </c>
      <c r="O66" s="72">
        <v>0.2</v>
      </c>
    </row>
    <row r="67" spans="2:15" ht="102">
      <c r="B67" s="108"/>
      <c r="C67" s="153"/>
      <c r="D67" s="141"/>
      <c r="E67" s="115"/>
      <c r="F67" s="137"/>
      <c r="G67" s="33" t="s">
        <v>63</v>
      </c>
      <c r="H67" s="80" t="s">
        <v>307</v>
      </c>
      <c r="I67" s="81" t="s">
        <v>146</v>
      </c>
      <c r="J67" s="84" t="s">
        <v>118</v>
      </c>
      <c r="K67" s="32" t="s">
        <v>203</v>
      </c>
      <c r="L67" s="32" t="s">
        <v>129</v>
      </c>
      <c r="M67" s="69" t="s">
        <v>199</v>
      </c>
      <c r="N67" s="73" t="s">
        <v>367</v>
      </c>
      <c r="O67" s="72">
        <v>1</v>
      </c>
    </row>
    <row r="68" spans="2:15" ht="102">
      <c r="B68" s="109"/>
      <c r="C68" s="154"/>
      <c r="D68" s="155"/>
      <c r="E68" s="115"/>
      <c r="F68" s="137"/>
      <c r="G68" s="33" t="s">
        <v>64</v>
      </c>
      <c r="H68" s="80" t="s">
        <v>308</v>
      </c>
      <c r="I68" s="81" t="s">
        <v>150</v>
      </c>
      <c r="J68" s="84" t="s">
        <v>69</v>
      </c>
      <c r="K68" s="32" t="s">
        <v>203</v>
      </c>
      <c r="L68" s="32" t="s">
        <v>129</v>
      </c>
      <c r="M68" s="69" t="s">
        <v>200</v>
      </c>
      <c r="N68" s="86" t="s">
        <v>347</v>
      </c>
      <c r="O68" s="87">
        <v>0</v>
      </c>
    </row>
    <row r="69" spans="2:15" ht="26.25" customHeight="1">
      <c r="B69" s="7"/>
      <c r="C69" s="110"/>
      <c r="D69" s="138"/>
      <c r="E69" s="106"/>
      <c r="F69" s="36"/>
      <c r="G69" s="90" t="s">
        <v>400</v>
      </c>
      <c r="H69" s="91"/>
      <c r="I69" s="91"/>
      <c r="J69" s="91"/>
      <c r="K69" s="91"/>
      <c r="L69" s="91"/>
      <c r="M69" s="91"/>
      <c r="N69" s="91"/>
      <c r="O69" s="91"/>
    </row>
    <row r="70" spans="2:15" ht="186" customHeight="1">
      <c r="B70" s="111" t="s">
        <v>39</v>
      </c>
      <c r="C70" s="114" t="s">
        <v>30</v>
      </c>
      <c r="D70" s="117" t="s">
        <v>31</v>
      </c>
      <c r="E70" s="118" t="s">
        <v>40</v>
      </c>
      <c r="F70" s="121"/>
      <c r="G70" s="27" t="s">
        <v>78</v>
      </c>
      <c r="H70" s="53" t="s">
        <v>113</v>
      </c>
      <c r="I70" s="28" t="s">
        <v>313</v>
      </c>
      <c r="J70" s="26" t="s">
        <v>116</v>
      </c>
      <c r="K70" s="18" t="s">
        <v>41</v>
      </c>
      <c r="L70" s="7" t="s">
        <v>105</v>
      </c>
      <c r="M70" s="65" t="s">
        <v>314</v>
      </c>
      <c r="N70" s="86" t="s">
        <v>368</v>
      </c>
      <c r="O70" s="87">
        <v>0.2</v>
      </c>
    </row>
    <row r="71" spans="2:15" ht="195.75" customHeight="1">
      <c r="B71" s="112"/>
      <c r="C71" s="115"/>
      <c r="D71" s="115"/>
      <c r="E71" s="119"/>
      <c r="F71" s="122"/>
      <c r="G71" s="7" t="s">
        <v>58</v>
      </c>
      <c r="H71" s="53" t="s">
        <v>136</v>
      </c>
      <c r="I71" s="28" t="s">
        <v>313</v>
      </c>
      <c r="J71" s="26" t="s">
        <v>119</v>
      </c>
      <c r="K71" s="18" t="s">
        <v>41</v>
      </c>
      <c r="L71" s="7" t="s">
        <v>105</v>
      </c>
      <c r="M71" s="65" t="s">
        <v>135</v>
      </c>
      <c r="N71" s="86" t="s">
        <v>369</v>
      </c>
      <c r="O71" s="87">
        <v>0.2</v>
      </c>
    </row>
    <row r="72" spans="2:15" ht="78.75" customHeight="1">
      <c r="B72" s="112"/>
      <c r="C72" s="115"/>
      <c r="D72" s="115"/>
      <c r="E72" s="119"/>
      <c r="F72" s="122"/>
      <c r="G72" s="7" t="s">
        <v>285</v>
      </c>
      <c r="H72" s="27" t="s">
        <v>286</v>
      </c>
      <c r="I72" s="28" t="s">
        <v>288</v>
      </c>
      <c r="J72" s="26" t="s">
        <v>123</v>
      </c>
      <c r="K72" s="18" t="s">
        <v>41</v>
      </c>
      <c r="L72" s="7" t="s">
        <v>105</v>
      </c>
      <c r="M72" s="64" t="s">
        <v>297</v>
      </c>
      <c r="N72" s="73" t="s">
        <v>370</v>
      </c>
      <c r="O72" s="77" t="s">
        <v>327</v>
      </c>
    </row>
    <row r="73" spans="2:15" ht="82.5" customHeight="1">
      <c r="B73" s="112"/>
      <c r="C73" s="115"/>
      <c r="D73" s="115"/>
      <c r="E73" s="119"/>
      <c r="F73" s="122"/>
      <c r="G73" s="7" t="s">
        <v>121</v>
      </c>
      <c r="H73" s="1" t="s">
        <v>137</v>
      </c>
      <c r="I73" s="19" t="s">
        <v>210</v>
      </c>
      <c r="J73" s="26" t="s">
        <v>118</v>
      </c>
      <c r="K73" s="18" t="s">
        <v>41</v>
      </c>
      <c r="L73" s="7" t="s">
        <v>105</v>
      </c>
      <c r="M73" s="64" t="s">
        <v>138</v>
      </c>
      <c r="N73" s="79" t="s">
        <v>371</v>
      </c>
      <c r="O73" s="72">
        <v>0.6</v>
      </c>
    </row>
    <row r="74" spans="2:15" ht="51">
      <c r="B74" s="112"/>
      <c r="C74" s="115"/>
      <c r="D74" s="115"/>
      <c r="E74" s="119"/>
      <c r="F74" s="122"/>
      <c r="G74" s="53" t="s">
        <v>114</v>
      </c>
      <c r="H74" s="53" t="s">
        <v>209</v>
      </c>
      <c r="I74" s="27" t="s">
        <v>289</v>
      </c>
      <c r="J74" s="26" t="s">
        <v>69</v>
      </c>
      <c r="K74" s="18" t="s">
        <v>41</v>
      </c>
      <c r="L74" s="7" t="s">
        <v>105</v>
      </c>
      <c r="M74" s="65" t="s">
        <v>211</v>
      </c>
      <c r="N74" s="86" t="s">
        <v>372</v>
      </c>
      <c r="O74" s="87">
        <v>0</v>
      </c>
    </row>
    <row r="75" spans="2:15" ht="96" customHeight="1">
      <c r="B75" s="112"/>
      <c r="C75" s="115"/>
      <c r="D75" s="115"/>
      <c r="E75" s="119"/>
      <c r="F75" s="122"/>
      <c r="G75" s="7" t="s">
        <v>59</v>
      </c>
      <c r="H75" s="27" t="s">
        <v>212</v>
      </c>
      <c r="I75" s="27" t="s">
        <v>213</v>
      </c>
      <c r="J75" s="26" t="s">
        <v>122</v>
      </c>
      <c r="K75" s="18" t="s">
        <v>41</v>
      </c>
      <c r="L75" s="7" t="s">
        <v>105</v>
      </c>
      <c r="M75" s="64" t="s">
        <v>315</v>
      </c>
      <c r="N75" s="86" t="s">
        <v>373</v>
      </c>
      <c r="O75" s="87">
        <v>0</v>
      </c>
    </row>
    <row r="76" spans="2:15" ht="95.25" customHeight="1">
      <c r="B76" s="112"/>
      <c r="C76" s="115"/>
      <c r="D76" s="115"/>
      <c r="E76" s="119"/>
      <c r="F76" s="122"/>
      <c r="G76" s="7" t="s">
        <v>278</v>
      </c>
      <c r="H76" s="7" t="s">
        <v>179</v>
      </c>
      <c r="I76" s="7" t="s">
        <v>180</v>
      </c>
      <c r="J76" s="26" t="s">
        <v>120</v>
      </c>
      <c r="K76" s="18" t="s">
        <v>293</v>
      </c>
      <c r="L76" s="19" t="s">
        <v>294</v>
      </c>
      <c r="M76" s="65" t="s">
        <v>182</v>
      </c>
      <c r="N76" s="73" t="s">
        <v>374</v>
      </c>
      <c r="O76" s="77" t="s">
        <v>327</v>
      </c>
    </row>
    <row r="77" spans="2:15" ht="89.25">
      <c r="B77" s="112"/>
      <c r="C77" s="115"/>
      <c r="D77" s="115"/>
      <c r="E77" s="119"/>
      <c r="F77" s="122"/>
      <c r="G77" s="27" t="s">
        <v>115</v>
      </c>
      <c r="H77" s="7" t="s">
        <v>214</v>
      </c>
      <c r="I77" s="27" t="s">
        <v>215</v>
      </c>
      <c r="J77" s="26" t="s">
        <v>69</v>
      </c>
      <c r="K77" s="18" t="s">
        <v>41</v>
      </c>
      <c r="L77" s="27" t="s">
        <v>105</v>
      </c>
      <c r="M77" s="66" t="s">
        <v>192</v>
      </c>
      <c r="N77" s="86" t="s">
        <v>375</v>
      </c>
      <c r="O77" s="87">
        <v>0</v>
      </c>
    </row>
    <row r="78" spans="2:15" ht="192" customHeight="1">
      <c r="B78" s="112"/>
      <c r="C78" s="115"/>
      <c r="D78" s="115"/>
      <c r="E78" s="119"/>
      <c r="F78" s="122"/>
      <c r="G78" s="29" t="s">
        <v>218</v>
      </c>
      <c r="H78" s="80" t="s">
        <v>216</v>
      </c>
      <c r="I78" s="81" t="s">
        <v>217</v>
      </c>
      <c r="J78" s="84" t="s">
        <v>120</v>
      </c>
      <c r="K78" s="31" t="s">
        <v>41</v>
      </c>
      <c r="L78" s="29" t="s">
        <v>105</v>
      </c>
      <c r="M78" s="67" t="s">
        <v>76</v>
      </c>
      <c r="N78" s="73" t="s">
        <v>376</v>
      </c>
      <c r="O78" s="72">
        <v>0.8</v>
      </c>
    </row>
    <row r="79" spans="2:15" ht="102">
      <c r="B79" s="112"/>
      <c r="C79" s="115"/>
      <c r="D79" s="115"/>
      <c r="E79" s="119"/>
      <c r="F79" s="122"/>
      <c r="G79" s="32" t="s">
        <v>61</v>
      </c>
      <c r="H79" s="85" t="s">
        <v>85</v>
      </c>
      <c r="I79" s="82" t="s">
        <v>86</v>
      </c>
      <c r="J79" s="82" t="s">
        <v>74</v>
      </c>
      <c r="K79" s="30" t="s">
        <v>106</v>
      </c>
      <c r="L79" s="30" t="s">
        <v>219</v>
      </c>
      <c r="M79" s="68" t="s">
        <v>88</v>
      </c>
      <c r="N79" s="86" t="s">
        <v>377</v>
      </c>
      <c r="O79" s="87">
        <v>0.2</v>
      </c>
    </row>
    <row r="80" spans="2:15" ht="71.25" customHeight="1">
      <c r="B80" s="112"/>
      <c r="C80" s="115"/>
      <c r="D80" s="115"/>
      <c r="E80" s="119"/>
      <c r="F80" s="122"/>
      <c r="G80" s="33" t="s">
        <v>63</v>
      </c>
      <c r="H80" s="80" t="s">
        <v>307</v>
      </c>
      <c r="I80" s="81" t="s">
        <v>146</v>
      </c>
      <c r="J80" s="84" t="s">
        <v>118</v>
      </c>
      <c r="K80" s="30" t="s">
        <v>106</v>
      </c>
      <c r="L80" s="30" t="s">
        <v>219</v>
      </c>
      <c r="M80" s="69" t="s">
        <v>220</v>
      </c>
      <c r="N80" s="73" t="s">
        <v>346</v>
      </c>
      <c r="O80" s="72">
        <v>1</v>
      </c>
    </row>
    <row r="81" spans="2:15" ht="76.5">
      <c r="B81" s="113"/>
      <c r="C81" s="116"/>
      <c r="D81" s="116"/>
      <c r="E81" s="120"/>
      <c r="F81" s="123"/>
      <c r="G81" s="33" t="s">
        <v>64</v>
      </c>
      <c r="H81" s="80" t="s">
        <v>308</v>
      </c>
      <c r="I81" s="81" t="s">
        <v>150</v>
      </c>
      <c r="J81" s="84" t="s">
        <v>69</v>
      </c>
      <c r="K81" s="30" t="s">
        <v>106</v>
      </c>
      <c r="L81" s="30" t="s">
        <v>219</v>
      </c>
      <c r="M81" s="69" t="s">
        <v>200</v>
      </c>
      <c r="N81" s="86" t="s">
        <v>347</v>
      </c>
      <c r="O81" s="87">
        <v>0</v>
      </c>
    </row>
    <row r="82" spans="2:15" ht="35.25" customHeight="1">
      <c r="B82" s="7"/>
      <c r="C82" s="110" t="s">
        <v>42</v>
      </c>
      <c r="D82" s="106"/>
      <c r="E82" s="36"/>
      <c r="F82" s="36"/>
      <c r="G82" s="35" t="s">
        <v>270</v>
      </c>
      <c r="H82" s="90" t="s">
        <v>401</v>
      </c>
      <c r="I82" s="91"/>
      <c r="J82" s="91"/>
      <c r="K82" s="91"/>
      <c r="L82" s="91"/>
      <c r="M82" s="91"/>
      <c r="N82" s="91"/>
      <c r="O82" s="91"/>
    </row>
    <row r="83" spans="2:15" ht="129" customHeight="1">
      <c r="B83" s="107" t="s">
        <v>42</v>
      </c>
      <c r="C83" s="102" t="s">
        <v>30</v>
      </c>
      <c r="D83" s="102" t="s">
        <v>31</v>
      </c>
      <c r="E83" s="102" t="s">
        <v>43</v>
      </c>
      <c r="F83" s="102" t="s">
        <v>301</v>
      </c>
      <c r="G83" s="27" t="s">
        <v>273</v>
      </c>
      <c r="H83" s="56" t="s">
        <v>290</v>
      </c>
      <c r="I83" s="27" t="s">
        <v>221</v>
      </c>
      <c r="J83" s="26" t="s">
        <v>123</v>
      </c>
      <c r="K83" s="18" t="s">
        <v>225</v>
      </c>
      <c r="L83" s="19" t="s">
        <v>108</v>
      </c>
      <c r="M83" s="65" t="s">
        <v>222</v>
      </c>
      <c r="N83" s="73" t="s">
        <v>334</v>
      </c>
      <c r="O83" s="72">
        <v>0.25</v>
      </c>
    </row>
    <row r="84" spans="2:15" ht="160.5" customHeight="1">
      <c r="B84" s="108"/>
      <c r="C84" s="103"/>
      <c r="D84" s="103"/>
      <c r="E84" s="103"/>
      <c r="F84" s="103"/>
      <c r="G84" s="56" t="s">
        <v>378</v>
      </c>
      <c r="H84" s="7" t="s">
        <v>223</v>
      </c>
      <c r="I84" s="27" t="s">
        <v>224</v>
      </c>
      <c r="J84" s="26" t="s">
        <v>120</v>
      </c>
      <c r="K84" s="18" t="s">
        <v>225</v>
      </c>
      <c r="L84" s="19" t="s">
        <v>108</v>
      </c>
      <c r="M84" s="66" t="s">
        <v>226</v>
      </c>
      <c r="N84" s="86" t="s">
        <v>379</v>
      </c>
      <c r="O84" s="87">
        <v>0</v>
      </c>
    </row>
    <row r="85" spans="2:15" ht="173.25" customHeight="1">
      <c r="B85" s="108"/>
      <c r="C85" s="103"/>
      <c r="D85" s="103"/>
      <c r="E85" s="103"/>
      <c r="F85" s="103"/>
      <c r="G85" s="27" t="s">
        <v>124</v>
      </c>
      <c r="H85" s="27" t="s">
        <v>141</v>
      </c>
      <c r="I85" s="27" t="s">
        <v>227</v>
      </c>
      <c r="J85" s="26" t="s">
        <v>69</v>
      </c>
      <c r="K85" s="18" t="s">
        <v>225</v>
      </c>
      <c r="L85" s="19" t="s">
        <v>167</v>
      </c>
      <c r="M85" s="66" t="s">
        <v>228</v>
      </c>
      <c r="N85" s="73" t="s">
        <v>386</v>
      </c>
      <c r="O85" s="74" t="s">
        <v>327</v>
      </c>
    </row>
    <row r="86" spans="2:15" ht="102">
      <c r="B86" s="108"/>
      <c r="C86" s="103"/>
      <c r="D86" s="103"/>
      <c r="E86" s="103"/>
      <c r="F86" s="103"/>
      <c r="G86" s="56" t="s">
        <v>229</v>
      </c>
      <c r="H86" s="7" t="s">
        <v>230</v>
      </c>
      <c r="I86" s="27" t="s">
        <v>231</v>
      </c>
      <c r="J86" s="26" t="s">
        <v>232</v>
      </c>
      <c r="K86" s="18" t="s">
        <v>225</v>
      </c>
      <c r="L86" s="19" t="s">
        <v>108</v>
      </c>
      <c r="M86" s="66" t="s">
        <v>233</v>
      </c>
      <c r="N86" s="86" t="s">
        <v>387</v>
      </c>
      <c r="O86" s="87">
        <v>0.2</v>
      </c>
    </row>
    <row r="87" spans="2:15" ht="127.5">
      <c r="B87" s="108"/>
      <c r="C87" s="103"/>
      <c r="D87" s="103"/>
      <c r="E87" s="103"/>
      <c r="F87" s="103"/>
      <c r="G87" s="20" t="s">
        <v>236</v>
      </c>
      <c r="H87" s="56" t="s">
        <v>237</v>
      </c>
      <c r="I87" s="27" t="s">
        <v>238</v>
      </c>
      <c r="J87" s="26" t="s">
        <v>125</v>
      </c>
      <c r="K87" s="18" t="s">
        <v>107</v>
      </c>
      <c r="L87" s="19" t="s">
        <v>108</v>
      </c>
      <c r="M87" s="66" t="s">
        <v>239</v>
      </c>
      <c r="N87" s="73" t="s">
        <v>388</v>
      </c>
      <c r="O87" s="72">
        <v>1</v>
      </c>
    </row>
    <row r="88" spans="2:15" ht="102">
      <c r="B88" s="108"/>
      <c r="C88" s="103"/>
      <c r="D88" s="103"/>
      <c r="E88" s="103"/>
      <c r="F88" s="103"/>
      <c r="G88" s="29" t="s">
        <v>218</v>
      </c>
      <c r="H88" s="80" t="s">
        <v>216</v>
      </c>
      <c r="I88" s="81" t="s">
        <v>234</v>
      </c>
      <c r="J88" s="84" t="s">
        <v>120</v>
      </c>
      <c r="K88" s="32" t="s">
        <v>225</v>
      </c>
      <c r="L88" s="30" t="s">
        <v>108</v>
      </c>
      <c r="M88" s="69" t="s">
        <v>235</v>
      </c>
      <c r="N88" s="73" t="s">
        <v>394</v>
      </c>
      <c r="O88" s="72">
        <v>0.5</v>
      </c>
    </row>
    <row r="89" spans="2:15" ht="102.75" customHeight="1">
      <c r="B89" s="108"/>
      <c r="C89" s="103"/>
      <c r="D89" s="103"/>
      <c r="E89" s="103"/>
      <c r="F89" s="103"/>
      <c r="G89" s="32" t="s">
        <v>61</v>
      </c>
      <c r="H89" s="80" t="s">
        <v>85</v>
      </c>
      <c r="I89" s="82" t="s">
        <v>86</v>
      </c>
      <c r="J89" s="82" t="s">
        <v>74</v>
      </c>
      <c r="K89" s="32" t="s">
        <v>107</v>
      </c>
      <c r="L89" s="30" t="s">
        <v>108</v>
      </c>
      <c r="M89" s="68" t="s">
        <v>88</v>
      </c>
      <c r="N89" s="86" t="s">
        <v>389</v>
      </c>
      <c r="O89" s="87">
        <v>0.2</v>
      </c>
    </row>
    <row r="90" spans="2:15" ht="78" customHeight="1">
      <c r="B90" s="108"/>
      <c r="C90" s="103"/>
      <c r="D90" s="103"/>
      <c r="E90" s="103"/>
      <c r="F90" s="103"/>
      <c r="G90" s="33" t="s">
        <v>63</v>
      </c>
      <c r="H90" s="80" t="s">
        <v>307</v>
      </c>
      <c r="I90" s="81" t="s">
        <v>146</v>
      </c>
      <c r="J90" s="84" t="s">
        <v>118</v>
      </c>
      <c r="K90" s="32" t="s">
        <v>107</v>
      </c>
      <c r="L90" s="30" t="s">
        <v>108</v>
      </c>
      <c r="M90" s="69" t="s">
        <v>199</v>
      </c>
      <c r="N90" s="73" t="s">
        <v>382</v>
      </c>
      <c r="O90" s="72">
        <v>1</v>
      </c>
    </row>
    <row r="91" spans="2:15" ht="76.5">
      <c r="B91" s="109"/>
      <c r="C91" s="104"/>
      <c r="D91" s="104"/>
      <c r="E91" s="104"/>
      <c r="F91" s="104"/>
      <c r="G91" s="33" t="s">
        <v>64</v>
      </c>
      <c r="H91" s="80" t="s">
        <v>308</v>
      </c>
      <c r="I91" s="81" t="s">
        <v>150</v>
      </c>
      <c r="J91" s="84" t="s">
        <v>69</v>
      </c>
      <c r="K91" s="32" t="s">
        <v>107</v>
      </c>
      <c r="L91" s="30" t="s">
        <v>108</v>
      </c>
      <c r="M91" s="69" t="s">
        <v>200</v>
      </c>
      <c r="N91" s="86" t="s">
        <v>352</v>
      </c>
      <c r="O91" s="87">
        <v>0</v>
      </c>
    </row>
    <row r="92" spans="2:15" ht="27" customHeight="1">
      <c r="B92" s="7"/>
      <c r="C92" s="110" t="s">
        <v>250</v>
      </c>
      <c r="D92" s="106"/>
      <c r="E92" s="11"/>
      <c r="F92" s="11"/>
      <c r="G92" s="35" t="s">
        <v>250</v>
      </c>
      <c r="H92" s="90" t="s">
        <v>403</v>
      </c>
      <c r="I92" s="91"/>
      <c r="J92" s="91"/>
      <c r="K92" s="91"/>
      <c r="L92" s="91"/>
      <c r="M92" s="91"/>
      <c r="N92" s="91"/>
      <c r="O92" s="91"/>
    </row>
    <row r="93" spans="2:15" ht="88.5" customHeight="1">
      <c r="B93" s="107" t="s">
        <v>44</v>
      </c>
      <c r="C93" s="102" t="s">
        <v>30</v>
      </c>
      <c r="D93" s="102" t="s">
        <v>31</v>
      </c>
      <c r="E93" s="102" t="s">
        <v>45</v>
      </c>
      <c r="F93" s="102" t="s">
        <v>302</v>
      </c>
      <c r="G93" s="7" t="s">
        <v>56</v>
      </c>
      <c r="H93" s="56" t="s">
        <v>253</v>
      </c>
      <c r="I93" s="27" t="s">
        <v>254</v>
      </c>
      <c r="J93" s="26" t="s">
        <v>255</v>
      </c>
      <c r="K93" s="18" t="s">
        <v>256</v>
      </c>
      <c r="L93" s="7" t="s">
        <v>256</v>
      </c>
      <c r="M93" s="65" t="s">
        <v>257</v>
      </c>
      <c r="N93" s="73" t="s">
        <v>381</v>
      </c>
      <c r="O93" s="72">
        <v>1</v>
      </c>
    </row>
    <row r="94" spans="2:15" ht="84.75" customHeight="1">
      <c r="B94" s="108"/>
      <c r="C94" s="103"/>
      <c r="D94" s="103"/>
      <c r="E94" s="103"/>
      <c r="F94" s="103"/>
      <c r="G94" s="56" t="s">
        <v>335</v>
      </c>
      <c r="H94" s="56" t="s">
        <v>336</v>
      </c>
      <c r="I94" s="7" t="s">
        <v>258</v>
      </c>
      <c r="J94" s="26" t="s">
        <v>255</v>
      </c>
      <c r="K94" s="18" t="s">
        <v>256</v>
      </c>
      <c r="L94" s="7" t="s">
        <v>256</v>
      </c>
      <c r="M94" s="64" t="s">
        <v>337</v>
      </c>
      <c r="N94" s="73" t="s">
        <v>390</v>
      </c>
      <c r="O94" s="72">
        <v>1</v>
      </c>
    </row>
    <row r="95" spans="2:15" ht="114" customHeight="1">
      <c r="B95" s="108"/>
      <c r="C95" s="103"/>
      <c r="D95" s="103"/>
      <c r="E95" s="103"/>
      <c r="F95" s="103"/>
      <c r="G95" s="7" t="s">
        <v>57</v>
      </c>
      <c r="H95" s="56" t="s">
        <v>259</v>
      </c>
      <c r="I95" s="7" t="s">
        <v>260</v>
      </c>
      <c r="J95" s="26" t="s">
        <v>255</v>
      </c>
      <c r="K95" s="18" t="s">
        <v>261</v>
      </c>
      <c r="L95" s="7" t="s">
        <v>256</v>
      </c>
      <c r="M95" s="65" t="s">
        <v>262</v>
      </c>
      <c r="N95" s="73" t="s">
        <v>391</v>
      </c>
      <c r="O95" s="72">
        <v>0.5</v>
      </c>
    </row>
    <row r="96" spans="2:15" ht="86.25" customHeight="1">
      <c r="B96" s="108"/>
      <c r="C96" s="103"/>
      <c r="D96" s="103"/>
      <c r="E96" s="103"/>
      <c r="F96" s="103"/>
      <c r="G96" s="27" t="s">
        <v>79</v>
      </c>
      <c r="H96" s="53" t="s">
        <v>263</v>
      </c>
      <c r="I96" s="27" t="s">
        <v>213</v>
      </c>
      <c r="J96" s="26" t="s">
        <v>255</v>
      </c>
      <c r="K96" s="18" t="s">
        <v>256</v>
      </c>
      <c r="L96" s="7" t="s">
        <v>256</v>
      </c>
      <c r="M96" s="65" t="s">
        <v>264</v>
      </c>
      <c r="N96" s="73" t="s">
        <v>392</v>
      </c>
      <c r="O96" s="72">
        <v>0.78</v>
      </c>
    </row>
    <row r="97" spans="2:15" ht="129" customHeight="1">
      <c r="B97" s="108"/>
      <c r="C97" s="103"/>
      <c r="D97" s="103"/>
      <c r="E97" s="103"/>
      <c r="F97" s="103"/>
      <c r="G97" s="27" t="s">
        <v>60</v>
      </c>
      <c r="H97" s="56" t="s">
        <v>265</v>
      </c>
      <c r="I97" s="27" t="s">
        <v>266</v>
      </c>
      <c r="J97" s="26" t="s">
        <v>267</v>
      </c>
      <c r="K97" s="18" t="s">
        <v>268</v>
      </c>
      <c r="L97" s="7" t="s">
        <v>256</v>
      </c>
      <c r="M97" s="65" t="s">
        <v>269</v>
      </c>
      <c r="N97" s="73" t="s">
        <v>393</v>
      </c>
      <c r="O97" s="72">
        <v>0.5</v>
      </c>
    </row>
    <row r="98" spans="2:15" ht="198.75" customHeight="1">
      <c r="B98" s="108"/>
      <c r="C98" s="103"/>
      <c r="D98" s="103"/>
      <c r="E98" s="103"/>
      <c r="F98" s="103"/>
      <c r="G98" s="29" t="s">
        <v>218</v>
      </c>
      <c r="H98" s="80" t="s">
        <v>311</v>
      </c>
      <c r="I98" s="81" t="s">
        <v>240</v>
      </c>
      <c r="J98" s="84" t="s">
        <v>120</v>
      </c>
      <c r="K98" s="32" t="s">
        <v>110</v>
      </c>
      <c r="L98" s="30" t="s">
        <v>109</v>
      </c>
      <c r="M98" s="67" t="s">
        <v>76</v>
      </c>
      <c r="N98" s="73" t="s">
        <v>338</v>
      </c>
      <c r="O98" s="72">
        <v>1</v>
      </c>
    </row>
    <row r="99" spans="2:15" ht="75.75" customHeight="1">
      <c r="B99" s="108"/>
      <c r="C99" s="103"/>
      <c r="D99" s="103"/>
      <c r="E99" s="103"/>
      <c r="F99" s="103"/>
      <c r="G99" s="32" t="s">
        <v>61</v>
      </c>
      <c r="H99" s="83" t="s">
        <v>85</v>
      </c>
      <c r="I99" s="82" t="s">
        <v>86</v>
      </c>
      <c r="J99" s="82" t="s">
        <v>74</v>
      </c>
      <c r="K99" s="32" t="s">
        <v>110</v>
      </c>
      <c r="L99" s="30" t="s">
        <v>109</v>
      </c>
      <c r="M99" s="68" t="s">
        <v>88</v>
      </c>
      <c r="N99" s="73" t="s">
        <v>339</v>
      </c>
      <c r="O99" s="74" t="s">
        <v>327</v>
      </c>
    </row>
    <row r="100" spans="2:15" ht="78" customHeight="1">
      <c r="B100" s="108"/>
      <c r="C100" s="103"/>
      <c r="D100" s="103"/>
      <c r="E100" s="103"/>
      <c r="F100" s="103"/>
      <c r="G100" s="33" t="s">
        <v>63</v>
      </c>
      <c r="H100" s="83" t="s">
        <v>307</v>
      </c>
      <c r="I100" s="81" t="s">
        <v>146</v>
      </c>
      <c r="J100" s="84" t="s">
        <v>118</v>
      </c>
      <c r="K100" s="32" t="s">
        <v>110</v>
      </c>
      <c r="L100" s="30" t="s">
        <v>109</v>
      </c>
      <c r="M100" s="69" t="s">
        <v>220</v>
      </c>
      <c r="N100" s="73" t="s">
        <v>346</v>
      </c>
      <c r="O100" s="72">
        <v>1</v>
      </c>
    </row>
    <row r="101" spans="2:15" ht="81.75" customHeight="1">
      <c r="B101" s="109"/>
      <c r="C101" s="104"/>
      <c r="D101" s="104"/>
      <c r="E101" s="104"/>
      <c r="F101" s="104"/>
      <c r="G101" s="33" t="s">
        <v>64</v>
      </c>
      <c r="H101" s="83" t="s">
        <v>308</v>
      </c>
      <c r="I101" s="81" t="s">
        <v>150</v>
      </c>
      <c r="J101" s="84" t="s">
        <v>69</v>
      </c>
      <c r="K101" s="32" t="s">
        <v>110</v>
      </c>
      <c r="L101" s="30" t="s">
        <v>109</v>
      </c>
      <c r="M101" s="69" t="s">
        <v>200</v>
      </c>
      <c r="N101" s="86" t="s">
        <v>347</v>
      </c>
      <c r="O101" s="87">
        <v>0</v>
      </c>
    </row>
    <row r="102" spans="2:15" ht="26.25">
      <c r="B102" s="7"/>
      <c r="C102" s="110" t="s">
        <v>251</v>
      </c>
      <c r="D102" s="106"/>
      <c r="E102" s="11"/>
      <c r="F102" s="11"/>
      <c r="G102" s="35" t="s">
        <v>271</v>
      </c>
      <c r="H102" s="90" t="s">
        <v>404</v>
      </c>
      <c r="I102" s="91"/>
      <c r="J102" s="91"/>
      <c r="K102" s="91"/>
      <c r="L102" s="91"/>
      <c r="M102" s="91"/>
      <c r="N102" s="91"/>
      <c r="O102" s="91"/>
    </row>
    <row r="103" spans="2:15" ht="83.25" customHeight="1">
      <c r="B103" s="107" t="s">
        <v>46</v>
      </c>
      <c r="C103" s="102" t="s">
        <v>30</v>
      </c>
      <c r="D103" s="102" t="s">
        <v>31</v>
      </c>
      <c r="E103" s="102" t="s">
        <v>47</v>
      </c>
      <c r="F103" s="102" t="s">
        <v>303</v>
      </c>
      <c r="G103" s="53" t="s">
        <v>80</v>
      </c>
      <c r="H103" s="27" t="s">
        <v>244</v>
      </c>
      <c r="I103" s="27" t="s">
        <v>243</v>
      </c>
      <c r="J103" s="26" t="s">
        <v>69</v>
      </c>
      <c r="K103" s="18" t="s">
        <v>110</v>
      </c>
      <c r="L103" s="19" t="s">
        <v>109</v>
      </c>
      <c r="M103" s="66" t="s">
        <v>245</v>
      </c>
      <c r="N103" s="73" t="s">
        <v>383</v>
      </c>
      <c r="O103" s="72">
        <v>0.63</v>
      </c>
    </row>
    <row r="104" spans="2:15" ht="84.75" customHeight="1">
      <c r="B104" s="108"/>
      <c r="C104" s="103"/>
      <c r="D104" s="103"/>
      <c r="E104" s="103"/>
      <c r="F104" s="103"/>
      <c r="G104" s="29" t="s">
        <v>218</v>
      </c>
      <c r="H104" s="80" t="s">
        <v>241</v>
      </c>
      <c r="I104" s="81" t="s">
        <v>242</v>
      </c>
      <c r="J104" s="82" t="s">
        <v>74</v>
      </c>
      <c r="K104" s="32" t="s">
        <v>110</v>
      </c>
      <c r="L104" s="30" t="s">
        <v>109</v>
      </c>
      <c r="M104" s="60" t="s">
        <v>76</v>
      </c>
      <c r="N104" s="73" t="s">
        <v>340</v>
      </c>
      <c r="O104" s="72">
        <v>1</v>
      </c>
    </row>
    <row r="105" spans="2:15" ht="58.5" customHeight="1">
      <c r="B105" s="108"/>
      <c r="C105" s="103"/>
      <c r="D105" s="103"/>
      <c r="E105" s="103"/>
      <c r="F105" s="103"/>
      <c r="G105" s="32" t="s">
        <v>61</v>
      </c>
      <c r="H105" s="83" t="s">
        <v>85</v>
      </c>
      <c r="I105" s="82" t="s">
        <v>86</v>
      </c>
      <c r="J105" s="82" t="s">
        <v>74</v>
      </c>
      <c r="K105" s="32" t="s">
        <v>110</v>
      </c>
      <c r="L105" s="30" t="s">
        <v>109</v>
      </c>
      <c r="M105" s="60" t="s">
        <v>88</v>
      </c>
      <c r="N105" s="73" t="s">
        <v>384</v>
      </c>
      <c r="O105" s="77" t="s">
        <v>327</v>
      </c>
    </row>
    <row r="106" spans="2:15" ht="69" customHeight="1">
      <c r="B106" s="108"/>
      <c r="C106" s="103"/>
      <c r="D106" s="103"/>
      <c r="E106" s="103"/>
      <c r="F106" s="103"/>
      <c r="G106" s="33" t="s">
        <v>63</v>
      </c>
      <c r="H106" s="83" t="s">
        <v>307</v>
      </c>
      <c r="I106" s="81" t="s">
        <v>146</v>
      </c>
      <c r="J106" s="84" t="s">
        <v>118</v>
      </c>
      <c r="K106" s="32" t="s">
        <v>110</v>
      </c>
      <c r="L106" s="30" t="s">
        <v>109</v>
      </c>
      <c r="M106" s="60" t="s">
        <v>220</v>
      </c>
      <c r="N106" s="73" t="s">
        <v>346</v>
      </c>
      <c r="O106" s="72">
        <v>1</v>
      </c>
    </row>
    <row r="107" spans="2:15" ht="72.75" customHeight="1">
      <c r="B107" s="109"/>
      <c r="C107" s="104"/>
      <c r="D107" s="104"/>
      <c r="E107" s="104"/>
      <c r="F107" s="104"/>
      <c r="G107" s="33" t="s">
        <v>64</v>
      </c>
      <c r="H107" s="83" t="s">
        <v>308</v>
      </c>
      <c r="I107" s="81" t="s">
        <v>150</v>
      </c>
      <c r="J107" s="84" t="s">
        <v>69</v>
      </c>
      <c r="K107" s="32" t="s">
        <v>110</v>
      </c>
      <c r="L107" s="30" t="s">
        <v>109</v>
      </c>
      <c r="M107" s="60" t="s">
        <v>200</v>
      </c>
      <c r="N107" s="86" t="s">
        <v>347</v>
      </c>
      <c r="O107" s="87">
        <v>0</v>
      </c>
    </row>
    <row r="108" spans="2:15" ht="40.5" customHeight="1">
      <c r="B108" s="7"/>
      <c r="C108" s="105" t="s">
        <v>48</v>
      </c>
      <c r="D108" s="106"/>
      <c r="E108" s="11"/>
      <c r="F108" s="11"/>
      <c r="G108" s="35" t="s">
        <v>272</v>
      </c>
      <c r="H108" s="90" t="s">
        <v>405</v>
      </c>
      <c r="I108" s="91"/>
      <c r="J108" s="91"/>
      <c r="K108" s="91"/>
      <c r="L108" s="91"/>
      <c r="M108" s="91"/>
      <c r="N108" s="91"/>
      <c r="O108" s="91"/>
    </row>
    <row r="109" spans="2:15" ht="102.75" customHeight="1">
      <c r="B109" s="50" t="s">
        <v>48</v>
      </c>
      <c r="C109" s="51" t="s">
        <v>30</v>
      </c>
      <c r="D109" s="52" t="s">
        <v>31</v>
      </c>
      <c r="E109" s="78" t="s">
        <v>49</v>
      </c>
      <c r="F109" s="54"/>
      <c r="G109" s="7" t="s">
        <v>246</v>
      </c>
      <c r="H109" s="53" t="s">
        <v>247</v>
      </c>
      <c r="I109" s="19" t="s">
        <v>248</v>
      </c>
      <c r="J109" s="26" t="s">
        <v>69</v>
      </c>
      <c r="K109" s="18" t="s">
        <v>112</v>
      </c>
      <c r="L109" s="19" t="s">
        <v>111</v>
      </c>
      <c r="M109" s="59" t="s">
        <v>76</v>
      </c>
      <c r="N109" s="73" t="s">
        <v>395</v>
      </c>
      <c r="O109" s="72">
        <v>0.5</v>
      </c>
    </row>
    <row r="110" spans="2:15">
      <c r="C110" s="8"/>
      <c r="D110" s="8"/>
      <c r="E110" s="8"/>
      <c r="F110" s="8"/>
      <c r="G110" s="8"/>
      <c r="H110" s="8"/>
      <c r="I110" s="8"/>
      <c r="J110" s="9"/>
      <c r="K110" s="8"/>
      <c r="L110" s="8"/>
      <c r="M110" s="8"/>
    </row>
  </sheetData>
  <mergeCells count="101">
    <mergeCell ref="B64:B68"/>
    <mergeCell ref="B55:B63"/>
    <mergeCell ref="C55:C63"/>
    <mergeCell ref="D55:D63"/>
    <mergeCell ref="C64:C68"/>
    <mergeCell ref="D64:D68"/>
    <mergeCell ref="N21:N22"/>
    <mergeCell ref="J14:M14"/>
    <mergeCell ref="J18:M18"/>
    <mergeCell ref="C15:E20"/>
    <mergeCell ref="F15:F20"/>
    <mergeCell ref="J17:M17"/>
    <mergeCell ref="J20:M20"/>
    <mergeCell ref="F49:F53"/>
    <mergeCell ref="B1:B20"/>
    <mergeCell ref="D3:H3"/>
    <mergeCell ref="D5:H5"/>
    <mergeCell ref="J7:M7"/>
    <mergeCell ref="C8:I8"/>
    <mergeCell ref="J8:M8"/>
    <mergeCell ref="C9:I9"/>
    <mergeCell ref="J9:M9"/>
    <mergeCell ref="C10:I10"/>
    <mergeCell ref="J10:M10"/>
    <mergeCell ref="C11:I11"/>
    <mergeCell ref="J11:M11"/>
    <mergeCell ref="C12:I12"/>
    <mergeCell ref="J12:M12"/>
    <mergeCell ref="C13:I13"/>
    <mergeCell ref="C14:I14"/>
    <mergeCell ref="F55:F68"/>
    <mergeCell ref="C69:E69"/>
    <mergeCell ref="C49:C53"/>
    <mergeCell ref="D49:D53"/>
    <mergeCell ref="E49:E53"/>
    <mergeCell ref="C54:D54"/>
    <mergeCell ref="E55:E68"/>
    <mergeCell ref="G54:O54"/>
    <mergeCell ref="G69:O69"/>
    <mergeCell ref="B49:B53"/>
    <mergeCell ref="M21:M22"/>
    <mergeCell ref="B21:B22"/>
    <mergeCell ref="C21:C22"/>
    <mergeCell ref="D21:D22"/>
    <mergeCell ref="E21:E22"/>
    <mergeCell ref="F21:F22"/>
    <mergeCell ref="G21:G22"/>
    <mergeCell ref="H21:H22"/>
    <mergeCell ref="I21:I22"/>
    <mergeCell ref="J21:J22"/>
    <mergeCell ref="K21:K22"/>
    <mergeCell ref="L21:L22"/>
    <mergeCell ref="B31:B39"/>
    <mergeCell ref="C31:C39"/>
    <mergeCell ref="D31:D39"/>
    <mergeCell ref="E31:E39"/>
    <mergeCell ref="F31:F39"/>
    <mergeCell ref="B41:B47"/>
    <mergeCell ref="C41:C47"/>
    <mergeCell ref="D41:D47"/>
    <mergeCell ref="E41:E47"/>
    <mergeCell ref="F41:F47"/>
    <mergeCell ref="B24:B28"/>
    <mergeCell ref="C24:C28"/>
    <mergeCell ref="D24:D28"/>
    <mergeCell ref="E24:E28"/>
    <mergeCell ref="F24:F28"/>
    <mergeCell ref="F83:F91"/>
    <mergeCell ref="C92:D92"/>
    <mergeCell ref="B70:B81"/>
    <mergeCell ref="C70:C81"/>
    <mergeCell ref="D70:D81"/>
    <mergeCell ref="E70:E81"/>
    <mergeCell ref="F70:F81"/>
    <mergeCell ref="C82:D82"/>
    <mergeCell ref="B83:B91"/>
    <mergeCell ref="C83:C91"/>
    <mergeCell ref="D83:D91"/>
    <mergeCell ref="E83:E91"/>
    <mergeCell ref="F103:F107"/>
    <mergeCell ref="C108:D108"/>
    <mergeCell ref="B93:B101"/>
    <mergeCell ref="C93:C101"/>
    <mergeCell ref="D93:D101"/>
    <mergeCell ref="E93:E101"/>
    <mergeCell ref="F93:F101"/>
    <mergeCell ref="C102:D102"/>
    <mergeCell ref="B103:B107"/>
    <mergeCell ref="C103:C107"/>
    <mergeCell ref="D103:D107"/>
    <mergeCell ref="E103:E107"/>
    <mergeCell ref="H82:O82"/>
    <mergeCell ref="H102:O102"/>
    <mergeCell ref="H108:O108"/>
    <mergeCell ref="H92:O92"/>
    <mergeCell ref="H1:O1"/>
    <mergeCell ref="O21:O22"/>
    <mergeCell ref="H23:O23"/>
    <mergeCell ref="H29:O29"/>
    <mergeCell ref="H40:O40"/>
    <mergeCell ref="H48:O48"/>
  </mergeCells>
  <printOptions horizontalCentered="1" verticalCentered="1"/>
  <pageMargins left="0.7" right="0.71" top="0.19685039370078741" bottom="0.19685039370078741" header="0.31496062992125984" footer="0.43307086614173229"/>
  <pageSetup paperSize="14" scale="29" orientation="landscape" r:id="rId1"/>
  <headerFooter>
    <oddFooter>&amp;L&amp;14FIRMA:__________________NOMBRE:________________CARGO:_________________&amp;C&amp;14FIRMA:__________________NOMBRE:________________CARGO:_________________&amp;R&amp;14FIRMA:__________________NOMBRE:________________CARGO:_________________</oddFooter>
  </headerFooter>
  <rowBreaks count="9" manualBreakCount="9">
    <brk id="28" max="16383" man="1"/>
    <brk id="39" max="16383" man="1"/>
    <brk id="47" max="16383" man="1"/>
    <brk id="53" max="16383" man="1"/>
    <brk id="68" max="16383" man="1"/>
    <brk id="81" max="16383" man="1"/>
    <brk id="91" max="16383" man="1"/>
    <brk id="101" max="16383" man="1"/>
    <brk id="107" max="16383" man="1"/>
  </rowBreaks>
  <colBreaks count="1" manualBreakCount="1">
    <brk id="1" max="114" man="1"/>
  </colBreaks>
  <drawing r:id="rId2"/>
  <legacyDrawing r:id="rId3"/>
  <oleObjects>
    <oleObject shapeId="2053" r:id="rId4"/>
    <oleObject shapeId="2054" r:id="rId5"/>
    <oleObject shapeId="2055" r:id="rId6"/>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RESUMEN SDA 2016</vt:lpstr>
      <vt:lpstr>'RESUMEN SDA 2016'!Área_de_impresión</vt:lpstr>
      <vt:lpstr>'RESUMEN SDA 2016'!Títulos_a_imprimir</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juribe</dc:creator>
  <cp:lastModifiedBy>sig</cp:lastModifiedBy>
  <cp:lastPrinted>2016-02-15T15:57:06Z</cp:lastPrinted>
  <dcterms:created xsi:type="dcterms:W3CDTF">2015-09-23T20:39:22Z</dcterms:created>
  <dcterms:modified xsi:type="dcterms:W3CDTF">2016-10-26T22:07:20Z</dcterms:modified>
</cp:coreProperties>
</file>