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omments1.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2.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G:\Mi unidad\2024\ENCARGOS\FUGA\INFORMES\PAAC\"/>
    </mc:Choice>
  </mc:AlternateContent>
  <xr:revisionPtr revIDLastSave="0" documentId="13_ncr:1_{8410AB32-3B2B-4DE8-B667-0A30E3B69467}" xr6:coauthVersionLast="47" xr6:coauthVersionMax="47" xr10:uidLastSave="{00000000-0000-0000-0000-000000000000}"/>
  <bookViews>
    <workbookView xWindow="-28920" yWindow="-120" windowWidth="29040" windowHeight="15720" tabRatio="711" xr2:uid="{00000000-000D-0000-FFFF-FFFF00000000}"/>
  </bookViews>
  <sheets>
    <sheet name="C1 Riesgos Corrupcion" sheetId="1" r:id="rId1"/>
    <sheet name="C2  Racionalización Trámites" sheetId="2" r:id="rId2"/>
    <sheet name="C3 Rendicion Cuentas" sheetId="3" r:id="rId3"/>
    <sheet name="C4. Atencion Ciudadano" sheetId="4" r:id="rId4"/>
    <sheet name="C5 Ley Transparencia" sheetId="5" r:id="rId5"/>
    <sheet name="C6  Plan de Integridad" sheetId="6" r:id="rId6"/>
    <sheet name="Hoja1" sheetId="8" state="hidden" r:id="rId7"/>
  </sheets>
  <definedNames>
    <definedName name="_xlnm._FilterDatabase" localSheetId="0" hidden="1">'C1 Riesgos Corrupcion'!$A$12:$AM$29</definedName>
    <definedName name="_xlnm._FilterDatabase" localSheetId="1" hidden="1">'C2  Racionalización Trámites'!$A$12:$AN$12</definedName>
    <definedName name="_xlnm._FilterDatabase" localSheetId="2" hidden="1">'C3 Rendicion Cuentas'!$A$12:$AM$25</definedName>
    <definedName name="_xlnm._FilterDatabase" localSheetId="3" hidden="1">'C4. Atencion Ciudadano'!$A$12:$AM$43</definedName>
    <definedName name="_xlnm._FilterDatabase" localSheetId="4" hidden="1">'C5 Ley Transparencia'!$A$14:$AM$43</definedName>
    <definedName name="_xlnm._FilterDatabase" localSheetId="5" hidden="1">'C6  Plan de Integridad'!$A$12:$AM$45</definedName>
    <definedName name="_xlnm.Print_Area" localSheetId="0">'C1 Riesgos Corrupcion'!$A$1:$AS$41</definedName>
    <definedName name="_xlnm.Print_Area" localSheetId="1">'C2  Racionalización Trámites'!$A$1:$AT$29</definedName>
    <definedName name="_xlnm.Print_Area" localSheetId="2">'C3 Rendicion Cuentas'!$A$1:$AS$37</definedName>
    <definedName name="_xlnm.Print_Area" localSheetId="3">'C4. Atencion Ciudadano'!$A$1:$AS$43</definedName>
    <definedName name="_xlnm.Print_Area" localSheetId="4">'C5 Ley Transparencia'!$A$1:$AR$43</definedName>
    <definedName name="_xlnm.Print_Area" localSheetId="5">'C6  Plan de Integridad'!$A$1:$AS$45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8" i="4" l="1"/>
  <c r="AI19" i="4"/>
  <c r="AI25" i="6"/>
  <c r="AI24" i="6"/>
  <c r="AI15" i="6"/>
  <c r="AI24" i="5"/>
  <c r="AI23" i="5"/>
  <c r="AI27" i="5"/>
  <c r="AI22" i="5"/>
  <c r="AI19" i="5"/>
  <c r="AI17" i="5"/>
  <c r="AI26" i="4" l="1"/>
  <c r="AI25" i="4"/>
  <c r="AI24" i="4"/>
  <c r="AI23" i="4"/>
  <c r="AI22" i="4"/>
  <c r="AI21" i="4"/>
  <c r="AI20" i="4"/>
  <c r="AI13" i="4"/>
  <c r="AI14" i="4"/>
  <c r="AI15" i="4"/>
  <c r="AI16" i="4"/>
  <c r="AI17" i="4"/>
  <c r="AI21" i="1" l="1"/>
  <c r="AF15" i="5" l="1"/>
  <c r="AF22" i="6" l="1"/>
  <c r="AI14" i="6" l="1"/>
  <c r="AI18" i="6"/>
  <c r="AI19" i="6"/>
  <c r="AI20" i="6"/>
  <c r="AI27" i="6"/>
  <c r="W14" i="6"/>
  <c r="W15" i="6"/>
  <c r="W16" i="6"/>
  <c r="W17" i="6"/>
  <c r="W18" i="6"/>
  <c r="W19" i="6"/>
  <c r="W20" i="6"/>
  <c r="W21" i="6"/>
  <c r="W22" i="6"/>
  <c r="W23" i="6"/>
  <c r="W24" i="6"/>
  <c r="W25" i="6"/>
  <c r="W26" i="6"/>
  <c r="W27" i="6"/>
  <c r="W28" i="6"/>
  <c r="W16" i="5"/>
  <c r="W17" i="5"/>
  <c r="W18" i="5"/>
  <c r="W19" i="5"/>
  <c r="W20" i="5"/>
  <c r="W21" i="5"/>
  <c r="W22" i="5"/>
  <c r="W23" i="5"/>
  <c r="W24" i="5"/>
  <c r="W25" i="5"/>
  <c r="W26" i="5"/>
  <c r="W27" i="5"/>
  <c r="W28" i="5"/>
  <c r="W25" i="4"/>
  <c r="W26" i="4"/>
  <c r="W16" i="4"/>
  <c r="W17" i="4"/>
  <c r="W18" i="4"/>
  <c r="W19" i="4"/>
  <c r="W20" i="4"/>
  <c r="W21" i="4"/>
  <c r="W22" i="4"/>
  <c r="W23" i="4"/>
  <c r="W24" i="4"/>
  <c r="W13" i="4"/>
  <c r="W14" i="4"/>
  <c r="AI14" i="3"/>
  <c r="AI15" i="3"/>
  <c r="AI16" i="3"/>
  <c r="AI17" i="3"/>
  <c r="AI18" i="3"/>
  <c r="AI19" i="3"/>
  <c r="AI20" i="3"/>
  <c r="AI21" i="3"/>
  <c r="AI22" i="3"/>
  <c r="AI23" i="3"/>
  <c r="W14" i="3"/>
  <c r="W15" i="3"/>
  <c r="W16" i="3"/>
  <c r="W17" i="3"/>
  <c r="W18" i="3"/>
  <c r="W19" i="3"/>
  <c r="W20" i="3"/>
  <c r="W21" i="3"/>
  <c r="W22" i="3"/>
  <c r="W23" i="3"/>
  <c r="X13" i="2"/>
  <c r="AI24" i="1"/>
  <c r="AI25" i="1"/>
  <c r="AI26" i="1"/>
  <c r="AI14" i="1"/>
  <c r="AI15" i="1"/>
  <c r="AI16" i="1"/>
  <c r="AI17" i="1"/>
  <c r="AI18" i="1"/>
  <c r="AI19" i="1"/>
  <c r="AI20" i="1"/>
  <c r="AI22" i="1"/>
  <c r="AI23" i="1"/>
  <c r="W26" i="1"/>
  <c r="W25" i="1"/>
  <c r="W24" i="1"/>
  <c r="W14" i="1"/>
  <c r="W15" i="1"/>
  <c r="W16" i="1"/>
  <c r="W17" i="1"/>
  <c r="W18" i="1"/>
  <c r="W19" i="1"/>
  <c r="W20" i="1"/>
  <c r="W21" i="1"/>
  <c r="W22" i="1"/>
  <c r="W23" i="1"/>
  <c r="T15" i="5"/>
  <c r="T20" i="6"/>
  <c r="T15" i="6"/>
  <c r="T13" i="6"/>
  <c r="T17" i="4"/>
  <c r="T24" i="1"/>
  <c r="T22" i="1"/>
  <c r="T19" i="1"/>
  <c r="T17" i="1"/>
  <c r="T16" i="1"/>
  <c r="T15" i="1"/>
  <c r="T14" i="1"/>
  <c r="T13" i="3"/>
  <c r="T16" i="3" s="1"/>
  <c r="S16" i="3"/>
  <c r="R16" i="3"/>
  <c r="K14" i="6"/>
  <c r="K15" i="6"/>
  <c r="K16" i="6"/>
  <c r="K17" i="6"/>
  <c r="K18" i="6"/>
  <c r="K19" i="6"/>
  <c r="K20" i="6"/>
  <c r="K21" i="6"/>
  <c r="K22" i="6"/>
  <c r="K23" i="6"/>
  <c r="K24" i="6"/>
  <c r="K25" i="6"/>
  <c r="K26" i="6"/>
  <c r="K27" i="6"/>
  <c r="K28" i="6"/>
  <c r="K20" i="5"/>
  <c r="K16" i="5"/>
  <c r="K17" i="5"/>
  <c r="K18" i="5"/>
  <c r="K19" i="5"/>
  <c r="K21" i="5"/>
  <c r="K22" i="5"/>
  <c r="K23" i="5"/>
  <c r="K24" i="5"/>
  <c r="K25" i="5"/>
  <c r="K26" i="5"/>
  <c r="K27" i="5"/>
  <c r="K28" i="5"/>
  <c r="K22" i="4"/>
  <c r="K23" i="4"/>
  <c r="K25" i="4"/>
  <c r="K17" i="4"/>
  <c r="K18" i="4"/>
  <c r="K14" i="4"/>
  <c r="K14" i="3"/>
  <c r="K15" i="3"/>
  <c r="K16" i="3"/>
  <c r="K17" i="3"/>
  <c r="K18" i="3"/>
  <c r="K19" i="3"/>
  <c r="K20" i="3"/>
  <c r="K21" i="3"/>
  <c r="K22" i="3"/>
  <c r="K23" i="3"/>
  <c r="K14" i="1"/>
  <c r="K15" i="1"/>
  <c r="K16" i="1"/>
  <c r="K17" i="1"/>
  <c r="K18" i="1"/>
  <c r="K19" i="1"/>
  <c r="K20" i="1"/>
  <c r="K21" i="1"/>
  <c r="K22" i="1"/>
  <c r="K23" i="1"/>
  <c r="K24" i="1"/>
  <c r="K25" i="1"/>
  <c r="K26" i="1"/>
  <c r="B8" i="2"/>
  <c r="B7" i="4"/>
  <c r="B6" i="4"/>
  <c r="L13" i="2"/>
  <c r="AJ13" i="2"/>
  <c r="AI13" i="6"/>
  <c r="W13" i="6"/>
  <c r="K13" i="6"/>
  <c r="B8" i="6"/>
  <c r="B7" i="6"/>
  <c r="B6" i="6"/>
  <c r="B5" i="6"/>
  <c r="AI15" i="5"/>
  <c r="W15" i="5"/>
  <c r="K15" i="5"/>
  <c r="B8" i="5"/>
  <c r="B7" i="5"/>
  <c r="B6" i="5"/>
  <c r="B5" i="5"/>
  <c r="W15" i="4"/>
  <c r="K15" i="4"/>
  <c r="B5" i="4"/>
  <c r="AI13" i="3"/>
  <c r="W13" i="3"/>
  <c r="K13" i="3"/>
  <c r="B8" i="3"/>
  <c r="B8" i="4"/>
  <c r="B7" i="3"/>
  <c r="B6" i="3"/>
  <c r="B7" i="2"/>
  <c r="B6" i="2"/>
  <c r="AI13" i="1"/>
  <c r="W13" i="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T14" authorId="0" shapeId="0" xr:uid="{A5EEAC9A-4E55-4D0D-AE89-082298920F1E}">
      <text>
        <r>
          <rPr>
            <b/>
            <sz val="9"/>
            <color indexed="81"/>
            <rFont val="Tahoma"/>
            <family val="2"/>
          </rPr>
          <t>Usuario:</t>
        </r>
        <r>
          <rPr>
            <sz val="9"/>
            <color indexed="81"/>
            <rFont val="Tahoma"/>
            <family val="2"/>
          </rPr>
          <t xml:space="preserve">
si aun no se ha vencido el plazo de ejecución no se califica aún, sse espera al seguimiento correspondiente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B15" authorId="0" shapeId="0" xr:uid="{C0D3FD48-6A26-4F23-ADBC-DDFCF5FD0807}">
      <text>
        <r>
          <rPr>
            <b/>
            <sz val="9"/>
            <color indexed="81"/>
            <rFont val="Tahoma"/>
            <family val="2"/>
          </rPr>
          <t>Usuario:</t>
        </r>
        <r>
          <rPr>
            <sz val="9"/>
            <color indexed="81"/>
            <rFont val="Tahoma"/>
            <family val="2"/>
          </rPr>
          <t xml:space="preserve">
este seguimiento lo da Janneth y la calificación es la del informe de ella.
Revisa informes anteriores y 2022</t>
        </r>
      </text>
    </comment>
  </commentList>
</comments>
</file>

<file path=xl/sharedStrings.xml><?xml version="1.0" encoding="utf-8"?>
<sst xmlns="http://schemas.openxmlformats.org/spreadsheetml/2006/main" count="1443" uniqueCount="695">
  <si>
    <t>Vigencia</t>
  </si>
  <si>
    <t>Fecha de Aprobación:</t>
  </si>
  <si>
    <t>Fecha de Publicación:</t>
  </si>
  <si>
    <t>Versión:</t>
  </si>
  <si>
    <t>Objetivo:</t>
  </si>
  <si>
    <t xml:space="preserve">Identificar, analizar y controlar los posibles hechos generadores de corrupción, tanto internos como externos y desarrollar acciones para mitigarlos. </t>
  </si>
  <si>
    <t>Primer Cuatrimestre</t>
  </si>
  <si>
    <t>Segundo Cuatrimestre</t>
  </si>
  <si>
    <t>Tercer Cuatrimestre</t>
  </si>
  <si>
    <t>SUBCOMPONENTE</t>
  </si>
  <si>
    <t>ACTIVIDAD</t>
  </si>
  <si>
    <t>META</t>
  </si>
  <si>
    <t xml:space="preserve">INDICADOR </t>
  </si>
  <si>
    <t>RESPONSABLE</t>
  </si>
  <si>
    <t>FECHA DE REALIZACIÓN</t>
  </si>
  <si>
    <t xml:space="preserve">Primera Línea de defensa - Oficina Asesora de Planeación </t>
  </si>
  <si>
    <t xml:space="preserve">Segunda Línea de Defensa 
Oficina Asesora de Planeación </t>
  </si>
  <si>
    <t>Inicio
dd/mm/aa</t>
  </si>
  <si>
    <t>Fin
dd/mm/aa</t>
  </si>
  <si>
    <t>Programación</t>
  </si>
  <si>
    <t>Avance</t>
  </si>
  <si>
    <t>Porcentaje de cumplimiento</t>
  </si>
  <si>
    <t xml:space="preserve">Análisis Cualitativo de la gestión  </t>
  </si>
  <si>
    <t xml:space="preserve">Evidencia </t>
  </si>
  <si>
    <t>Análisis cualitativo</t>
  </si>
  <si>
    <t>Estado de la actividad</t>
  </si>
  <si>
    <t>I. Política de Administración de Riesgos</t>
  </si>
  <si>
    <t>Política de  Gestión del riesgos actualizada. En caso de no actualizarla evidencia de reunión donde se determina y justifica la no actualización (Si:1 No:0)</t>
  </si>
  <si>
    <t>Oficina Asesora de Planeación</t>
  </si>
  <si>
    <t>II. Construcción Mapa Riesgos Corrupción</t>
  </si>
  <si>
    <t xml:space="preserve">
Oficina Asesora de Planeación / Lideres de proceso</t>
  </si>
  <si>
    <t>Lidera la Oficina Asesora de Planeación con apoyo del equipo LA/FT</t>
  </si>
  <si>
    <t xml:space="preserve">Aprobar  el Mapa de riesgos de corrupción </t>
  </si>
  <si>
    <t xml:space="preserve">1 Mapa de riesgos de corrupción aprobado en comité directivo </t>
  </si>
  <si>
    <t>Mapa de riesgos de corrupción aprobado  (Si:1 No:0)</t>
  </si>
  <si>
    <t>III. Consulta y divulgación</t>
  </si>
  <si>
    <t>Mapa de riesgos de corrupción publicado (Si:1 No:0)</t>
  </si>
  <si>
    <t>Divulgar los avances en la gestión de riesgos de corrupción de la entidad a la ciudadanía en la página web de la entidad</t>
  </si>
  <si>
    <t>Publicación de avances en la gestión de riesgos de corrupción publicado (Si:1 No:0)</t>
  </si>
  <si>
    <t>IV. Monitoreo y Revisión</t>
  </si>
  <si>
    <t>Monitorear el mapa de riesgos de corrupción vigente de acuerdo con la Política de Gestión de Riesgos de la Entidad.</t>
  </si>
  <si>
    <t xml:space="preserve">(#   de  monitoreos realizados  / #   monitoreos programados) x 100% </t>
  </si>
  <si>
    <t xml:space="preserve">Presentar en Comité Directivo avances en la gestión de riesgos y recomendaciones para toma de decisiones </t>
  </si>
  <si>
    <t>2 Presentaciones  sobre los avances en la gestión del riesgo socializadas en el Comité Directivo</t>
  </si>
  <si>
    <t>V. Seguimiento</t>
  </si>
  <si>
    <t>Realizar seguimiento periódico al Mapa de riesgos de corrupción vigente de Acuerdo con el Estatuto Anticorrupción</t>
  </si>
  <si>
    <t>3 Seguimientos (100%) al  Mapa de riesgos de corrupción vigente</t>
  </si>
  <si>
    <t>Oficina de Control Interno</t>
  </si>
  <si>
    <t>Fecha</t>
  </si>
  <si>
    <t>Versión</t>
  </si>
  <si>
    <t>Razón del cambio</t>
  </si>
  <si>
    <t>Primera versión</t>
  </si>
  <si>
    <t>CONTROL DEL  DOCUMENTO</t>
  </si>
  <si>
    <t>RESPONSABILIDAD FRENTE AL COMPONENTE DEL PAAC</t>
  </si>
  <si>
    <t>FIRMA</t>
  </si>
  <si>
    <t>APROBÓ:</t>
  </si>
  <si>
    <t>MARGARITA MARIA DÍAZ CASAS
DIRECTORA GENERAL</t>
  </si>
  <si>
    <t>REVISÓ:</t>
  </si>
  <si>
    <t>LUIS FERNANDO MEJÍA CASTRO
JEFE OFICINA ASESORA DE PLANEACIÓN</t>
  </si>
  <si>
    <t>ELABORÓ:</t>
  </si>
  <si>
    <t>Fecha de Publicación</t>
  </si>
  <si>
    <t>NOMBRE DEL TRÁMITE</t>
  </si>
  <si>
    <t>TIPO DE
RACIONALIZACIÓN</t>
  </si>
  <si>
    <t xml:space="preserve">ACCIÓN ESPECÍFICA DE RACIONALIZACIÓN </t>
  </si>
  <si>
    <t xml:space="preserve">SITUACIÓN ACTUAL </t>
  </si>
  <si>
    <t>DESCRIPCIÓN DE LA MEJORA A REALIZAR AL TRÁMITE, PROCESO O PROCEDIMIENTO</t>
  </si>
  <si>
    <t xml:space="preserve">Primera Línea de defensa - Atención al Ciudadano  </t>
  </si>
  <si>
    <t>LUÍS FERNANDO MEJÍA CASTRO
JEFE OFICINA ASESORA DE PLANEACIÓN</t>
  </si>
  <si>
    <t>LIDER COMPONENTE 2
RACIONALIZACIÓN DE TRÁMITES</t>
  </si>
  <si>
    <t>COORDINADORA COMPONENTE 2
RACIONALIZACIÓN DE TRÁMITES</t>
  </si>
  <si>
    <r>
      <rPr>
        <b/>
        <sz val="10"/>
        <color theme="1"/>
        <rFont val="Arial"/>
        <family val="2"/>
      </rPr>
      <t xml:space="preserve">PROYECTO 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3 - RENDICIÓN DE CUENTAS</t>
    </r>
  </si>
  <si>
    <t>Primera Línea de defensa - Oficina Asesora de Planeación</t>
  </si>
  <si>
    <t>1.1</t>
  </si>
  <si>
    <t># de informes publicados/ 3 informes planeados para publicar</t>
  </si>
  <si>
    <t>1.2</t>
  </si>
  <si>
    <t>1 informe de gestión para la rendición de cuentas publicado</t>
  </si>
  <si>
    <t>Informe publicado  (si=100%; no=0)</t>
  </si>
  <si>
    <t xml:space="preserve">Oficina Asesora de Planeación </t>
  </si>
  <si>
    <t>1.3</t>
  </si>
  <si>
    <t xml:space="preserve">Oficina Asesora de Planeación
 y Comunicaciones </t>
  </si>
  <si>
    <t>Realizar un espacio de diálogo como Audiencia de Rendición de Cuentas Institucional adicional a los diálogos de la estrategia de diálogos ciudadanos</t>
  </si>
  <si>
    <t>1 Audiencia de rendición de cuentas realizada</t>
  </si>
  <si>
    <t>Audiencia pública realizada 
(Si: 100%; No:0)</t>
  </si>
  <si>
    <t>3.1</t>
  </si>
  <si>
    <t>Elaborar el Documento Estrategia de Rendición de Cuentas con los atributos MIPG y publicarla en la página web</t>
  </si>
  <si>
    <t>Documento Estrategia de Rendición de Cuentas publicada (Si:100%; No: 0)</t>
  </si>
  <si>
    <t>3.2</t>
  </si>
  <si>
    <t xml:space="preserve">Realizar una encuesta para la definición de los temas a tratar en la Audiencia Pública de Rendición de Cuentas que se publica en la página web de la entidad  </t>
  </si>
  <si>
    <t xml:space="preserve">1 Encuesta publicada para la identificación de temas de la Audiencia Pública de Rendición de Cuentas </t>
  </si>
  <si>
    <t>Encuesta publicada (Si:100%; No: 0)</t>
  </si>
  <si>
    <t>Oficina Asesora de Planeación  y Comunicaciones</t>
  </si>
  <si>
    <t>3.3</t>
  </si>
  <si>
    <t>Socialización realizada (Si:100%; No: 0)</t>
  </si>
  <si>
    <t xml:space="preserve">Oficina Asesora de Planeación
Comunicaciones  </t>
  </si>
  <si>
    <t>3.4</t>
  </si>
  <si>
    <t>4.1</t>
  </si>
  <si>
    <t xml:space="preserve">Autoevaluar con los Gestores de Participación Ciudadana, la Estrategia General de Rendición de Cuentas para identificar los logros y limitaciones.  Generar  ACM en caso de que se requiera con el Equipo de Gestores de Participación Ciudadana. </t>
  </si>
  <si>
    <t>Informe de Evaluación de la Rendición de Cuentas con un capítulo de Análisis de la Autoevaluación de la Estrategia de Rendición de Cuentas (Si:100%; No: 0)</t>
  </si>
  <si>
    <t xml:space="preserve">Oficina Asesora de Planeación con insumos del equipos de 
Gestores de Participación </t>
  </si>
  <si>
    <t>4.2</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</si>
  <si>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</si>
  <si>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</si>
  <si>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</si>
  <si>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4.3</t>
  </si>
  <si>
    <t>Publicar Informe de Evaluación de Rendición de Cuentas con los características exigidas por la norma y MIPG.</t>
  </si>
  <si>
    <t>1 Informe de Evaluación de Rendición de Cuentas publicado en la página Web de la FUGA</t>
  </si>
  <si>
    <t xml:space="preserve">Informe Publicado (Si:1; No:0)  </t>
  </si>
  <si>
    <t xml:space="preserve">Oficina Asesora de Planeación  </t>
  </si>
  <si>
    <t>Determinar acciones que permitan mejorar la atención al ciudadano con el propósito de mejorar la calidad y accesibilidad a los trámites y servicios de la FUGA.</t>
  </si>
  <si>
    <t>Primera Línea de defensa - Subdirección de Gestión Corporativa - Atención al Ciudadano</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</si>
  <si>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</si>
  <si>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</si>
  <si>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</si>
  <si>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 xml:space="preserve">Subdirección de Gestión Corporativa  -Servicio al Ciudadano
</t>
  </si>
  <si>
    <t>2.1</t>
  </si>
  <si>
    <t>2.3</t>
  </si>
  <si>
    <t>Realizar una sensibilización sobre gestión de trámites y otros procedimientos administrativos (OPAs) dirigido a funcionarios y contratistas de la Entidad</t>
  </si>
  <si>
    <t xml:space="preserve">Una (1) sesión de sensibilización sobre gestión de trámites y OPAs realizada </t>
  </si>
  <si>
    <t>Una (1) sesión de sensibilización sobre gestión de trámites y OPAs realizada  (SI:100%; No:0)</t>
  </si>
  <si>
    <t xml:space="preserve">Subdirección de Gestión Corporativa - Servicio al Ciudadano  </t>
  </si>
  <si>
    <t>Subdirección de Gestión Corporativa - Servicio al Ciudadano</t>
  </si>
  <si>
    <t># documentos del proceso actualizados / # documentos programados *100%</t>
  </si>
  <si>
    <t>Realizar informes mensuales sobre el cumplimiento de los términos legales para resolver peticiones, quejas, reclamos y solicitudes de información conforme al articulo 76 de la Ley 1474 de 2011 y a la Ley 1755 de 2015</t>
  </si>
  <si>
    <t>11 informes (100%) de seguimiento
(1 mensual)</t>
  </si>
  <si>
    <t>(# Informes de alertas elaborados y publicados/
# informes a elaborar  (11)) *100%</t>
  </si>
  <si>
    <t>1 documento con la caracterización de usuarios elaborado y aprobado</t>
  </si>
  <si>
    <t>Documento con la caracterización de usuarios elaborado y aprobado (Si:100%; No:0)</t>
  </si>
  <si>
    <t>Oficina Asesora de Planeación 
(Con los insumos de las áreas)</t>
  </si>
  <si>
    <t>5.2</t>
  </si>
  <si>
    <t>(# de certificados generados / # de bases de datos registradas )*100%</t>
  </si>
  <si>
    <t>5.3</t>
  </si>
  <si>
    <t>Elaborar un informe consolidado  de  encuestas de satisfacción de acuerdo con la Guía para la medición de satisfacción de usuarios y presentar resultados al comité Directivo para la toma de decisiones.</t>
  </si>
  <si>
    <t>1 informe consolidado  de medición  de satisfacción
1 presentación al Comité de Dirección sobre resultados de la medición de satisfacción</t>
  </si>
  <si>
    <t>1 informe de sistematización de encuestas de satisfacción (si:80%; No=0) 
+
Presentación realizada en Comité de Dirección (Si:20% No:0)</t>
  </si>
  <si>
    <t>RESPONSABLE DEL PLAN ANTICORRUPCIÓN Y ATENCIÓN AL CIUDADANO</t>
  </si>
  <si>
    <t>MARTHA LUCÍA CARDONA
SUBDIRECCIÓN DE GESTIÓN CORPORATIVA</t>
  </si>
  <si>
    <t>MARTHA LUCÍA CARDONA
SUBDIRECCION DE GESTION CORPORATIVA</t>
  </si>
  <si>
    <t>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 teniendo en cuenta la capacidad operativa y presupuestal de la entidad</t>
  </si>
  <si>
    <t xml:space="preserve">META </t>
  </si>
  <si>
    <t>1. Lineamientos de Transparencia Activa</t>
  </si>
  <si>
    <t xml:space="preserve">Mantener actualizada la información mínima requerida en página web que trata la Ley 1712 de 2014 - Transparencia  </t>
  </si>
  <si>
    <t>100% Link de transparencia actualizado</t>
  </si>
  <si>
    <t>(# de requerimientos actualizados según ley 1712 de 2014/ Total  de requerimientos )*100%</t>
  </si>
  <si>
    <t>Oficina Asesora de Planeación  consolida reporte</t>
  </si>
  <si>
    <t>2. Lineamientos de Transparencia Pasiva</t>
  </si>
  <si>
    <t>1 sensibilización realizada a servidores públicos y contratistas de la FUGA</t>
  </si>
  <si>
    <t>1 Sensibilización realizada (si=100%; no=0)</t>
  </si>
  <si>
    <t>3. Elaboración de Instrumentos de Gestión de la Información</t>
  </si>
  <si>
    <t>Actualizar, publicar y socializar el Registro de Activos de Información</t>
  </si>
  <si>
    <t>1 Registro de Activos de Información actualizado, socializado y publicado en la página de la entidad y en los portales de Datos Abiertos</t>
  </si>
  <si>
    <t>Documento actualizado, socializado y publicado en  la página de la FUGA y los portales  web de Datos Abiertos (si=100%; no=0)</t>
  </si>
  <si>
    <t>Gestión Documental
Gestión Tecnológica</t>
  </si>
  <si>
    <t>Actualizar, publicar, y socializar el Esquema de publicación de Información</t>
  </si>
  <si>
    <t>1 Esquema de publicación de la información  actualizado, socializado y  publicado en la página de la entidad y en los portales de Datos Abiertos</t>
  </si>
  <si>
    <t xml:space="preserve"> Esquema de publicación de la información actualizado, socializado y publicado en la página de la FUGA y los portales  web de Datos  (si=100%; no=0)</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</si>
  <si>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</si>
  <si>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</si>
  <si>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Índice de Información Clasificada y Reservada actualizado, socializado y  publicado en  la página de la FUGA y los portales  web de Datos  (si=1; no=0)</t>
  </si>
  <si>
    <t>4.Criterio Diferencial de Accesibilidad</t>
  </si>
  <si>
    <t xml:space="preserve">1 sensibilización realizada a servidores públicos de la FUGA </t>
  </si>
  <si>
    <t>Sensibilización realizada (si=100%; no=0)</t>
  </si>
  <si>
    <t>5.Monitoreo y Acceso a la Información Pública</t>
  </si>
  <si>
    <t>5.1</t>
  </si>
  <si>
    <t>Monitorear de manera cuatrimestral la Matriz de Cumplimiento y Sostenibilidad de la Ley transparencia.</t>
  </si>
  <si>
    <t>3 Monitoreos periódico cuatrimestral de la Matriz de Cumplimiento y Sostenibilidad de la Ley transparencia.</t>
  </si>
  <si>
    <t>(# de Monitoreos realizados/# de Monitoreos programados)*100%</t>
  </si>
  <si>
    <t>Monitorear encuesta en la Web que valida la satisfacción del ciudadano sobre la transparencia y acceso a la información.</t>
  </si>
  <si>
    <t>Comunicaciones recopila - Oficina Asesora de Planeación sistematiza y analiza</t>
  </si>
  <si>
    <t>RESPONSABLE COMPONENTE</t>
  </si>
  <si>
    <t>Fomentar comportamientos deseables en los Funcionarios y Contratistas de la entidad con el fin de fortalecer la cultura ética, la transparencia, la probidad y la lucha contra la corrupción.</t>
  </si>
  <si>
    <t>Primera Línea de defensa - Subdirección de Gestión Corporativa - Gestión del Ser</t>
  </si>
  <si>
    <t>1. Alistamiento</t>
  </si>
  <si>
    <t>1 plan de acción para el equipo de Gestores de Integridad formulado y publicado en la intranet</t>
  </si>
  <si>
    <t>Un (1) plan de acción formulado, aprobado e incorporado en el plan anticorrupción de la entidad.(si=1; no=0)</t>
  </si>
  <si>
    <t>2. Armonización y/o actualización</t>
  </si>
  <si>
    <t>Divulgar por medio de los canales oficiales de comunicación el Código de Integridad adoptado por la entidad</t>
  </si>
  <si>
    <t>Una (1) pieza de divulgación semestral del código de integridad</t>
  </si>
  <si>
    <t>Documento del Código de Integridad Divulgado (si=1; no=0)</t>
  </si>
  <si>
    <t>Gestores de Integridad - Comunicaciones Internas</t>
  </si>
  <si>
    <t>Participar en una actividad de actualización/sensibilización o formación en materia de ética e integridad orientada a los gestores de integridad de la Entidad</t>
  </si>
  <si>
    <t>100% de los gestores con evidencia de participación en actividad de actualización, formación o capacitación en materia de ética e integridad</t>
  </si>
  <si>
    <t>(# de gestores de integridad con evidencia de participación/# de gestores)*100%</t>
  </si>
  <si>
    <t xml:space="preserve">Gestores de Integridad </t>
  </si>
  <si>
    <t>3. Diagnóstico</t>
  </si>
  <si>
    <t>Informe sobre los resultados y análisis de la aplicación del instrumento. (Si:100% ;  No:0)</t>
  </si>
  <si>
    <t>Gestores de integridad</t>
  </si>
  <si>
    <t xml:space="preserve">1 Diagnóstico  de  autoevaluación ajustado que consolide el nivel de valoración del  riesgo operativo y el control del riesgo de LA/FT </t>
  </si>
  <si>
    <t xml:space="preserve">Un (1) Autodiagnóstico  de autoevaluación del nivel del  nivel de exposición y vulnerabilidad al riesgos de Lavado de Activos y financiación del terrorismos (si=1; no=0) </t>
  </si>
  <si>
    <t>4. Implementación</t>
  </si>
  <si>
    <t>Reunión de socialización realizada (si=100%; no=0)</t>
  </si>
  <si>
    <t>1 Actividad realizada (si=100%; no=0)</t>
  </si>
  <si>
    <t>Gestores de Integridad
Talento Humano- Subdirección de Gestión Corporativa</t>
  </si>
  <si>
    <t>2 Informes sobre los resultados y análisis a partir de la implementación del Canal de Denuncia de servidores públicos</t>
  </si>
  <si>
    <t>(Informe realizados/2 informes programados) *100%</t>
  </si>
  <si>
    <t>Talento Humano- Subdirección de Gestión Corporativa</t>
  </si>
  <si>
    <t>5. Seguimiento y Evaluación</t>
  </si>
  <si>
    <t xml:space="preserve">Llevar a cabo dos (2) reuniones de seguimiento para evaluar la ejecución del plan de acción de Integridad y en una de ellas, analizar la gestión y resultados del monitoreo de los riesgos de corrupción de la entidad. </t>
  </si>
  <si>
    <t xml:space="preserve">Dos reuniones del equipo de gestores de integridad  con el abordaje de seguimiento al plan de acción y tema de riesgos de corrupción. </t>
  </si>
  <si>
    <t>(# de reuniones del equipo realizadas/  Total  reuniones programadas) *100%</t>
  </si>
  <si>
    <t>Gestores de Integridad -Talento Humano- Subdirección de Gestión Corporativa</t>
  </si>
  <si>
    <t>Un (1) informe sobre el proceso de apropiación e impacto del Código de Integridad con el resultado y análisis de la aplicación de las encuestas sobre el Código de Integridad; así como otras fuentes.</t>
  </si>
  <si>
    <t>Un (1) informe con el resultado y análisis  sobre el proceso de apropiación e impacto del Código de Integridad.  (Si=100%; No=0)</t>
  </si>
  <si>
    <t>Recursos:</t>
  </si>
  <si>
    <t>Humanos, Informáticos, tecnológicos y de comunicación</t>
  </si>
  <si>
    <t>REPRESENTANTE DE LA ALTA DIRECCIÓN</t>
  </si>
  <si>
    <t>Cumplimiento total  (80-100%)</t>
  </si>
  <si>
    <t>Avances en la gestión (60-79%)</t>
  </si>
  <si>
    <t>Sin gestión  (0-59%)</t>
  </si>
  <si>
    <t>Elaborar, presentar y publicar el informe semestral del Defensor del Ciudadano en los parámetros establecidos en la normatividad aplicable</t>
  </si>
  <si>
    <t>2 Informes del Defensor del Ciudadano 
(Primer informe  en enero y el segundo en julio)</t>
  </si>
  <si>
    <t>Actualizar el registro de Inscripción legal de Bases de Datos, basados en la Implementación de  la Ley 1581/2012 de acuerdo con el  procedimiento de  Registro y actualización base de datos personales ante la SIC  (Si aplica)</t>
  </si>
  <si>
    <t>Gestión TICs- Subdirección de Gestión Corporativa</t>
  </si>
  <si>
    <t>Una (1) Actividad de sensibilización</t>
  </si>
  <si>
    <t>Una (1)Reunión de socialización de la guía de gestión de conflicto de Intereses de la FUGA</t>
  </si>
  <si>
    <t xml:space="preserve">100% de los certificados resumen de los Registro de Bases  de Datos expedido por Superintendencia de Industria y Comercio en el aplicativo dispuesto para tal fin </t>
  </si>
  <si>
    <t>Servicio al Ciudadano - 
Subdirección de Gestión Corporativa 
consolida informes de Servicio al Ciudadano ; Subdirecciones Misionales y Oficina Asesora de Planeación</t>
  </si>
  <si>
    <t>(# de Informes del Defensor del ciudadano realizados, presentados y publicados /2 Informes  del Defensor del ciudadano programados )*100%</t>
  </si>
  <si>
    <t xml:space="preserve">Fichas de riesgos de corrupción sobre riesgos SARLFAT consolidadas en  todas sus etapas y evidencias de reunión </t>
  </si>
  <si>
    <t>1.  Planeación Estratégica del servicio al ciudadano</t>
  </si>
  <si>
    <t>Llevar a cabo una sensibilización sobre Ley de Transparencia y derecho a la información dirigida a servidores públicos y contratistas de la entidad para comprender entre otros los lineamientos de transparencia activa y pasiva.</t>
  </si>
  <si>
    <t>1. Informar avances y resultados de la gestión con calidad y en lenguaje comprensible</t>
  </si>
  <si>
    <t>2. Desarrollar escenarios de diálogo de doble vía con la ciudadanía y sus organizaciones</t>
  </si>
  <si>
    <t>3.5</t>
  </si>
  <si>
    <t>3.6</t>
  </si>
  <si>
    <t>3. Responder a compromisos propuestos, evaluación y retroalimentación en los ejercicios de rendición de cuentas con acciones correctivos para mejora</t>
  </si>
  <si>
    <t>2.2.</t>
  </si>
  <si>
    <t>2.4</t>
  </si>
  <si>
    <t>3. Gestión de relacionamiento con los ciudadanos</t>
  </si>
  <si>
    <t>4. Conocimiento del Servicio al Ciudadano</t>
  </si>
  <si>
    <t>5.Evaluación de gestión y medición de la percepción ciudadana.</t>
  </si>
  <si>
    <t>2. Fortalecimiento del  Talento Humano al servicio del ciudadano</t>
  </si>
  <si>
    <t>Subdirección de Gestión Corporativa - Servicio al Ciudadano 
Dirección General - Comunicaciones</t>
  </si>
  <si>
    <t>Oficina Asesora de Planeación  con apoyo de la Subdirección Artística y Cultural</t>
  </si>
  <si>
    <t>Diseñar e implementar medidas de racionalización de OPAs (Otros Procedimientos Administrativos) aplicando TICs que faciliten a la ciudadanía su interacción con los servicios de la entidad.</t>
  </si>
  <si>
    <t>Administrativa</t>
  </si>
  <si>
    <t xml:space="preserve">OPA- Préstamo y uso de salas de exposición FUGA </t>
  </si>
  <si>
    <t>BENEFICIO AL CIUDADANO Y/O ENTIDAD</t>
  </si>
  <si>
    <t>Subdirección Artística y Cultural</t>
  </si>
  <si>
    <r>
      <t xml:space="preserve">PLAN ANTICORRUPCIÓN Y DE ATENCIÓN AL CIUDADANO
</t>
    </r>
    <r>
      <rPr>
        <b/>
        <sz val="10"/>
        <color rgb="FF548DD4"/>
        <rFont val="Arial"/>
        <family val="2"/>
      </rPr>
      <t>FUNDACIÓN GILBERTO ALZATE AVENDAÑO</t>
    </r>
    <r>
      <rPr>
        <b/>
        <sz val="10"/>
        <color theme="1"/>
        <rFont val="Arial"/>
        <family val="2"/>
      </rPr>
      <t xml:space="preserve">
</t>
    </r>
    <r>
      <rPr>
        <b/>
        <sz val="10"/>
        <color rgb="FFFF0000"/>
        <rFont val="Arial"/>
        <family val="2"/>
      </rPr>
      <t>COMPONENTE 1- GESTIÓN DEL RIESGO DE CORRUPCIÓN</t>
    </r>
  </si>
  <si>
    <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2 - RACIONALIZACIÓN DE TRÁMITES</t>
    </r>
  </si>
  <si>
    <t xml:space="preserve">Actualizar la información en el SUIT sobre el OPA/trámites/consultas de información que apliquen. </t>
  </si>
  <si>
    <t>Información de OPA vigente actualizada en SUIT</t>
  </si>
  <si>
    <t>Información de OPA vigente actualizada en SUIT
  (si=100%; no=0)</t>
  </si>
  <si>
    <t xml:space="preserve">Fortalecer la rendición de cuentas institucional frente a la gestión de la entidad  y sus resultados, como un proceso  transversal y permanente que aporta al control social de la ciudadanía. 					</t>
  </si>
  <si>
    <t xml:space="preserve">Autoevaluación de la estrategia de Rendición de cuentas y  ACM en caso de aplicar </t>
  </si>
  <si>
    <t>4.6</t>
  </si>
  <si>
    <t>4.5</t>
  </si>
  <si>
    <t>4.4</t>
  </si>
  <si>
    <t>Capacitación o actividad de formación realizada (si=100%; no=0)</t>
  </si>
  <si>
    <t>Gestores de Integridad
Talento Humano- Subdirección de Gestión Corporativa
Oficina Asesora de Planeación</t>
  </si>
  <si>
    <t xml:space="preserve">Capacitación o actividad de formación a funcionarios y contratistas de la FUGA sobre cohecho y soborno incluyendo información sobre el canal de denuncia de la entidad, y la ruta de denuncias que se debe seguir cuando exista un caso o sospecha de soborno. Lo anterior, para promover una cultura de denuncia de conductas de corrupción.  </t>
  </si>
  <si>
    <t>Profesionales apoyo MIPG y SIG  - Oficina Asesora de Planeación</t>
  </si>
  <si>
    <t xml:space="preserve">1 capacitación o actividad de formación realizada a funcionarios y contratistas de la FUGA </t>
  </si>
  <si>
    <t>4 agendas de directivos abiertas y publicadas en el portal GAB</t>
  </si>
  <si>
    <t>(# de agendas de directivos abiertas/ 4 agendas de directivos programadas para su apertura)*100%</t>
  </si>
  <si>
    <t>COORDINADORA COMPONENTE 4
MECANISMOS PARA MEJORAR LA ATENCIÓN AL CIUDADANO</t>
  </si>
  <si>
    <t>LIDER COMPONENTE 6 INICIATIVAS ADICIONALES  -PLAN DE INTEGRIDAD</t>
  </si>
  <si>
    <t xml:space="preserve">LÍDER COMPONENTE 6 INICIATIVAS ADICIONALES  </t>
  </si>
  <si>
    <t>COORDINADOR COMPONENTE 3 - RENDICIÓN DE CUENTAS</t>
  </si>
  <si>
    <t>REPRESENTANTE DE LA ALTA DIRECCIÓN
LÍDER COMPONENTE 1 - GESTIÓN DE RIESGOS DE CORRUPCIÓN</t>
  </si>
  <si>
    <t>COORDINADOR COMPONENTE 1 - GESTIÓN DE RIESGOS DE CORRUPCIÓN</t>
  </si>
  <si>
    <t>LÍDER COMPONENTE 3 - RENDICIÓN DE CUENTAS</t>
  </si>
  <si>
    <t>LÍDER COMPONENTE 4
MECANISMOS PARA MEJORAR LA ATENCIÓN AL CIUDADANO</t>
  </si>
  <si>
    <t xml:space="preserve">Revisar la Política de  Gestión del riesgos y de ser necesario, actualizarla,  contemplando cambios en las Metodologías vigentes  (DAFP y entidades emisoras de políticas de gestión). </t>
  </si>
  <si>
    <t xml:space="preserve">A partir del Autodiagnóstico de autoevaluación SARLAF aplicado, identificar los riesgos de corrupción por Lavado de Activos y Financiación del Terrorismo (LA/FT)  </t>
  </si>
  <si>
    <t>1 publicación de divulgación de avances en la gestión de riesgos de corrupción para conocimiento y consulta de la ciudadanía en página web de la entidad</t>
  </si>
  <si>
    <t>4 monitoreos (100%) al mapa de riesgos de corrupción vigente</t>
  </si>
  <si>
    <t>1  Política de  Gestión del riesgos revisada y/o actualizada(si aplica)</t>
  </si>
  <si>
    <t xml:space="preserve">Fichas de riesgos  documentadas (Si:1 No:0)
Evidencias de mesas de trabajo </t>
  </si>
  <si>
    <t>1 mapa de riesgos publicado en página web e intranet</t>
  </si>
  <si>
    <t xml:space="preserve">Revisar y ajustar con el equipo directivo el diagnostico de autoevaluación sobre el nivel de  exposición y  vulnerabilidad  a riesgos de corrupción por Lavado de Activos y Financiación del Terrorismo(LA/FT) para la toma de decisiones y definición de líneas de manejo generado en el 2022. </t>
  </si>
  <si>
    <t xml:space="preserve">Primera versión </t>
  </si>
  <si>
    <t>ABROBADO EN COMITÉ DIRECTIVO 
DEL 25 DE ENERO DE 2023</t>
  </si>
  <si>
    <t>1 Monitoreo realizados en la Web para validar la satisfacción del ciudadano sobre la transparencia y acceso a la información. 
Corte 31 de julio de 2023</t>
  </si>
  <si>
    <t>Sensibilizar a funcionarios y contratistas de la FUGA , en atención a población diversa</t>
  </si>
  <si>
    <t>Subdirección de Gestión Corporativa - Servicio  al Ciudadano
Talento humano</t>
  </si>
  <si>
    <t>Sensibilizar a funcionarios y contratistas de la FUGA , en atención a población en situación de discapacidad.</t>
  </si>
  <si>
    <t xml:space="preserve">1 sensibilización realizada a funcionarios y contratistas de la FUGA </t>
  </si>
  <si>
    <t>Incluir en la jornada de inducción y reinducción del Plan Institucional de Capacitación - PIC una charla sobre el proceso de servicio al ciudadano  para funcionarios y contratistas</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</si>
  <si>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</si>
  <si>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</si>
  <si>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1 sensibilización del Manual de Servicio a la ciudadanía, política distrital y demás lineamientos a los funcionarios públicos y contratistas de la entidad</t>
  </si>
  <si>
    <t>Realizar una  sensibilización sobre la responsabilidad de los servidores públicos frente a los derechos de petición y calidad de las respuestas</t>
  </si>
  <si>
    <t>1 sensibilización interna  manejo de derechos de petición  y calidad de las respuestas</t>
  </si>
  <si>
    <t xml:space="preserve">Manual de servicio a la ciudadanía del Distrito Capital u otros lineamientos sensibilizados (Si:100% No:0) </t>
  </si>
  <si>
    <t>Sensibilización realizada  (SI:100%; No:0)</t>
  </si>
  <si>
    <t>Realizar campañas informativas por las redes sociales para dar a conocer los canales de atención a la ciudadanía en la FUGA</t>
  </si>
  <si>
    <t>2 campañas informativas en las redes sociales de la entidad</t>
  </si>
  <si>
    <t>(# de campañas informativas / 2 campañas informativas)</t>
  </si>
  <si>
    <t>Actualizar la documentación del proceso de Servicio  al Ciudadano en concordancia con la realidad institucional si se requiere, una vez detectada la necesidad de actualizarla</t>
  </si>
  <si>
    <t>100% de la documentación que requiera actualización del proceso</t>
  </si>
  <si>
    <t>Formular el Plan de acción del equipo de Gestores de Integridad, para la Vigencia 2023</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</si>
  <si>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</si>
  <si>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En esta debe participar la alta dirección.</t>
  </si>
  <si>
    <t>Divulgar por medio de los canales oficiales de comunicación la oferta sobre el curso virtual sobre Integridad, Transparencia y Lucha contra la Corrupción del DAFP, incentivando a los funcionarios de todos los niveles y contratistas a realizarlo</t>
  </si>
  <si>
    <t>Una (1) Divulgación del curso virtual sobre Integridad, Transparencia y Lucha contra la Corrupción del DAFP</t>
  </si>
  <si>
    <t>1 divulgación realizada (si=100%; no=0)</t>
  </si>
  <si>
    <t>Realizar reportes de implementación del Canal de denuncia de servidores incluyendo recomendaciones para la mejora .</t>
  </si>
  <si>
    <t>Llevar a cabo un (1) reporte de seguimiento a la implementación de la estrategia de gestión de conflicto de intereses y presentarlo ante el Comité Institucional de Gestión y Desempeño</t>
  </si>
  <si>
    <t>1 Informe de seguimiento a la implementación de la estrategia de gestión de conflicto de intereses el Comité Institucional de Gestión y Desempeño</t>
  </si>
  <si>
    <t>(Informe realizado/1 informe programado) *100%</t>
  </si>
  <si>
    <t>Realizar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</si>
  <si>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 1 Balance Social
*1 Informe de Gestión y resultados
* 1 Informe de Gestión de la Gerencia</t>
  </si>
  <si>
    <t>Publicar 3 informes de la cuenta anual de la Contraloría 2022 una vez cargados en SIVICOF</t>
  </si>
  <si>
    <t>Elaborar y publicar el Informe de gestión de logros de la FUGA vigencia 2023 para la Rendición de Cuentas cumpliendo con los requerimientos MIPG y la normativa vigente. Este informe se construye a partir de los insumos entregados por las áreas de la entidad.</t>
  </si>
  <si>
    <t xml:space="preserve">En el marco del informe de gestión de Rendición de Cuentas de 2023, agregar un capítulo relacionado con Servicio a la Ciudadanía en cumplimiento de la Política Pública Distrital de Sevicio a la Ciudadanía  </t>
  </si>
  <si>
    <t xml:space="preserve">1 capítulo de servicio a la ciudadanía </t>
  </si>
  <si>
    <t>Capítulo agregado Si: 100%  No: 0%</t>
  </si>
  <si>
    <t xml:space="preserve">Elaborar y publicar resumen del Informe de Gestión de logros de la FUGA vigencia 2023 para facilitarle a la ciudadanía información más sencilla y comprensible. </t>
  </si>
  <si>
    <t>1 resumen de informe de gestión publicada</t>
  </si>
  <si>
    <t>Resumen publicado  (si=100%; no=0)</t>
  </si>
  <si>
    <t>2.2</t>
  </si>
  <si>
    <t>Participar en la Audiencia de Rendición de Cuentas Sectorial</t>
  </si>
  <si>
    <t>Audiencia de rendición de cuentas realizada</t>
  </si>
  <si>
    <t>Evidencia de participación en Audiencia pública sectorial (Si: 100%; No:0)</t>
  </si>
  <si>
    <t>1  Documento Estrategia de Rendición de Cuentas publicado en la página web</t>
  </si>
  <si>
    <t xml:space="preserve">Todos (desde su competencia)
Oficina Asesora de Planeación  </t>
  </si>
  <si>
    <t>Realizar una sensibilización  sobre el Manual de Servicio a la Ciudadanía, así como  de la Política Distrital de Servicio a la Ciudadanía  y los demás lineamientos vigentes en atención a la ciudadanía dirigida a los funcionarios públicos y contratistas de la FUGA</t>
  </si>
  <si>
    <t>Actualizar la caracterización de usuarios de la FUGA bajo los requerimientos mínimos del DAFP.</t>
  </si>
  <si>
    <t>Realizar informe interno sobre la calidad de las respuestas emitidas por FUGA</t>
  </si>
  <si>
    <t>1 ejercicio de aprovechamiento de datos abiertos</t>
  </si>
  <si>
    <t xml:space="preserve">Oficina Asesora de Planeación 
Subdirecciones misionales  </t>
  </si>
  <si>
    <t>En el marco de los compromisos de Gobierno Abierto, realizar 1 ejercicio de aprovechamiento de datos</t>
  </si>
  <si>
    <t>Ejercicio de aprovechamiento de datos realizado
  (si=100%; no=0)</t>
  </si>
  <si>
    <t>Gestión Documental
Gestión TIC</t>
  </si>
  <si>
    <t>Acto administrativo de conformación de equipo de gestores de Integridad actualizada</t>
  </si>
  <si>
    <t>Acto administrativo emitido (si=1; no=0)</t>
  </si>
  <si>
    <t xml:space="preserve">Subdirección de Gestión Corporativa - Talento Humano </t>
  </si>
  <si>
    <t>Gestores de Integridad - Subdirección de Gestión Corporativa - Oficina Asesora de Planeación.</t>
  </si>
  <si>
    <t>Aplicar un instrumento de evaluación sobre la adopción de los valores del código de integridad por los funcionarios y colaboradores de la Entidad, a través de un formato virtual</t>
  </si>
  <si>
    <t>Oficina Asesora de Planeación con apoyo del equipo LA/FT</t>
  </si>
  <si>
    <t xml:space="preserve">Publicar las agendas abiertas 2023 de los directivos como parte de los compromisos de Gobierno abierto y para el fortalecimiento de la transparencia  y el control social. </t>
  </si>
  <si>
    <t>Directora General; Subdirectora Artística y Cultural; Subdirectora para la Gestión del Centro de Bogotá; Subdirectora de Gestión Corporativa apoya la Oficina Asesora de Planeación</t>
  </si>
  <si>
    <t>1 tabulación con  los resultados y análisis de la evaluación de adopción de los valores del Código de Integridad por parte de los funcionarios y colaboradores de la Entidad</t>
  </si>
  <si>
    <r>
      <t xml:space="preserve">(#   de seguimientos realizados / </t>
    </r>
    <r>
      <rPr>
        <i/>
        <sz val="12"/>
        <rFont val="Arial"/>
        <family val="2"/>
      </rPr>
      <t xml:space="preserve">#  de </t>
    </r>
    <r>
      <rPr>
        <sz val="12"/>
        <rFont val="Arial"/>
        <family val="2"/>
      </rPr>
      <t>seguimientos programados) x100%</t>
    </r>
  </si>
  <si>
    <t>Revisar, actualizar y/o identificar los riesgos de corrupción en todas su etapas</t>
  </si>
  <si>
    <t>Fichas de riesgos de corrupción  consolidadas</t>
  </si>
  <si>
    <t>Fichas de riesgos  documentadas (Si:1 No:0)</t>
  </si>
  <si>
    <t>Talento Humano- Subdirección de Gestión Corporativa 
Apoya Oficina Jurídica</t>
  </si>
  <si>
    <t>Gestión Documental;
 Oficina Jurídica   revisa aspectos jurídicos</t>
  </si>
  <si>
    <t xml:space="preserve">Talento Humano- Subdirección de Gestión Corporativa
Oficina Jurídica
Oficina de Control Interno Disciplinario </t>
  </si>
  <si>
    <t>Se realiza el cambio en las fechas del monitoreo del mapa de riesgos de corrupción vigente, de acuerdo con la Política de Gestión de riesgos de la Entidad, pasando de ser trimestral a cuatrimestral. De acuerdo con esto, se modifica la actividad de presentación al Comité Directivo de los avances en la gestión de riesgos y recomendaciones para la toma de decisiones.</t>
  </si>
  <si>
    <t xml:space="preserve">Se elimina el uso del formato TC-FT-42 Formulario de Proyectos, que se encuentra cargado en la página web; debido a que la información contenida en el formato se relacionará directamente en el formulario virtual. </t>
  </si>
  <si>
    <t>Reducción, estandarización y/o optimización de formularios</t>
  </si>
  <si>
    <t xml:space="preserve">Eliminar el uso del formato TC-FT-42 formulario de Proyectos, la información contenida en el formato se relacionará directamente en el formulario virtual. </t>
  </si>
  <si>
    <t>Los artistas y ciudadanía interesados podrán diligenciar un único formulario  virtual para  participar en el préstamo y uso de las salas de exposición, reduciendo tiempos a la hora de generar la solicitud.</t>
  </si>
  <si>
    <t>La solicitud para el préstamo y uso de salas de exposición se realiza por medio del link: https://fuga.gov.co/banco-de-proyectos-salas-de-exposicion-fuga , donde se debe adjuntar el formato TC-FT-42 formulario de Proyectos. El formato y el formulario repiten información como lo son los datos básicos del artista o colectivo e información de la exposición.</t>
  </si>
  <si>
    <t>Conformar el equipo de Gestores de Integridad de la FUGA 2023</t>
  </si>
  <si>
    <r>
      <t xml:space="preserve">PLAN ANTICORRUPCIÓN Y DE ATENCIÓN AL CIUDADANO
</t>
    </r>
    <r>
      <rPr>
        <b/>
        <sz val="10"/>
        <color rgb="FF0000FF"/>
        <rFont val="Arial"/>
        <family val="2"/>
      </rPr>
      <t>FUNDACIÓN GILBERTO ALZATE AVENDAÑO</t>
    </r>
    <r>
      <rPr>
        <b/>
        <sz val="10"/>
        <color rgb="FF000000"/>
        <rFont val="Arial"/>
        <family val="2"/>
      </rPr>
      <t xml:space="preserve">
</t>
    </r>
    <r>
      <rPr>
        <b/>
        <sz val="10"/>
        <color rgb="FFFF0000"/>
        <rFont val="Arial"/>
        <family val="2"/>
      </rPr>
      <t>COMPONENTE 5- MECANISMOS PARA LA TRANSPARENCIA 
Y EL ACCESO A LA INFORMACIÓN PÚBLICA</t>
    </r>
  </si>
  <si>
    <t>Se actualizan las fechas de la actividad 4.2. porque en la versión inicial del PAAC quedaron establecidas unas fechas de la vigencia 2022.</t>
  </si>
  <si>
    <t xml:space="preserve">Se cambia la fecha de finalización de la actividad 3.2. </t>
  </si>
  <si>
    <t>Primera Línea de defensa - Subdirección de Gestión Corporativa</t>
  </si>
  <si>
    <t xml:space="preserve">Para el desarrollo de esta actividad se establecen 4 subactividades, con un peso porcentual, así: 
1. Definición del formato de variables de caracterización y ajuste procedimiento PN-PD-08 (20%)
2.  Solicitud de información a las áreas responsables (5%)
3. Consolidación, análisis de información y elaboración del documento de caracterización de usuarios (60%)
4. Presentación del documento al Comité, aprobación y socialización del documento (15%)
De acuerdo con lo anterior, se presentan evidencias de la realización de las subactividades 1 . Se creo el formato PN-FT-19 para la identificación de variables de caracterización, se ajustó el procedimiento  PN-PD-08 v3. 
2. Se hizo la solicitud de información a las áreas responsables. </t>
  </si>
  <si>
    <t>1. Actualización y publicación de formato y procedimiento en la intranet 
http://intranet.fuga.gov.co/proceso-planeacion 
2. Correos electrónicos con solicitud de información
https://drive.google.com/drive/folders/1NkcOzvGYbcOlkPpSVOofohvAoOFL8zpl?usp=sharing</t>
  </si>
  <si>
    <t>Se verifica la realización de las actividades programadas para actualizar la caracterización de usuarios de la FUGA y las evidencias presentadas; con lo cual se cumple el porcentaje establecido para el período.</t>
  </si>
  <si>
    <t>En cumplimiento de lo establecido por la Contraloría de Bogotá, dentro de los términos estipulados, se cargaron los informes de la cuenta anual para la vigencia 2022, en el Sistema de Vigilancia y Control Fiscal - SIVICOF. Posterior al cargue en dicha plataforma, se publicaron en la página web de la FUGA los tres informes en mención, correspondientes a la vigencia 2022: Balance Social, Informe de Gestión y Resultados e Informe de Gestión de la Gerencia.</t>
  </si>
  <si>
    <t>El Informe de Gestión y Resultados 2022 se encuentra publicado en el siguiente link: https://fuga.gov.co/transparencia-y-acceso-a-la-informacion-publica/planeacion-presupuesto-informes/informes-enviados-concejo.
El Balance Social 2022 y el Informe de Gerencia 2022 se encuentran publicados en el siguiente link: https://fuga.gov.co/transparencia-y-acceso-a-la-informacion-publica/planeacion-presupuesto-informes?field_fecha_de_emision_value=All&amp;term_node_tid_depth=318.</t>
  </si>
  <si>
    <t>Se verifica la publicación de los tres informes de la cuenta anual 2022 del SIVICOF y las evidencias presentadas; con lo cual se cumple el porcentaje establecido para el período.</t>
  </si>
  <si>
    <t>La FUGA participó en la rendición de cuentas sectorial que se realizó el día 26 de enero de 2023, en la Cinemateca de Bogotá y fue transmitida a través de Facebook. La presentación de la Directora de la FUGA, Margarita Díaz, se encuentra en el minuto 1:27:30 del video que se presenta como evidencia.</t>
  </si>
  <si>
    <t>El video de la transmisión de la Rendición de Cuentas del Sector Cultura, Recreación y Deporte se encuentra en el siguiente vínculo: https://www.facebook.com/watch/?v=502666405388662</t>
  </si>
  <si>
    <t>La actividad se encuentra programada para ejeución en el segundo cuatrimestre del año.</t>
  </si>
  <si>
    <t xml:space="preserve">La actividad se encuentra dentro de los tiempos de gestión y se encuentra programada para su ejecución entre el mes de junio y agosto de 2023. </t>
  </si>
  <si>
    <t>El día 3 de mayo de 2023 se realizó la socialización del código de integridad a través del boletín institucional digital en el enlace: https://express.adobe.com/page/bbBjQQpbDod9F/ 
Adicionalmente se publicó la pieza en la intranet institucional el día 02 de mayo de 2023. Se anexa evidencia de publicación en ambos canales.</t>
  </si>
  <si>
    <t>Las piezas comunicativas se encuentran cargadas como evidencia en el siguiente link: https://drive.google.com/drive/u/2/folders/1ksuXGuy1kIUI2GJsZYqE6DIWzJP4r6NO</t>
  </si>
  <si>
    <t>Se verifica la publicación de las piezas comunicativas en el boletín institucional y en la intranet; con lo cual se cumple el porcentaje establecido para el período.</t>
  </si>
  <si>
    <t>Se verifica la participación de la Directorade la FUGA en la Rendición del cuentas del Sector Cultura, Recreación y Deporte, así como las evidencias presentadas; con lo cual se cumple el porcentaje establecido para el período.</t>
  </si>
  <si>
    <t>En el periodo no se ha visto la necesidad de actualizar la política de riesgos, este proceso se tiene contemplado entre junio y septiembre del presente año,  cuando se integren los nuevos lineamientos del DAFP frente a planes de acción para riesgos LA/FT.</t>
  </si>
  <si>
    <t xml:space="preserve">En el mes de enero de 2023 se revisaron y actualizaron los riesgos de corrupción en todas su etapas por cada uno de los procesos que identificaron este tipo de riesgos. Se presentan como evidencia las fichas de riesgo actualizadas. </t>
  </si>
  <si>
    <t>Ver fichas de riesgos en el link: https://drive.google.com/drive/folders/1Kf2Zi96n2xg_XhIqYL193FYU9o-KGlbE
Tambien fueron publicadas en la página web en el link: https://fuga.gov.co/transparencia-y-acceso-a-la-informacion-publica/planeacion-presupuesto-informes/plan-anticorrupcion</t>
  </si>
  <si>
    <t>Se verifica la publicación de las Fichas de Riesgos en la página web y las copias de las mismas presentadas como evidencia; con lo cual se cumple el porcentaje establecido para el período.</t>
  </si>
  <si>
    <t>A partir del Autodiagnóstico de Autoevaluación SARLAF aplicado en la FUGA, se hicieron mesas de trabajo con los diferentes procesos para identificar los riesgos de corrupción por Lavado de Activos y Financiación del Terrorismo (LA/FT). En una reunión con el proceso de Jurídica se determinó que un riesgo que nos podría llegar a aplicar en la FUGA es ''Probable vinculación de proveedores que se encuentran relacionados con actividades de Lavado de activos y/o Financiación del Terrorismo''; a este riesgo se le definió un control existente y se espera tener lineamientos por parte de los entes encargados y herramientas que faciliten la identificación del riesgo y propuestas de planes de acción que estén dentro de las capacidades de la FUGA.</t>
  </si>
  <si>
    <t>Ver ficha ''1. Matriz_mapa_riesgos Jurídica 30012023 Vf (3,2)'' en la pestaña ''R.corrupción juridica3''
En el link: https://drive.google.com/drive/folders/1Kf2Zi96n2xg_XhIqYL193FYU9o-KGlbE</t>
  </si>
  <si>
    <t>Se verifica la Ficha de Riesgos de Corrupción sobre riesgos LA/F presentada como evidencia; con lo cual se cumple el porcentaje establecido para el período.</t>
  </si>
  <si>
    <t>El mapa de riesgos de corrupción fue aprobado por el comité directivo el 30 de enero de 2023.</t>
  </si>
  <si>
    <t>Radicado en orfeo acta de comité enero: 20231200029023.</t>
  </si>
  <si>
    <t>El 30 de enero de 2023 se generó la solicitud de publicación y el día 31 de enero de 2023 se reportó la publicación del mapa de riesgos de corrupción 2023 con el apoyo del proceso de comunicaciones.</t>
  </si>
  <si>
    <t>Link intranet: http://intranet.fuga.gov.co/mapa-de-riegos-por-procesos, en el titulo nombrado como ''Conoce aquí el Mapa de Riesgos 2023'' que direcciona al drive tonde se puede ver la matriz de riesgos de corrupción aprobada por el comité directivo. 
Link página web: https://fuga.gov.co/transparencia-y-acceso-a-la-informacion-publica/planeacion-presupuesto-informes/plan-anticorrupcion. El archivo esta nombrado como: Matriz de riesgos de corrupción 2023 V.6
Ver soportes de publicación en el link: https://drive.google.com/drive/folders/1Rq3mkDgf0l4aQflEfFsjXsN2lVNwaNcN</t>
  </si>
  <si>
    <t>Se verifica la publicación del Mapa de Riesgos en la intranet y en la página web, así como las copias de los correos presentados como evidencia; con lo cual se cumple el porcentaje establecido para el período.</t>
  </si>
  <si>
    <t>La profesional Apoyo MIPG, el 19 de diciembre de 2022 solicitó a los procesos de la FUGA el monitoreo a la matriz de riesgos, que incluye los riesgos de corrupción. El 6 de enero de 2023 se presentó el informe preliminar del monitoreo al jefe de la OAP con los aportes que llegaron de los diferentes procesos. El 12 de enero la profesional apoyo de la OAP volvió a solicitar a los procesos, los monitoreos restantes para culminar con los informes. 
El 27 de febrero se presentó al Comité Directivo el monitoreo de riesgos dentro del Informe de Gestión y Desempeño Procesos II-sem 2022 y se dejó el monitoreo publicado en la intranet institucional, que fue socializado en la capacitación a los gestores SIG del 8 de marzo de 2023.</t>
  </si>
  <si>
    <t xml:space="preserve">Radicado en orfeo en donde se encuentra el acta de comité de febrero: 20231000035483.
Link intranet: http://intranet.fuga.gov.co/mapa-de-riegos-por-procesos, en el título nombrado como ''Conoce aquí el Mapa de Riesgos 2023'' que direcciona al drive tonde se pueden ver la matriz de riesgos de corrupción aprobada por el comité directivo. </t>
  </si>
  <si>
    <t>Se verifica en Orfeo el radicado que contiene el Acta de la Sesión del Comité Directivo realizada el 30 de enero de 2023, en donde se aprobó el mapa de riesgos de corrupción.</t>
  </si>
  <si>
    <t>Se verifica en Orfeo el radicado que contiene el Acta de la Sesión del Comité Directivo realizada el 27 de febrero de 2023, en donde se aprobó el mapa de riesgos de corrupción. 
También, se verifica la publicación del Mapa de Riesgos; con lo cual se cumple el porcentaje establecido para el período.</t>
  </si>
  <si>
    <t>El 27 de febrero de 2023 se presentaron al Comité Directivo los avances en la gestión de riesgos y las recomendaciones para la toma de decisiones por medio del Informe de Gestión y Desempeño Procesos II-sem 2022.</t>
  </si>
  <si>
    <t>Radicado en orfeo en donde se encuentra el acta de comité de febrero: 20231000035483.</t>
  </si>
  <si>
    <t>Se verifica en Orfeo el radicado que contiene el Acta de la Sesión del Comité Directivo realizada el 27 de febrero de 2023, en donde se aprobó el mapa de riesgos de corrupción; con lo cual se cumple el porcentaje establecido para el período.</t>
  </si>
  <si>
    <t>El 29 de marzo se hizo una mesa de trabajo entre la profesional de apoyo de trámites de la OAP y el equipo de la SAC, para la revisión de la racionalización 2023, en la cual se hizo la presentación del nuevo líder del Procedimiento de Exposiciones, el profesional Felipe Sanclemente, quien será la persona encargada de realizar la gestión propuesta. Se acuerda realizar la actividad en el marco de la actualización documental del proceso, que se desarrollará entre junio y agosto del presente año, luego de la auditoría interna que tiene el proceso. 
Se realizó el plan de trabajo de racionalización para el 2023 y se presenta monitoreo cuatrimestral.</t>
  </si>
  <si>
    <t>Se adjunta evidencia de reunión con el equipo SAC para definir cuando se realizaría la actividad, nombrada como ''29032023 Revisión racionalización 2023'' ver en el link: https://drive.google.com/drive/folders/17Omr8Qw4jr2JTNAsfHZ66COpMY3gsh73
Plan de trabajo de racionalización con monitoreo en el mismo link, nombrado como ''Plan de trabajo racionalización''.</t>
  </si>
  <si>
    <t>Se verifican los archivos presentados que dan cuenta de la gestión realizada durante el período, relacionada con el Plan de Trabajo de Racionalización de Trámites, liderado por la SAC.</t>
  </si>
  <si>
    <t xml:space="preserve">El 30 de enero de 2023 se realizó el registro de la racionalización aprobada por el Comité Directivo ese mismo día, y el 29 de marzo de 2023, con el apoyo de Yadira Bustos de la Secretaría General, se realizó el ajuste de las acciones de racionalización 2023 en el SUIT de acuerdo a las observaciones que desde el DAFP se dieron a la racionalización, dejando como soporte los pantallazos de actualización y mesas de trabajo. </t>
  </si>
  <si>
    <t>Las evidencias de la realización de estas actividades se encuentran en el siguiente link: https://drive.google.com/drive/folders/1Qoj0IR0kJQt4tiVyIpDh21AteniPl_mS</t>
  </si>
  <si>
    <t>Se verifica la realización de las actividades programadas para actualizar la información en el SUIT sobre la racionalización de trámites de la FUGA, as como las evidencias presentadas; con lo cual se cumple el porcentaje establecido para el período.</t>
  </si>
  <si>
    <t xml:space="preserve">En el período no se han presentado avances de la actividad, se tienen programados para el siguiente cuatrimestre. </t>
  </si>
  <si>
    <t>Se elaboró el Informe del Defensor del Ciudadano, correspondiente al segundo semestre de la vigencia 2022 y se socializó ante el Comité Directivo en enero de 2023. Adicional a ello, se remitió a la Veeduría Distrital y a la Subsecretaría de Servicio a la Ciudadanía, de la Secretaría General de la Alcaldía Mayor.</t>
  </si>
  <si>
    <t>Actividad programada y ejecutada en el marco del PIC 2023, dicha actividad se desarrolló en la jornada de inducción y reinducción que se llevó a cabo del 25 al 27 de abril.</t>
  </si>
  <si>
    <t>*PIC 2023 https://fuga.gov.co/transparencia-y-acceso-a-la-informacion-publica/planeacion-presupuesto-informes/peth?field_fecha_de_emision_value=All&amp;term_node_tid_depth=284
* Soportes de la inducción Radicado principal No 20232800043923, ppt anexo 2023280004392300009</t>
  </si>
  <si>
    <t>La realización de esta actividad se está gestionando, por parte de la Oficina Asesora de Planeación, con el Departamento Administrativo de la Función Pública - DAFP.</t>
  </si>
  <si>
    <t>El 22 de marzo se realizó "Sensibilización sobre el Manual de Servicio a la Ciudadanía, así como de la Política Distrital de Servicio a la Ciudadanía y los demás lineamientos vigentes en atención a la ciudadanía"</t>
  </si>
  <si>
    <t>Radicado Orfeo RADICADO No 20232800033153, perteneciente al expediente No. 202328005001900001E. Asunto: PIC: Sensibilización sobre el Manual de Servicio a la Ciudadanía, así como de la Política Distrital de Servicio a la Ciudadanía y los demás lineamientos vigentes en atención a la ciudadanía.</t>
  </si>
  <si>
    <t>Se verifica la realización de las actividades programadas con relación a la socialización del Manual de Servicio a la Ciudadanía y de la Política Distrital de Servicio a la Ciudadanía, así como las evidencias presentadas; con lo cual se cumple el porcentaje establecido para el período.</t>
  </si>
  <si>
    <t>Se han adelantado reuniones con la Subdirección de Gestión Corporativa yla Oficina Asesora de Planeación con el fin de reformular las ACMs y hacer la verificación de riesgos del proceso. Una vez se aprueben se actualizarán los documentos requeridos a  raíz de las acciones a realizar.</t>
  </si>
  <si>
    <t>Correo. 3.2 Citación reformulación ACM 150323 y 060323 (Drive componente 4)
https://drive.google.com/drive/folders/19S2VleGrDM87DoEtK5ArgFUSsSAK_Jxr</t>
  </si>
  <si>
    <t>Se verifica la realización de las actividades relacionadas con el proceso de actualización de la documentación del Proceso de Servicio al Ciudadano, así como las evidencias presentadas.</t>
  </si>
  <si>
    <t>A la fecha se han elaborado y publicado en Transparencia los informes de PQRSD del primer trimestre vigencia 2023.</t>
  </si>
  <si>
    <t>*Radicados en Orfeo: Enero 20232000021343, Febrero 20232300030673, Marzo 20232000040423.
*Publicación transparencia https://fuga.gov.co/transparencia-y-acceso-a-la-informacion-publica/planeacion-presupuesto-informes?field_fecha_de_emision_value=All&amp;term_node_tid_depth=167</t>
  </si>
  <si>
    <t>Se verifica la elaboración y publicación de los informes mensuales de PQRSD de la FUGA; con lo cual se cumple el porcentaje establecido para el período.</t>
  </si>
  <si>
    <t>Se elaboran los informes internos sobre la calidad de las respuestas emitidas por FUGA, correspondientes al primer trimestre de 2023.</t>
  </si>
  <si>
    <t>Radicado en Orfeo: Enero 20232000021833, Febrero 20232300030683, Marzo 20232000040433.</t>
  </si>
  <si>
    <t>Se verifica la elaboración de los informes internos sobre la calidad de las respuestas emitidas por parte de la FUGA; con lo cual se cumple el porcentaje establecido para el período.</t>
  </si>
  <si>
    <t>Mediante la Resolución 61 del 19 de abril de 2023 se conformó el nuevo equipo de gestores de integridad FUGA, que estarán desde el 20 de abril de 2023 hasta el 19 de abril de 2025.</t>
  </si>
  <si>
    <t>Radicado de Orfeo: 20232000000615</t>
  </si>
  <si>
    <t>Se verifica la elaboración y publicación en la intranet de la resolución de conformación del equipo de Gestores de Integridad de la FUGA; con lo cual se cumple el porcentaje establecido para el período.</t>
  </si>
  <si>
    <t xml:space="preserve">El 26 de abril de 2023, en el marco de la Semana de Inducción y Reinducción, el equipo de GTH sensibilizó sobre los valores de integridad FUGA, y así mismo, presentó el Codigo de Integridad y la conformación del nuevo equipo de Gestores de Integridad de la entidad. En Orfeo de evidencia se encuentra la PPT de la jornada del día 2; así mismo, la participación de la alta dirección reposa en el listado de asistencia general de la jornada, donde se encuentra que estuvo presente la Subdirectora de Gestión Corporativa; el Jefe de la Oficina de Control Interno Disciplinario; la Jefe de la Oficina de Control Interno; el Jefe de la Oficina Asesora de Planeación. </t>
  </si>
  <si>
    <t>* Soportes de la inducción Radicado principal No 20232800043923.</t>
  </si>
  <si>
    <t xml:space="preserve"> El radicado de Orfeo: 20232800043923 no se puede visualizar, por tener un nivel de acceso restringido. Por lo tanto, la Segunda Línea de Defensa no puede verificar si la actividad se llevó a cabo.</t>
  </si>
  <si>
    <t>La capacitación se encuentra programada en el PIC 2023 para su realización dentro de los términos previstos en el PAAC.</t>
  </si>
  <si>
    <t>Copia de las agendas de la Directora y las Subdirectoras de la FUGA se encuentran en el siguiente link: https://drive.google.com/drive/u/2/folders/1YjOltc18JdwoIk0OfmCjuUYHM3DAhdiN</t>
  </si>
  <si>
    <t>Se verifica en la página de Gobierno Abierto de Bogotá, que está cargada la información de las reuniones de la Directora y las Subdirectoras, lo cual concuerda con las evidencias presentadas. Con ello se cumple el porcentaje establecido para el período.</t>
  </si>
  <si>
    <t>Soportes del monitoreo I Cuatrimestre Anexo 2 en: https://drive.google.com/drive/folders/1uUH3MEIKQqH8JNR3gQg1hdf2pIZKOYaM</t>
  </si>
  <si>
    <t>A partir del seguimiento de transparencia Anexo 2 -Estándares de Publicación, se evidencia un cumplimiento del 100% en 144 requisitos de 146 evaluados en el primer cuatrimestre 2022. Lo anterior da como resultado un porcentaje de cumplimiento total del 98,63%.</t>
  </si>
  <si>
    <t xml:space="preserve">Se realizó monitoreo del primer cuatrimestre de Ley de Transparencia en la matriz correspondiente al Anexo 2 de la Resolución 1519 de 2020 - estándares de publicación. </t>
  </si>
  <si>
    <t>Soportes del monitoreo I Cuatrimestre Anexo 2 en: https://drive.google.com/drive/folders/1rBQAd2q07yZIuOW6g18jGpsjoFBBP5x8</t>
  </si>
  <si>
    <t>En el mes de enero se formuló el Plan de Integridad desde el Proceso de Talento Humano, dicho plan fue remitido a la OAP para su consolidación dentro del PAAC de la vigencia en el presente componente, así mismo se realizó su publicación en la intranet (enlazada con el link de transparencia a donde se encuentra el PAAC).</t>
  </si>
  <si>
    <t>Correos de soporte de formulación del PAAC: https://drive.google.com/drive/folders/1zCIIF8f4_3knlCEl0IqgYPyh9AiJCK_I
Intranet enlace: http://intranet.fuga.gov.co/politica-integridad
Ver : Planes/ Programas: - Plan Política de Integridad PAAC.</t>
  </si>
  <si>
    <t>Se verifica el proceso de formulación e inclusión en el PAAC, del Plan de Acción de Gestores de Integridad 2023, con las evidencias presentadas; con lo cual se cumple el porcentaje establecido para el período.</t>
  </si>
  <si>
    <t>Se verifica la realización de las actividades programadas con relación al Informe semestral del Defensor del Ciudadano; no obstante, a la fecha de realización de este seguimiento NO se encuentra publicado el Informe del Defensor del Ciudadano del segundo semestre del año 2022 en el link destinado para ello: https://fuga.gov.co/atencion-servicios-ciudadania/defensor-del-ciudadano. El Informe SI se encuentra publicado en el siguiente link: https://fuga.gov.co/atencion-servicios-ciudadania/informe-defensor-del-ciudadano-decreto-392-de-2015. Por lo tanto, no se reporta cumplimiento del 100% de la actividad.</t>
  </si>
  <si>
    <t>*Radicado en Orfeo 20232300014903
*Remisión entes de control. Radicados 20232300001941 y 20232300001951
*Informe publicado en transparencia
https://fuga.gov.co/atencion-servicios-ciudadania/defensor-del-ciudadano
https://fuga.gov.co/atencion-servicios-ciudadania/informe-defensor-del-ciudadano-decreto-392-de-2015
*Socialización Comite Directivo. Radicado en Orfeo 20231200029023</t>
  </si>
  <si>
    <t>En cumplimiento de los lineamientos de Gobierno Abierto de Bogotá, se publicaron las agendas de la Directora, Subdirectora de Gestión Corporativa, Subdirectora para la Gestión del Centro y Subdirectora Artística y Cultural, quienes sostuvieron reuniones con personal externo a la entidad durante el período reportado.</t>
  </si>
  <si>
    <t>Seguimiento Tercera Línea de Defensa - Oficina de Control Interno</t>
  </si>
  <si>
    <t>Análisis de evidencias</t>
  </si>
  <si>
    <t>Eficiencia</t>
  </si>
  <si>
    <t>Eficacia</t>
  </si>
  <si>
    <t>Promedio</t>
  </si>
  <si>
    <t>Oportunidades de mejora o recomendaciones.</t>
  </si>
  <si>
    <t>Actividad cumplida.
Se recomienda revisar las recomendaciones de la OCI en la matriz  para cada riesgo.</t>
  </si>
  <si>
    <t>Se validan las fichas de riesgo publicadas en la página web de la entidad el 30 de enero de 2023.</t>
  </si>
  <si>
    <t>Se recomienda formular las acciones de forma coherente con su complejidad, teniendo en cuenta que la fecha prevista era para agosto y se pudo desarrollar durante el primer cuatrimestre de la vigencia.</t>
  </si>
  <si>
    <t>Se recomienda ajustar la meta y el indicador ya que formulan 4 monitoreos en la vigencia, pero se realizan 3.</t>
  </si>
  <si>
    <t>Se valida el acta de la sesión del Comité Directivo</t>
  </si>
  <si>
    <t>Se valida el acta de la sesión del Comité Directivo y la página web de la Entidad</t>
  </si>
  <si>
    <t>Se revisó  intranet para el Mapa de Riesgos 2023 y el contneido del acta del comité del 27 de febrero subida a Orfeo</t>
  </si>
  <si>
    <t>Se revisó el acta del comité del 27 de febrero subida a Orfeo</t>
  </si>
  <si>
    <t>Plan de trabajo de racionalización con monitoreo en el mismo link, nombrado como ''Plan de trabajo racionalización''</t>
  </si>
  <si>
    <t>Se revisó la realización de la  reunión del quipo SAC, así como el  Plan de trabajo de racionalización con monitoreo.</t>
  </si>
  <si>
    <t>Se verifican las evidencias enunciadas de manera correcta.</t>
  </si>
  <si>
    <t>Se consultó el expediente enunciado, junto con los radicados Orfeo</t>
  </si>
  <si>
    <t>se verifica la pagina web, junto con los informes referidos.</t>
  </si>
  <si>
    <t>Se revisaron los radicados orfeo que corresponden a los Informes internos de calidad de las respuestas dadas por la FUGA a las
PQRSD hasta el mes de marzo</t>
  </si>
  <si>
    <t>Se revisaron las carpetas en drive de las que se infiere que se realizaron reuniones para la actualización de los documentos.</t>
  </si>
  <si>
    <t>Se revisó la matriz de seguimiento del cuatrimestre a la Ley de Transparencia</t>
  </si>
  <si>
    <t xml:space="preserve"> </t>
  </si>
  <si>
    <t xml:space="preserve">Se revisó la publicación y la inclusión del plan de integridad en el PAAC </t>
  </si>
  <si>
    <t>Se verifico el radicado Orfeo y la publicación en la pagina web https://fuga.gov.co/transparencia-y-acceso-a-la-informacion-publica/normograma/resolucion-no-61-de-2023</t>
  </si>
  <si>
    <t>Se recomienda formular la actividad de forma coherente con su complejidad, teniendo en cuenta que las fechas de inicio y finalización durante el primer cuatrimestre de la vigencia.</t>
  </si>
  <si>
    <t>se verifica la evidencia aportada en el drive y la página web de Gobierno Bogotá y hay coherencia en lo afirmado https://gobiernoabiertobogota.gov.co/transparencia/agendas</t>
  </si>
  <si>
    <t>Actividad cumplida</t>
  </si>
  <si>
    <t xml:space="preserve"> Se recomienda validar las evidencias que se presentan para garantizar claridad en la verificacion del cumplimiento de la actividad.</t>
  </si>
  <si>
    <t>Se verifican las evidencias enunciadas, radicados en Orfeo  y pagina web, sin embargo no se observa la publicación del informe de defensor del ciudadano II semestre 2022 en los links reportados.</t>
  </si>
  <si>
    <t>Se verificó lo enunciado por primera y  segunda linea de defensa</t>
  </si>
  <si>
    <t xml:space="preserve">Tener en cuenta las recomendaciones emitidas por la OCI en el Informe Seguimiento Implementación y Sostenibilidad Ley de Transparencia. </t>
  </si>
  <si>
    <t>Cumplimiento promedio en el I cuatrimestre del 2023 del 98,01 de acuerdo a la desagregación por categorías registrado en Informe Seguimiento Implementación y Sostenibilidad Ley de Transparencia. (ver informe transparencia OCI)</t>
  </si>
  <si>
    <t xml:space="preserve">Se verifican las evidencias presentadas por la primera línea de defensa sobre la identificación del riesgo de corrupción por SARLAFT </t>
  </si>
  <si>
    <t>De la revisión realizada a las evidencias presentadas por  la primera línea  de defensa no fue posible verificar el Informe de Gestión y Resultados 2022 en el link referenciado, sin embargo se consulto el link https://fuga.gov.co/transparencia-y-acceso-a-la-informacion-publica/planeacion-presupuesto-informes/informes-gestion-resultados donde se pudo consultar el informe.
 El Balance social e Informe de Gerencia 2022 se encuentra publicado en la página web.</t>
  </si>
  <si>
    <t>Radicado Orfeo 20221100087043 del 16 de enero de 2023</t>
  </si>
  <si>
    <t xml:space="preserve"> Informe de Control interno de Seguimiento de Tercer cuatrimestre 2022 del Plan Anticorrupción y Atención al Ciudadano y Mapa de Riesgos de Corrupción.  Informe Radicado Orfeo 20221100087043 del 16 de enero de 2023. publicado en la pagina web https://fuga.gov.co/transparencia-y-acceso-a-la-informacion-publica/planeacion-presupuesto-informes?field_fecha_de_emision_value=1&amp;term_node_tid_depth=163</t>
  </si>
  <si>
    <t>Se recomienda formular las acciones de forma coherente con su complejidad, teniendo en cuenta que se pudo desarrollar durante el primer cuatrimestre de la vigencia.</t>
  </si>
  <si>
    <t>Revisados los enlaces relacionados y radicados Orfeo.</t>
  </si>
  <si>
    <t xml:space="preserve">
Si bien segunda y tercera línea de defensa no pudieron acceder al Orfeo presentado por la primera línea, desde la OCI se participó en las actividades de inducción y reinducción por lo tanto se conoce que se realizó Sensibilización de los Valores de Integridad. Resolución 93 de 2018 
Por la cual se adopta el código de integridad del servicio público en la FUGA</t>
  </si>
  <si>
    <t>Se recomienda asegurar que las evidencias puedan ser consultadas para permitir el  monitoreo  del cumplimiento de la actividad por parte de la OCI, asimismo  la actividad debe estar formulada de forma coherente con su complejidad, teniendo en cuenta que las fechas de inicio y finalización durante el primer cuatrimestre de la vigencia.</t>
  </si>
  <si>
    <t>Si bien se verifican las evidencias presentadas, no es posible verificar la publicación del informe de Defensor del ciudadano del segundo semestre del año 2022, se encuentra identificado, sin embargo es de julio 2022.</t>
  </si>
  <si>
    <t>Se recomienda coherencia entre la actividad , el indicador y las evidencias, pues la sensibilización que se indica se realizó en el marco de las jornadas de inducción y reeinducción.</t>
  </si>
  <si>
    <t>Se actualizan las fechas de la actividad 2.2. debido a que se está concertando con el DAFP la fecha para la realización de la capacitación sobre trámites y OPAS.</t>
  </si>
  <si>
    <t>1 sensibilización para  funcionarios, contratistas en cultura de rendición de cuentas y participación ciudadana.</t>
  </si>
  <si>
    <t>Realizar sensibilización de la importancia de la rendición de cuentas y la participación ciudadana dirigida a funcionarios, contratistas de la FUGA (cultura de la rendición de cuentas).</t>
  </si>
  <si>
    <t>Elaborar documento  marco de referencia para la actualización y validación de la  publicación de los datos abiertos  en los portales de Datos Abiertos</t>
  </si>
  <si>
    <t>1 documento marco de referencia  realizado para la actualización y validación de la  publicación de los datos abiertos  en los portales de Datos Abiertos</t>
  </si>
  <si>
    <t>Se ajusta la descripción de la actividad 3.2. y se cambia la fecha de finalización.</t>
  </si>
  <si>
    <t>Eliminación de la actividad: "En el marco de los compromisos de Gobierno Abierto, realizar 1 ejercicio de aprovechamiento de datos", que tenía el número 1.2. del Subcomponente 1. Lineamientos de Transparencia Activa.</t>
  </si>
  <si>
    <t>Tercer cuatrimestres</t>
  </si>
  <si>
    <t>El 10 de julio de 2023, luego de revisar y ajustar el instructivo del Baco de Proyectos previo a su publicación en la página web, se tramitó la actualización de los formatos TC-IN-01  Instructivo Banco de Proyectos, TC-PD-06 Procedimiento Exposiciones, TC-FT- 44 Formato visita técnica salas y la eliminación del formato TC-FT-42 Formulario de Proyectos toda vez que la información solicitada allí, con la actualización del instructivo y la apertura del Banco de proyectos, se diligencia a través del formulario visrtual dispuesto en la página web.</t>
  </si>
  <si>
    <t>Radicado: 20233000074133 
https://fuga.gov.co/banco-de-proyectos-salas-de-exposicion-fuga</t>
  </si>
  <si>
    <t xml:space="preserve">Se verifican las evidencias presentadas, que dan cuenta de la gestión realizada durante el período. El formulario PROPUESTAS DE EXPOSICIÓN PARA LOS ESPACIOS DE EXHIBICIÓN DE LA FUNDACIÓN GILBERTO ALZATE AVENDAÑO, para ser diligenciado por las personasi nteresadas se encuentra publicado en la página web de la entidad. </t>
  </si>
  <si>
    <t>Copia de las agendas de la Directora y las Subdirectoras de la FUGA se encuentran en el siguiente link: https://drive.google.com/drive/u/2/folders/1tqSi7p3vfaiJTf5x_2KR7BSnIm510vD8 y se pueden ver directamente en la página de Gobierno Abierto, en el siguiente link: https://gobiernoabiertobogota.gov.co/transparencia/agendas</t>
  </si>
  <si>
    <t>La actividad se encuentra programada para su ejecución en el tercer cuatrimestre del año.</t>
  </si>
  <si>
    <t xml:space="preserve">En coordinación entre la Oficina Asesora de Planeación y el equipo de Comunicaciones se realizaron dos jornadas de Sensibilización en Participación y Rendición de Cuentas, dictadas por Daniel del Castillo, quien es actualmente el encargado de los temas de transparencia y rendición de cuentas en la Secretaría General.
</t>
  </si>
  <si>
    <t>En coordinación entre la Oficina Asesora de Planeación y el equipo de Comunicaciones se efectuó la socialización de las dos jornadas de sensibilización sobre rendición de cuentas programadas para los días 12 de julio de 2023, en el boletín institucional del día 11 de julio link: https://express.adobe.com/page/lAu6MFE96ob40/ y del día 23 de agosto de 2023, en el boletín institucional del día 23 de agosto en el link: https://new.express.adobe.com/webpage/3fEgnaLWRCxd1
Adicionalmente, se adjuntan los listados de asistencia a las dos jornadas, así como la presentación con diapositivas y el perfil del capacitador; documentos que se encuentran en esta carpeta: https://drive.google.com/drive/u/2/folders/1Pp9p80ub4yi59Bin83wmBSoBYNYoLEXy</t>
  </si>
  <si>
    <t>Actualmente ya se encuentra publicada en la página web de la entidad, la encuesta para la definición de los temas a tratar en la Audiencia Pública de Rendición de Cuentas.</t>
  </si>
  <si>
    <t>La descripción de la encuesta y el formulario se encuentran publicados en el siguiente link: https://fuga.gov.co/participa/rendicion-de-cuentas-fuga
Adicionalmente, se presenta como evidencia documento que tiene los vínculos a la página web y al formulario, que se encuentra en el siguiente vínculo: https://drive.google.com/drive/u/2/folders/1_KJzUSMpSY5wM8S8Km63AXU1yEjFktkG</t>
  </si>
  <si>
    <t>Se verifican las evidencias presentadas, que dan cuenta de la gestión realizada durante el período.</t>
  </si>
  <si>
    <t>En coordinación con la Subdirección de Gestión Corporativa - Servicio al Ciudadano, se construyó la primera campaña para dar a conocer los canales de atención a la ciudadanía de la entidad, la cual se socializó a través de las redes sociales. Se adjuntan evidencias de publicación</t>
  </si>
  <si>
    <t>Ver anexos campaña 1 (Facebook, Twitter, Instagram), en el siguiente vínculo: https://drive.google.com/drive/folders/1r6Id8AmSChNHBI3F9WPz8777GSFSGGq1?usp=drive_link</t>
  </si>
  <si>
    <t>En el periodo no se ha visto la necesidad de actualizar la política de riesgos, este proceso se tiene contemplado para septiembre del presente año, cuando se integren los nuevos lineamientos del DAFP frente a planes de acción para riesgos LA/FT.</t>
  </si>
  <si>
    <t xml:space="preserve">La profesional Apoyo SIG-MIPG, el 26 de abril de 2023, solicitó a los procesos de la FUGA el monitoreo a la matriz de riesgos incluyendo riegos de corrupción. El 8 de mayo de 2023 se publicó la matriz en la página web con el monitore de segunda línea de acuerdo a lo lineamientos de la política de riesgos vigente.  </t>
  </si>
  <si>
    <t>Matriz publicada en: https://fuga.gov.co/transparencia-y-acceso-a-la-informacion-publica/planeacion-presupuesto-informes/plan-anticorrupcion
Archivo: Matriz de riesgos de corrupción 2023 V.6 Monitoreo 2da Línea
Ver correo en: https://drive.google.com/drive/u/1/folders/1WN8ve3n-FVSQyGXrdvWDSD1-k2bw3IIb
Archivo: 8- Correo  Seguimiento I cuatrimestre - Mapa de Riesgos e Indicadores de Proceso FUGA 2023</t>
  </si>
  <si>
    <t>Ver correo en: https://drive.google.com/drive/u/1/folders/1WN8ve3n-FVSQyGXrdvWDSD1-k2bw3IIb
Archivo: 8- Correo  Seguimiento II cuatrimestre - Mapa de Riesgos e Indicadores de Proceso FUGA 2024</t>
  </si>
  <si>
    <t xml:space="preserve">La profesional Apoyo SIG-MIPG, el 28 de agosto de 2023, solicitó a los procesos de la FUGA el monitoreo a la matriz de riesgos incluyendo riegos de corrupción. A la fecha, está en proceso de consolidación y monitoreo. </t>
  </si>
  <si>
    <t>A la fecha se encuentra en consolidación la información de la matriz de riesgos, de acuerdo con el correo enviado a las áreas.</t>
  </si>
  <si>
    <t xml:space="preserve">El 27 de junio de 2023, la OAP presentó en el Comité Directivo los avances en la gestión de riesgos y las recomendaciones por cada proceso. Desde el Comité Directivo se dan lineamientos para que las mesas de trabajo que faltan, se hagan en los primeros meses del segundo semestre y para continuar con el plan de trabajo de riesgos en versión 2. </t>
  </si>
  <si>
    <t>Radicado de acta en Orfeo: 20231400082103</t>
  </si>
  <si>
    <t>Ver evidencias en: https://drive.google.com/drive/u/1/folders/15uiDVgPjfasm_0sMGHcc6LvYB1WoL906</t>
  </si>
  <si>
    <t xml:space="preserve">El 13 de junio, la OAP solicitó la capacitación de este tema a la Secretaría General, pero nos dijeron que ellos no realizaban capacitaciones individuales sino grupales; por eso nos invitaron a la capacitación el 27 de junio de 2023, pero esta capacitación la cancelaron un día antes y no se dio. Luego, el 18 de agosto se llevo a cabo la capacitación del Distrito y se invitó al personal de la FUGA, sin embargo asistieron 3 pesonas segun el listado de asistencia. </t>
  </si>
  <si>
    <t>Se verifican las evidencias presentadas, que dan cuenta de la gestión realizada durante el período. 
No obstante, se recomienda al área encargada fortalecer los mecanismos de convocatoria y socialización de estas capacitaciones, con el fin de que más servidores/as de la entidad puedan asistir a próximas sesiones.</t>
  </si>
  <si>
    <t>Evidencias en: https://drive.google.com/drive/u/1/folders/1XAA_FKS5lP7A_w09oFFFoEN_gbGz5Sh_</t>
  </si>
  <si>
    <t xml:space="preserve">El 18 de agosto se reportó la actualización de la información de reporte de PQRSD en el SUIT, la información sobre el OPA sigue vigente y actualizada en el Suit. </t>
  </si>
  <si>
    <t>El 27 de junio de 2023 se presentaron al Comité Directivo los avances frente a la implementación del SARLAFT y el 28 de julio, los avances al seguimiento del plan de trabajo SARLAFT en donde se contempla la actividad número 3 ''Realizar Autoevaluación'', que ya fue efectuada por la entidad. Se presenta plan de trabajo SARLAFT y autodiagnóstico.</t>
  </si>
  <si>
    <t>Evidencias disponibles en: https://drive.google.com/drive/u/2/folders/1-6y24FRNmT3gLCiFiU4LAUCgSEg-4XQ4 y en https://drive.google.com/drive/u/1/folders/17ChQIIfYi-bh8RcbU6DybDMMofZu-zd0</t>
  </si>
  <si>
    <t>*Publicación documento de caracterización de usuarios FUGA 2023: https://fuga.gov.co/sites/default/files/2023-04/caracterizacion-ciudadania-grupos-valorfuga-v3-29052023.pdf
* Comité directivo 29 de mayo de 2023: https://drive.google.com/drive/folders/1VBVfDkC2zUQlfSnMeO40JYdx3i12lrHn</t>
  </si>
  <si>
    <t>Se realizó la actualización del documento de Caracterización de Usuarios de la FUGA y se publicó en la página web institucional. Este documento fue aprobado en la sesión del comité directivo del 29 de mayo de 2023. ORFEO 20231000071973</t>
  </si>
  <si>
    <t>Se socializaron los resultados del informe semestral de PQRS ante el Comité Directivo en la sesión del 30 de agosto.</t>
  </si>
  <si>
    <t>Presentación Comité Directivo-  30 de agosto de 2023.
https://drive.google.com/drive/u/1/folders/1f0Z6swTGdPgECuaaoFk_gneTdzlEgRFa
Citación Comité directivo</t>
  </si>
  <si>
    <t>Se elaboró y publicó el Informe del Defensor de la Ciudadanía correspondiente al primer semestre de 2023, el 31 de julio, así mismo se presentó ante el Comité Directivo en sesión del 30 de agosto de 2023
Así mismo, se actualizó el documento cargado en transparencia correspondiente al informe de Defensor del ciudadano del segundo semestre del año 2022</t>
  </si>
  <si>
    <t xml:space="preserve">Informe Defensor de la ciudadania primer semestre 2023. Radicado: 20232000013651
Informes publicados https://www.fuga.gov.co/atencion-servicios-ciudadania/defensor-del-ciudadano
Citación Comité directivo y PPT comité directivo: https://drive.google.com/drive/u/1/folders/1f0Z6swTGdPgECuaaoFk_gneTdzlEgRFa
</t>
  </si>
  <si>
    <t>El soporte mencionado en la medición del primer cuatrimestre del radicado en Orfeo 20232800043923 ya no se encuentra restringido</t>
  </si>
  <si>
    <t>Radicado 20232800043923</t>
  </si>
  <si>
    <t>Desde la segunda línea de defensa se procede a revisar el radicado de Orfeo que no pudo ser verificado en el primer seguimiento y se encuentra que cumple como soporte de la actividad que fue realizada en el mes de abril de 2023.
Se recomienda tener en cuenta los niveles de seguridad de los archivos presentados como evidencia desde la Primera Línea de Defensa.</t>
  </si>
  <si>
    <t>Se realizó la actualización de la documentación del proceso de acuerdo con la realidad institucional y las normativas aplicables al proceso, a la fecha se encuentra en validación por parte de la OAP, para su formalización en el SIG.</t>
  </si>
  <si>
    <t>Solicitud de actualización radicada en Orfeo 20232000088563</t>
  </si>
  <si>
    <t>A la fecha se han elaborado y publicado en Transparencia los informes de PQRSD hasta el mes de julio de la vigencia 2023.</t>
  </si>
  <si>
    <t>Radicados en Orfeo
Abril:  20232700049553
Mayo: 20232700067823
Junio: 20232300076283  	
Julio: 20232700084583
Publicación Transparencia https://fuga.gov.co/transparencia-y-acceso-a-la-informacion-publica/planeacion-presupuesto-informes?field_fecha_de_emision_value=All&amp;term_node_tid_depth=167</t>
  </si>
  <si>
    <t>Se elaboran los informes internos sobre la calidad de las respuestas emitidas por FUGA, correspondientes hasta el mes de julio de 2023.</t>
  </si>
  <si>
    <t>Radicados en Orfeo
Abril: 20232000050323
Mayo: 20232000067363
Junio: 20232300076273
Julio: 20232700084783</t>
  </si>
  <si>
    <t>Elaborar un informe consolidado de encuestas de satisfacción, el cual se socializó ante Comité Directivo el 30 de agosto.</t>
  </si>
  <si>
    <t>Radicado en Orfeo: 20232300076833  	
Publicado en transparencia: https://www.fuga.gov.co/sites/default/files/2023-06/Informe%20resultados%20encuestas%20de%20satisfacci%C3%B3n%20primer%20semestre%202023%20FUGA.pdf
Presentación Comité Directivo disponible en: https://drive.google.com/drive/u/2/folders/1f0Z6swTGdPgECuaaoFk_gneTdzlEgRFa</t>
  </si>
  <si>
    <t>Desde la OAP se generó el documento marco de referencia y en articulación con la Subdirección de Gestión Corporativa se está trabajando en el documento para la inclusión de los aspectos concernientes a los procesos de Gestión TIC y Gestión Documental. A la fecha, se encuentra en ajustes finales por parte de la Subdirección Corporativa, para envío a la OAP -SIG para validación y trámite.</t>
  </si>
  <si>
    <t>Se adjunta el documento trabajado y los correos de soporte de las gestiones realizadas: https://drive.google.com/drive/u/1/folders/1i50N_hRJmenJEzTh9ho78rmFqMEp240T</t>
  </si>
  <si>
    <t>Se presenta al lider de proceso INFORME DE IMPLEMENTACIÓN DEL CANAL DE DENUNCIAS FUGA DEL PRIMER SEMESTRE de 2023.</t>
  </si>
  <si>
    <t>ORFEO: 20232800089963</t>
  </si>
  <si>
    <t>Se verifican las evidencias presentadas, que dan cuenta de la gestión realizada durante el período. 
No obstante, la Segunda Línea de Defensa llama la atención sobre el cumplimiento de las fechas establecidas para la realización de las actividades, dado que es la misma área ejecutora quien las establece. Para el caso de esta actividad, la fecha de finalización se estableció para el 30 de junio de 2023 y el informe fue presentado al Subdirector de Gestión Corporativa el día 31 de agosto de 2023. Por lo tanto, es necesario que se tengan presentas las fechas de cada actividad y si se requiere, se debe solicitarsolicite a la OAP, oportunamente, el cambio de fecha.</t>
  </si>
  <si>
    <t>En reunión del 31 de mayo se realizó seguimiento al PAAC por parte de los Gestores de Integridad de la FUGA.</t>
  </si>
  <si>
    <t>ORFEO: 20231200079293</t>
  </si>
  <si>
    <t>La Segunda Línea de Defensa verifica el radicado de Orfeo reportado por el área, el cual NO corresponde con lo mencionado en el avance en la gestión. Por lo tanto, no se puede verificar que efectivamente esta actividad se realizó.
La Segunda Línea de Defensa recomienda a la Subdirección de Gestión Corporativa revisar y verificar la información y las evidencias que están presentando como Primera Línea de Defensa.</t>
  </si>
  <si>
    <t>El 29 de agosto se remite al Comité  Institucional de Gestión y Desempeño un reporte de implementación de canal de denuncia de servidores y seguimiento a la implementación de la estrategia de gestión de
conflicto de intereses.</t>
  </si>
  <si>
    <t>ORFEO: 20232000089293</t>
  </si>
  <si>
    <t>A partir del seguimiento de transparencia Anexo 2 -Estándares de Publicación, se evidencia un cumplimiento del 100% en 142 requisitos de 146 evaluados en el segundo cuatrimestre 2023. Lo anterior da como resultado un porcentaje de cumplimiento total del 97,26%.</t>
  </si>
  <si>
    <t>Soportes del monitoreo I Cuatrimestre Anexo 2 en: https://drive.google.com/drive/u/1/folders/19FtFfp7O3_FGxLSWdwPa2dfoh3MHzqH0</t>
  </si>
  <si>
    <t>Evidencia de sensibilización transparencia: Radicado No. 20232800057583
Ver anexos: https://drive.google.com/drive/u/1/folders/1C9OLsYk8SPCe1mI_rsga_qL7-MKbYzYL</t>
  </si>
  <si>
    <t xml:space="preserve">El 16 de mayo se realizó capacitación de transparencia y acceso a la información para los funcionarios y contratistas de la FUGA.  Contó con la participación de 22 personas registradas en la lista de asistencia. </t>
  </si>
  <si>
    <t xml:space="preserve">En el mes de agosto se llevó a cabo la actualización del esquema de publicación de información de la FUGA 2023 conforme a estructura del link de transparencia. Para ello se generó un memorando de solicitud a cada área para recibir sugerencias de ajuste y validación de propuesta. A partir de las respuestas, se consolidó la nueva versión del esquema, que fue presentada y aprobada en comité directivo el 30 de agosto. El nuevo esquema fue publicado en la página web de la entidad y esta en proceso de publicación en datos abiertos. </t>
  </si>
  <si>
    <t xml:space="preserve">Se realizó monitoreo del segundo cuatrimestre de Ley de Transparencia en la matriz correspondiente al Anexo 2 de la Resolución 1519 de 2020 - estándares de publicación. </t>
  </si>
  <si>
    <t xml:space="preserve">En el mes de julio se realizó el monitoreo de satisfacción de la página web. Este informe se consolidó en el marco del seguimiento de Satisfacción de usuarios FUGA Ier semestre  y se remitió a Atención al Ciudadano el 7 de julio  para su análisis en conjunto con otras fuentes de información. </t>
  </si>
  <si>
    <t>Ver informe de monitoreo de satisfacción, incluido las encuestas de transparencia -página web Radicado Orfeo No. 20232300076833 
Publicación en página web: https://fuga.gov.co/sites/default/files/2023-06/Informe%20resultados%20encuestas%20de%20satisfacci%C3%B3n%20primer%20semestre%202023%20FUGA.pdf
Ver anexos: https://drive.google.com/drive/u/0/folders/1B00toGpflMJDMCwZDVUS2PShIZfMlPGw</t>
  </si>
  <si>
    <t>Ver nuevo esquema en: https://www.fuga.gov.co/transparencia-y-acceso-a-la-informacion-publica/datos-abiertos?field_fecha_de_emision_value=All&amp;term_node_tid_depth=113
Ver acta de comité directivo 30 de agosto 2023 en el expediente Orfeo: 202310000200800001E
Otros anexos:  https://drive.google.com/drive/u/1/folders/1wx5aWoN6G2-E932N2Zq73CsfzD4Bs-Mj</t>
  </si>
  <si>
    <t>A corte del 31 de agosto de 2023 la
Oficina Jurídica esta a la espera del insumo por parte de Gestión
Documental para iniciar la revisión de los aspectos jurídicos a tener
en cuenta.</t>
  </si>
  <si>
    <t>El 25 de abril, primer día de la jornada de inducción y reinducción, la Oficina de Control Interno Disciplinario sensibilizó sobre el Conflicto de Intereses y la Guia FUGA. Lo cual se puede evidenciar en la PPT de la jornada (diapositivas 53 - 55)
El 04 de mayo se realizó capacitación relacionada con conflicto de intereses en compañía de la Secretaría General de la Alcaldía Mayor de Bogotá.
El 27 de julio, mediante boletín institucional, se socializó la Guía de Conflicto de Intereses FUGA.
Por su parte, la Oficina Jurídica realizó las siguientes actividades, las cuales hacían mención de la gestión frente a conflicto de intereses de la FUGA:
- Capacitación sobre derechos de autor y conexos - 27-04-2023
- Capacitación sobre Comité Conciliación, PPDA y ley 1010- 2006 - 02-06-2023
- Capacitación sobre Manual de Supervisión - 12-05-2022</t>
  </si>
  <si>
    <t>ORFEOS: 20232800043923; 20232800057573; 20232800080573
Guía de Conflicto de Intereses FUGA: https://intranet.fuga.gov.co/sites/default/files/th-gu-06_guia_gestion_de_conflicto_intereses_v3_29042022.pdf
Otros anexos: https://drive.google.com/drive/u/0/folders/1HmrJg4gj-Ex-vq9qOIcbZn9YHZ4MSqEv</t>
  </si>
  <si>
    <t>Se elaboró el documento de la Estrategia de Rendición de cuentas FUGA 2023 y se presentó en la sesión del Comité Directivo del 29 de mayo de 2023. Luego de su aprobación, se solicitó la publicación en la página web institucional.</t>
  </si>
  <si>
    <t>Acta del Comité Directivo del 29 de mayo de 2023, Radicado: 20231000071973
Publicación de la Estrategia de Rendición de Cuentas 2023 en la página web institucional: https://fuga.gov.co/sites/default/files/2023-04/estrategiardc_fuga_mayo_2023_final-30-05-2023.pdf</t>
  </si>
  <si>
    <t xml:space="preserve">Se ha dado cumplimiento a la actividad con la realización de las siguientes capacitaciones:
1. El 1er día de la jornada de Inducción y reinducción presentación de la Oficina de Control interno disciplinario.
2. Conflicto de interés.
3. Transparencia, acceso a la información pública y lucha contra la corrupción.  
4. Metodología para la identificación de Riesgos de Prevención y Lavado de Activos y Financiación del Terrorismo.   </t>
  </si>
  <si>
    <t>ORFEOS: 20232800043923; 20232800057573; 20232800057583; 20232800066853</t>
  </si>
  <si>
    <t>Se recomienda acoger las recomendaciones realizadas por la OCI, en donde se identifico que  se  formularon  4 monitoreos en la vigencia, pero se realizaron 3.</t>
  </si>
  <si>
    <t>En el  link aportado como evidencia no se encontró la página, sin embargo se  revisó  intranet para el Mapa de Riesgos 2023. De igual forma, en el onedrive  el Seguimiento del  I cuatrimestre - al Mapa de Riesgos e Indicadores de Proceso.</t>
  </si>
  <si>
    <t>Se revisó la evidencia aportada la cual demuestra la soliciud de  seguimiento a la 1a línea de defensa sobre la gestión realizada en el segundo
cuatrimestre.</t>
  </si>
  <si>
    <t>Radicado Orfeo 20231400082103 del 03 de agosto de 2023</t>
  </si>
  <si>
    <t>Se valida la encuesta publicada para la identificación de temas de la Audiencia Pública de Rendición de Cuentas en la página web de la Entidad</t>
  </si>
  <si>
    <t>Se verifican las evidencias relacionadas de manera correcta.</t>
  </si>
  <si>
    <t>Se revisó Orfeo 20231000071973 de 30 de junio de 2023 y la pagina web, en la cual se encuentra publicada la Estrategia de Rendición de Cuentas 2023</t>
  </si>
  <si>
    <t>Evidencias revisadas correctamente.Pendiente el aca del comité realizado el 30 de agosto de 2023</t>
  </si>
  <si>
    <t>Evidencias revisadas correctamente.</t>
  </si>
  <si>
    <t>Revisado el Radicado 20232800043923</t>
  </si>
  <si>
    <t>Revisado el https://drive.google.com/drive/u/1/folders/15uiDVgPjfasm_0sMGHcc6LvYB1WoL906 de manera correcta</t>
  </si>
  <si>
    <t>Se verifica la evidencia aportada que da cuenta de las campañas realizadas por medio de las redes sociales de la FUGA.</t>
  </si>
  <si>
    <t>Se verifica el radicado Orfeo y la publicacion en la  página web  de la CARACTERIZACIÓN DE CIUDADANÍA Y GRUPOS DE
VALOR</t>
  </si>
  <si>
    <t>Se verifican las evidencias presentadas que dan cuenta de la capacitación de Transparencia, acceso a
la información pública y lucha contra la corrupción.</t>
  </si>
  <si>
    <t>Revisadas las evidencias aportadas, se establece que el documento MARCO DE REFERENCIA PARA LA GESTIÓN DE DATOS ABIERTOS V.2 se encuentra en revisión por parte de la OAP.</t>
  </si>
  <si>
    <t xml:space="preserve">Se verifican las evidencias que correponde al esquema de publicación de la información  y  la publicación en la página web de la entidad </t>
  </si>
  <si>
    <t>Se verificaron las evidencias aportadas de manera correcta.</t>
  </si>
  <si>
    <t>Se verifica el radicado Orfeo</t>
  </si>
  <si>
    <t>Se verifican las evidencias de manera correcta.</t>
  </si>
  <si>
    <t>Se verifica el radicado Orfeo, que contrario a lo mencionado por la segunda línea de defensa, si identifica la actividad realizada.</t>
  </si>
  <si>
    <t>Actividad evaluada en el periodo anterior</t>
  </si>
  <si>
    <t>Si bien el Plan Institucional de Capacitación, que hace parte del Plan Estratégico de Talento Humano se encuentra publicado en la página web de la entidad; el radicado de Orfeo: 20232800043923 no se puede visualizar, por tener un nivel de acceso restringido. Por lo tanto, la Segunda Línea de Defensa no puede verificar si la actividad se llevó a cabo.</t>
  </si>
  <si>
    <t>Si bien se cumple la actividad, se recomienda realizar la sensibilización desde la Entidad, motivando a contratistas y funcionarios sobre la asistencia a las capacitaciones.</t>
  </si>
  <si>
    <t>Documento  marco de referencia  realizado para la actualización y validación de la  publicación de los datos abiertos  en los portales de Datos Abiertos  (si=100%; no=0)</t>
  </si>
  <si>
    <r>
      <t xml:space="preserve">Se verifica la información consignada en la Matriz de Estándares de Publicación, en donde se evidencia el cumplimiento de los 144 requisitos evaluados con el 100% de cumplimiento. Con ello, se cumple el porcentaje establecido para el período.
</t>
    </r>
    <r>
      <rPr>
        <i/>
        <sz val="11"/>
        <rFont val="Arial"/>
        <family val="2"/>
      </rPr>
      <t>*Se recomienda a las áreas tener presente permanentemente la actualización de la información que se debe publicar en la página web, para dar cumplimiento a la normatividad vigente*</t>
    </r>
    <r>
      <rPr>
        <sz val="11"/>
        <rFont val="Arial"/>
        <family val="2"/>
      </rPr>
      <t xml:space="preserve">
</t>
    </r>
  </si>
  <si>
    <t>Se verificaron el radicado Orfeo y la página web de la Entidad que corresponde al informe consolidado  de medición  de satisfacción y el one drive sobre
la presentación al Comité de Dirección sobre resultados de la medición de satisfacción</t>
  </si>
  <si>
    <t>Se revisaron los cuatro radicados orfeo sobre los informes de PQRSD hasta el mes de julio.</t>
  </si>
  <si>
    <t>PLAN ANTICORRUPCIÓN Y DE ATENCIÓN AL CIUDADANO
FUNDACIÓN GILBERTO ALZATE AVENDAÑO
COMPONENTE 4- MECANISMOS PARA MEJORAR LA ATENCIÓN AL CIUDADANO</t>
  </si>
  <si>
    <t xml:space="preserve">Se verifica el correo de solicitud de reporte de seguimiento de ley de transparencia y la matriz Anexo 2 de la resolución 1519 de 2020 con el monitoreo de segunda línea de defensa. </t>
  </si>
  <si>
    <t>Con base en la documentación remitida a la solicitud de información de la OCI, se verifica el correo de solicitud de reporte de seguimiento de ley de transparencia y la Matriz de Cumplimiento y Sostenibilidad de la Ley transparencia.</t>
  </si>
  <si>
    <t xml:space="preserve">se recomienda coherencia entre la actividad con la fecha de realización, pues se tiene como finalización el 30 de junio de 2023 y el informe de la implementación de denuncias para el I semestre fue presentado al lider del proceso el 30 de agosto de 2023. </t>
  </si>
  <si>
    <t>Se verifican las evidencias aportadas por one drive y  las actas Orfeo del comité directivo de 27 de junio y 28 de julio Radicados 20231400082103 y 20231000082153.</t>
  </si>
  <si>
    <t>Se verifican soportes de informe de seguimiento de Primer cuatrimestre 2023 del Plan Anticorrupción y Atención al Ciudadano con anexo 2 Seguimiento Riesgos Corrupción I Cuatrimestre 2023. Informe Radicado No. 20231100050593 del 15 de mayo de 2023. https://fuga.gov.co/transparencia-y-acceso-a-la-informacion-publica/planeacion-presupuesto-informes?field_fecha_de_emision_value=1&amp;term_node_tid_depth=261</t>
  </si>
  <si>
    <t>Cumplimiento promedio en el II cuatrimestre del 2023 de 99.02% de acuerdo a la desagregación por categorías registrado en el Informe Seguimiento Implementación y Sostenibilidad Ley de Transparencia.</t>
  </si>
  <si>
    <t>Se revisó el radicado Orfeo y en intranet el Instructivo Banco de Proyectos.</t>
  </si>
  <si>
    <t xml:space="preserve">  PLAN ANTICORRUPCIÓN Y DE ATENCIÓN AL CIUDADANO
FUNDACIÓN GILBERTO ALZATE AVENDAÑO
COMPONENTE 6- INICIATIVAS ADICIONALES - PLAN DE GESTIÓN INTEGRIDAD</t>
  </si>
  <si>
    <t>Se recomienda formular las acciones de forma coherente con su complejidad, teniendo en cuenta que se desarrolló antes de lo previsto.</t>
  </si>
  <si>
    <t>Se revisaron los cuatro radicados orfeo sobre los Informes internos de calidad de las respuestas dadas por la FUGA a las
PQRSD de abril  hasta el mes de julio.</t>
  </si>
  <si>
    <t>Se recomienda formular las acciones de forma coherente con su complejidad, teniendo en cuenta que se desarrolló antes de lo previsto.
Si bien se da por cumplida la acción, se recomienda asegurar que se realizan mediciones de satisfacción y presentación ante la Alta Dirección de septiembre a diciembre.</t>
  </si>
  <si>
    <t xml:space="preserve">Publicar  Mapa de riesgos de corrupción en la intranet y página web en conjunto con el PAAC </t>
  </si>
  <si>
    <r>
      <t xml:space="preserve">(# de presentaciones realizadas / </t>
    </r>
    <r>
      <rPr>
        <i/>
        <sz val="12"/>
        <rFont val="Arial"/>
        <family val="2"/>
      </rPr>
      <t xml:space="preserve">#  de </t>
    </r>
    <r>
      <rPr>
        <sz val="12"/>
        <rFont val="Arial"/>
        <family val="2"/>
      </rPr>
      <t>presentaciones programadas) x100%</t>
    </r>
  </si>
  <si>
    <t>Desde la OAP se revisó la Política de  Gestión del riesgos de la FUGA y no se vio la necesidad de actualizarla, dado que el 29 de septiembre se 2022 se actualizó incluyendo los líneamientos de la guía DAFP y creo la política Antisoborno tambien teniendo en cuenta dichos lineamientos. Como evidencia se deja acta de comité primario de la OAP</t>
  </si>
  <si>
    <t>Acta comité primario del mes de diciembre: ver en el expediente 202312000202600001E el radicado : 20231200133093</t>
  </si>
  <si>
    <t>Se verifica el registro de la información consiganda en el analisis cualitativo de la primera linea y el soporte que es el acta de comité primario con fecha del 11 de diciembre de 2023, con lo cual se cumple el porcentaje establecido para el período</t>
  </si>
  <si>
    <t>Actividad consignada en el primer periodo</t>
  </si>
  <si>
    <t>En el mes de septiembre de 2023, se publicó en la página web  de la FUGA los avances en la gestión de riesgos de corrupción de la entidad, donde se dió a conocer a la ciudadanía la información actualizada. El titulo de la noticia es ''Así avanza la gestión de los riesgos de corrupción en la FUGA'' y se puede encontrar en la pagína web institucional</t>
  </si>
  <si>
    <t>https://fuga.gov.co/noticias/asi-avanza-la-gestion-de-los-riesgos-de-corrupcion-en-la-fuga-2023</t>
  </si>
  <si>
    <t>Se verifica la publicación de los avances de gestión en cuanto a riesgos de corrupción en la página web, así como las copias de los correos presentados como evidencia; con lo cual se cumple el porcentaje establecido para el período.</t>
  </si>
  <si>
    <t xml:space="preserve">La profesional Apoyo SIG-MIPG, el 28 de agosto de 2023, solicitó a los procesos de la FUGA el monitoreo a la matriz de riesgos incluyendo riegos de corrupción. El 5 de septiembre se entregó el monitoreo de riesgos de corrupción a la tercera línea de defensa hará su monitoreo y el 26 de septiembre de 2023 se presentó al comité directivo en el item 16 el ''Estado de avance del Sistema de Gestión (Riesgos, Indicadores, Planes de mejoramiento, y Documentación)'' asi mismo se publico información en el drive para conocimiento del quipo FUGA y la matriz de corrupción en la página web de acuerdo a lo lineamientos de la política de riesgos vigente.  </t>
  </si>
  <si>
    <t>Drive: https://drive.google.com/drive/u/3/folders/12V9X7j3z_RcS3TH8_Mn1pSJ_eSAFAAga
Acta comité directivo de septiembre en orfeo: 20231200124903
Página web: https://fuga.gov.co/transparencia-y-acceso-a-la-informacion-publica/planeacion-presupuesto-informes/plan-anticorrupcion</t>
  </si>
  <si>
    <t>Se verifica el registro de la información reportada por la prmera linea, que dan cuenta de la gestión realizada durante el período</t>
  </si>
  <si>
    <t>Actividad consignada en el segundo periodo</t>
  </si>
  <si>
    <t>Dando alcance a lo establecido en la normatividad vigente y los requerimientos MIPG, se publicó el Informe de Gestión para la Rendición de Cuentas de la vigencia 2023 en la página web institucional.</t>
  </si>
  <si>
    <t>El Informe de Gestión para la Rendición de Cuentas se encuentra publicado en el siguiente enlace: https://fuga.gov.co/sites/default/files/2023-10/Informe_de_Gesti%C3%B3n_Rendici%C3%B3n_de_Cuentas_FUGA2023_COMPLETO.pdf</t>
  </si>
  <si>
    <t>Se publicó el resumen del Informe de Gestión para la Rendición de Cuentas de la vigencia 2023 en la página web institucional.</t>
  </si>
  <si>
    <t>El resumen del Informe de Gestión para la Rendición de Cuentas se encuentra publicado en el siguiente enlace: https://fuga.gov.co/sites/default/files/2023-11/PPT_RdC_FUGA_2023_FINAL%20(27-11-2023).pdf</t>
  </si>
  <si>
    <t>Se verifica la publicación del resumen del Informe de Gestión para la Rendición de Cuentas de la vigencia 2023 y las evidencias presentadas; con lo cual se cumple el porcentaje establecido para el período.</t>
  </si>
  <si>
    <t>Se verifica la publicación del informe de Gestión para la Rendición de Cuentas de la vigencia 2023 y las evidencias presentadas; con lo cual se cumple el porcentaje establecido para el período.</t>
  </si>
  <si>
    <t>Se valida la información presentada, se da cuenta a la nota publicada en pagina web cumpliendo asi con la actividad</t>
  </si>
  <si>
    <t xml:space="preserve">El día 27 de noviembre de 2023 se realizó la  audiencia de rendición de cuentas de la FUGA en el espacio de El Muelle. Se adjunta evidencias de apoyos comunicativos que efectuó el equipo de comunicaciones de manera coordinada con la Oficina Asesora de Planeación. </t>
  </si>
  <si>
    <t>Invitación publicada en la página web institucional: https://fuga.gov.co/noticias/en-2023-fuga-cumplio-bogota-participa-en-rendicion-de-cuentas
Correo de invitación a la ciudadanía y publicación en el boletín de comunicaciones de la FUGA, se encuentran en el siguiente vínculo: https://drive.google.com/drive/u/2/folders/1IEMksNQY_AAMJUEF01Y-gwAzIKA9iNRR
Publicación en página web de información posterior a la Audiencia de Rendición de Cuentas Institucional: https://www.fuga.gov.co/noticias/la-fuga-rindio-cuentas-de-su-gestion-ante-ciudadania
Acciones de comunicaciones RdC 2023 FUGA en el link:  https://drive.google.com/drive/folders/1eSMJoZ88jB2iBEhX-oIZgoyoLDMqPDIy?usp=drive_link</t>
  </si>
  <si>
    <t>El día 2 de agosto se recibió solicitud a través de comunicacionesdigitales para la actualización y publicación de la encuesta de Rendición de Cuentas 2023 en la página web. Se confirmó el trámite a través del aplicativo GLPI. Se anexa evidencia de gestión de la solicitud.</t>
  </si>
  <si>
    <t>Anexo Caso (3820) RESUELTO - Actualización Formulario Temáticas Rendición de Cuentas 2023 - GLPI en el link: https://drive.google.com/drive/folders/1eqPalBaEHu-3nSLKoVzjifUO3_g2D27m?usp=drive_link</t>
  </si>
  <si>
    <t>Se valida la información presentada, se da cuenta a la información cumpliendo asi con la actividad</t>
  </si>
  <si>
    <t xml:space="preserve">El día 11 de julio se realizó publicación de la invitación a la sensibilización sobre la cultura de rendición de cuentas y participación ciudadano, a través del boletín institucional. La misma puede ser verificada en el link: https://express.adobe.com/page/lAu6MFE96ob40/ </t>
  </si>
  <si>
    <t>Anexo Socialización sensibilización RdC 2023 en: https://drive.google.com/drive/folders/1YmYustsN1P85UuCYaNTSp2uRXQ7MLywI?usp=drive_link</t>
  </si>
  <si>
    <t>En coordinación con la Subdirección de Gestión Corporativa - Servicio al Ciudadano, se definió la segunda campaña para dar a conocer los canales de atención a la ciudadanía de la entidad, la cual se socializó a través de las redes sociales. Se adjuntan evidencias de publicación</t>
  </si>
  <si>
    <t>Ver anexos campaña 2 (Facebook, Twitter, Instagram):  https://drive.google.com/drive/folders/1zTI1lcit95guYTiFOKz3YI1ySJWV0NPg?usp=drive_link</t>
  </si>
  <si>
    <t>Se valida la información presentada, se da cuenta con las imágenes de redes sociales cumpliendo asi con la actividad</t>
  </si>
  <si>
    <t>Se realizó actualización del procedimiento, formatos, manual y demas documentos asociados al proceso de acuerdo con la realidad institucional</t>
  </si>
  <si>
    <t>Radicados en Orfeo 20232700107513 , 20232000088563</t>
  </si>
  <si>
    <t>Se valida la información presentada, se da cuenta las solicitudes por Orfeo, la actualización documental del SIG cumpliendo asi con la actividad</t>
  </si>
  <si>
    <t>Dentro del marco de Rendición de cuentas se agregó el capitulo de Atención al ciudadano númeral 3.3. Asi mismo se llevo a cabo la Audiencia Pública el lunes 27 de noviembre a las 5:00 pm en el Muelle de la Sede Principal</t>
  </si>
  <si>
    <t>https://fuga.gov.co/sites/default/files/2023-10/Informe_de_Gesti%C3%B3n_Rendici%C3%B3n_de_Cuentas_FUGA2023_COMPLETO.pdf</t>
  </si>
  <si>
    <t>Se valida la información presentada, se da cuenta de la información de servicio al ciudadano cumpliendo asi con la actividad</t>
  </si>
  <si>
    <t>A la fecha se han elaborado y publicado en Transparencia los informes de PQRSD hasta el mes de noviembre de la vigencia 2023.</t>
  </si>
  <si>
    <t xml:space="preserve">Enlace en la pagina web: https://fuga.gov.co/transparencia-y-acceso-a-la-informacion-publica/planeacion-presupuesto-informes?field_fecha_de_emision_value=All&amp;term_node_tid_depth=167
Septiembre 20232000103433 
Octubre 20232700116113  
Noviembre 20232300129343 
</t>
  </si>
  <si>
    <t>Se realiza la gestión correspondiente en la plataforma de la SIC, correspondiente a la administración de las base de datos registradas por parte de la entidad.</t>
  </si>
  <si>
    <t>Se adjunta certificación expedida de la plataforma y la captura de las diferentes bases de datos registradas.
https://drive.google.com/drive/u/1/folders/1swNHaBA--_mLHU99mmZQXWVyYWqHshhn</t>
  </si>
  <si>
    <t>A la fecha se han elaborado y presentado los informes internos de calidad d elas respuestas  hasta el mes de noviembre de la vigencia 2023.</t>
  </si>
  <si>
    <t>Septiembre 20232000104413
Octubre 20232700115923
Noviembre 20232700130483</t>
  </si>
  <si>
    <t>Se validan los radicados de orfeo, dando cuenta al cumplimiento del requisito</t>
  </si>
  <si>
    <t>El día 15 de diciembre se envió a Atención al ciudadano el informe de encuestas de satisfacción de las actividades a cargo de la subdirección Artística y Cultural, con corte a 30 de noviembre de 2023.</t>
  </si>
  <si>
    <t>https://drive.google.com/drive/folders/1XAiUbkfY2go2JTVS7V1O8pWSxcCrxucz?usp=drive_link</t>
  </si>
  <si>
    <t>Se valida la información y las evidencias, dando cumplimiento al requisito</t>
  </si>
  <si>
    <t>Soportes del monitoreo del III Cuatrimestre Anexo 2 Ley de transparencia: https://drive.google.com/drive/u/0/folders/1SPoVgUP6kWmguM4T52JYL40kCVWRp3Cv</t>
  </si>
  <si>
    <t xml:space="preserve">En el mes de septiembre el equipo de racionalización se reunió para revisar lo comentarios de la OCI frente al plan de racionalización 2023, se revisó la información del SUIT y se actualizó, (ver página del SUIT) y pantallazos de la reunión donde se muestra la actualización realizada y os compromisos adquiridos. </t>
  </si>
  <si>
    <t>SUIT: https://tramites1.suit.gov.co/registro-web/faces/home_detalle.jsf?_adf.ctrl-state=k1v9lo4e4_3
Drive: https://drive.google.com/drive/u/1/folders/1bZufte0_8Dvmg-IteUshKtsmgDdxZQli</t>
  </si>
  <si>
    <t>Se actualizó el Índice de Información Clasificada y Reservada y publicado en la página web de la entidad y en portal de datos abiertos.</t>
  </si>
  <si>
    <t>1. Inventario publicado en la página web secciónde transparencia/ Datos Abiertos en el siguiente link: https://www.fuga.gov.co/transparencia-y-acceso-a-la-informacion-publica/datos-abiertos?field_fecha_de_emision_value=All&amp;term_node_tid_depth=114 
  2. Inventario públicado en datos abiertos bogotá en el siguiente link: https://datosabiertos.bogota.gov.co/dataset/indice-de-informacion-clasificada-y-reservada_2022/resource/d2771fd3-090c-4b6a-a419-167dadb466a3</t>
  </si>
  <si>
    <t>Se actualizó el registro de activos de información y se publicó en la página web de la entidad y en portal de datos abiertos.</t>
  </si>
  <si>
    <t>1. Registro de activos de información publicado en la página web secciónde transparencia/ Datos Abiertos en el siguiente link: https://www.fuga.gov.co/transparencia-y-acceso-a-la-informacion-publica/datos-abiertos?field_fecha_de_emision_value=All&amp;term_node_tid_depth=112
  2. Inventario públicado en datos abiertos bogotá en el siguiente link: https://datosabiertos.bogota.gov.co/dataset/indice-de-informacion-clasificada-y-reservada_2022/resource/d2771fd3-090c-4b6a-a419-167dadb466a3</t>
  </si>
  <si>
    <t>Orfeo: 20232800101703</t>
  </si>
  <si>
    <t>La sensibilización sobre población diversa y personas con discapacidad se llevo a cabo el 5 de octubre de 2023.</t>
  </si>
  <si>
    <t>Actividad consignada en el prmer periodo</t>
  </si>
  <si>
    <t>Los gestores de integridad Luis Fernando Mejía Castro, María del Pilar Salgado Hernandez, Dayssy Durán Garzón y Karolyn Saldarriaga Angulo</t>
  </si>
  <si>
    <t>Orfeos 20212800094013; 20221000049503; 20232800121853; 20232800075673</t>
  </si>
  <si>
    <t>El 31 de octubre de 2023 se presenta informe al Comité Institucional de Gestión y Desempeño</t>
  </si>
  <si>
    <t>Orfeo 20232800109453</t>
  </si>
  <si>
    <t>Mediante el boletin institucional del 11 de julio de 2023 se divulga el correspondiente curso, así mismo, se publica en la INTRANET el 21 de septiembre de 2023</t>
  </si>
  <si>
    <t>ORFEOS 20232800125313 - 20232800125323 
 http://intranet.fuga.gov.co/node/3114</t>
  </si>
  <si>
    <t>Se presenta el 30 de octubre al lider de proceso INFORME DE IMPLEMENTACIÓN DEL CANAL DE DENUNCIAS FUGA DEL SEGUNDO SEMESTRE de 2023.</t>
  </si>
  <si>
    <t>ORFEO 20232800109093</t>
  </si>
  <si>
    <t>En cumplimiento de los lineamientos de Gobierno Abierto de Bogotá, durante este período solo se publicó las agenda de la Directora, quien sostuvo reuniones con personal externo a la entidad durante el período reportado.</t>
  </si>
  <si>
    <t>Copia de la agenda de la Directora se encuentra en el siguiente link: https://drive.google.com/drive/u/2/folders/1umo8SRpiorQ5-7Qv3UCBSS-aXnMgl7rw</t>
  </si>
  <si>
    <t>En reunión del 25 de octubre, se realizó el analisis de riesgos de corrupcion de la entidad, por parte de los gestores</t>
  </si>
  <si>
    <t>ORFEO 20232800109463</t>
  </si>
  <si>
    <t>ORFEO 20232800109453</t>
  </si>
  <si>
    <r>
      <rPr>
        <sz val="12"/>
        <rFont val="Arial"/>
        <family val="2"/>
      </rPr>
      <t xml:space="preserve">El día 25 de julio, a través del boletín institucional, se realizó socialización sobre el código de integridad. Se adjunta evidencia de publicación. 
La misma se puede verificar en el boletín digiltal: </t>
    </r>
    <r>
      <rPr>
        <u/>
        <sz val="12"/>
        <color rgb="FF1155CC"/>
        <rFont val="Arial"/>
        <family val="2"/>
      </rPr>
      <t>https://express.adobe.com/page/k0mFw9DXagw9W/</t>
    </r>
  </si>
  <si>
    <r>
      <rPr>
        <sz val="12"/>
        <color rgb="FF000000"/>
        <rFont val="Arial"/>
        <family val="2"/>
      </rPr>
      <t xml:space="preserve">Anexo: Publicación Código de Integridad Boletín 25 de julio de 2023
</t>
    </r>
    <r>
      <rPr>
        <u/>
        <sz val="12"/>
        <color rgb="FF0000FF"/>
        <rFont val="Arial"/>
        <family val="2"/>
      </rPr>
      <t>https://drive.google.com/drive/folders/1vVZ1yfSuZTAzeU0wTil6edaSnT2t0qhH?usp=drive_link</t>
    </r>
  </si>
  <si>
    <t>Se realiza el informe de evaluación de la Rendición de Cuentas 2023 incluyendo el capítulo de Anáñisis de la Autoevaluación de las Estrategias de rendición de cuentas.  Se pueden validar en la pagina web con el informe publicado</t>
  </si>
  <si>
    <t>Enlace página web: https://www.fuga.gov.co/sites/default/files/2023-12/Informe%20de%20evaluaci%C3%B3n%20de%20la%20Estrategia%20de%20Rendici%C3%B3n%20de%20Cuentas%20FUGA%202023.pdf
Documentos anexos: https://drive.google.com/drive/folders/1rVqukatArUXLKRBApJdwMcGAEw7hAEYK</t>
  </si>
  <si>
    <t>Se realiza el informe de evaluación de la Rendición de Cuentas 2023 incluyendo el capítulo de Dar respuesta a las preguntas realizadas por parte de la ciudadanía a la
FUGA en la Audiencia Pública de Rendición de Cuentas.  Se pueden validar en la pagina web con el informe publicado</t>
  </si>
  <si>
    <t>Se realiza la publicación del informe de rendición de cuentas el 27 de diciembre de 2023</t>
  </si>
  <si>
    <t>A partir del seguimiento de transparencia Anexo 2 -Estándares de Publicación, se evidencia un cumplimiento del 100% en 144 requisitos de 146 evaluados en el tercer cuatrimestre 2023. Lo anterior da como resultado un porcentaje de cumplimiento total del 98,63%.</t>
  </si>
  <si>
    <t>Se revisó la evidencia aportada la cual demuestra la Política de  Gestión del riesgos de la FUGA.</t>
  </si>
  <si>
    <t>&lt;</t>
  </si>
  <si>
    <t>&lt;&lt;&lt;&lt;</t>
  </si>
  <si>
    <t>Se revisó la pagina web de la Entidad en la que demuestra la publicacion de la Política de  Gestión del riesgos de la FUGA.</t>
  </si>
  <si>
    <t>Se verifican soportes de informe de seguimiento del segundo cuatrimestre 2023 del Plan Anticorrupción y Atención al Ciudadano con anexo 2 Seguimiento Riesgos Corrupción II Cuatrimestre 2023. Informe Radicado No. 20231100094773 del 14 de septiembre de 2023. https://fuga.gov.co/transparencia-y-acceso-a-la-informacion-publica/planeacion-presupuesto-informes?field_fecha_de_emision_value=1&amp;term_node_tid_depth=261</t>
  </si>
  <si>
    <t>Se verifican soportes de informe de seguimiento de Primer cuatrimestre 2023 del Plan Anticorrupción y Atención al Ciudadano y anexo 2 Seguimiento Riesgos Corrupción I Cuatrimestre 2023. Informe Radicado No. 20231100050593 del 15 de mayo de 2023. https://fuga.gov.co/transparencia-y-acceso-a-la-informacion-publica/planeacion-presupuesto-informes?field_fecha_de_emision_value=1&amp;term_node_tid_depth=261</t>
  </si>
  <si>
    <t>Se verificó el enlace aportadao que da cuenta de la publicación en el mes de octubre, del informe de Rendición de cuentas.</t>
  </si>
  <si>
    <t>Se verificaron las evidencias aportadas que dan cuenta de la Rendición de cuentas realizada con la ciudadanía, igualmente el equipo de la OCI asistió a la audiencia.</t>
  </si>
  <si>
    <t>Se verificaron las evidencias aportadas.</t>
  </si>
  <si>
    <t>Se verificaron las evidencias aportadas, que dan cuenta de la publicación página Web.</t>
  </si>
  <si>
    <t>Se verificó el enlace de la página web y el drive, que dan cuenta del cumplimiento de las actividades.</t>
  </si>
  <si>
    <t>Se revisó la pieza comunicativa de la publicación de la sensibilización sobre la rendición de cuentas.</t>
  </si>
  <si>
    <t>Se revisó el drive con la actualización del fomulario de rendición de cuentas.</t>
  </si>
  <si>
    <t>Se valida la ejecución de la actividad a través del drive referenciado como evidencia (pantallazos redes sociales).</t>
  </si>
  <si>
    <t>Se valida la ejecución de la actividad a través de los radicados relacionados.</t>
  </si>
  <si>
    <t>Se valida la ejecución de la actividad a través del link https://fuga.gov.co/sites/default/files/2023-10/Informe_de_Gesti%C3%B3n_Rendici%C3%B3n_de_Cuentas_FUGA2023_COMPLETO.pdf</t>
  </si>
  <si>
    <t>Se revisó en enlace en la página web que da cuenta de la publicación de los informes elaborados</t>
  </si>
  <si>
    <t>Se verificó el archivo en drive con el documento que consta de las bases de datos finalizados y pendientes por finalizar ante la SIC.</t>
  </si>
  <si>
    <t>Se revisan los radicados Orfeo.</t>
  </si>
  <si>
    <t>Se valida la ejecución de la actividad a través del drive referenciados como evidencia.</t>
  </si>
  <si>
    <t>Cumplimiento promedio en el II cuatrimestre del 2023 de 100% de acuerdo a la desagregación por categorías registrado en el Informe Seguimiento Implementación y Sostenibilidad Ley de Transparencia.</t>
  </si>
  <si>
    <t>se verificaron los link: https://www.fuga.gov.co/transparencia-y-acceso-a-la-informacion-publica/datos-abiertos?field_fecha_de_emision_value=All&amp;term_node_tid_depth=114 y https://datosabiertos.bogota.gov.co/dataset/indice-de-informacion-clasificada-y-reservada_2022/resource/d2771fd3-090c-4b6a-a419-167dadb466a3 que dan cuenta del cumplimiento de la actividad</t>
  </si>
  <si>
    <t>Se valida la ejecución de la actividad a través del Orfeo referenciado como evidencia.</t>
  </si>
  <si>
    <t>Se valida la ejecución de la actividad a través de los links referenciados como evidencia.</t>
  </si>
  <si>
    <t>Se verifican las evidencias aportadas por one drive.</t>
  </si>
  <si>
    <t>Se verifican las evidencias aportadas en el radicado Orfeo.</t>
  </si>
  <si>
    <t>Se verifican las evidencias aportadas  por los Radicados 20232800125313 - 20232800125323  y el link de intranet.</t>
  </si>
  <si>
    <t>Se revisaron las evidencias de manera correcta.</t>
  </si>
  <si>
    <t>Se verificó el archivo one drive con las evidencias aportadas que dan cuenta del seguimiento a la matriz.</t>
  </si>
  <si>
    <t xml:space="preserve">*Radicado en Orfeo 20232300014903
*Remisión entes de control. Radicados 20232300001941 y 20232300001951
*Informe publicado en transparencia
https://fuga.gov.co/atencion-servicios-ciudadania/defensor-del-ciudadano
https://fuga.gov.co/atencion-servicios-ciudadania/informe-defensor-del-ciudadano-decreto-392-de-2015
*Socialización Comite Directivo. Radicado en Orfeo 20231200029023
Informes publicados https://www.fuga.gov.co/atencion-servicios-ciudadania/defensor-del-ciudadano
Citación Comité directivo y PPT comité directivo: https://drive.google.com/drive/u/1/folders/1f0Z6swTGdPgECuaaoFk_gneTdzlEgRFa
</t>
  </si>
  <si>
    <t>Se da por cumplida la actividad, teniendo en cuenta que para el primer cuatrimestre de 2023 se realizo y publico el informe con corte al segundo semestre de 2022.   Para el segundo cuatrimestre de 2023, se reporto la actividad dejando por cumplido la publicación del informe correspondiente al segundo semestre de 2023.</t>
  </si>
  <si>
    <t>Se verificó las evidencias aportadas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</si>
</sst>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m"/>
    <numFmt numFmtId="166" formatCode="d/mm/yyyy;@"/>
  </numFmts>
  <fonts count="47" x14ac:knownFonts="1">
    <font>
      <sz val="11"/>
      <color theme="1"/>
      <name val="Arial"/>
    </font>
    <font>
      <sz val="11"/>
      <color theme="1"/>
      <name val="Calibri"/>
      <family val="2"/>
    </font>
    <font>
      <sz val="11"/>
      <name val="Arial"/>
      <family val="2"/>
    </font>
    <font>
      <sz val="10"/>
      <color theme="1"/>
      <name val="Calibri"/>
      <family val="2"/>
    </font>
    <font>
      <sz val="10"/>
      <color theme="1"/>
      <name val="Arial"/>
      <family val="2"/>
    </font>
    <font>
      <sz val="10"/>
      <color rgb="FFFF0000"/>
      <name val="Calibri"/>
      <family val="2"/>
    </font>
    <font>
      <b/>
      <sz val="10"/>
      <color theme="1"/>
      <name val="Arial"/>
      <family val="2"/>
    </font>
    <font>
      <b/>
      <sz val="11"/>
      <color theme="1"/>
      <name val="Arial"/>
      <family val="2"/>
    </font>
    <font>
      <b/>
      <sz val="9"/>
      <color theme="1"/>
      <name val="Arial"/>
      <family val="2"/>
    </font>
    <font>
      <sz val="12"/>
      <color theme="1"/>
      <name val="Arial"/>
      <family val="2"/>
    </font>
    <font>
      <sz val="9"/>
      <color theme="1"/>
      <name val="Arial"/>
      <family val="2"/>
    </font>
    <font>
      <b/>
      <sz val="8"/>
      <color theme="1"/>
      <name val="Calibri"/>
      <family val="2"/>
    </font>
    <font>
      <sz val="8"/>
      <color theme="1"/>
      <name val="Arial"/>
      <family val="2"/>
    </font>
    <font>
      <sz val="8"/>
      <color theme="1"/>
      <name val="Calibri"/>
      <family val="2"/>
    </font>
    <font>
      <sz val="12"/>
      <color rgb="FF000000"/>
      <name val="Arial"/>
      <family val="2"/>
    </font>
    <font>
      <sz val="10"/>
      <color theme="0"/>
      <name val="Arial"/>
      <family val="2"/>
    </font>
    <font>
      <b/>
      <sz val="12"/>
      <color theme="1"/>
      <name val="Arial"/>
      <family val="2"/>
    </font>
    <font>
      <b/>
      <sz val="10"/>
      <color rgb="FF548DD4"/>
      <name val="Arial"/>
      <family val="2"/>
    </font>
    <font>
      <b/>
      <sz val="10"/>
      <color rgb="FFFF0000"/>
      <name val="Arial"/>
      <family val="2"/>
    </font>
    <font>
      <b/>
      <sz val="10"/>
      <color rgb="FF0000FF"/>
      <name val="Arial"/>
      <family val="2"/>
    </font>
    <font>
      <b/>
      <sz val="10"/>
      <color rgb="FF000000"/>
      <name val="Arial"/>
      <family val="2"/>
    </font>
    <font>
      <sz val="12"/>
      <name val="Arial"/>
      <family val="2"/>
    </font>
    <font>
      <sz val="12"/>
      <color indexed="8"/>
      <name val="Arial"/>
      <family val="2"/>
    </font>
    <font>
      <sz val="11"/>
      <color theme="1"/>
      <name val="Arial"/>
      <family val="2"/>
    </font>
    <font>
      <sz val="10"/>
      <name val="Arial"/>
      <family val="2"/>
    </font>
    <font>
      <i/>
      <sz val="12"/>
      <name val="Arial"/>
      <family val="2"/>
    </font>
    <font>
      <sz val="11"/>
      <color theme="1"/>
      <name val="Arial"/>
      <family val="2"/>
    </font>
    <font>
      <sz val="9"/>
      <color indexed="81"/>
      <name val="Tahoma"/>
      <family val="2"/>
    </font>
    <font>
      <b/>
      <sz val="9"/>
      <color indexed="81"/>
      <name val="Tahoma"/>
      <family val="2"/>
    </font>
    <font>
      <b/>
      <sz val="14"/>
      <color theme="1"/>
      <name val="Arial"/>
      <family val="2"/>
    </font>
    <font>
      <sz val="14"/>
      <color theme="1"/>
      <name val="Arial"/>
      <family val="2"/>
    </font>
    <font>
      <u/>
      <sz val="11"/>
      <color theme="10"/>
      <name val="Arial"/>
      <family val="2"/>
    </font>
    <font>
      <b/>
      <sz val="11"/>
      <name val="Arial"/>
      <family val="2"/>
    </font>
    <font>
      <i/>
      <sz val="11"/>
      <name val="Arial"/>
      <family val="2"/>
    </font>
    <font>
      <u/>
      <sz val="11"/>
      <name val="Calibri"/>
      <family val="2"/>
    </font>
    <font>
      <u/>
      <sz val="11"/>
      <name val="Arial"/>
      <family val="2"/>
    </font>
    <font>
      <b/>
      <sz val="10"/>
      <name val="Arial"/>
      <family val="2"/>
    </font>
    <font>
      <sz val="10"/>
      <name val="Calibri"/>
      <family val="2"/>
    </font>
    <font>
      <sz val="14"/>
      <name val="Arial"/>
      <family val="2"/>
    </font>
    <font>
      <b/>
      <sz val="14"/>
      <name val="Arial"/>
      <family val="2"/>
    </font>
    <font>
      <b/>
      <sz val="9"/>
      <name val="Arial"/>
      <family val="2"/>
    </font>
    <font>
      <sz val="11"/>
      <name val="Calibri"/>
      <family val="2"/>
    </font>
    <font>
      <u/>
      <sz val="12"/>
      <color theme="10"/>
      <name val="Arial"/>
      <family val="2"/>
    </font>
    <font>
      <b/>
      <sz val="12"/>
      <name val="Arial"/>
      <family val="2"/>
    </font>
    <font>
      <u/>
      <sz val="12"/>
      <color rgb="FF0000FF"/>
      <name val="Arial"/>
      <family val="2"/>
    </font>
    <font>
      <u/>
      <sz val="12"/>
      <color rgb="FF1155CC"/>
      <name val="Arial"/>
      <family val="2"/>
    </font>
    <font>
      <sz val="11"/>
      <color theme="1"/>
      <name val="Arial"/>
      <family val="2"/>
    </font>
  </fonts>
  <fills count="17">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B8CCE4"/>
        <bgColor rgb="FFB8CCE4"/>
      </patternFill>
    </fill>
    <fill>
      <patternFill patternType="solid">
        <fgColor rgb="FFD99594"/>
        <bgColor rgb="FFD99594"/>
      </patternFill>
    </fill>
    <fill>
      <patternFill patternType="solid">
        <fgColor rgb="FFC2D69B"/>
        <bgColor rgb="FFC2D69B"/>
      </patternFill>
    </fill>
    <fill>
      <patternFill patternType="solid">
        <fgColor theme="0" tint="-0.249977111117893"/>
        <bgColor rgb="FFB8CCE4"/>
      </patternFill>
    </fill>
    <fill>
      <patternFill patternType="solid">
        <fgColor theme="0" tint="-0.249977111117893"/>
        <bgColor rgb="FFC2D69B"/>
      </patternFill>
    </fill>
    <fill>
      <patternFill patternType="solid">
        <fgColor theme="9" tint="0.59999389629810485"/>
        <bgColor indexed="64"/>
      </patternFill>
    </fill>
    <fill>
      <patternFill patternType="solid">
        <fgColor theme="6" tint="0.39997558519241921"/>
        <bgColor rgb="FFD99594"/>
      </patternFill>
    </fill>
    <fill>
      <patternFill patternType="solid">
        <fgColor theme="5" tint="0.39997558519241921"/>
        <bgColor rgb="FFB8CCE4"/>
      </patternFill>
    </fill>
    <fill>
      <patternFill patternType="solid">
        <fgColor theme="6" tint="0.39997558519241921"/>
        <bgColor rgb="FFB8CCE4"/>
      </patternFill>
    </fill>
    <fill>
      <patternFill patternType="solid">
        <fgColor theme="5" tint="0.59999389629810485"/>
        <bgColor rgb="FFD99594"/>
      </patternFill>
    </fill>
    <fill>
      <patternFill patternType="solid">
        <fgColor theme="5" tint="0.59999389629810485"/>
        <bgColor indexed="64"/>
      </patternFill>
    </fill>
  </fills>
  <borders count="13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top/>
      <bottom style="dotted">
        <color rgb="FF000000"/>
      </bottom>
      <diagonal/>
    </border>
    <border>
      <left/>
      <right/>
      <top style="dotted">
        <color rgb="FF000000"/>
      </top>
      <bottom style="dotted">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hair">
        <color rgb="FF000000"/>
      </left>
      <right/>
      <top/>
      <bottom/>
      <diagonal/>
    </border>
    <border>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top style="dotted">
        <color rgb="FF000000"/>
      </top>
      <bottom style="dotted">
        <color rgb="FF000000"/>
      </bottom>
      <diagonal/>
    </border>
    <border>
      <left style="hair">
        <color rgb="FF000000"/>
      </left>
      <right style="hair">
        <color rgb="FF000000"/>
      </right>
      <top/>
      <bottom/>
      <diagonal/>
    </border>
    <border>
      <left/>
      <right style="hair">
        <color rgb="FF000000"/>
      </right>
      <top/>
      <bottom/>
      <diagonal/>
    </border>
    <border>
      <left/>
      <right/>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hair">
        <color rgb="FF000000"/>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diagonal/>
    </border>
    <border>
      <left/>
      <right/>
      <top/>
      <bottom style="dotted">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right/>
      <top style="hair">
        <color rgb="FF000000"/>
      </top>
      <bottom/>
      <diagonal/>
    </border>
    <border>
      <left style="hair">
        <color rgb="FF000000"/>
      </left>
      <right style="hair">
        <color rgb="FF000000"/>
      </right>
      <top/>
      <bottom style="hair">
        <color rgb="FF000000"/>
      </bottom>
      <diagonal/>
    </border>
    <border>
      <left/>
      <right/>
      <top/>
      <bottom style="dotted">
        <color rgb="FF000000"/>
      </bottom>
      <diagonal/>
    </border>
    <border>
      <left style="hair">
        <color rgb="FF000000"/>
      </left>
      <right style="hair">
        <color rgb="FF000000"/>
      </right>
      <top/>
      <bottom/>
      <diagonal/>
    </border>
    <border>
      <left/>
      <right style="dotted">
        <color rgb="FF000000"/>
      </right>
      <top style="dotted">
        <color rgb="FF000000"/>
      </top>
      <bottom style="dotted">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dotted">
        <color rgb="FF000000"/>
      </left>
      <right style="dotted">
        <color rgb="FF000000"/>
      </right>
      <top style="dotted">
        <color rgb="FF000000"/>
      </top>
      <bottom/>
      <diagonal/>
    </border>
    <border>
      <left/>
      <right/>
      <top style="hair">
        <color rgb="FF000000"/>
      </top>
      <bottom/>
      <diagonal/>
    </border>
    <border>
      <left/>
      <right/>
      <top/>
      <bottom/>
      <diagonal/>
    </border>
    <border>
      <left/>
      <right/>
      <top/>
      <bottom/>
      <diagonal/>
    </border>
    <border>
      <left/>
      <right/>
      <top/>
      <bottom/>
      <diagonal/>
    </border>
    <border>
      <left style="hair">
        <color rgb="FF000000"/>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rgb="FF000000"/>
      </top>
      <bottom/>
      <diagonal/>
    </border>
    <border>
      <left/>
      <right/>
      <top/>
      <bottom style="thin">
        <color rgb="FF000000"/>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rgb="FF000000"/>
      </left>
      <right/>
      <top/>
      <bottom/>
      <diagonal/>
    </border>
    <border>
      <left/>
      <right style="dotted">
        <color rgb="FF000000"/>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thin">
        <color rgb="FF000000"/>
      </top>
      <bottom/>
      <diagonal/>
    </border>
    <border>
      <left style="dotted">
        <color rgb="FF000000"/>
      </left>
      <right/>
      <top style="thin">
        <color rgb="FF000000"/>
      </top>
      <bottom style="dotted">
        <color rgb="FF000000"/>
      </bottom>
      <diagonal/>
    </border>
    <border>
      <left/>
      <right/>
      <top style="thin">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dotted">
        <color rgb="FF000000"/>
      </right>
      <top style="dotted">
        <color rgb="FF000000"/>
      </top>
      <bottom/>
      <diagonal/>
    </border>
    <border>
      <left style="thin">
        <color rgb="FF000000"/>
      </left>
      <right style="dotted">
        <color rgb="FF000000"/>
      </right>
      <top/>
      <bottom/>
      <diagonal/>
    </border>
    <border>
      <left style="thin">
        <color rgb="FF000000"/>
      </left>
      <right style="dotted">
        <color rgb="FF000000"/>
      </right>
      <top/>
      <bottom style="dotted">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dotted">
        <color rgb="FF000000"/>
      </right>
      <top style="dotted">
        <color rgb="FF000000"/>
      </top>
      <bottom style="thin">
        <color rgb="FF000000"/>
      </bottom>
      <diagonal/>
    </border>
    <border>
      <left/>
      <right/>
      <top style="dotted">
        <color rgb="FF000000"/>
      </top>
      <bottom style="thin">
        <color rgb="FF000000"/>
      </bottom>
      <diagonal/>
    </border>
    <border>
      <left style="dotted">
        <color rgb="FF000000"/>
      </left>
      <right/>
      <top style="dotted">
        <color rgb="FF000000"/>
      </top>
      <bottom style="thin">
        <color rgb="FF000000"/>
      </bottom>
      <diagonal/>
    </border>
    <border>
      <left style="dotted">
        <color rgb="FF000000"/>
      </left>
      <right/>
      <top/>
      <bottom style="thin">
        <color rgb="FF000000"/>
      </bottom>
      <diagonal/>
    </border>
    <border>
      <left style="dotted">
        <color rgb="FF000000"/>
      </left>
      <right style="thin">
        <color rgb="FF000000"/>
      </right>
      <top style="dotted">
        <color rgb="FF000000"/>
      </top>
      <bottom style="thin">
        <color rgb="FF000000"/>
      </bottom>
      <diagonal/>
    </border>
    <border>
      <left style="dotted">
        <color rgb="FF000000"/>
      </left>
      <right style="thin">
        <color rgb="FF000000"/>
      </right>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diagonal/>
    </border>
    <border>
      <left style="hair">
        <color rgb="FF000000"/>
      </left>
      <right style="hair">
        <color rgb="FF000000"/>
      </right>
      <top style="thin">
        <color rgb="FF000000"/>
      </top>
      <bottom style="hair">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style="hair">
        <color indexed="64"/>
      </left>
      <right style="hair">
        <color indexed="64"/>
      </right>
      <top style="thin">
        <color rgb="FF000000"/>
      </top>
      <bottom style="hair">
        <color indexed="64"/>
      </bottom>
      <diagonal/>
    </border>
    <border>
      <left style="thin">
        <color rgb="FF000000"/>
      </left>
      <right style="hair">
        <color indexed="64"/>
      </right>
      <top style="hair">
        <color rgb="FF000000"/>
      </top>
      <bottom/>
      <diagonal/>
    </border>
    <border>
      <left style="thin">
        <color rgb="FF000000"/>
      </left>
      <right style="hair">
        <color indexed="64"/>
      </right>
      <top/>
      <bottom/>
      <diagonal/>
    </border>
    <border>
      <left style="thin">
        <color rgb="FF000000"/>
      </left>
      <right style="hair">
        <color indexed="64"/>
      </right>
      <top/>
      <bottom style="hair">
        <color rgb="FF000000"/>
      </bottom>
      <diagonal/>
    </border>
    <border>
      <left style="thin">
        <color rgb="FF000000"/>
      </left>
      <right/>
      <top style="hair">
        <color rgb="FF000000"/>
      </top>
      <bottom/>
      <diagonal/>
    </border>
    <border>
      <left style="thin">
        <color rgb="FF000000"/>
      </left>
      <right style="hair">
        <color indexed="64"/>
      </right>
      <top style="hair">
        <color indexed="64"/>
      </top>
      <bottom style="hair">
        <color indexed="64"/>
      </bottom>
      <diagonal/>
    </border>
    <border>
      <left style="thin">
        <color rgb="FF000000"/>
      </left>
      <right style="hair">
        <color indexed="64"/>
      </right>
      <top style="hair">
        <color indexed="64"/>
      </top>
      <bottom style="thin">
        <color rgb="FF000000"/>
      </bottom>
      <diagonal/>
    </border>
    <border>
      <left/>
      <right style="hair">
        <color rgb="FF000000"/>
      </right>
      <top style="hair">
        <color rgb="FF000000"/>
      </top>
      <bottom style="thin">
        <color rgb="FF000000"/>
      </bottom>
      <diagonal/>
    </border>
    <border>
      <left style="thin">
        <color rgb="FF000000"/>
      </left>
      <right style="hair">
        <color rgb="FF000000"/>
      </right>
      <top style="hair">
        <color rgb="FF000000"/>
      </top>
      <bottom style="hair">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dotted">
        <color rgb="FF000000"/>
      </bottom>
      <diagonal/>
    </border>
    <border>
      <left style="dotted">
        <color rgb="FF000000"/>
      </left>
      <right/>
      <top style="thin">
        <color indexed="64"/>
      </top>
      <bottom style="dotted">
        <color rgb="FF000000"/>
      </bottom>
      <diagonal/>
    </border>
    <border>
      <left style="dotted">
        <color rgb="FF000000"/>
      </left>
      <right style="dotted">
        <color rgb="FF000000"/>
      </right>
      <top style="thin">
        <color indexed="64"/>
      </top>
      <bottom style="dotted">
        <color rgb="FF00000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dotted">
        <color rgb="FF000000"/>
      </top>
      <bottom style="thin">
        <color indexed="64"/>
      </bottom>
      <diagonal/>
    </border>
    <border>
      <left style="dotted">
        <color rgb="FF000000"/>
      </left>
      <right/>
      <top style="dotted">
        <color rgb="FF000000"/>
      </top>
      <bottom style="thin">
        <color indexed="64"/>
      </bottom>
      <diagonal/>
    </border>
    <border>
      <left style="dotted">
        <color rgb="FF000000"/>
      </left>
      <right style="dotted">
        <color rgb="FF000000"/>
      </right>
      <top style="dotted">
        <color rgb="FF000000"/>
      </top>
      <bottom style="thin">
        <color indexed="64"/>
      </bottom>
      <diagonal/>
    </border>
    <border>
      <left style="dotted">
        <color rgb="FF000000"/>
      </left>
      <right/>
      <top/>
      <bottom style="thin">
        <color indexed="64"/>
      </bottom>
      <diagonal/>
    </border>
    <border>
      <left style="dotted">
        <color rgb="FF000000"/>
      </left>
      <right style="thin">
        <color indexed="64"/>
      </right>
      <top style="dotted">
        <color rgb="FF000000"/>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6" fillId="0" borderId="75"/>
    <xf numFmtId="0" fontId="26" fillId="0" borderId="75"/>
    <xf numFmtId="0" fontId="31" fillId="0" borderId="0" applyNumberFormat="0" applyFill="0" applyBorder="0" applyAlignment="0" applyProtection="0"/>
    <xf numFmtId="0" fontId="23" fillId="0" borderId="75"/>
    <xf numFmtId="0" fontId="23" fillId="0" borderId="75"/>
    <xf numFmtId="0" fontId="23" fillId="0" borderId="75"/>
    <xf numFmtId="0" fontId="46" fillId="0" borderId="75"/>
    <xf numFmtId="0" fontId="31" fillId="0" borderId="75" applyNumberFormat="0" applyFill="0" applyBorder="0" applyAlignment="0" applyProtection="0"/>
    <xf numFmtId="0" fontId="31" fillId="0" borderId="75" applyNumberFormat="0" applyFill="0" applyBorder="0" applyAlignment="0" applyProtection="0"/>
    <xf numFmtId="9" fontId="23" fillId="0" borderId="75" applyFont="0" applyFill="0" applyBorder="0" applyAlignment="0" applyProtection="0"/>
  </cellStyleXfs>
  <cellXfs count="737">
    <xf numFmtId="0" fontId="0" fillId="0" borderId="0" xfId="0"/>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4" fillId="3" borderId="7" xfId="0" applyFont="1" applyFill="1" applyBorder="1"/>
    <xf numFmtId="0" fontId="6" fillId="4" borderId="15" xfId="0" applyFont="1" applyFill="1" applyBorder="1" applyAlignment="1">
      <alignment horizontal="left" vertical="center"/>
    </xf>
    <xf numFmtId="0" fontId="1" fillId="5" borderId="7" xfId="0" applyFont="1" applyFill="1" applyBorder="1"/>
    <xf numFmtId="0" fontId="4" fillId="3" borderId="7" xfId="0" applyFont="1" applyFill="1" applyBorder="1" applyAlignment="1">
      <alignment horizontal="left" vertical="center"/>
    </xf>
    <xf numFmtId="0" fontId="6" fillId="4" borderId="16" xfId="0" applyFont="1" applyFill="1" applyBorder="1" applyAlignment="1">
      <alignment horizontal="left" vertical="center"/>
    </xf>
    <xf numFmtId="0" fontId="4" fillId="3" borderId="7" xfId="0" applyFont="1" applyFill="1" applyBorder="1" applyAlignment="1">
      <alignment horizontal="center"/>
    </xf>
    <xf numFmtId="0" fontId="6" fillId="4" borderId="21" xfId="0" applyFont="1" applyFill="1" applyBorder="1" applyAlignment="1">
      <alignment horizontal="center" vertical="center" wrapText="1"/>
    </xf>
    <xf numFmtId="164" fontId="7" fillId="6" borderId="29" xfId="0" applyNumberFormat="1" applyFont="1" applyFill="1" applyBorder="1" applyAlignment="1">
      <alignment horizontal="center" vertical="center" wrapText="1"/>
    </xf>
    <xf numFmtId="164" fontId="7" fillId="7" borderId="29" xfId="0" applyNumberFormat="1" applyFont="1" applyFill="1" applyBorder="1" applyAlignment="1">
      <alignment horizontal="center" vertical="center" wrapText="1"/>
    </xf>
    <xf numFmtId="164" fontId="7" fillId="8" borderId="29" xfId="0" applyNumberFormat="1" applyFont="1" applyFill="1" applyBorder="1" applyAlignment="1">
      <alignment horizontal="center" vertical="center" wrapText="1"/>
    </xf>
    <xf numFmtId="164" fontId="7" fillId="8" borderId="30" xfId="0" applyNumberFormat="1" applyFont="1" applyFill="1" applyBorder="1" applyAlignment="1">
      <alignment horizontal="center" vertical="center" wrapText="1"/>
    </xf>
    <xf numFmtId="0" fontId="8" fillId="8" borderId="30" xfId="0" applyFont="1" applyFill="1" applyBorder="1" applyAlignment="1">
      <alignment horizontal="center" vertical="center" wrapText="1"/>
    </xf>
    <xf numFmtId="0" fontId="6" fillId="4" borderId="37" xfId="0" applyFont="1" applyFill="1" applyBorder="1" applyAlignment="1">
      <alignment horizontal="center" vertical="center"/>
    </xf>
    <xf numFmtId="0" fontId="4" fillId="0" borderId="15" xfId="0" applyFont="1" applyBorder="1" applyAlignment="1">
      <alignment horizontal="center" vertical="center"/>
    </xf>
    <xf numFmtId="0" fontId="11" fillId="4" borderId="15" xfId="0" applyFont="1" applyFill="1" applyBorder="1" applyAlignment="1">
      <alignment horizontal="center" vertical="center" wrapText="1"/>
    </xf>
    <xf numFmtId="164" fontId="1" fillId="5" borderId="7" xfId="0" applyNumberFormat="1" applyFont="1" applyFill="1" applyBorder="1"/>
    <xf numFmtId="164" fontId="7" fillId="6" borderId="15" xfId="0" applyNumberFormat="1" applyFont="1" applyFill="1" applyBorder="1" applyAlignment="1">
      <alignment horizontal="center" vertical="center" wrapText="1"/>
    </xf>
    <xf numFmtId="164" fontId="7" fillId="6" borderId="32" xfId="0" applyNumberFormat="1" applyFont="1" applyFill="1" applyBorder="1" applyAlignment="1">
      <alignment horizontal="center" vertical="center" wrapText="1"/>
    </xf>
    <xf numFmtId="0" fontId="4" fillId="0" borderId="42" xfId="0" applyFont="1" applyBorder="1" applyAlignment="1">
      <alignment horizontal="center" vertical="center"/>
    </xf>
    <xf numFmtId="0" fontId="15" fillId="3" borderId="7" xfId="0" applyFont="1" applyFill="1" applyBorder="1"/>
    <xf numFmtId="0" fontId="4" fillId="0" borderId="58" xfId="0" applyFont="1" applyBorder="1" applyAlignment="1">
      <alignment horizontal="center" vertical="center"/>
    </xf>
    <xf numFmtId="0" fontId="6" fillId="4" borderId="16" xfId="0" applyFont="1" applyFill="1" applyBorder="1" applyAlignment="1">
      <alignment horizontal="center" vertical="center"/>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4" fillId="0" borderId="0" xfId="0" applyFont="1"/>
    <xf numFmtId="0" fontId="4" fillId="3" borderId="7" xfId="0" applyFont="1" applyFill="1" applyBorder="1" applyAlignment="1">
      <alignment horizontal="left"/>
    </xf>
    <xf numFmtId="0" fontId="0" fillId="5" borderId="15" xfId="0" applyFill="1" applyBorder="1" applyAlignment="1">
      <alignment horizontal="center" wrapText="1"/>
    </xf>
    <xf numFmtId="0" fontId="3" fillId="0" borderId="0" xfId="0" applyFont="1"/>
    <xf numFmtId="0" fontId="1" fillId="0" borderId="0" xfId="0" applyFont="1"/>
    <xf numFmtId="0" fontId="4" fillId="3" borderId="75" xfId="0" applyFont="1" applyFill="1" applyBorder="1"/>
    <xf numFmtId="0" fontId="0" fillId="0" borderId="0" xfId="0" applyAlignment="1">
      <alignment horizontal="center"/>
    </xf>
    <xf numFmtId="0" fontId="6" fillId="4" borderId="42" xfId="0" applyFont="1" applyFill="1" applyBorder="1" applyAlignment="1">
      <alignment horizontal="center" vertical="center" wrapText="1"/>
    </xf>
    <xf numFmtId="0" fontId="3" fillId="2" borderId="3" xfId="0" applyFont="1" applyFill="1" applyBorder="1" applyAlignment="1">
      <alignment horizontal="left" vertical="center"/>
    </xf>
    <xf numFmtId="0" fontId="6" fillId="4" borderId="76" xfId="0" applyFont="1" applyFill="1" applyBorder="1" applyAlignment="1">
      <alignment horizontal="left" vertical="center"/>
    </xf>
    <xf numFmtId="0" fontId="0" fillId="0" borderId="0" xfId="0" applyAlignment="1">
      <alignment horizontal="left"/>
    </xf>
    <xf numFmtId="0" fontId="4" fillId="3" borderId="7" xfId="0" applyFont="1" applyFill="1" applyBorder="1" applyAlignment="1">
      <alignment horizontal="center" vertical="center"/>
    </xf>
    <xf numFmtId="0" fontId="4" fillId="0" borderId="46" xfId="0" applyFont="1" applyBorder="1" applyAlignment="1">
      <alignment vertical="center" wrapText="1"/>
    </xf>
    <xf numFmtId="0" fontId="2" fillId="0" borderId="46" xfId="0" applyFont="1" applyBorder="1"/>
    <xf numFmtId="0" fontId="4" fillId="0" borderId="69" xfId="0" applyFont="1" applyBorder="1" applyAlignment="1">
      <alignment vertical="center" wrapText="1"/>
    </xf>
    <xf numFmtId="0" fontId="6" fillId="4" borderId="22" xfId="0" applyFont="1" applyFill="1" applyBorder="1" applyAlignment="1">
      <alignment horizontal="left" vertical="center"/>
    </xf>
    <xf numFmtId="0" fontId="6" fillId="0" borderId="50" xfId="0" applyFont="1" applyBorder="1" applyAlignment="1">
      <alignment horizontal="center" vertical="center"/>
    </xf>
    <xf numFmtId="0" fontId="0" fillId="5" borderId="77" xfId="0" applyFill="1" applyBorder="1" applyAlignment="1">
      <alignment wrapText="1"/>
    </xf>
    <xf numFmtId="164" fontId="0" fillId="0" borderId="77" xfId="0" applyNumberFormat="1" applyBorder="1"/>
    <xf numFmtId="0" fontId="4" fillId="3" borderId="75" xfId="0" applyFont="1" applyFill="1" applyBorder="1" applyAlignment="1">
      <alignment horizontal="left" vertical="center"/>
    </xf>
    <xf numFmtId="0" fontId="6" fillId="4" borderId="26" xfId="0" applyFont="1" applyFill="1" applyBorder="1" applyAlignment="1">
      <alignment vertical="center"/>
    </xf>
    <xf numFmtId="164" fontId="4" fillId="0" borderId="77" xfId="0" applyNumberFormat="1" applyFont="1" applyBorder="1" applyAlignment="1">
      <alignment horizontal="center" vertical="center"/>
    </xf>
    <xf numFmtId="0" fontId="4" fillId="0" borderId="77" xfId="0" applyFont="1" applyBorder="1" applyAlignment="1">
      <alignment horizontal="center" vertical="center"/>
    </xf>
    <xf numFmtId="1" fontId="0" fillId="0" borderId="82" xfId="0" applyNumberFormat="1" applyBorder="1"/>
    <xf numFmtId="0" fontId="1" fillId="5" borderId="75" xfId="0" applyFont="1" applyFill="1" applyBorder="1"/>
    <xf numFmtId="164" fontId="1" fillId="5" borderId="75" xfId="0" applyNumberFormat="1" applyFont="1" applyFill="1" applyBorder="1"/>
    <xf numFmtId="0" fontId="4" fillId="3" borderId="75" xfId="0" applyFont="1" applyFill="1" applyBorder="1" applyAlignment="1">
      <alignment horizontal="left"/>
    </xf>
    <xf numFmtId="0" fontId="4" fillId="0" borderId="75" xfId="0" applyFont="1" applyBorder="1"/>
    <xf numFmtId="14" fontId="14" fillId="0" borderId="77" xfId="0" applyNumberFormat="1" applyFont="1" applyBorder="1" applyAlignment="1">
      <alignment horizontal="center" vertical="center" wrapText="1" readingOrder="1"/>
    </xf>
    <xf numFmtId="0" fontId="24" fillId="0" borderId="75" xfId="0" applyFont="1" applyBorder="1"/>
    <xf numFmtId="0" fontId="2" fillId="0" borderId="0" xfId="0" applyFont="1"/>
    <xf numFmtId="0" fontId="21" fillId="0" borderId="71" xfId="0" applyFont="1" applyBorder="1" applyAlignment="1">
      <alignment horizontal="left" vertical="center" wrapText="1"/>
    </xf>
    <xf numFmtId="164" fontId="21" fillId="0" borderId="31" xfId="0" applyNumberFormat="1" applyFont="1" applyBorder="1" applyAlignment="1">
      <alignment horizontal="center" vertical="center" wrapText="1"/>
    </xf>
    <xf numFmtId="14" fontId="22" fillId="0" borderId="81" xfId="2" applyNumberFormat="1" applyFont="1" applyBorder="1" applyAlignment="1">
      <alignment horizontal="center" vertical="center" wrapText="1"/>
    </xf>
    <xf numFmtId="0" fontId="0" fillId="0" borderId="0" xfId="0" applyAlignment="1">
      <alignment horizontal="center" vertical="center"/>
    </xf>
    <xf numFmtId="164" fontId="21" fillId="0" borderId="31" xfId="1" applyNumberFormat="1" applyFont="1" applyBorder="1" applyAlignment="1">
      <alignment horizontal="center" vertical="center" wrapText="1"/>
    </xf>
    <xf numFmtId="0" fontId="21" fillId="0" borderId="69" xfId="0" applyFont="1" applyBorder="1" applyAlignment="1">
      <alignment horizontal="center" vertical="center" wrapText="1"/>
    </xf>
    <xf numFmtId="0" fontId="23" fillId="0" borderId="15" xfId="0" applyFont="1" applyBorder="1" applyAlignment="1">
      <alignment horizontal="center" vertical="center"/>
    </xf>
    <xf numFmtId="0" fontId="23" fillId="0" borderId="58" xfId="0" applyFont="1" applyBorder="1" applyAlignment="1">
      <alignment horizontal="center" vertical="center"/>
    </xf>
    <xf numFmtId="0" fontId="23" fillId="0" borderId="77" xfId="0" applyFont="1" applyBorder="1" applyAlignment="1">
      <alignment horizontal="center" vertical="center"/>
    </xf>
    <xf numFmtId="166" fontId="23" fillId="0" borderId="77" xfId="0" applyNumberFormat="1" applyFont="1" applyBorder="1" applyAlignment="1">
      <alignment horizontal="center" vertical="center"/>
    </xf>
    <xf numFmtId="0" fontId="23" fillId="0" borderId="0" xfId="0" applyFont="1"/>
    <xf numFmtId="0" fontId="4" fillId="3" borderId="75" xfId="0" applyFont="1" applyFill="1" applyBorder="1" applyAlignment="1">
      <alignment horizontal="center"/>
    </xf>
    <xf numFmtId="0" fontId="4" fillId="3" borderId="75" xfId="0" applyFont="1" applyFill="1" applyBorder="1" applyAlignment="1">
      <alignment horizontal="center" vertical="center"/>
    </xf>
    <xf numFmtId="164" fontId="7" fillId="10" borderId="31" xfId="0" applyNumberFormat="1" applyFont="1" applyFill="1" applyBorder="1" applyAlignment="1">
      <alignment horizontal="center" vertical="center" wrapText="1"/>
    </xf>
    <xf numFmtId="0" fontId="2" fillId="0" borderId="31" xfId="0" applyFont="1" applyBorder="1"/>
    <xf numFmtId="0" fontId="23" fillId="0" borderId="31" xfId="0" applyFont="1" applyBorder="1" applyAlignment="1">
      <alignment horizontal="center" vertical="center"/>
    </xf>
    <xf numFmtId="0" fontId="23" fillId="0" borderId="31" xfId="0" applyFont="1" applyBorder="1" applyAlignment="1">
      <alignment horizontal="center" vertical="center" wrapText="1"/>
    </xf>
    <xf numFmtId="164" fontId="7" fillId="10" borderId="71" xfId="0" applyNumberFormat="1" applyFont="1" applyFill="1" applyBorder="1" applyAlignment="1">
      <alignment horizontal="center" vertical="center" wrapText="1"/>
    </xf>
    <xf numFmtId="164" fontId="23" fillId="0" borderId="31" xfId="0" applyNumberFormat="1" applyFont="1" applyBorder="1" applyAlignment="1">
      <alignment horizontal="center" vertical="center" wrapText="1"/>
    </xf>
    <xf numFmtId="164" fontId="7" fillId="0" borderId="31" xfId="0" applyNumberFormat="1" applyFont="1" applyBorder="1" applyAlignment="1">
      <alignment horizontal="center" vertical="center" wrapText="1"/>
    </xf>
    <xf numFmtId="0" fontId="23"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3" fillId="0" borderId="64" xfId="0" applyFont="1" applyBorder="1" applyAlignment="1">
      <alignment horizontal="center" vertical="center"/>
    </xf>
    <xf numFmtId="0" fontId="23" fillId="0" borderId="42" xfId="0" applyFont="1" applyBorder="1" applyAlignment="1">
      <alignment horizontal="center" vertical="center"/>
    </xf>
    <xf numFmtId="0" fontId="23" fillId="11" borderId="42" xfId="0" applyFont="1" applyFill="1" applyBorder="1" applyAlignment="1">
      <alignment horizontal="center" vertical="center"/>
    </xf>
    <xf numFmtId="0" fontId="30" fillId="0" borderId="0" xfId="0" applyFont="1"/>
    <xf numFmtId="0" fontId="30" fillId="3" borderId="7" xfId="0" applyFont="1" applyFill="1" applyBorder="1"/>
    <xf numFmtId="0" fontId="30" fillId="3" borderId="7" xfId="0" applyFont="1" applyFill="1" applyBorder="1" applyAlignment="1">
      <alignment horizontal="center"/>
    </xf>
    <xf numFmtId="0" fontId="30" fillId="3" borderId="7" xfId="0" applyFont="1" applyFill="1" applyBorder="1" applyAlignment="1">
      <alignment horizontal="left"/>
    </xf>
    <xf numFmtId="164" fontId="7" fillId="15" borderId="30" xfId="0" applyNumberFormat="1" applyFont="1" applyFill="1" applyBorder="1" applyAlignment="1">
      <alignment horizontal="center" vertical="center" wrapText="1"/>
    </xf>
    <xf numFmtId="164" fontId="7" fillId="15" borderId="29" xfId="0" applyNumberFormat="1" applyFont="1" applyFill="1" applyBorder="1" applyAlignment="1">
      <alignment horizontal="center" vertical="center" wrapText="1"/>
    </xf>
    <xf numFmtId="0" fontId="6" fillId="3" borderId="7" xfId="0" applyFont="1" applyFill="1" applyBorder="1"/>
    <xf numFmtId="0" fontId="6" fillId="3" borderId="7" xfId="0" applyFont="1" applyFill="1" applyBorder="1" applyAlignment="1">
      <alignment horizontal="left"/>
    </xf>
    <xf numFmtId="0" fontId="6" fillId="3" borderId="75" xfId="0" applyFont="1" applyFill="1" applyBorder="1" applyAlignment="1">
      <alignment horizontal="left"/>
    </xf>
    <xf numFmtId="0" fontId="6" fillId="3" borderId="75" xfId="0" applyFont="1" applyFill="1" applyBorder="1"/>
    <xf numFmtId="0" fontId="7" fillId="0" borderId="0" xfId="0" applyFont="1"/>
    <xf numFmtId="0" fontId="16" fillId="4" borderId="42" xfId="0" applyFont="1" applyFill="1" applyBorder="1" applyAlignment="1">
      <alignment horizontal="center" vertical="center" wrapText="1"/>
    </xf>
    <xf numFmtId="0" fontId="6" fillId="4" borderId="76" xfId="0" applyFont="1" applyFill="1" applyBorder="1" applyAlignment="1">
      <alignment horizontal="center" vertical="center"/>
    </xf>
    <xf numFmtId="164" fontId="7" fillId="8" borderId="65" xfId="0" applyNumberFormat="1" applyFont="1" applyFill="1" applyBorder="1" applyAlignment="1">
      <alignment horizontal="center" vertical="center" wrapText="1"/>
    </xf>
    <xf numFmtId="10" fontId="23" fillId="0" borderId="30" xfId="0" applyNumberFormat="1" applyFont="1" applyBorder="1" applyAlignment="1">
      <alignment horizontal="center" vertical="center" wrapText="1"/>
    </xf>
    <xf numFmtId="164" fontId="7" fillId="0" borderId="29" xfId="0" applyNumberFormat="1" applyFont="1" applyBorder="1" applyAlignment="1">
      <alignment horizontal="center" vertical="center" wrapText="1"/>
    </xf>
    <xf numFmtId="0" fontId="21" fillId="0" borderId="71"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7" xfId="0" applyFont="1" applyBorder="1"/>
    <xf numFmtId="0" fontId="23" fillId="0" borderId="43" xfId="0" applyFont="1" applyBorder="1" applyAlignment="1">
      <alignment horizontal="center" vertical="center" wrapText="1"/>
    </xf>
    <xf numFmtId="0" fontId="23" fillId="0" borderId="91" xfId="0" applyFont="1" applyBorder="1" applyAlignment="1">
      <alignment horizontal="center" vertical="center"/>
    </xf>
    <xf numFmtId="0" fontId="2" fillId="0" borderId="43" xfId="0" applyFont="1" applyBorder="1" applyAlignment="1">
      <alignment horizontal="center" vertical="center" wrapText="1"/>
    </xf>
    <xf numFmtId="164" fontId="21" fillId="0" borderId="97" xfId="0" applyNumberFormat="1"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10" fontId="23" fillId="0" borderId="99" xfId="0" applyNumberFormat="1" applyFont="1" applyBorder="1" applyAlignment="1">
      <alignment horizontal="center" vertical="center" wrapText="1"/>
    </xf>
    <xf numFmtId="0" fontId="2" fillId="0" borderId="97" xfId="0" applyFont="1" applyBorder="1"/>
    <xf numFmtId="0" fontId="23" fillId="0" borderId="99" xfId="0" applyFont="1" applyBorder="1" applyAlignment="1">
      <alignment horizontal="center" vertical="center" wrapText="1"/>
    </xf>
    <xf numFmtId="164" fontId="7" fillId="0" borderId="100" xfId="0" applyNumberFormat="1" applyFont="1" applyBorder="1" applyAlignment="1">
      <alignment horizontal="center" vertical="center" wrapText="1"/>
    </xf>
    <xf numFmtId="0" fontId="2" fillId="0" borderId="101" xfId="0" applyFont="1" applyBorder="1"/>
    <xf numFmtId="0" fontId="6" fillId="4" borderId="3" xfId="0"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164" fontId="7" fillId="7" borderId="3"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0" borderId="3" xfId="0" applyNumberFormat="1" applyFont="1" applyFill="1" applyBorder="1" applyAlignment="1">
      <alignment horizontal="center" vertical="center" wrapText="1"/>
    </xf>
    <xf numFmtId="10" fontId="23" fillId="0" borderId="60" xfId="0" applyNumberFormat="1" applyFont="1" applyBorder="1" applyAlignment="1">
      <alignment horizontal="center" vertical="center" wrapText="1"/>
    </xf>
    <xf numFmtId="10" fontId="23" fillId="0" borderId="15" xfId="0" applyNumberFormat="1" applyFont="1" applyBorder="1" applyAlignment="1">
      <alignment horizontal="center" vertical="center" wrapText="1"/>
    </xf>
    <xf numFmtId="0" fontId="23" fillId="0" borderId="15" xfId="0" applyFont="1" applyBorder="1" applyAlignment="1">
      <alignment horizontal="center" vertical="center" wrapText="1"/>
    </xf>
    <xf numFmtId="165" fontId="9" fillId="0" borderId="15" xfId="0" applyNumberFormat="1" applyFont="1" applyBorder="1" applyAlignment="1">
      <alignment horizontal="center" vertical="center"/>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164" fontId="9" fillId="0" borderId="15" xfId="0" applyNumberFormat="1" applyFont="1" applyBorder="1" applyAlignment="1">
      <alignment horizontal="center" vertical="center" wrapText="1"/>
    </xf>
    <xf numFmtId="164" fontId="23" fillId="0" borderId="30" xfId="0" applyNumberFormat="1" applyFont="1" applyBorder="1" applyAlignment="1">
      <alignment horizontal="center" vertical="center" wrapText="1"/>
    </xf>
    <xf numFmtId="0" fontId="21" fillId="0" borderId="15" xfId="0" applyFont="1" applyBorder="1" applyAlignment="1">
      <alignment vertical="center" wrapText="1"/>
    </xf>
    <xf numFmtId="0" fontId="14" fillId="0" borderId="15" xfId="0" applyFont="1" applyBorder="1" applyAlignment="1">
      <alignment vertical="center" wrapText="1"/>
    </xf>
    <xf numFmtId="165" fontId="9" fillId="0" borderId="42" xfId="0" applyNumberFormat="1" applyFont="1" applyBorder="1" applyAlignment="1">
      <alignment horizontal="center" vertical="center"/>
    </xf>
    <xf numFmtId="0" fontId="9" fillId="0" borderId="15" xfId="0" applyFont="1" applyBorder="1" applyAlignment="1">
      <alignment horizontal="center" vertical="center"/>
    </xf>
    <xf numFmtId="0" fontId="21" fillId="0" borderId="15" xfId="0" applyFont="1" applyBorder="1" applyAlignment="1">
      <alignment horizontal="center" vertical="center" wrapText="1"/>
    </xf>
    <xf numFmtId="164" fontId="21" fillId="0" borderId="15" xfId="0" applyNumberFormat="1" applyFont="1" applyBorder="1" applyAlignment="1">
      <alignment horizontal="center" vertical="center" wrapText="1"/>
    </xf>
    <xf numFmtId="164" fontId="7" fillId="6" borderId="84" xfId="0" applyNumberFormat="1" applyFont="1" applyFill="1" applyBorder="1" applyAlignment="1">
      <alignment horizontal="center" vertical="center" wrapText="1"/>
    </xf>
    <xf numFmtId="164" fontId="7" fillId="6" borderId="104" xfId="0" applyNumberFormat="1" applyFont="1" applyFill="1" applyBorder="1" applyAlignment="1">
      <alignment horizontal="center" vertical="center" wrapText="1"/>
    </xf>
    <xf numFmtId="164" fontId="7" fillId="7" borderId="84" xfId="0" applyNumberFormat="1" applyFont="1" applyFill="1" applyBorder="1" applyAlignment="1">
      <alignment horizontal="center" vertical="center" wrapText="1"/>
    </xf>
    <xf numFmtId="164" fontId="7" fillId="15" borderId="104" xfId="0" applyNumberFormat="1" applyFont="1" applyFill="1" applyBorder="1" applyAlignment="1">
      <alignment horizontal="center" vertical="center" wrapText="1"/>
    </xf>
    <xf numFmtId="164" fontId="7" fillId="15" borderId="84" xfId="0" applyNumberFormat="1" applyFont="1" applyFill="1" applyBorder="1" applyAlignment="1">
      <alignment horizontal="center" vertical="center" wrapText="1"/>
    </xf>
    <xf numFmtId="0" fontId="0" fillId="0" borderId="75" xfId="0" applyBorder="1"/>
    <xf numFmtId="165" fontId="9" fillId="0" borderId="105" xfId="0" applyNumberFormat="1" applyFont="1" applyBorder="1" applyAlignment="1">
      <alignment horizontal="center" vertical="center"/>
    </xf>
    <xf numFmtId="0" fontId="9" fillId="0" borderId="105" xfId="0" applyFont="1" applyBorder="1" applyAlignment="1">
      <alignment vertical="center" wrapText="1"/>
    </xf>
    <xf numFmtId="0" fontId="9" fillId="0" borderId="105" xfId="0" applyFont="1" applyBorder="1" applyAlignment="1">
      <alignment horizontal="center" vertical="center" wrapText="1"/>
    </xf>
    <xf numFmtId="164" fontId="9" fillId="0" borderId="105" xfId="0" applyNumberFormat="1" applyFont="1" applyBorder="1" applyAlignment="1">
      <alignment horizontal="center" vertical="center" wrapText="1"/>
    </xf>
    <xf numFmtId="0" fontId="23" fillId="0" borderId="90" xfId="0" applyFont="1" applyBorder="1" applyAlignment="1">
      <alignment horizontal="center" vertical="center" wrapText="1"/>
    </xf>
    <xf numFmtId="0" fontId="23" fillId="0" borderId="89" xfId="0" applyFont="1" applyBorder="1" applyAlignment="1">
      <alignment horizontal="center" vertical="center" wrapText="1"/>
    </xf>
    <xf numFmtId="10" fontId="23" fillId="0" borderId="89" xfId="0" applyNumberFormat="1" applyFont="1" applyBorder="1" applyAlignment="1">
      <alignment horizontal="center" vertical="center" wrapText="1"/>
    </xf>
    <xf numFmtId="164" fontId="23" fillId="0" borderId="89" xfId="0" applyNumberFormat="1" applyFont="1" applyBorder="1" applyAlignment="1">
      <alignment horizontal="center" vertical="center" wrapText="1"/>
    </xf>
    <xf numFmtId="164" fontId="23" fillId="0" borderId="106" xfId="0" applyNumberFormat="1" applyFont="1" applyBorder="1" applyAlignment="1">
      <alignment horizontal="center" vertical="center" wrapText="1"/>
    </xf>
    <xf numFmtId="0" fontId="23" fillId="0" borderId="106" xfId="0" applyFont="1" applyBorder="1" applyAlignment="1">
      <alignment horizontal="center" vertical="center" wrapText="1"/>
    </xf>
    <xf numFmtId="164" fontId="7" fillId="0" borderId="89" xfId="0" applyNumberFormat="1" applyFont="1" applyBorder="1" applyAlignment="1">
      <alignment horizontal="center" vertical="center" wrapText="1"/>
    </xf>
    <xf numFmtId="164" fontId="7" fillId="0" borderId="91" xfId="0" applyNumberFormat="1" applyFont="1" applyBorder="1" applyAlignment="1">
      <alignment horizontal="center" vertical="center" wrapText="1"/>
    </xf>
    <xf numFmtId="10" fontId="23" fillId="0" borderId="43" xfId="0" applyNumberFormat="1" applyFont="1" applyBorder="1" applyAlignment="1">
      <alignment horizontal="center" vertical="center" wrapText="1"/>
    </xf>
    <xf numFmtId="165" fontId="9" fillId="0" borderId="112" xfId="0" applyNumberFormat="1" applyFont="1" applyBorder="1" applyAlignment="1">
      <alignment horizontal="center" vertical="center"/>
    </xf>
    <xf numFmtId="0" fontId="9" fillId="0" borderId="112" xfId="0" applyFont="1" applyBorder="1" applyAlignment="1">
      <alignment vertical="center" wrapText="1"/>
    </xf>
    <xf numFmtId="0" fontId="9" fillId="0" borderId="112" xfId="0" applyFont="1" applyBorder="1" applyAlignment="1">
      <alignment horizontal="center" vertical="center" wrapText="1"/>
    </xf>
    <xf numFmtId="164" fontId="9" fillId="0" borderId="112" xfId="0" applyNumberFormat="1" applyFont="1" applyBorder="1" applyAlignment="1">
      <alignment horizontal="center" vertical="center" wrapText="1"/>
    </xf>
    <xf numFmtId="0" fontId="23" fillId="0" borderId="98" xfId="0" applyFont="1" applyBorder="1" applyAlignment="1">
      <alignment horizontal="center" vertical="center" wrapText="1"/>
    </xf>
    <xf numFmtId="164" fontId="23" fillId="0" borderId="99" xfId="0" applyNumberFormat="1" applyFont="1" applyBorder="1" applyAlignment="1">
      <alignment horizontal="center" vertical="center" wrapText="1"/>
    </xf>
    <xf numFmtId="164" fontId="7" fillId="0" borderId="97" xfId="0" applyNumberFormat="1" applyFont="1" applyBorder="1" applyAlignment="1">
      <alignment horizontal="center" vertical="center" wrapText="1"/>
    </xf>
    <xf numFmtId="164" fontId="7" fillId="0" borderId="101" xfId="0" applyNumberFormat="1" applyFont="1" applyBorder="1" applyAlignment="1">
      <alignment horizontal="center" vertical="center" wrapText="1"/>
    </xf>
    <xf numFmtId="0" fontId="21" fillId="0" borderId="15" xfId="0" applyFont="1" applyBorder="1" applyAlignment="1">
      <alignment horizontal="center" vertical="center"/>
    </xf>
    <xf numFmtId="10" fontId="2" fillId="0" borderId="30"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31" xfId="0" applyNumberFormat="1" applyFont="1" applyBorder="1" applyAlignment="1">
      <alignment horizontal="center" vertical="center" wrapText="1"/>
    </xf>
    <xf numFmtId="164" fontId="32" fillId="0" borderId="31" xfId="0" applyNumberFormat="1" applyFont="1" applyBorder="1" applyAlignment="1">
      <alignment horizontal="center" vertical="center" wrapText="1"/>
    </xf>
    <xf numFmtId="164" fontId="32" fillId="0" borderId="29" xfId="0" applyNumberFormat="1" applyFont="1" applyBorder="1" applyAlignment="1">
      <alignment horizontal="center" vertical="center" wrapText="1"/>
    </xf>
    <xf numFmtId="0" fontId="2" fillId="0" borderId="75" xfId="0" applyFont="1" applyBorder="1" applyAlignment="1">
      <alignment horizontal="center" vertical="center" wrapText="1"/>
    </xf>
    <xf numFmtId="0" fontId="2" fillId="0" borderId="31" xfId="0" applyFont="1" applyBorder="1" applyAlignment="1">
      <alignment horizontal="center" vertical="center"/>
    </xf>
    <xf numFmtId="0" fontId="2" fillId="0" borderId="91" xfId="0" applyFont="1" applyBorder="1" applyAlignment="1">
      <alignment horizontal="center" vertical="center"/>
    </xf>
    <xf numFmtId="164" fontId="9" fillId="0" borderId="77" xfId="0" applyNumberFormat="1" applyFont="1" applyBorder="1" applyAlignment="1">
      <alignment horizontal="center" vertical="center"/>
    </xf>
    <xf numFmtId="0" fontId="9" fillId="0" borderId="77" xfId="0" applyFont="1" applyBorder="1" applyAlignment="1">
      <alignment horizontal="left" vertical="center" wrapText="1"/>
    </xf>
    <xf numFmtId="0" fontId="9" fillId="0" borderId="77" xfId="0" applyFont="1" applyBorder="1" applyAlignment="1">
      <alignment horizontal="center" vertical="center" wrapText="1"/>
    </xf>
    <xf numFmtId="0" fontId="9" fillId="0" borderId="77" xfId="0" applyFont="1" applyBorder="1" applyAlignment="1">
      <alignment horizontal="center" vertical="center"/>
    </xf>
    <xf numFmtId="165" fontId="9" fillId="0" borderId="77" xfId="0" applyNumberFormat="1" applyFont="1" applyBorder="1" applyAlignment="1">
      <alignment horizontal="center" vertical="center"/>
    </xf>
    <xf numFmtId="164" fontId="21" fillId="0" borderId="15" xfId="0" applyNumberFormat="1" applyFont="1" applyBorder="1" applyAlignment="1">
      <alignment horizontal="center" vertical="center"/>
    </xf>
    <xf numFmtId="0" fontId="24" fillId="3" borderId="7" xfId="0" applyFont="1" applyFill="1" applyBorder="1" applyAlignment="1">
      <alignment wrapText="1"/>
    </xf>
    <xf numFmtId="0" fontId="24" fillId="3" borderId="7" xfId="0" applyFont="1" applyFill="1" applyBorder="1"/>
    <xf numFmtId="166" fontId="21" fillId="0" borderId="15" xfId="0" applyNumberFormat="1" applyFont="1" applyBorder="1" applyAlignment="1">
      <alignment horizontal="center" vertical="center"/>
    </xf>
    <xf numFmtId="0" fontId="21" fillId="0" borderId="42" xfId="0" applyFont="1" applyBorder="1" applyAlignment="1">
      <alignment horizontal="center" vertical="center" wrapText="1"/>
    </xf>
    <xf numFmtId="164" fontId="9" fillId="0" borderId="15" xfId="0" applyNumberFormat="1" applyFont="1" applyBorder="1" applyAlignment="1">
      <alignment horizontal="center" vertical="center"/>
    </xf>
    <xf numFmtId="164" fontId="2" fillId="0" borderId="30" xfId="0" applyNumberFormat="1" applyFont="1" applyBorder="1" applyAlignment="1">
      <alignment horizontal="left" vertical="center" wrapText="1"/>
    </xf>
    <xf numFmtId="164" fontId="34" fillId="0" borderId="30" xfId="0" applyNumberFormat="1" applyFont="1" applyBorder="1" applyAlignment="1">
      <alignment horizontal="center" vertical="center" wrapText="1"/>
    </xf>
    <xf numFmtId="166" fontId="21" fillId="0" borderId="15" xfId="0" applyNumberFormat="1" applyFont="1" applyBorder="1" applyAlignment="1">
      <alignment horizontal="center" vertical="center" wrapText="1"/>
    </xf>
    <xf numFmtId="164" fontId="32" fillId="0" borderId="91" xfId="0" applyNumberFormat="1" applyFont="1" applyBorder="1" applyAlignment="1">
      <alignment horizontal="center" vertical="center" wrapText="1"/>
    </xf>
    <xf numFmtId="0" fontId="24" fillId="0" borderId="75" xfId="0" applyFont="1" applyBorder="1" applyAlignment="1">
      <alignment horizontal="center"/>
    </xf>
    <xf numFmtId="0" fontId="2" fillId="0" borderId="0" xfId="0" applyFont="1" applyAlignment="1">
      <alignment horizontal="center"/>
    </xf>
    <xf numFmtId="0" fontId="21" fillId="0" borderId="121"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103" xfId="0" applyFont="1" applyBorder="1" applyAlignment="1">
      <alignment horizontal="center" vertical="center"/>
    </xf>
    <xf numFmtId="165" fontId="9" fillId="0" borderId="129" xfId="0" applyNumberFormat="1" applyFont="1" applyBorder="1" applyAlignment="1">
      <alignment horizontal="center" vertical="center"/>
    </xf>
    <xf numFmtId="0" fontId="23" fillId="0" borderId="130" xfId="0" applyFont="1" applyBorder="1" applyAlignment="1">
      <alignment horizontal="center" vertical="center" wrapText="1"/>
    </xf>
    <xf numFmtId="0" fontId="23" fillId="0" borderId="131" xfId="0" applyFont="1" applyBorder="1" applyAlignment="1">
      <alignment horizontal="center" vertical="center" wrapText="1"/>
    </xf>
    <xf numFmtId="10" fontId="23" fillId="0" borderId="131" xfId="0" applyNumberFormat="1" applyFont="1" applyBorder="1" applyAlignment="1">
      <alignment horizontal="center" vertical="center" wrapText="1"/>
    </xf>
    <xf numFmtId="164" fontId="7" fillId="0" borderId="132" xfId="0" applyNumberFormat="1" applyFont="1" applyBorder="1" applyAlignment="1">
      <alignment horizontal="center" vertical="center" wrapText="1"/>
    </xf>
    <xf numFmtId="0" fontId="23" fillId="0" borderId="131" xfId="0" applyFont="1" applyBorder="1" applyAlignment="1">
      <alignment horizontal="left" wrapText="1"/>
    </xf>
    <xf numFmtId="164" fontId="7" fillId="0" borderId="133" xfId="0" applyNumberFormat="1" applyFont="1" applyBorder="1" applyAlignment="1">
      <alignment horizontal="center" vertical="center" wrapText="1"/>
    </xf>
    <xf numFmtId="164" fontId="7" fillId="0" borderId="134" xfId="0" applyNumberFormat="1" applyFont="1" applyBorder="1" applyAlignment="1">
      <alignment horizontal="center" vertical="center" wrapText="1"/>
    </xf>
    <xf numFmtId="0" fontId="24" fillId="0" borderId="7" xfId="0" applyFont="1" applyBorder="1"/>
    <xf numFmtId="164" fontId="9" fillId="0" borderId="82" xfId="0" applyNumberFormat="1" applyFont="1" applyBorder="1" applyAlignment="1">
      <alignment horizontal="center" vertical="center"/>
    </xf>
    <xf numFmtId="0" fontId="9" fillId="0" borderId="129" xfId="0" applyFont="1" applyBorder="1" applyAlignment="1">
      <alignment horizontal="left" vertical="center" wrapText="1"/>
    </xf>
    <xf numFmtId="0" fontId="9" fillId="0" borderId="129" xfId="0" applyFont="1" applyBorder="1" applyAlignment="1">
      <alignment horizontal="center" vertical="center" wrapText="1"/>
    </xf>
    <xf numFmtId="164" fontId="9" fillId="0" borderId="129" xfId="0" applyNumberFormat="1" applyFont="1" applyBorder="1" applyAlignment="1">
      <alignment horizontal="center" vertical="center"/>
    </xf>
    <xf numFmtId="0" fontId="23" fillId="0" borderId="31" xfId="5" applyBorder="1" applyAlignment="1">
      <alignment horizontal="center" vertical="center" wrapText="1"/>
    </xf>
    <xf numFmtId="0" fontId="24" fillId="3" borderId="93" xfId="0" applyFont="1" applyFill="1" applyBorder="1" applyAlignment="1">
      <alignment horizontal="center" vertical="center" wrapText="1"/>
    </xf>
    <xf numFmtId="0" fontId="21" fillId="0" borderId="33" xfId="0" applyFont="1" applyBorder="1" applyAlignment="1">
      <alignment horizontal="center" vertical="center" wrapText="1"/>
    </xf>
    <xf numFmtId="0" fontId="21" fillId="0" borderId="33" xfId="0" applyFont="1" applyBorder="1" applyAlignment="1">
      <alignment vertical="center" wrapText="1"/>
    </xf>
    <xf numFmtId="164" fontId="21" fillId="0" borderId="33" xfId="0" applyNumberFormat="1" applyFont="1" applyBorder="1" applyAlignment="1">
      <alignment horizontal="center" vertical="center" wrapText="1"/>
    </xf>
    <xf numFmtId="0" fontId="2" fillId="0" borderId="65" xfId="0" applyFont="1" applyBorder="1" applyAlignment="1">
      <alignment horizontal="center" vertical="center" wrapText="1"/>
    </xf>
    <xf numFmtId="0" fontId="2" fillId="0" borderId="29" xfId="0" applyFont="1" applyBorder="1" applyAlignment="1">
      <alignment horizontal="center" vertical="center" wrapText="1"/>
    </xf>
    <xf numFmtId="10" fontId="2" fillId="0" borderId="29" xfId="0" applyNumberFormat="1" applyFont="1" applyBorder="1" applyAlignment="1">
      <alignment horizontal="center" vertical="center" wrapText="1"/>
    </xf>
    <xf numFmtId="0" fontId="2" fillId="0" borderId="33" xfId="0" applyFont="1" applyBorder="1"/>
    <xf numFmtId="0" fontId="2" fillId="0" borderId="102" xfId="0" applyFont="1" applyBorder="1"/>
    <xf numFmtId="164" fontId="2" fillId="0" borderId="15" xfId="0" applyNumberFormat="1" applyFont="1" applyBorder="1" applyAlignment="1">
      <alignment horizontal="center" vertical="center" wrapText="1"/>
    </xf>
    <xf numFmtId="0" fontId="2" fillId="0" borderId="103"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1" xfId="0" applyFont="1" applyBorder="1" applyAlignment="1">
      <alignment vertical="center" wrapText="1"/>
    </xf>
    <xf numFmtId="164" fontId="21" fillId="0" borderId="31" xfId="0" applyNumberFormat="1" applyFont="1" applyBorder="1" applyAlignment="1">
      <alignment horizontal="center" vertical="center"/>
    </xf>
    <xf numFmtId="0" fontId="2" fillId="0" borderId="91" xfId="0" applyFont="1" applyBorder="1"/>
    <xf numFmtId="0" fontId="35" fillId="0" borderId="30" xfId="3" applyFont="1" applyFill="1" applyBorder="1" applyAlignment="1">
      <alignment horizontal="center" vertical="center" wrapText="1"/>
    </xf>
    <xf numFmtId="10" fontId="2" fillId="0" borderId="99" xfId="0" applyNumberFormat="1" applyFont="1" applyBorder="1" applyAlignment="1">
      <alignment horizontal="center" vertical="center" wrapText="1"/>
    </xf>
    <xf numFmtId="164" fontId="32" fillId="0" borderId="100" xfId="0" applyNumberFormat="1" applyFont="1" applyBorder="1" applyAlignment="1">
      <alignment horizontal="center" vertical="center" wrapText="1"/>
    </xf>
    <xf numFmtId="0" fontId="36" fillId="4" borderId="37" xfId="0" applyFont="1" applyFill="1" applyBorder="1" applyAlignment="1">
      <alignment horizontal="center" vertical="center"/>
    </xf>
    <xf numFmtId="0" fontId="2" fillId="0" borderId="15" xfId="0" applyFont="1" applyBorder="1" applyAlignment="1">
      <alignment horizontal="center" vertical="center"/>
    </xf>
    <xf numFmtId="0" fontId="37" fillId="2" borderId="3" xfId="0" applyFont="1" applyFill="1" applyBorder="1" applyAlignment="1">
      <alignment vertical="center"/>
    </xf>
    <xf numFmtId="0" fontId="37" fillId="2" borderId="3" xfId="0" applyFont="1" applyFill="1" applyBorder="1" applyAlignment="1">
      <alignment horizontal="center" vertical="center"/>
    </xf>
    <xf numFmtId="0" fontId="37" fillId="0" borderId="3" xfId="0" applyFont="1" applyBorder="1" applyAlignment="1">
      <alignment horizontal="center" vertical="center"/>
    </xf>
    <xf numFmtId="0" fontId="24" fillId="3" borderId="7" xfId="0" applyFont="1" applyFill="1" applyBorder="1" applyAlignment="1">
      <alignment horizontal="center" vertical="center"/>
    </xf>
    <xf numFmtId="0" fontId="24" fillId="3" borderId="7" xfId="0" applyFont="1" applyFill="1" applyBorder="1" applyAlignment="1">
      <alignment horizontal="center"/>
    </xf>
    <xf numFmtId="0" fontId="36" fillId="3" borderId="7" xfId="0" applyFont="1" applyFill="1" applyBorder="1"/>
    <xf numFmtId="0" fontId="36" fillId="4" borderId="15" xfId="0" applyFont="1" applyFill="1" applyBorder="1" applyAlignment="1">
      <alignment horizontal="left" vertical="center"/>
    </xf>
    <xf numFmtId="0" fontId="24" fillId="3" borderId="7" xfId="0" applyFont="1" applyFill="1" applyBorder="1" applyAlignment="1">
      <alignment horizontal="left" vertical="center"/>
    </xf>
    <xf numFmtId="0" fontId="36" fillId="3" borderId="7" xfId="0" applyFont="1" applyFill="1" applyBorder="1" applyAlignment="1">
      <alignment horizontal="left" vertical="center"/>
    </xf>
    <xf numFmtId="0" fontId="36" fillId="4" borderId="16" xfId="0" applyFont="1" applyFill="1" applyBorder="1" applyAlignment="1">
      <alignment horizontal="left" vertical="center"/>
    </xf>
    <xf numFmtId="0" fontId="38" fillId="3" borderId="7" xfId="0" applyFont="1" applyFill="1" applyBorder="1"/>
    <xf numFmtId="0" fontId="38" fillId="0" borderId="0" xfId="0" applyFont="1"/>
    <xf numFmtId="0" fontId="36" fillId="4" borderId="42" xfId="0" applyFont="1" applyFill="1" applyBorder="1" applyAlignment="1">
      <alignment horizontal="center" vertical="center" wrapText="1"/>
    </xf>
    <xf numFmtId="164" fontId="32" fillId="8" borderId="29" xfId="0" applyNumberFormat="1" applyFont="1" applyFill="1" applyBorder="1" applyAlignment="1">
      <alignment horizontal="center" vertical="center" wrapText="1"/>
    </xf>
    <xf numFmtId="164" fontId="32" fillId="6" borderId="84" xfId="0" applyNumberFormat="1" applyFont="1" applyFill="1" applyBorder="1" applyAlignment="1">
      <alignment horizontal="center" vertical="center" wrapText="1"/>
    </xf>
    <xf numFmtId="164" fontId="32" fillId="6" borderId="104" xfId="0" applyNumberFormat="1" applyFont="1" applyFill="1" applyBorder="1" applyAlignment="1">
      <alignment horizontal="center" vertical="center" wrapText="1"/>
    </xf>
    <xf numFmtId="164" fontId="32" fillId="10" borderId="71" xfId="0" applyNumberFormat="1" applyFont="1" applyFill="1" applyBorder="1" applyAlignment="1">
      <alignment horizontal="center" vertical="center" wrapText="1"/>
    </xf>
    <xf numFmtId="164" fontId="32" fillId="7" borderId="84" xfId="0" applyNumberFormat="1" applyFont="1" applyFill="1" applyBorder="1" applyAlignment="1">
      <alignment horizontal="center" vertical="center" wrapText="1"/>
    </xf>
    <xf numFmtId="164" fontId="32" fillId="15" borderId="104" xfId="0" applyNumberFormat="1" applyFont="1" applyFill="1" applyBorder="1" applyAlignment="1">
      <alignment horizontal="center" vertical="center" wrapText="1"/>
    </xf>
    <xf numFmtId="164" fontId="32" fillId="15" borderId="84" xfId="0" applyNumberFormat="1" applyFont="1" applyFill="1" applyBorder="1" applyAlignment="1">
      <alignment horizontal="center" vertical="center" wrapText="1"/>
    </xf>
    <xf numFmtId="164" fontId="32" fillId="8" borderId="30" xfId="0" applyNumberFormat="1" applyFont="1" applyFill="1" applyBorder="1" applyAlignment="1">
      <alignment horizontal="center" vertical="center" wrapText="1"/>
    </xf>
    <xf numFmtId="0" fontId="40" fillId="8" borderId="30" xfId="0" applyFont="1" applyFill="1" applyBorder="1" applyAlignment="1">
      <alignment horizontal="center" vertical="center" wrapText="1"/>
    </xf>
    <xf numFmtId="164" fontId="32" fillId="10" borderId="31" xfId="0" applyNumberFormat="1" applyFont="1" applyFill="1" applyBorder="1" applyAlignment="1">
      <alignment horizontal="center" vertical="center" wrapText="1"/>
    </xf>
    <xf numFmtId="165" fontId="21" fillId="0" borderId="105" xfId="0" applyNumberFormat="1" applyFont="1" applyBorder="1" applyAlignment="1">
      <alignment horizontal="center" vertical="center"/>
    </xf>
    <xf numFmtId="0" fontId="21" fillId="0" borderId="105" xfId="0" applyFont="1" applyBorder="1" applyAlignment="1">
      <alignment horizontal="left" vertical="center" wrapText="1"/>
    </xf>
    <xf numFmtId="0" fontId="21" fillId="0" borderId="105" xfId="0" applyFont="1" applyBorder="1" applyAlignment="1">
      <alignment horizontal="center" vertical="center" wrapText="1"/>
    </xf>
    <xf numFmtId="0" fontId="21" fillId="0" borderId="105" xfId="0" applyFont="1" applyBorder="1" applyAlignment="1">
      <alignment horizontal="center" wrapText="1"/>
    </xf>
    <xf numFmtId="164" fontId="21" fillId="0" borderId="113" xfId="0" applyNumberFormat="1" applyFont="1" applyBorder="1" applyAlignment="1">
      <alignment horizontal="center" vertical="center"/>
    </xf>
    <xf numFmtId="1" fontId="2" fillId="0" borderId="90" xfId="0" applyNumberFormat="1" applyFont="1" applyBorder="1" applyAlignment="1">
      <alignment horizontal="center" vertical="center" wrapText="1"/>
    </xf>
    <xf numFmtId="1" fontId="2" fillId="0" borderId="89" xfId="0" applyNumberFormat="1" applyFont="1" applyBorder="1" applyAlignment="1">
      <alignment horizontal="center" vertical="center" wrapText="1"/>
    </xf>
    <xf numFmtId="10" fontId="2" fillId="0" borderId="106" xfId="0" applyNumberFormat="1" applyFont="1" applyBorder="1" applyAlignment="1">
      <alignment horizontal="center" vertical="center" wrapText="1"/>
    </xf>
    <xf numFmtId="164" fontId="2" fillId="0" borderId="89" xfId="0" applyNumberFormat="1" applyFont="1" applyBorder="1" applyAlignment="1">
      <alignment horizontal="center" vertical="center" wrapText="1"/>
    </xf>
    <xf numFmtId="164" fontId="32" fillId="0" borderId="89" xfId="0" applyNumberFormat="1" applyFont="1" applyBorder="1" applyAlignment="1">
      <alignment horizontal="center" vertical="center" wrapText="1"/>
    </xf>
    <xf numFmtId="0" fontId="2" fillId="0" borderId="106" xfId="0" applyFont="1" applyBorder="1" applyAlignment="1">
      <alignment horizontal="center" vertical="center" wrapText="1"/>
    </xf>
    <xf numFmtId="164" fontId="32" fillId="0" borderId="106" xfId="0" applyNumberFormat="1" applyFont="1" applyBorder="1" applyAlignment="1">
      <alignment horizontal="center" vertical="center" wrapText="1"/>
    </xf>
    <xf numFmtId="0" fontId="2" fillId="0" borderId="89" xfId="0" applyFont="1" applyBorder="1" applyAlignment="1">
      <alignment horizontal="center" vertical="center" wrapText="1"/>
    </xf>
    <xf numFmtId="0" fontId="2" fillId="0" borderId="106" xfId="0" applyFont="1" applyBorder="1" applyAlignment="1">
      <alignment horizontal="center" vertical="center"/>
    </xf>
    <xf numFmtId="0" fontId="2" fillId="0" borderId="107" xfId="0" applyFont="1" applyBorder="1" applyAlignment="1">
      <alignment horizontal="center" vertical="center"/>
    </xf>
    <xf numFmtId="165" fontId="21" fillId="0" borderId="15" xfId="0" applyNumberFormat="1" applyFont="1" applyBorder="1" applyAlignment="1">
      <alignment horizontal="center" vertical="center"/>
    </xf>
    <xf numFmtId="0" fontId="21" fillId="0" borderId="77" xfId="0" applyFont="1" applyBorder="1" applyAlignment="1">
      <alignment horizontal="left" vertical="center" wrapText="1"/>
    </xf>
    <xf numFmtId="0" fontId="21" fillId="0" borderId="77" xfId="0" applyFont="1" applyBorder="1" applyAlignment="1">
      <alignment horizontal="center" vertical="center" wrapText="1"/>
    </xf>
    <xf numFmtId="164" fontId="21" fillId="0" borderId="77" xfId="0" applyNumberFormat="1" applyFont="1" applyBorder="1" applyAlignment="1">
      <alignment horizontal="center" vertical="center"/>
    </xf>
    <xf numFmtId="1" fontId="2" fillId="0" borderId="65" xfId="0" applyNumberFormat="1" applyFont="1" applyBorder="1" applyAlignment="1">
      <alignment horizontal="center" vertical="center" wrapText="1"/>
    </xf>
    <xf numFmtId="1" fontId="2" fillId="0" borderId="29"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0" fontId="21" fillId="0" borderId="77" xfId="0" applyFont="1" applyBorder="1" applyAlignment="1">
      <alignment horizontal="center" vertical="center"/>
    </xf>
    <xf numFmtId="164" fontId="21" fillId="0" borderId="77" xfId="0" applyNumberFormat="1" applyFont="1" applyBorder="1" applyAlignment="1">
      <alignment horizontal="center" vertical="center" wrapText="1"/>
    </xf>
    <xf numFmtId="1" fontId="2" fillId="0" borderId="67" xfId="0" applyNumberFormat="1" applyFont="1" applyBorder="1" applyAlignment="1">
      <alignment horizontal="center" vertical="center" wrapText="1"/>
    </xf>
    <xf numFmtId="1" fontId="2" fillId="0" borderId="31" xfId="0" applyNumberFormat="1" applyFont="1" applyBorder="1" applyAlignment="1">
      <alignment horizontal="center" vertical="center" wrapText="1"/>
    </xf>
    <xf numFmtId="1" fontId="2" fillId="0" borderId="43" xfId="0" applyNumberFormat="1" applyFont="1" applyBorder="1" applyAlignment="1">
      <alignment horizontal="center" vertical="center" wrapText="1"/>
    </xf>
    <xf numFmtId="1" fontId="2" fillId="0" borderId="30" xfId="0" applyNumberFormat="1" applyFont="1" applyBorder="1" applyAlignment="1">
      <alignment horizontal="center" vertical="center" wrapText="1"/>
    </xf>
    <xf numFmtId="164" fontId="41" fillId="0" borderId="30" xfId="0" applyNumberFormat="1" applyFont="1" applyBorder="1" applyAlignment="1">
      <alignment horizontal="center" vertical="center" wrapText="1"/>
    </xf>
    <xf numFmtId="0" fontId="2" fillId="0" borderId="77" xfId="0" applyFont="1" applyBorder="1" applyAlignment="1">
      <alignment horizontal="center" vertical="center" wrapText="1"/>
    </xf>
    <xf numFmtId="165" fontId="21" fillId="0" borderId="77" xfId="0" applyNumberFormat="1" applyFont="1" applyBorder="1" applyAlignment="1">
      <alignment horizontal="center" vertical="center"/>
    </xf>
    <xf numFmtId="0" fontId="21" fillId="0" borderId="75" xfId="0" applyFont="1" applyBorder="1" applyAlignment="1">
      <alignment horizontal="center" vertical="center" wrapText="1"/>
    </xf>
    <xf numFmtId="0" fontId="2" fillId="0" borderId="31" xfId="5" applyFont="1" applyBorder="1" applyAlignment="1">
      <alignment horizontal="center" vertical="center" wrapText="1"/>
    </xf>
    <xf numFmtId="0" fontId="24" fillId="3" borderId="75" xfId="0" applyFont="1" applyFill="1" applyBorder="1"/>
    <xf numFmtId="0" fontId="21" fillId="0" borderId="78" xfId="0" applyFont="1" applyBorder="1" applyAlignment="1">
      <alignment horizontal="center" vertical="center"/>
    </xf>
    <xf numFmtId="0" fontId="2" fillId="0" borderId="91" xfId="0" applyFont="1" applyBorder="1" applyAlignment="1">
      <alignment horizontal="center" vertical="center" wrapText="1"/>
    </xf>
    <xf numFmtId="164" fontId="21" fillId="0" borderId="15" xfId="0" applyNumberFormat="1" applyFont="1" applyBorder="1" applyAlignment="1">
      <alignment horizontal="left" vertical="center" wrapText="1"/>
    </xf>
    <xf numFmtId="10" fontId="2" fillId="0" borderId="43" xfId="0" applyNumberFormat="1" applyFont="1" applyBorder="1" applyAlignment="1">
      <alignment horizontal="center" vertical="center" wrapText="1"/>
    </xf>
    <xf numFmtId="0" fontId="21" fillId="0" borderId="15" xfId="0" applyFont="1" applyBorder="1" applyAlignment="1">
      <alignment horizontal="left" vertical="center" wrapText="1"/>
    </xf>
    <xf numFmtId="0" fontId="21" fillId="0" borderId="60" xfId="0" applyFont="1" applyBorder="1" applyAlignment="1">
      <alignment horizontal="center" vertical="center"/>
    </xf>
    <xf numFmtId="165" fontId="21" fillId="0" borderId="120" xfId="0" applyNumberFormat="1" applyFont="1" applyBorder="1" applyAlignment="1">
      <alignment horizontal="center" vertical="center"/>
    </xf>
    <xf numFmtId="0" fontId="21" fillId="0" borderId="112" xfId="0" applyFont="1" applyBorder="1" applyAlignment="1">
      <alignment horizontal="left" vertical="center" wrapText="1"/>
    </xf>
    <xf numFmtId="0" fontId="21" fillId="0" borderId="112" xfId="0" applyFont="1" applyBorder="1" applyAlignment="1">
      <alignment horizontal="center" vertical="center" wrapText="1"/>
    </xf>
    <xf numFmtId="164" fontId="21" fillId="0" borderId="112" xfId="0" applyNumberFormat="1" applyFont="1" applyBorder="1" applyAlignment="1">
      <alignment horizontal="center" vertical="center"/>
    </xf>
    <xf numFmtId="10" fontId="2" fillId="0" borderId="97" xfId="0" applyNumberFormat="1" applyFont="1" applyBorder="1" applyAlignment="1">
      <alignment horizontal="center" vertical="center" wrapText="1"/>
    </xf>
    <xf numFmtId="164" fontId="2" fillId="0" borderId="99" xfId="0" applyNumberFormat="1" applyFont="1" applyBorder="1" applyAlignment="1">
      <alignment horizontal="center" vertical="center" wrapText="1"/>
    </xf>
    <xf numFmtId="164" fontId="32" fillId="0" borderId="97" xfId="0" applyNumberFormat="1" applyFont="1" applyBorder="1" applyAlignment="1">
      <alignment horizontal="center" vertical="center" wrapText="1"/>
    </xf>
    <xf numFmtId="0" fontId="2" fillId="0" borderId="112" xfId="0" applyFont="1" applyBorder="1" applyAlignment="1">
      <alignment horizontal="center" vertical="center" wrapText="1"/>
    </xf>
    <xf numFmtId="0" fontId="21" fillId="0" borderId="105" xfId="0" applyFont="1" applyBorder="1" applyAlignment="1">
      <alignment horizontal="center" vertical="center"/>
    </xf>
    <xf numFmtId="0" fontId="21" fillId="0" borderId="105" xfId="0" applyFont="1" applyBorder="1" applyAlignment="1">
      <alignment vertical="center" wrapText="1"/>
    </xf>
    <xf numFmtId="164" fontId="21" fillId="0" borderId="105" xfId="0" applyNumberFormat="1" applyFont="1" applyBorder="1" applyAlignment="1">
      <alignment horizontal="center" vertical="center" wrapText="1"/>
    </xf>
    <xf numFmtId="0" fontId="2" fillId="0" borderId="90" xfId="0" applyFont="1" applyBorder="1" applyAlignment="1">
      <alignment horizontal="center" vertical="center" wrapText="1"/>
    </xf>
    <xf numFmtId="10" fontId="2" fillId="0" borderId="89" xfId="0" applyNumberFormat="1" applyFont="1" applyBorder="1" applyAlignment="1">
      <alignment horizontal="center" vertical="center" wrapText="1"/>
    </xf>
    <xf numFmtId="0" fontId="2" fillId="0" borderId="105" xfId="0" applyFont="1" applyBorder="1" applyAlignment="1">
      <alignment horizontal="justify" vertical="center" wrapText="1"/>
    </xf>
    <xf numFmtId="0" fontId="2" fillId="0" borderId="15" xfId="0" applyFont="1" applyBorder="1" applyAlignment="1">
      <alignment horizontal="center" vertical="center" wrapText="1"/>
    </xf>
    <xf numFmtId="165" fontId="21" fillId="0" borderId="42" xfId="0" applyNumberFormat="1" applyFont="1" applyBorder="1" applyAlignment="1">
      <alignment horizontal="center" vertical="center"/>
    </xf>
    <xf numFmtId="0" fontId="21" fillId="0" borderId="42" xfId="0" applyFont="1" applyBorder="1" applyAlignment="1">
      <alignment horizontal="left" vertical="center" wrapText="1"/>
    </xf>
    <xf numFmtId="165" fontId="21" fillId="0" borderId="15" xfId="0" quotePrefix="1" applyNumberFormat="1" applyFont="1" applyBorder="1" applyAlignment="1">
      <alignment horizontal="center" vertical="center"/>
    </xf>
    <xf numFmtId="0" fontId="21" fillId="0" borderId="112" xfId="0" applyFont="1" applyBorder="1" applyAlignment="1">
      <alignment horizontal="center" vertical="center"/>
    </xf>
    <xf numFmtId="164" fontId="21" fillId="0" borderId="112" xfId="0" applyNumberFormat="1" applyFont="1" applyBorder="1" applyAlignment="1">
      <alignment horizontal="center" vertical="center" wrapText="1"/>
    </xf>
    <xf numFmtId="164" fontId="2" fillId="0" borderId="99" xfId="0" applyNumberFormat="1" applyFont="1" applyBorder="1" applyAlignment="1">
      <alignment horizontal="left" vertical="center" wrapText="1"/>
    </xf>
    <xf numFmtId="164" fontId="34" fillId="0" borderId="99" xfId="0" applyNumberFormat="1" applyFont="1" applyBorder="1" applyAlignment="1">
      <alignment horizontal="center" vertical="center" wrapText="1"/>
    </xf>
    <xf numFmtId="0" fontId="2" fillId="0" borderId="97" xfId="0" applyFont="1" applyBorder="1" applyAlignment="1">
      <alignment horizontal="center" vertical="center" wrapText="1"/>
    </xf>
    <xf numFmtId="0" fontId="2" fillId="0" borderId="97" xfId="0" applyFont="1" applyBorder="1" applyAlignment="1">
      <alignment horizontal="center" vertical="center"/>
    </xf>
    <xf numFmtId="0" fontId="2" fillId="0" borderId="101" xfId="0" applyFont="1" applyBorder="1" applyAlignment="1">
      <alignment horizontal="center" vertical="center"/>
    </xf>
    <xf numFmtId="0" fontId="2" fillId="0" borderId="44" xfId="0" applyFont="1" applyBorder="1" applyAlignment="1">
      <alignment horizontal="center" vertical="center"/>
    </xf>
    <xf numFmtId="0" fontId="21" fillId="0" borderId="123" xfId="0" applyFont="1" applyBorder="1" applyAlignment="1">
      <alignment horizontal="center" vertical="center"/>
    </xf>
    <xf numFmtId="0" fontId="21" fillId="0" borderId="123" xfId="0" applyFont="1" applyBorder="1" applyAlignment="1">
      <alignment horizontal="left" vertical="center" wrapText="1"/>
    </xf>
    <xf numFmtId="0" fontId="21" fillId="0" borderId="123" xfId="0" applyFont="1" applyBorder="1" applyAlignment="1">
      <alignment horizontal="center" vertical="center" wrapText="1"/>
    </xf>
    <xf numFmtId="164" fontId="21" fillId="0" borderId="123" xfId="0" applyNumberFormat="1" applyFont="1" applyBorder="1" applyAlignment="1">
      <alignment horizontal="center" vertical="center" wrapText="1"/>
    </xf>
    <xf numFmtId="0" fontId="2" fillId="0" borderId="124" xfId="0" applyFont="1" applyBorder="1" applyAlignment="1">
      <alignment horizontal="center" vertical="center" wrapText="1"/>
    </xf>
    <xf numFmtId="0" fontId="2" fillId="0" borderId="125" xfId="0" applyFont="1" applyBorder="1" applyAlignment="1">
      <alignment horizontal="center" vertical="center" wrapText="1"/>
    </xf>
    <xf numFmtId="10" fontId="2" fillId="0" borderId="125" xfId="0" applyNumberFormat="1" applyFont="1" applyBorder="1" applyAlignment="1">
      <alignment horizontal="center" vertical="center" wrapText="1"/>
    </xf>
    <xf numFmtId="164" fontId="2" fillId="0" borderId="125" xfId="0" applyNumberFormat="1" applyFont="1" applyBorder="1" applyAlignment="1">
      <alignment horizontal="center" vertical="center" wrapText="1"/>
    </xf>
    <xf numFmtId="0" fontId="2" fillId="0" borderId="126" xfId="0" applyFont="1" applyBorder="1" applyAlignment="1">
      <alignment horizontal="center" vertical="center" wrapText="1"/>
    </xf>
    <xf numFmtId="164" fontId="32" fillId="0" borderId="125" xfId="0" applyNumberFormat="1" applyFont="1" applyBorder="1" applyAlignment="1">
      <alignment horizontal="center" vertical="center" wrapText="1"/>
    </xf>
    <xf numFmtId="0" fontId="2" fillId="0" borderId="30" xfId="0" applyFont="1" applyBorder="1" applyAlignment="1">
      <alignment horizontal="left" wrapText="1"/>
    </xf>
    <xf numFmtId="0" fontId="34" fillId="0" borderId="30" xfId="0" applyFont="1" applyBorder="1" applyAlignment="1">
      <alignment horizontal="center" vertical="center" wrapText="1"/>
    </xf>
    <xf numFmtId="164" fontId="32" fillId="0" borderId="103" xfId="0" applyNumberFormat="1" applyFont="1" applyBorder="1" applyAlignment="1">
      <alignment horizontal="center" vertical="center" wrapText="1"/>
    </xf>
    <xf numFmtId="0" fontId="2" fillId="0" borderId="103" xfId="0" applyFont="1" applyBorder="1" applyAlignment="1">
      <alignment horizontal="center" vertical="center"/>
    </xf>
    <xf numFmtId="165" fontId="21" fillId="0" borderId="77" xfId="0" applyNumberFormat="1" applyFont="1" applyBorder="1" applyAlignment="1">
      <alignment horizontal="center" vertical="center" wrapText="1"/>
    </xf>
    <xf numFmtId="0" fontId="21" fillId="0" borderId="77" xfId="0" applyFont="1" applyBorder="1" applyAlignment="1">
      <alignment horizontal="justify" vertical="center" wrapText="1"/>
    </xf>
    <xf numFmtId="0" fontId="21" fillId="0" borderId="81" xfId="0" applyFont="1" applyBorder="1" applyAlignment="1">
      <alignment horizontal="center" vertical="center" wrapText="1"/>
    </xf>
    <xf numFmtId="164" fontId="21" fillId="0" borderId="83" xfId="0" applyNumberFormat="1" applyFont="1" applyBorder="1" applyAlignment="1">
      <alignment horizontal="center" vertical="center"/>
    </xf>
    <xf numFmtId="0" fontId="32" fillId="0" borderId="103" xfId="0" applyFont="1" applyBorder="1" applyAlignment="1">
      <alignment horizontal="center" vertical="center" wrapText="1"/>
    </xf>
    <xf numFmtId="0" fontId="23" fillId="0" borderId="75" xfId="0" applyFont="1" applyBorder="1"/>
    <xf numFmtId="0" fontId="2" fillId="3" borderId="7" xfId="0" applyFont="1" applyFill="1" applyBorder="1"/>
    <xf numFmtId="0" fontId="23" fillId="3" borderId="7" xfId="0" applyFont="1" applyFill="1" applyBorder="1"/>
    <xf numFmtId="0" fontId="23" fillId="3" borderId="75" xfId="0" applyFont="1" applyFill="1" applyBorder="1"/>
    <xf numFmtId="0" fontId="23" fillId="3" borderId="7" xfId="0" applyFont="1" applyFill="1" applyBorder="1" applyAlignment="1">
      <alignment horizontal="left"/>
    </xf>
    <xf numFmtId="10" fontId="4" fillId="3" borderId="7" xfId="0" applyNumberFormat="1" applyFont="1" applyFill="1" applyBorder="1"/>
    <xf numFmtId="0" fontId="21" fillId="0" borderId="43" xfId="0" applyFont="1" applyBorder="1" applyAlignment="1">
      <alignment horizontal="center" vertical="center" wrapText="1"/>
    </xf>
    <xf numFmtId="0" fontId="21" fillId="0" borderId="30" xfId="0" applyFont="1" applyBorder="1" applyAlignment="1">
      <alignment horizontal="center" vertical="center" wrapText="1"/>
    </xf>
    <xf numFmtId="10" fontId="21" fillId="0" borderId="30" xfId="0" applyNumberFormat="1" applyFont="1" applyBorder="1" applyAlignment="1">
      <alignment horizontal="center" vertical="center" wrapText="1"/>
    </xf>
    <xf numFmtId="0" fontId="42" fillId="0" borderId="30" xfId="3" applyFont="1" applyFill="1" applyBorder="1" applyAlignment="1">
      <alignment horizontal="center" vertical="center" wrapText="1"/>
    </xf>
    <xf numFmtId="0" fontId="21" fillId="0" borderId="31" xfId="0" applyFont="1" applyBorder="1" applyAlignment="1">
      <alignment horizontal="center" vertical="center"/>
    </xf>
    <xf numFmtId="0" fontId="21" fillId="3" borderId="7" xfId="0" applyFont="1" applyFill="1" applyBorder="1"/>
    <xf numFmtId="0" fontId="10" fillId="0" borderId="30" xfId="0" applyFont="1" applyBorder="1" applyAlignment="1">
      <alignment horizontal="center" vertical="center" wrapText="1"/>
    </xf>
    <xf numFmtId="10" fontId="10" fillId="0" borderId="30" xfId="0" applyNumberFormat="1" applyFont="1" applyBorder="1" applyAlignment="1">
      <alignment horizontal="center" vertical="center" wrapText="1"/>
    </xf>
    <xf numFmtId="0" fontId="9" fillId="0" borderId="43" xfId="0" applyFont="1" applyBorder="1" applyAlignment="1">
      <alignment horizontal="center" vertical="center" wrapText="1"/>
    </xf>
    <xf numFmtId="0" fontId="9" fillId="0" borderId="30" xfId="0" applyFont="1" applyBorder="1" applyAlignment="1">
      <alignment horizontal="center" vertical="center" wrapText="1"/>
    </xf>
    <xf numFmtId="10" fontId="9" fillId="0" borderId="30" xfId="0" applyNumberFormat="1" applyFont="1" applyBorder="1" applyAlignment="1">
      <alignment horizontal="center" vertical="center" wrapText="1"/>
    </xf>
    <xf numFmtId="164" fontId="9" fillId="0" borderId="30" xfId="0" applyNumberFormat="1" applyFont="1" applyBorder="1" applyAlignment="1">
      <alignment horizontal="center" vertical="center" wrapText="1"/>
    </xf>
    <xf numFmtId="164" fontId="42" fillId="0" borderId="30" xfId="3" applyNumberFormat="1" applyFont="1" applyFill="1" applyBorder="1" applyAlignment="1">
      <alignment horizontal="center" vertical="center" wrapText="1"/>
    </xf>
    <xf numFmtId="164" fontId="21" fillId="0" borderId="30" xfId="0" applyNumberFormat="1" applyFont="1" applyBorder="1" applyAlignment="1">
      <alignment horizontal="center" vertical="center" wrapText="1"/>
    </xf>
    <xf numFmtId="164" fontId="9" fillId="0" borderId="30" xfId="0" applyNumberFormat="1" applyFont="1" applyBorder="1" applyAlignment="1">
      <alignment horizontal="center" vertical="top" wrapText="1"/>
    </xf>
    <xf numFmtId="164" fontId="21" fillId="0" borderId="65" xfId="0" applyNumberFormat="1" applyFont="1" applyBorder="1" applyAlignment="1">
      <alignment horizontal="center" vertical="center" wrapText="1"/>
    </xf>
    <xf numFmtId="164" fontId="21" fillId="0" borderId="29" xfId="0" applyNumberFormat="1" applyFont="1" applyBorder="1" applyAlignment="1">
      <alignment horizontal="center" vertical="center" wrapText="1"/>
    </xf>
    <xf numFmtId="164" fontId="43" fillId="0" borderId="29" xfId="0" applyNumberFormat="1" applyFont="1" applyBorder="1" applyAlignment="1">
      <alignment horizontal="center" vertical="center" wrapText="1"/>
    </xf>
    <xf numFmtId="0" fontId="43" fillId="0" borderId="30" xfId="0" applyFont="1" applyBorder="1" applyAlignment="1">
      <alignment horizontal="center" vertical="center" wrapText="1"/>
    </xf>
    <xf numFmtId="164" fontId="43" fillId="0" borderId="65" xfId="0" applyNumberFormat="1" applyFont="1" applyBorder="1" applyAlignment="1">
      <alignment horizontal="center" vertical="center" wrapText="1"/>
    </xf>
    <xf numFmtId="164" fontId="21" fillId="0" borderId="67" xfId="0" applyNumberFormat="1" applyFont="1" applyBorder="1" applyAlignment="1">
      <alignment horizontal="center" vertical="center" wrapText="1"/>
    </xf>
    <xf numFmtId="0" fontId="23" fillId="0" borderId="59" xfId="0" applyFont="1" applyBorder="1" applyAlignment="1">
      <alignment horizontal="center" vertical="center" wrapText="1"/>
    </xf>
    <xf numFmtId="0" fontId="23" fillId="0" borderId="22" xfId="0" applyFont="1" applyBorder="1" applyAlignment="1">
      <alignment horizontal="center" wrapText="1"/>
    </xf>
    <xf numFmtId="0" fontId="44" fillId="0" borderId="30" xfId="0" applyFont="1" applyBorder="1" applyAlignment="1">
      <alignment horizontal="center" vertical="center" wrapText="1"/>
    </xf>
    <xf numFmtId="164" fontId="32" fillId="0" borderId="71" xfId="0" applyNumberFormat="1" applyFont="1" applyBorder="1" applyAlignment="1">
      <alignment horizontal="center" vertical="center" wrapText="1"/>
    </xf>
    <xf numFmtId="164" fontId="32" fillId="0" borderId="33" xfId="0" applyNumberFormat="1" applyFont="1" applyBorder="1" applyAlignment="1">
      <alignment horizontal="center" vertical="center" wrapText="1"/>
    </xf>
    <xf numFmtId="0" fontId="2" fillId="0" borderId="135" xfId="0" applyFont="1" applyBorder="1" applyAlignment="1">
      <alignment horizontal="center" vertical="center" wrapText="1"/>
    </xf>
    <xf numFmtId="164" fontId="23" fillId="0" borderId="30" xfId="0" applyNumberFormat="1" applyFont="1" applyBorder="1" applyAlignment="1">
      <alignment horizontal="justify" vertical="center" wrapText="1"/>
    </xf>
    <xf numFmtId="164" fontId="2" fillId="0" borderId="60" xfId="0" applyNumberFormat="1" applyFont="1" applyBorder="1" applyAlignment="1">
      <alignment horizontal="center" vertical="center" wrapText="1"/>
    </xf>
    <xf numFmtId="164" fontId="2" fillId="0" borderId="71" xfId="0" applyNumberFormat="1" applyFont="1" applyBorder="1" applyAlignment="1">
      <alignment horizontal="center" vertical="center" wrapText="1"/>
    </xf>
    <xf numFmtId="164" fontId="31" fillId="0" borderId="30" xfId="3" applyNumberFormat="1" applyFill="1" applyBorder="1" applyAlignment="1">
      <alignment horizontal="center" vertical="center" wrapText="1"/>
    </xf>
    <xf numFmtId="164" fontId="7" fillId="9" borderId="30" xfId="0" applyNumberFormat="1" applyFont="1" applyFill="1" applyBorder="1" applyAlignment="1">
      <alignment horizontal="center" vertical="center" wrapText="1"/>
    </xf>
    <xf numFmtId="164" fontId="7" fillId="9" borderId="43" xfId="0" applyNumberFormat="1" applyFont="1" applyFill="1" applyBorder="1" applyAlignment="1">
      <alignment horizontal="center" vertical="center" wrapText="1"/>
    </xf>
    <xf numFmtId="164" fontId="7" fillId="9" borderId="67" xfId="0" applyNumberFormat="1" applyFont="1" applyFill="1" applyBorder="1" applyAlignment="1">
      <alignment horizontal="center" vertical="center" wrapText="1"/>
    </xf>
    <xf numFmtId="0" fontId="29" fillId="8" borderId="84" xfId="0" applyFont="1" applyFill="1" applyBorder="1" applyAlignment="1">
      <alignment horizontal="center" vertical="center" wrapText="1"/>
    </xf>
    <xf numFmtId="0" fontId="29" fillId="8" borderId="75" xfId="0" applyFont="1" applyFill="1" applyBorder="1" applyAlignment="1">
      <alignment horizontal="center" vertical="center" wrapText="1"/>
    </xf>
    <xf numFmtId="0" fontId="24" fillId="3" borderId="92" xfId="0" applyFont="1" applyFill="1" applyBorder="1" applyAlignment="1">
      <alignment horizontal="center" vertical="center" wrapText="1"/>
    </xf>
    <xf numFmtId="0" fontId="24" fillId="3" borderId="94" xfId="0" applyFont="1" applyFill="1" applyBorder="1" applyAlignment="1">
      <alignment horizontal="center"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71"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96" xfId="0" applyFont="1" applyBorder="1" applyAlignment="1">
      <alignment horizontal="center" vertical="center" wrapText="1"/>
    </xf>
    <xf numFmtId="0" fontId="21" fillId="0" borderId="71" xfId="0" applyFont="1" applyBorder="1" applyAlignment="1">
      <alignment horizontal="left" vertical="center" wrapText="1"/>
    </xf>
    <xf numFmtId="0" fontId="21" fillId="0" borderId="34" xfId="0" applyFont="1" applyBorder="1" applyAlignment="1">
      <alignment horizontal="left" vertical="center" wrapText="1"/>
    </xf>
    <xf numFmtId="0" fontId="21" fillId="0" borderId="96" xfId="0" applyFont="1" applyBorder="1" applyAlignment="1">
      <alignment horizontal="left" vertical="center" wrapText="1"/>
    </xf>
    <xf numFmtId="0" fontId="24" fillId="3" borderId="93" xfId="0" applyFont="1" applyFill="1" applyBorder="1" applyAlignment="1">
      <alignment horizontal="center" vertical="center" wrapText="1"/>
    </xf>
    <xf numFmtId="0" fontId="21" fillId="0" borderId="7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71" xfId="0" applyFont="1" applyBorder="1" applyAlignment="1">
      <alignment horizontal="center" vertical="center"/>
    </xf>
    <xf numFmtId="0" fontId="21" fillId="0" borderId="33" xfId="0" applyFont="1" applyBorder="1" applyAlignment="1">
      <alignment horizontal="center" vertical="center"/>
    </xf>
    <xf numFmtId="0" fontId="21" fillId="0" borderId="33" xfId="0" applyFont="1" applyBorder="1" applyAlignment="1">
      <alignment horizontal="left" vertical="center" wrapText="1"/>
    </xf>
    <xf numFmtId="0" fontId="21" fillId="0" borderId="33" xfId="0" applyFont="1" applyBorder="1" applyAlignment="1">
      <alignment horizontal="center" vertical="center" wrapText="1"/>
    </xf>
    <xf numFmtId="164" fontId="4" fillId="0" borderId="22" xfId="0" applyNumberFormat="1" applyFont="1" applyBorder="1" applyAlignment="1">
      <alignment horizontal="center" vertical="center"/>
    </xf>
    <xf numFmtId="0" fontId="2" fillId="0" borderId="23" xfId="0" applyFont="1" applyBorder="1"/>
    <xf numFmtId="0" fontId="4" fillId="0" borderId="22" xfId="0" applyFont="1" applyBorder="1" applyAlignment="1">
      <alignment horizontal="left" vertical="center"/>
    </xf>
    <xf numFmtId="0" fontId="2" fillId="0" borderId="38" xfId="0" applyFont="1" applyBorder="1"/>
    <xf numFmtId="0" fontId="21" fillId="0" borderId="96" xfId="0" applyFont="1" applyBorder="1" applyAlignment="1">
      <alignment horizontal="center" vertical="center" wrapText="1"/>
    </xf>
    <xf numFmtId="164" fontId="7" fillId="6" borderId="3" xfId="0" applyNumberFormat="1" applyFont="1" applyFill="1" applyBorder="1" applyAlignment="1">
      <alignment horizontal="center" vertical="center" wrapText="1"/>
    </xf>
    <xf numFmtId="0" fontId="2" fillId="0" borderId="3" xfId="0" applyFont="1" applyBorder="1"/>
    <xf numFmtId="164" fontId="29" fillId="6" borderId="56" xfId="0" applyNumberFormat="1" applyFont="1" applyFill="1" applyBorder="1" applyAlignment="1">
      <alignment horizontal="center" vertical="center" wrapText="1"/>
    </xf>
    <xf numFmtId="164" fontId="29" fillId="6" borderId="75" xfId="0" applyNumberFormat="1" applyFont="1" applyFill="1" applyBorder="1" applyAlignment="1">
      <alignment horizontal="center" vertical="center" wrapText="1"/>
    </xf>
    <xf numFmtId="0" fontId="0" fillId="5" borderId="4" xfId="0" applyFill="1" applyBorder="1" applyAlignment="1">
      <alignment wrapText="1"/>
    </xf>
    <xf numFmtId="0" fontId="2" fillId="0" borderId="6" xfId="0" applyFont="1" applyBorder="1"/>
    <xf numFmtId="164" fontId="0" fillId="0" borderId="4" xfId="0" applyNumberFormat="1" applyBorder="1"/>
    <xf numFmtId="0" fontId="1" fillId="0" borderId="1" xfId="0" applyFont="1" applyBorder="1" applyAlignment="1">
      <alignment horizontal="center"/>
    </xf>
    <xf numFmtId="0" fontId="2" fillId="0" borderId="2"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4" xfId="0" applyFont="1" applyBorder="1" applyAlignment="1">
      <alignment horizontal="left" vertical="center"/>
    </xf>
    <xf numFmtId="0" fontId="2" fillId="0" borderId="5" xfId="0" applyFont="1" applyBorder="1"/>
    <xf numFmtId="0" fontId="5" fillId="0" borderId="4" xfId="0" applyFont="1" applyBorder="1" applyAlignment="1">
      <alignment horizontal="left" vertical="center"/>
    </xf>
    <xf numFmtId="0" fontId="6" fillId="3"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6" fillId="4" borderId="3"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70" xfId="0" applyFont="1" applyFill="1" applyBorder="1" applyAlignment="1">
      <alignment horizontal="center" vertical="center"/>
    </xf>
    <xf numFmtId="1" fontId="0" fillId="0" borderId="4" xfId="0" applyNumberFormat="1" applyBorder="1"/>
    <xf numFmtId="0" fontId="0" fillId="5" borderId="4" xfId="0" applyFill="1" applyBorder="1" applyAlignment="1">
      <alignment vertical="center" wrapText="1"/>
    </xf>
    <xf numFmtId="0" fontId="11" fillId="4" borderId="22" xfId="0" applyFont="1" applyFill="1" applyBorder="1" applyAlignment="1">
      <alignment horizontal="center" vertical="center"/>
    </xf>
    <xf numFmtId="0" fontId="36" fillId="4" borderId="35" xfId="0" applyFont="1" applyFill="1" applyBorder="1" applyAlignment="1">
      <alignment horizontal="center" vertical="center"/>
    </xf>
    <xf numFmtId="0" fontId="2" fillId="0" borderId="36" xfId="0" applyFont="1" applyBorder="1"/>
    <xf numFmtId="0" fontId="36" fillId="0" borderId="12" xfId="0" applyFont="1" applyBorder="1" applyAlignment="1">
      <alignment horizontal="center" vertical="center"/>
    </xf>
    <xf numFmtId="166" fontId="2" fillId="0" borderId="22" xfId="0" applyNumberFormat="1" applyFont="1" applyBorder="1" applyAlignment="1">
      <alignment horizontal="center" vertical="center"/>
    </xf>
    <xf numFmtId="166" fontId="2" fillId="0" borderId="23" xfId="0" applyNumberFormat="1" applyFont="1" applyBorder="1"/>
    <xf numFmtId="0" fontId="2" fillId="0" borderId="22" xfId="0" applyFont="1" applyBorder="1" applyAlignment="1">
      <alignment horizontal="left" vertical="center"/>
    </xf>
    <xf numFmtId="0" fontId="2" fillId="0" borderId="22" xfId="0" applyFont="1" applyBorder="1" applyAlignment="1">
      <alignment horizontal="left" vertical="center" wrapText="1"/>
    </xf>
    <xf numFmtId="0" fontId="2" fillId="0" borderId="38" xfId="0" applyFont="1" applyBorder="1" applyAlignment="1">
      <alignment wrapText="1"/>
    </xf>
    <xf numFmtId="0" fontId="2" fillId="0" borderId="23" xfId="0" applyFont="1" applyBorder="1" applyAlignment="1">
      <alignment wrapText="1"/>
    </xf>
    <xf numFmtId="0" fontId="12" fillId="0" borderId="42" xfId="0" applyFont="1" applyBorder="1" applyAlignment="1">
      <alignment horizontal="center" vertical="center" wrapText="1"/>
    </xf>
    <xf numFmtId="0" fontId="12" fillId="0" borderId="64" xfId="0" applyFont="1" applyBorder="1" applyAlignment="1">
      <alignment horizontal="center" vertical="center" wrapText="1"/>
    </xf>
    <xf numFmtId="0" fontId="13" fillId="3" borderId="50"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75"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2" fillId="0" borderId="50"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70" xfId="0" applyFont="1" applyBorder="1" applyAlignment="1">
      <alignment horizontal="center" vertical="center" wrapText="1"/>
    </xf>
    <xf numFmtId="0" fontId="4" fillId="0" borderId="39" xfId="0" applyFont="1" applyBorder="1" applyAlignment="1">
      <alignment horizontal="left" vertical="center" wrapText="1"/>
    </xf>
    <xf numFmtId="0" fontId="2" fillId="0" borderId="40" xfId="0" applyFont="1" applyBorder="1" applyAlignment="1">
      <alignment wrapText="1"/>
    </xf>
    <xf numFmtId="0" fontId="2" fillId="0" borderId="41" xfId="0" applyFont="1" applyBorder="1" applyAlignment="1">
      <alignment wrapText="1"/>
    </xf>
    <xf numFmtId="0" fontId="11" fillId="4" borderId="22" xfId="0" applyFont="1" applyFill="1" applyBorder="1" applyAlignment="1">
      <alignment horizontal="center" vertical="center" wrapText="1"/>
    </xf>
    <xf numFmtId="0" fontId="29" fillId="7" borderId="84" xfId="0" applyFont="1" applyFill="1" applyBorder="1" applyAlignment="1">
      <alignment horizontal="center" vertical="center" wrapText="1"/>
    </xf>
    <xf numFmtId="0" fontId="29" fillId="7" borderId="75" xfId="0" applyFont="1" applyFill="1" applyBorder="1" applyAlignment="1">
      <alignment horizontal="center" vertical="center" wrapText="1"/>
    </xf>
    <xf numFmtId="0" fontId="29" fillId="7" borderId="85" xfId="0" applyFont="1" applyFill="1" applyBorder="1" applyAlignment="1">
      <alignment horizontal="center" vertical="center" wrapText="1"/>
    </xf>
    <xf numFmtId="164" fontId="7" fillId="8" borderId="26" xfId="0" applyNumberFormat="1" applyFont="1" applyFill="1" applyBorder="1" applyAlignment="1">
      <alignment horizontal="center" vertical="center" wrapText="1"/>
    </xf>
    <xf numFmtId="0" fontId="2" fillId="0" borderId="20" xfId="0" applyFont="1" applyBorder="1"/>
    <xf numFmtId="164" fontId="7" fillId="7" borderId="3"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0" fontId="2" fillId="16" borderId="3" xfId="0" applyFont="1" applyFill="1" applyBorder="1"/>
    <xf numFmtId="164" fontId="7" fillId="8" borderId="65" xfId="0" applyNumberFormat="1" applyFont="1" applyFill="1" applyBorder="1" applyAlignment="1">
      <alignment horizontal="center" vertical="center" wrapText="1"/>
    </xf>
    <xf numFmtId="0" fontId="2" fillId="0" borderId="19" xfId="0" applyFont="1" applyBorder="1"/>
    <xf numFmtId="0" fontId="2" fillId="0" borderId="25" xfId="0" applyFont="1" applyBorder="1"/>
    <xf numFmtId="164" fontId="7" fillId="9" borderId="3" xfId="0" applyNumberFormat="1" applyFont="1" applyFill="1" applyBorder="1" applyAlignment="1">
      <alignment horizontal="center" vertical="center" wrapText="1"/>
    </xf>
    <xf numFmtId="164" fontId="29" fillId="12" borderId="29" xfId="0" applyNumberFormat="1" applyFont="1" applyFill="1" applyBorder="1" applyAlignment="1">
      <alignment horizontal="center" vertical="center" wrapText="1"/>
    </xf>
    <xf numFmtId="164" fontId="29" fillId="12" borderId="65" xfId="0" applyNumberFormat="1" applyFont="1" applyFill="1" applyBorder="1" applyAlignment="1">
      <alignment horizontal="center" vertical="center" wrapText="1"/>
    </xf>
    <xf numFmtId="164" fontId="7" fillId="9" borderId="31" xfId="0" applyNumberFormat="1" applyFont="1" applyFill="1" applyBorder="1" applyAlignment="1">
      <alignment horizontal="center" vertical="center" wrapText="1"/>
    </xf>
    <xf numFmtId="164" fontId="29" fillId="7" borderId="29" xfId="0" applyNumberFormat="1" applyFont="1" applyFill="1" applyBorder="1" applyAlignment="1">
      <alignment horizontal="center" vertical="center" wrapText="1"/>
    </xf>
    <xf numFmtId="164" fontId="29" fillId="7" borderId="65" xfId="0" applyNumberFormat="1" applyFont="1" applyFill="1" applyBorder="1" applyAlignment="1">
      <alignment horizontal="center" vertical="center" wrapText="1"/>
    </xf>
    <xf numFmtId="0" fontId="2" fillId="0" borderId="51" xfId="0" applyFont="1" applyBorder="1"/>
    <xf numFmtId="0" fontId="12" fillId="0" borderId="77" xfId="0" applyFont="1" applyBorder="1" applyAlignment="1">
      <alignment horizontal="center" vertical="center" wrapText="1"/>
    </xf>
    <xf numFmtId="0" fontId="2" fillId="0" borderId="77" xfId="0" applyFont="1" applyBorder="1"/>
    <xf numFmtId="0" fontId="11" fillId="4" borderId="54" xfId="0" applyFont="1" applyFill="1" applyBorder="1" applyAlignment="1">
      <alignment horizontal="center" vertical="center"/>
    </xf>
    <xf numFmtId="0" fontId="2" fillId="0" borderId="55" xfId="0" applyFont="1" applyBorder="1"/>
    <xf numFmtId="0" fontId="6" fillId="0" borderId="76" xfId="0" applyFont="1" applyBorder="1" applyAlignment="1">
      <alignment horizontal="center" vertical="center"/>
    </xf>
    <xf numFmtId="0" fontId="6" fillId="0" borderId="75" xfId="0" applyFont="1" applyBorder="1" applyAlignment="1">
      <alignment horizontal="center" vertical="center"/>
    </xf>
    <xf numFmtId="0" fontId="23" fillId="0" borderId="77" xfId="0" applyFont="1" applyBorder="1" applyAlignment="1">
      <alignment horizontal="left" vertical="center"/>
    </xf>
    <xf numFmtId="0" fontId="23" fillId="0" borderId="77" xfId="0" applyFont="1" applyBorder="1" applyAlignment="1">
      <alignment horizontal="left" vertical="center" wrapText="1"/>
    </xf>
    <xf numFmtId="0" fontId="11" fillId="4" borderId="76" xfId="0" applyFont="1" applyFill="1" applyBorder="1" applyAlignment="1">
      <alignment horizontal="center" vertical="center"/>
    </xf>
    <xf numFmtId="0" fontId="11" fillId="4" borderId="75" xfId="0" applyFont="1" applyFill="1" applyBorder="1" applyAlignment="1">
      <alignment horizontal="center" vertical="center"/>
    </xf>
    <xf numFmtId="0" fontId="2" fillId="0" borderId="75" xfId="0" applyFont="1" applyBorder="1"/>
    <xf numFmtId="0" fontId="2" fillId="0" borderId="45" xfId="0" applyFont="1" applyBorder="1"/>
    <xf numFmtId="0" fontId="11" fillId="4" borderId="76" xfId="0" applyFont="1" applyFill="1" applyBorder="1" applyAlignment="1">
      <alignment horizontal="center" vertical="center" wrapText="1"/>
    </xf>
    <xf numFmtId="0" fontId="11" fillId="4" borderId="75" xfId="0" applyFont="1" applyFill="1" applyBorder="1" applyAlignment="1">
      <alignment horizontal="center" vertical="center" wrapText="1"/>
    </xf>
    <xf numFmtId="0" fontId="4" fillId="0" borderId="77" xfId="0" applyFont="1" applyBorder="1" applyAlignment="1">
      <alignment horizontal="left" vertical="center" wrapText="1"/>
    </xf>
    <xf numFmtId="0" fontId="6" fillId="4" borderId="52" xfId="0" applyFont="1" applyFill="1" applyBorder="1" applyAlignment="1">
      <alignment horizontal="center" vertical="center" wrapText="1"/>
    </xf>
    <xf numFmtId="0" fontId="6" fillId="4" borderId="70" xfId="0" applyFont="1" applyFill="1" applyBorder="1" applyAlignment="1">
      <alignment horizontal="center" vertical="center" wrapText="1"/>
    </xf>
    <xf numFmtId="164" fontId="7" fillId="6" borderId="22" xfId="0" applyNumberFormat="1" applyFont="1" applyFill="1" applyBorder="1" applyAlignment="1">
      <alignment horizontal="center" vertical="center" wrapText="1"/>
    </xf>
    <xf numFmtId="164" fontId="7" fillId="6" borderId="43" xfId="0" applyNumberFormat="1" applyFont="1" applyFill="1" applyBorder="1" applyAlignment="1">
      <alignment horizontal="center" vertical="center" wrapText="1"/>
    </xf>
    <xf numFmtId="0" fontId="2" fillId="0" borderId="27" xfId="0" applyFont="1" applyBorder="1"/>
    <xf numFmtId="164" fontId="7" fillId="7" borderId="24" xfId="0" applyNumberFormat="1" applyFont="1" applyFill="1" applyBorder="1" applyAlignment="1">
      <alignment horizontal="center" vertical="center" wrapText="1"/>
    </xf>
    <xf numFmtId="164" fontId="7" fillId="15" borderId="26" xfId="0" applyNumberFormat="1" applyFont="1" applyFill="1" applyBorder="1" applyAlignment="1">
      <alignment horizontal="center" vertical="center" wrapText="1"/>
    </xf>
    <xf numFmtId="0" fontId="2" fillId="16" borderId="27" xfId="0" applyFont="1" applyFill="1" applyBorder="1"/>
    <xf numFmtId="164" fontId="7" fillId="8" borderId="24" xfId="0" applyNumberFormat="1"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0" fillId="5" borderId="77" xfId="0" applyFill="1" applyBorder="1" applyAlignment="1">
      <alignment horizontal="left" vertical="center"/>
    </xf>
    <xf numFmtId="0" fontId="6" fillId="4" borderId="42" xfId="0" applyFont="1" applyFill="1" applyBorder="1" applyAlignment="1">
      <alignment horizontal="center" vertical="center" wrapText="1"/>
    </xf>
    <xf numFmtId="0" fontId="1" fillId="0" borderId="79" xfId="0" applyFont="1" applyBorder="1" applyAlignment="1">
      <alignment horizontal="center"/>
    </xf>
    <xf numFmtId="0" fontId="1" fillId="0" borderId="2" xfId="0" applyFont="1" applyBorder="1" applyAlignment="1">
      <alignment horizontal="center"/>
    </xf>
    <xf numFmtId="0" fontId="1" fillId="0" borderId="56" xfId="0" applyFont="1" applyBorder="1" applyAlignment="1">
      <alignment horizontal="center"/>
    </xf>
    <xf numFmtId="0" fontId="1" fillId="0" borderId="7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80" xfId="0" applyFont="1" applyBorder="1" applyAlignment="1">
      <alignment horizontal="center"/>
    </xf>
    <xf numFmtId="0" fontId="1" fillId="0" borderId="11"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6" fillId="3" borderId="75" xfId="0" applyFont="1" applyFill="1" applyBorder="1" applyAlignment="1">
      <alignment horizontal="center" vertical="center" wrapText="1"/>
    </xf>
    <xf numFmtId="164" fontId="29" fillId="13" borderId="56" xfId="0" applyNumberFormat="1" applyFont="1" applyFill="1" applyBorder="1" applyAlignment="1">
      <alignment horizontal="center" vertical="center" wrapText="1"/>
    </xf>
    <xf numFmtId="164" fontId="29" fillId="13" borderId="75" xfId="0" applyNumberFormat="1" applyFont="1" applyFill="1" applyBorder="1" applyAlignment="1">
      <alignment horizontal="center" vertical="center" wrapText="1"/>
    </xf>
    <xf numFmtId="164" fontId="29" fillId="14" borderId="56" xfId="0" applyNumberFormat="1" applyFont="1" applyFill="1" applyBorder="1" applyAlignment="1">
      <alignment horizontal="center" vertical="center" wrapText="1"/>
    </xf>
    <xf numFmtId="164" fontId="29" fillId="14" borderId="75" xfId="0" applyNumberFormat="1" applyFont="1" applyFill="1" applyBorder="1" applyAlignment="1">
      <alignment horizontal="center" vertical="center" wrapText="1"/>
    </xf>
    <xf numFmtId="164" fontId="7" fillId="7" borderId="26" xfId="0" applyNumberFormat="1" applyFont="1" applyFill="1" applyBorder="1" applyAlignment="1">
      <alignment horizontal="center" vertical="center" wrapText="1"/>
    </xf>
    <xf numFmtId="0" fontId="2" fillId="0" borderId="18" xfId="0" applyFont="1" applyBorder="1"/>
    <xf numFmtId="0" fontId="2" fillId="0" borderId="57" xfId="0" applyFont="1" applyBorder="1"/>
    <xf numFmtId="0" fontId="16" fillId="4" borderId="42" xfId="0" applyFont="1" applyFill="1" applyBorder="1" applyAlignment="1">
      <alignment horizontal="center" vertical="center" wrapText="1"/>
    </xf>
    <xf numFmtId="0" fontId="2" fillId="0" borderId="66" xfId="0" applyFont="1" applyBorder="1"/>
    <xf numFmtId="0" fontId="23" fillId="0" borderId="22" xfId="0" applyFont="1" applyBorder="1" applyAlignment="1">
      <alignment horizontal="left" vertical="center"/>
    </xf>
    <xf numFmtId="0" fontId="23" fillId="0" borderId="59" xfId="0" applyFont="1" applyBorder="1" applyAlignment="1">
      <alignment horizontal="left" vertical="center"/>
    </xf>
    <xf numFmtId="0" fontId="23" fillId="0" borderId="60" xfId="0" applyFont="1" applyBorder="1" applyAlignment="1">
      <alignment horizontal="left" vertical="center"/>
    </xf>
    <xf numFmtId="0" fontId="23" fillId="0" borderId="22" xfId="0" applyFont="1" applyBorder="1" applyAlignment="1">
      <alignment horizontal="left"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0" fillId="5" borderId="39" xfId="0" applyFill="1" applyBorder="1" applyAlignment="1">
      <alignment horizontal="center" wrapText="1"/>
    </xf>
    <xf numFmtId="0" fontId="2" fillId="0" borderId="4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164" fontId="4" fillId="0" borderId="52" xfId="0" applyNumberFormat="1" applyFont="1" applyBorder="1" applyAlignment="1">
      <alignment horizontal="center" vertical="center"/>
    </xf>
    <xf numFmtId="0" fontId="2" fillId="0" borderId="53" xfId="0" applyFont="1" applyBorder="1"/>
    <xf numFmtId="0" fontId="6" fillId="4" borderId="22" xfId="0" applyFont="1" applyFill="1" applyBorder="1" applyAlignment="1">
      <alignment horizontal="center" vertical="center"/>
    </xf>
    <xf numFmtId="0" fontId="6" fillId="3" borderId="39" xfId="0" applyFont="1" applyFill="1" applyBorder="1" applyAlignment="1">
      <alignment horizontal="center" vertical="center"/>
    </xf>
    <xf numFmtId="0" fontId="2" fillId="0" borderId="61" xfId="0" applyFont="1" applyBorder="1"/>
    <xf numFmtId="0" fontId="2" fillId="0" borderId="52" xfId="0" applyFont="1" applyBorder="1"/>
    <xf numFmtId="0" fontId="2" fillId="0" borderId="62" xfId="0" applyFont="1" applyBorder="1"/>
    <xf numFmtId="0" fontId="0" fillId="0" borderId="39" xfId="0" applyBorder="1" applyAlignment="1">
      <alignment horizontal="center" wrapText="1"/>
    </xf>
    <xf numFmtId="0" fontId="0" fillId="5" borderId="22" xfId="0" applyFill="1" applyBorder="1" applyAlignment="1">
      <alignment horizontal="center" wrapText="1"/>
    </xf>
    <xf numFmtId="0" fontId="2" fillId="0" borderId="23" xfId="0" applyFont="1" applyBorder="1" applyAlignment="1">
      <alignment horizontal="center"/>
    </xf>
    <xf numFmtId="0" fontId="6" fillId="3" borderId="47" xfId="0" applyFont="1" applyFill="1" applyBorder="1" applyAlignment="1">
      <alignment horizontal="center" vertical="center"/>
    </xf>
    <xf numFmtId="0" fontId="2" fillId="0" borderId="63" xfId="0" applyFont="1" applyBorder="1"/>
    <xf numFmtId="166" fontId="23" fillId="0" borderId="52" xfId="0" applyNumberFormat="1" applyFont="1" applyBorder="1" applyAlignment="1">
      <alignment horizontal="center" vertical="center"/>
    </xf>
    <xf numFmtId="166" fontId="2" fillId="0" borderId="53" xfId="0" applyNumberFormat="1" applyFont="1" applyBorder="1"/>
    <xf numFmtId="0" fontId="0" fillId="5" borderId="42" xfId="0" applyFill="1" applyBorder="1" applyAlignment="1">
      <alignment horizontal="center" wrapText="1"/>
    </xf>
    <xf numFmtId="0" fontId="2" fillId="0" borderId="58" xfId="0" applyFont="1" applyBorder="1"/>
    <xf numFmtId="0" fontId="1" fillId="0" borderId="42" xfId="0" applyFont="1" applyBorder="1" applyAlignment="1">
      <alignment horizontal="center" wrapText="1"/>
    </xf>
    <xf numFmtId="0" fontId="0" fillId="5" borderId="26" xfId="0" applyFill="1" applyBorder="1" applyAlignment="1">
      <alignment horizontal="right" wrapText="1"/>
    </xf>
    <xf numFmtId="164" fontId="0" fillId="0" borderId="26" xfId="0" applyNumberFormat="1" applyBorder="1" applyAlignment="1">
      <alignment horizontal="right"/>
    </xf>
    <xf numFmtId="1" fontId="0" fillId="0" borderId="26" xfId="0" applyNumberFormat="1" applyBorder="1" applyAlignment="1">
      <alignment horizontal="right"/>
    </xf>
    <xf numFmtId="0" fontId="4" fillId="3" borderId="26" xfId="0" applyFont="1" applyFill="1" applyBorder="1" applyAlignment="1">
      <alignment horizontal="left" vertical="center" wrapText="1"/>
    </xf>
    <xf numFmtId="0" fontId="6" fillId="4" borderId="69" xfId="0" applyFont="1" applyFill="1" applyBorder="1" applyAlignment="1">
      <alignment horizontal="center" vertical="center"/>
    </xf>
    <xf numFmtId="0" fontId="6" fillId="4" borderId="70" xfId="0" applyFont="1" applyFill="1" applyBorder="1" applyAlignment="1">
      <alignment horizontal="center" vertical="center"/>
    </xf>
    <xf numFmtId="0" fontId="9" fillId="0" borderId="109" xfId="0" applyFont="1" applyBorder="1" applyAlignment="1">
      <alignment horizontal="center" vertical="center" wrapText="1"/>
    </xf>
    <xf numFmtId="0" fontId="9" fillId="0" borderId="110" xfId="0" applyFont="1" applyBorder="1" applyAlignment="1">
      <alignment horizontal="center" vertical="center" wrapText="1"/>
    </xf>
    <xf numFmtId="0" fontId="4" fillId="0" borderId="22"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6" fillId="4" borderId="76" xfId="0" applyFont="1" applyFill="1" applyBorder="1" applyAlignment="1">
      <alignment horizontal="center" vertical="center"/>
    </xf>
    <xf numFmtId="166" fontId="23" fillId="0" borderId="22" xfId="0" applyNumberFormat="1" applyFont="1" applyBorder="1" applyAlignment="1">
      <alignment horizontal="center" vertical="center"/>
    </xf>
    <xf numFmtId="0" fontId="9" fillId="0" borderId="108" xfId="0" applyFont="1" applyBorder="1" applyAlignment="1">
      <alignment horizontal="center" vertical="center" wrapText="1"/>
    </xf>
    <xf numFmtId="0" fontId="9" fillId="0" borderId="111" xfId="0" applyFont="1" applyBorder="1" applyAlignment="1">
      <alignment horizontal="center" vertical="center" wrapText="1"/>
    </xf>
    <xf numFmtId="164" fontId="7" fillId="6" borderId="26" xfId="0" applyNumberFormat="1" applyFont="1" applyFill="1" applyBorder="1" applyAlignment="1">
      <alignment horizontal="center" vertical="center" wrapText="1"/>
    </xf>
    <xf numFmtId="164" fontId="7" fillId="6" borderId="24" xfId="0" applyNumberFormat="1" applyFont="1" applyFill="1" applyBorder="1" applyAlignment="1">
      <alignment horizontal="center" vertical="center" wrapText="1"/>
    </xf>
    <xf numFmtId="0" fontId="9" fillId="0" borderId="88" xfId="0" applyFont="1" applyBorder="1" applyAlignment="1">
      <alignment horizontal="center" vertical="center" wrapText="1"/>
    </xf>
    <xf numFmtId="0" fontId="2" fillId="0" borderId="108" xfId="0" applyFont="1" applyBorder="1"/>
    <xf numFmtId="0" fontId="16" fillId="4" borderId="39" xfId="0" applyFont="1" applyFill="1" applyBorder="1" applyAlignment="1">
      <alignment horizontal="center" vertical="center" wrapText="1"/>
    </xf>
    <xf numFmtId="0" fontId="2" fillId="0" borderId="41" xfId="0" applyFont="1" applyBorder="1"/>
    <xf numFmtId="0" fontId="2" fillId="0" borderId="76" xfId="0" applyFont="1" applyBorder="1"/>
    <xf numFmtId="0" fontId="16" fillId="4" borderId="22" xfId="0" applyFont="1" applyFill="1" applyBorder="1" applyAlignment="1">
      <alignment horizontal="center" vertical="center" wrapText="1"/>
    </xf>
    <xf numFmtId="164" fontId="4" fillId="0" borderId="60" xfId="0" applyNumberFormat="1" applyFont="1" applyBorder="1" applyAlignment="1">
      <alignment horizontal="center" vertical="center"/>
    </xf>
    <xf numFmtId="164" fontId="32" fillId="9" borderId="31" xfId="0" applyNumberFormat="1" applyFont="1" applyFill="1" applyBorder="1" applyAlignment="1">
      <alignment horizontal="center" vertical="center" wrapText="1"/>
    </xf>
    <xf numFmtId="164" fontId="39" fillId="6" borderId="56" xfId="0" applyNumberFormat="1" applyFont="1" applyFill="1" applyBorder="1" applyAlignment="1">
      <alignment horizontal="center" vertical="center" wrapText="1"/>
    </xf>
    <xf numFmtId="164" fontId="39" fillId="6" borderId="75" xfId="0" applyNumberFormat="1" applyFont="1" applyFill="1" applyBorder="1" applyAlignment="1">
      <alignment horizontal="center" vertical="center" wrapText="1"/>
    </xf>
    <xf numFmtId="164" fontId="39" fillId="13" borderId="56" xfId="0" applyNumberFormat="1" applyFont="1" applyFill="1" applyBorder="1" applyAlignment="1">
      <alignment horizontal="center" vertical="center" wrapText="1"/>
    </xf>
    <xf numFmtId="164" fontId="39" fillId="13" borderId="75" xfId="0" applyNumberFormat="1" applyFont="1" applyFill="1" applyBorder="1" applyAlignment="1">
      <alignment horizontal="center" vertical="center" wrapText="1"/>
    </xf>
    <xf numFmtId="164" fontId="39" fillId="14" borderId="56" xfId="0" applyNumberFormat="1" applyFont="1" applyFill="1" applyBorder="1" applyAlignment="1">
      <alignment horizontal="center" vertical="center" wrapText="1"/>
    </xf>
    <xf numFmtId="164" fontId="39" fillId="14" borderId="75" xfId="0" applyNumberFormat="1" applyFont="1" applyFill="1" applyBorder="1" applyAlignment="1">
      <alignment horizontal="center" vertical="center" wrapText="1"/>
    </xf>
    <xf numFmtId="164" fontId="32" fillId="8" borderId="29" xfId="0" applyNumberFormat="1" applyFont="1" applyFill="1" applyBorder="1" applyAlignment="1">
      <alignment horizontal="center" vertical="center" wrapText="1"/>
    </xf>
    <xf numFmtId="164" fontId="32" fillId="8" borderId="65" xfId="0" applyNumberFormat="1" applyFont="1" applyFill="1" applyBorder="1" applyAlignment="1">
      <alignment horizontal="center" vertical="center" wrapText="1"/>
    </xf>
    <xf numFmtId="164" fontId="32" fillId="6" borderId="24" xfId="0" applyNumberFormat="1" applyFont="1" applyFill="1" applyBorder="1" applyAlignment="1">
      <alignment horizontal="center" vertical="center" wrapText="1"/>
    </xf>
    <xf numFmtId="164" fontId="32" fillId="6" borderId="30" xfId="0" applyNumberFormat="1" applyFont="1" applyFill="1" applyBorder="1" applyAlignment="1">
      <alignment horizontal="center" vertical="center" wrapText="1"/>
    </xf>
    <xf numFmtId="164" fontId="32" fillId="6" borderId="67" xfId="0" applyNumberFormat="1" applyFont="1" applyFill="1" applyBorder="1" applyAlignment="1">
      <alignment horizontal="center" vertical="center" wrapText="1"/>
    </xf>
    <xf numFmtId="164" fontId="32" fillId="7" borderId="30" xfId="0" applyNumberFormat="1" applyFont="1" applyFill="1" applyBorder="1" applyAlignment="1">
      <alignment horizontal="center" vertical="center" wrapText="1"/>
    </xf>
    <xf numFmtId="164" fontId="32" fillId="7" borderId="43" xfId="0" applyNumberFormat="1" applyFont="1" applyFill="1" applyBorder="1" applyAlignment="1">
      <alignment horizontal="center" vertical="center" wrapText="1"/>
    </xf>
    <xf numFmtId="164" fontId="32" fillId="7" borderId="67" xfId="0" applyNumberFormat="1" applyFont="1" applyFill="1" applyBorder="1" applyAlignment="1">
      <alignment horizontal="center" vertical="center" wrapText="1"/>
    </xf>
    <xf numFmtId="164" fontId="32" fillId="15" borderId="30" xfId="0" applyNumberFormat="1" applyFont="1" applyFill="1" applyBorder="1" applyAlignment="1">
      <alignment horizontal="center" vertical="center" wrapText="1"/>
    </xf>
    <xf numFmtId="164" fontId="32" fillId="15" borderId="67" xfId="0" applyNumberFormat="1" applyFont="1" applyFill="1" applyBorder="1" applyAlignment="1">
      <alignment horizontal="center" vertical="center" wrapText="1"/>
    </xf>
    <xf numFmtId="164" fontId="32" fillId="8" borderId="25" xfId="0" applyNumberFormat="1" applyFont="1" applyFill="1" applyBorder="1" applyAlignment="1">
      <alignment horizontal="center" vertical="center" wrapText="1"/>
    </xf>
    <xf numFmtId="0" fontId="2" fillId="5" borderId="4" xfId="0" applyFont="1" applyFill="1" applyBorder="1" applyAlignment="1">
      <alignment wrapText="1"/>
    </xf>
    <xf numFmtId="164" fontId="2" fillId="0" borderId="4" xfId="0" applyNumberFormat="1" applyFont="1" applyBorder="1"/>
    <xf numFmtId="164" fontId="23" fillId="0" borderId="52" xfId="0" applyNumberFormat="1" applyFont="1" applyBorder="1" applyAlignment="1">
      <alignment horizontal="center" vertical="center"/>
    </xf>
    <xf numFmtId="164" fontId="21" fillId="0" borderId="88" xfId="0" applyNumberFormat="1" applyFont="1" applyBorder="1" applyAlignment="1">
      <alignment horizontal="center" vertical="center" wrapText="1"/>
    </xf>
    <xf numFmtId="164" fontId="21" fillId="0" borderId="108" xfId="0" applyNumberFormat="1" applyFont="1" applyBorder="1" applyAlignment="1">
      <alignment horizontal="center" vertical="center" wrapText="1"/>
    </xf>
    <xf numFmtId="164" fontId="21" fillId="0" borderId="114" xfId="0" applyNumberFormat="1" applyFont="1" applyBorder="1" applyAlignment="1">
      <alignment horizontal="center" vertical="center" wrapText="1"/>
    </xf>
    <xf numFmtId="164" fontId="21" fillId="0" borderId="115" xfId="0" applyNumberFormat="1" applyFont="1" applyBorder="1" applyAlignment="1">
      <alignment horizontal="center" vertical="center" wrapText="1"/>
    </xf>
    <xf numFmtId="164" fontId="21" fillId="0" borderId="116" xfId="0" applyNumberFormat="1" applyFont="1" applyBorder="1" applyAlignment="1">
      <alignment horizontal="center" vertical="center" wrapText="1"/>
    </xf>
    <xf numFmtId="0" fontId="36" fillId="4" borderId="42"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21" fillId="0" borderId="117"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18" xfId="0" applyFont="1" applyBorder="1" applyAlignment="1">
      <alignment horizontal="center" vertical="center" wrapText="1"/>
    </xf>
    <xf numFmtId="0" fontId="21" fillId="0" borderId="119" xfId="0" applyFont="1" applyBorder="1" applyAlignment="1">
      <alignment horizontal="center" vertical="center" wrapText="1"/>
    </xf>
    <xf numFmtId="1" fontId="2" fillId="0" borderId="4" xfId="0" applyNumberFormat="1" applyFont="1" applyBorder="1"/>
    <xf numFmtId="0" fontId="2" fillId="5" borderId="4" xfId="0" applyFont="1" applyFill="1" applyBorder="1" applyAlignment="1">
      <alignment vertical="center" wrapText="1"/>
    </xf>
    <xf numFmtId="0" fontId="36" fillId="4" borderId="22"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36" fillId="4" borderId="76" xfId="0" applyFont="1" applyFill="1" applyBorder="1" applyAlignment="1">
      <alignment horizontal="center" vertical="center" wrapText="1"/>
    </xf>
    <xf numFmtId="0" fontId="36" fillId="4" borderId="45" xfId="0" applyFont="1" applyFill="1" applyBorder="1" applyAlignment="1">
      <alignment horizontal="center" vertical="center" wrapText="1"/>
    </xf>
    <xf numFmtId="0" fontId="37" fillId="0" borderId="4" xfId="0" applyFont="1" applyBorder="1" applyAlignment="1">
      <alignment horizontal="left" vertical="center"/>
    </xf>
    <xf numFmtId="0" fontId="36" fillId="3" borderId="12" xfId="0" applyFont="1" applyFill="1" applyBorder="1" applyAlignment="1">
      <alignment horizontal="center" vertical="center" wrapText="1"/>
    </xf>
    <xf numFmtId="0" fontId="6" fillId="4" borderId="50"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45" xfId="0" applyFont="1" applyFill="1" applyBorder="1" applyAlignment="1">
      <alignment horizontal="center" vertical="center"/>
    </xf>
    <xf numFmtId="0" fontId="0" fillId="5" borderId="42" xfId="0" applyFill="1" applyBorder="1" applyAlignment="1">
      <alignment horizontal="center" vertical="center" wrapText="1"/>
    </xf>
    <xf numFmtId="0" fontId="0" fillId="5" borderId="64" xfId="0" applyFill="1" applyBorder="1" applyAlignment="1">
      <alignment horizontal="center" vertical="center" wrapText="1"/>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0" borderId="70" xfId="0" applyBorder="1" applyAlignment="1">
      <alignment horizontal="center" vertical="center" wrapText="1"/>
    </xf>
    <xf numFmtId="0" fontId="0" fillId="5" borderId="50"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70" xfId="0" applyFill="1" applyBorder="1" applyAlignment="1">
      <alignment horizontal="center" vertical="center" wrapText="1"/>
    </xf>
    <xf numFmtId="0" fontId="6" fillId="4" borderId="47" xfId="0" applyFont="1" applyFill="1" applyBorder="1" applyAlignment="1">
      <alignment horizontal="center" vertical="center"/>
    </xf>
    <xf numFmtId="0" fontId="2" fillId="0" borderId="48" xfId="0" applyFont="1" applyBorder="1"/>
    <xf numFmtId="0" fontId="2" fillId="0" borderId="49" xfId="0" applyFont="1" applyBorder="1"/>
    <xf numFmtId="0" fontId="6" fillId="4" borderId="35" xfId="0" applyFont="1" applyFill="1" applyBorder="1" applyAlignment="1">
      <alignment horizontal="center" vertical="center"/>
    </xf>
    <xf numFmtId="0" fontId="23" fillId="0" borderId="36" xfId="0" applyFont="1" applyBorder="1"/>
    <xf numFmtId="0" fontId="6" fillId="4" borderId="68" xfId="0" applyFont="1" applyFill="1" applyBorder="1" applyAlignment="1">
      <alignment horizontal="center" vertical="center"/>
    </xf>
    <xf numFmtId="0" fontId="23" fillId="0" borderId="69" xfId="0" applyFont="1" applyBorder="1"/>
    <xf numFmtId="0" fontId="23" fillId="0" borderId="70" xfId="0" applyFont="1" applyBorder="1"/>
    <xf numFmtId="166" fontId="23" fillId="0" borderId="23" xfId="0" applyNumberFormat="1" applyFont="1" applyBorder="1"/>
    <xf numFmtId="0" fontId="23" fillId="0" borderId="38" xfId="0" applyFont="1" applyBorder="1" applyAlignment="1">
      <alignment horizontal="left" vertical="center"/>
    </xf>
    <xf numFmtId="0" fontId="23" fillId="0" borderId="38" xfId="0" applyFont="1" applyBorder="1"/>
    <xf numFmtId="0" fontId="23" fillId="0" borderId="23" xfId="0" applyFont="1" applyBorder="1"/>
    <xf numFmtId="0" fontId="23" fillId="0" borderId="38" xfId="0" applyFont="1" applyBorder="1" applyAlignment="1">
      <alignment horizontal="left" vertical="center" wrapText="1"/>
    </xf>
    <xf numFmtId="164" fontId="29" fillId="13" borderId="17" xfId="0" applyNumberFormat="1" applyFont="1" applyFill="1" applyBorder="1" applyAlignment="1">
      <alignment horizontal="center" vertical="center" wrapText="1"/>
    </xf>
    <xf numFmtId="164" fontId="29" fillId="13" borderId="43" xfId="0" applyNumberFormat="1" applyFont="1" applyFill="1" applyBorder="1" applyAlignment="1">
      <alignment horizontal="center" vertical="center" wrapText="1"/>
    </xf>
    <xf numFmtId="164" fontId="29" fillId="14" borderId="17" xfId="0" applyNumberFormat="1" applyFont="1" applyFill="1" applyBorder="1" applyAlignment="1">
      <alignment horizontal="center" vertical="center" wrapText="1"/>
    </xf>
    <xf numFmtId="164" fontId="29" fillId="14" borderId="43" xfId="0" applyNumberFormat="1" applyFont="1" applyFill="1" applyBorder="1" applyAlignment="1">
      <alignment horizontal="center" vertical="center" wrapText="1"/>
    </xf>
    <xf numFmtId="0" fontId="0" fillId="5" borderId="22" xfId="0" applyFill="1" applyBorder="1" applyAlignment="1">
      <alignment wrapText="1"/>
    </xf>
    <xf numFmtId="164" fontId="0" fillId="5" borderId="22" xfId="0" applyNumberFormat="1" applyFill="1" applyBorder="1" applyAlignment="1">
      <alignment wrapText="1"/>
    </xf>
    <xf numFmtId="164" fontId="29" fillId="6" borderId="17" xfId="0" applyNumberFormat="1" applyFont="1" applyFill="1" applyBorder="1" applyAlignment="1">
      <alignment horizontal="center" vertical="center" wrapText="1"/>
    </xf>
    <xf numFmtId="164" fontId="29" fillId="6" borderId="43" xfId="0" applyNumberFormat="1" applyFont="1" applyFill="1" applyBorder="1" applyAlignment="1">
      <alignment horizontal="center" vertical="center" wrapText="1"/>
    </xf>
    <xf numFmtId="0" fontId="16" fillId="4" borderId="66" xfId="0" applyFont="1" applyFill="1" applyBorder="1" applyAlignment="1">
      <alignment horizontal="center" vertical="center" wrapText="1"/>
    </xf>
    <xf numFmtId="0" fontId="21" fillId="0" borderId="88" xfId="0" applyFont="1" applyBorder="1" applyAlignment="1">
      <alignment horizontal="center" vertical="center" wrapText="1"/>
    </xf>
    <xf numFmtId="0" fontId="21" fillId="0" borderId="110" xfId="0" applyFont="1" applyBorder="1" applyAlignment="1">
      <alignment horizontal="center" vertical="center" wrapText="1"/>
    </xf>
    <xf numFmtId="0" fontId="21" fillId="0" borderId="42" xfId="0" applyFont="1" applyBorder="1" applyAlignment="1">
      <alignment horizontal="center" vertical="center"/>
    </xf>
    <xf numFmtId="0" fontId="21" fillId="0" borderId="66" xfId="0" applyFont="1" applyBorder="1" applyAlignment="1">
      <alignment horizontal="center" vertical="center"/>
    </xf>
    <xf numFmtId="0" fontId="21" fillId="0" borderId="64" xfId="0" applyFont="1" applyBorder="1" applyAlignment="1">
      <alignment horizontal="center" vertical="center"/>
    </xf>
    <xf numFmtId="0" fontId="21" fillId="0" borderId="42" xfId="0" applyFont="1" applyBorder="1" applyAlignment="1">
      <alignment vertical="center" wrapText="1"/>
    </xf>
    <xf numFmtId="0" fontId="21" fillId="0" borderId="66" xfId="0" applyFont="1" applyBorder="1" applyAlignment="1">
      <alignment vertical="center" wrapText="1"/>
    </xf>
    <xf numFmtId="0" fontId="21" fillId="0" borderId="64" xfId="0" applyFont="1" applyBorder="1" applyAlignment="1">
      <alignment vertical="center" wrapText="1"/>
    </xf>
    <xf numFmtId="0" fontId="21" fillId="0" borderId="111" xfId="0" applyFont="1" applyBorder="1" applyAlignment="1">
      <alignment horizontal="center" vertical="center" wrapText="1"/>
    </xf>
    <xf numFmtId="1" fontId="0" fillId="5" borderId="47" xfId="0" applyNumberFormat="1" applyFill="1" applyBorder="1" applyAlignment="1">
      <alignment wrapText="1"/>
    </xf>
    <xf numFmtId="0" fontId="0" fillId="5" borderId="22" xfId="0" applyFill="1" applyBorder="1" applyAlignment="1">
      <alignment vertical="center" wrapText="1"/>
    </xf>
    <xf numFmtId="0" fontId="0" fillId="0" borderId="43" xfId="0" applyBorder="1" applyAlignment="1">
      <alignment horizontal="left" vertical="center"/>
    </xf>
    <xf numFmtId="0" fontId="0" fillId="0" borderId="67" xfId="0" applyBorder="1" applyAlignment="1">
      <alignment horizontal="left" vertical="center"/>
    </xf>
    <xf numFmtId="0" fontId="16" fillId="4" borderId="50"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49" xfId="0" applyFont="1" applyFill="1" applyBorder="1" applyAlignment="1">
      <alignment horizontal="center" vertical="center" wrapText="1"/>
    </xf>
    <xf numFmtId="0" fontId="0" fillId="5" borderId="50" xfId="0" applyFill="1" applyBorder="1" applyAlignment="1">
      <alignment horizontal="center" wrapText="1"/>
    </xf>
    <xf numFmtId="0" fontId="0" fillId="5" borderId="49" xfId="0" applyFill="1" applyBorder="1" applyAlignment="1">
      <alignment horizontal="center" wrapText="1"/>
    </xf>
    <xf numFmtId="0" fontId="0" fillId="5" borderId="52" xfId="0" applyFill="1" applyBorder="1" applyAlignment="1">
      <alignment horizontal="center" wrapText="1"/>
    </xf>
    <xf numFmtId="0" fontId="0" fillId="5" borderId="70" xfId="0" applyFill="1" applyBorder="1" applyAlignment="1">
      <alignment horizontal="center" wrapText="1"/>
    </xf>
    <xf numFmtId="0" fontId="2" fillId="0" borderId="52" xfId="0" applyFont="1" applyBorder="1" applyAlignment="1">
      <alignment horizontal="left" vertical="center" wrapText="1"/>
    </xf>
    <xf numFmtId="0" fontId="2" fillId="0" borderId="46" xfId="0" applyFont="1" applyBorder="1"/>
    <xf numFmtId="164" fontId="23" fillId="0" borderId="22" xfId="0" applyNumberFormat="1" applyFont="1" applyBorder="1" applyAlignment="1">
      <alignment horizontal="center" vertical="center"/>
    </xf>
    <xf numFmtId="0" fontId="23" fillId="11" borderId="52" xfId="0" applyFont="1" applyFill="1" applyBorder="1" applyAlignment="1">
      <alignment horizontal="left" vertical="center" wrapText="1"/>
    </xf>
    <xf numFmtId="0" fontId="2" fillId="11" borderId="46" xfId="0" applyFont="1" applyFill="1" applyBorder="1"/>
    <xf numFmtId="0" fontId="2" fillId="11" borderId="53" xfId="0" applyFont="1" applyFill="1" applyBorder="1"/>
    <xf numFmtId="0" fontId="23" fillId="0" borderId="52" xfId="0" applyFont="1" applyBorder="1" applyAlignment="1">
      <alignment horizontal="left" vertical="center" wrapText="1"/>
    </xf>
    <xf numFmtId="164" fontId="2" fillId="0" borderId="22" xfId="0" applyNumberFormat="1" applyFont="1" applyBorder="1" applyAlignment="1">
      <alignment horizontal="center" vertical="center" wrapText="1"/>
    </xf>
    <xf numFmtId="0" fontId="2" fillId="0" borderId="23" xfId="0" applyFont="1" applyBorder="1" applyAlignment="1">
      <alignment vertical="center"/>
    </xf>
    <xf numFmtId="164" fontId="23" fillId="11" borderId="22" xfId="0" applyNumberFormat="1" applyFont="1" applyFill="1" applyBorder="1" applyAlignment="1">
      <alignment horizontal="center" vertical="center"/>
    </xf>
    <xf numFmtId="0" fontId="2" fillId="11" borderId="23" xfId="0" applyFont="1" applyFill="1" applyBorder="1"/>
    <xf numFmtId="0" fontId="3" fillId="3" borderId="50"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21" fillId="0" borderId="42"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4" xfId="0" applyFont="1" applyBorder="1" applyAlignment="1">
      <alignment horizontal="center" vertical="center" wrapText="1"/>
    </xf>
    <xf numFmtId="0" fontId="2" fillId="0" borderId="46" xfId="0" applyFont="1" applyBorder="1" applyAlignment="1">
      <alignment vertical="center"/>
    </xf>
    <xf numFmtId="0" fontId="2" fillId="0" borderId="53" xfId="0" applyFont="1" applyBorder="1" applyAlignment="1">
      <alignment vertical="center"/>
    </xf>
    <xf numFmtId="0" fontId="36" fillId="4" borderId="12" xfId="0" applyFont="1" applyFill="1" applyBorder="1" applyAlignment="1">
      <alignment horizontal="center" vertical="center"/>
    </xf>
    <xf numFmtId="164" fontId="29" fillId="6" borderId="86" xfId="0" applyNumberFormat="1" applyFont="1" applyFill="1" applyBorder="1" applyAlignment="1">
      <alignment horizontal="center" vertical="center" wrapText="1"/>
    </xf>
    <xf numFmtId="164" fontId="29" fillId="6" borderId="65" xfId="0" applyNumberFormat="1" applyFont="1" applyFill="1" applyBorder="1" applyAlignment="1">
      <alignment horizontal="center" vertical="center" wrapText="1"/>
    </xf>
    <xf numFmtId="164" fontId="29" fillId="6" borderId="87" xfId="0" applyNumberFormat="1" applyFont="1" applyFill="1" applyBorder="1" applyAlignment="1">
      <alignment horizontal="center" vertical="center" wrapText="1"/>
    </xf>
    <xf numFmtId="164" fontId="29" fillId="7" borderId="86" xfId="0" applyNumberFormat="1" applyFont="1" applyFill="1" applyBorder="1" applyAlignment="1">
      <alignment horizontal="center" vertical="center" wrapText="1"/>
    </xf>
    <xf numFmtId="164" fontId="29" fillId="7" borderId="87" xfId="0" applyNumberFormat="1" applyFont="1" applyFill="1" applyBorder="1" applyAlignment="1">
      <alignment horizontal="center" vertical="center" wrapText="1"/>
    </xf>
    <xf numFmtId="164" fontId="29" fillId="8" borderId="56" xfId="0" applyNumberFormat="1" applyFont="1" applyFill="1" applyBorder="1" applyAlignment="1">
      <alignment horizontal="center" vertical="center" wrapText="1"/>
    </xf>
    <xf numFmtId="164" fontId="29" fillId="8" borderId="75" xfId="0" applyNumberFormat="1" applyFont="1" applyFill="1" applyBorder="1" applyAlignment="1">
      <alignment horizontal="center" vertical="center" wrapText="1"/>
    </xf>
    <xf numFmtId="0" fontId="4" fillId="3" borderId="73" xfId="0" applyFont="1" applyFill="1" applyBorder="1"/>
    <xf numFmtId="0" fontId="2" fillId="0" borderId="74" xfId="0" applyFont="1" applyBorder="1"/>
    <xf numFmtId="0" fontId="4" fillId="3" borderId="42"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23" fillId="0" borderId="57" xfId="0" applyFont="1" applyBorder="1"/>
    <xf numFmtId="0" fontId="23" fillId="0" borderId="27" xfId="0" applyFont="1" applyBorder="1"/>
    <xf numFmtId="0" fontId="23" fillId="0" borderId="45" xfId="0" applyFont="1" applyBorder="1"/>
    <xf numFmtId="0" fontId="6" fillId="4" borderId="75" xfId="0" applyFont="1" applyFill="1" applyBorder="1" applyAlignment="1">
      <alignment horizontal="center" vertical="center"/>
    </xf>
    <xf numFmtId="0" fontId="23" fillId="0" borderId="75" xfId="0" applyFont="1" applyBorder="1"/>
    <xf numFmtId="164" fontId="0" fillId="0" borderId="22" xfId="0" applyNumberFormat="1" applyBorder="1" applyAlignment="1">
      <alignment horizontal="center" vertical="center"/>
    </xf>
    <xf numFmtId="0" fontId="4" fillId="0" borderId="52" xfId="0" applyFont="1" applyBorder="1" applyAlignment="1">
      <alignment horizontal="left"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21" fillId="0" borderId="122" xfId="0" applyFont="1" applyBorder="1" applyAlignment="1">
      <alignment horizontal="center" vertical="center" wrapText="1"/>
    </xf>
    <xf numFmtId="0" fontId="21" fillId="0" borderId="127" xfId="0" applyFont="1" applyBorder="1" applyAlignment="1">
      <alignment horizontal="center" vertical="center" wrapText="1"/>
    </xf>
    <xf numFmtId="165" fontId="21" fillId="0" borderId="77" xfId="0" applyNumberFormat="1" applyFont="1" applyBorder="1" applyAlignment="1">
      <alignment horizontal="center" vertical="center"/>
    </xf>
    <xf numFmtId="0" fontId="21" fillId="0" borderId="77" xfId="0" applyFont="1" applyBorder="1" applyAlignment="1">
      <alignment horizontal="left" vertical="center" wrapText="1"/>
    </xf>
    <xf numFmtId="0" fontId="21" fillId="0" borderId="77" xfId="0" applyFont="1" applyBorder="1" applyAlignment="1">
      <alignment horizontal="center" vertical="center" wrapText="1"/>
    </xf>
    <xf numFmtId="0" fontId="4" fillId="3" borderId="22" xfId="0" applyFont="1" applyFill="1" applyBorder="1" applyAlignment="1">
      <alignment horizontal="right" vertical="center" wrapText="1"/>
    </xf>
    <xf numFmtId="164" fontId="4" fillId="3" borderId="22" xfId="0" applyNumberFormat="1" applyFont="1" applyFill="1" applyBorder="1" applyAlignment="1">
      <alignment horizontal="right" vertical="center" wrapText="1"/>
    </xf>
    <xf numFmtId="0" fontId="23" fillId="0" borderId="13" xfId="0" applyFont="1" applyBorder="1"/>
    <xf numFmtId="0" fontId="23" fillId="0" borderId="14" xfId="0" applyFont="1" applyBorder="1"/>
    <xf numFmtId="1" fontId="4" fillId="3" borderId="47" xfId="0" applyNumberFormat="1" applyFont="1" applyFill="1" applyBorder="1" applyAlignment="1">
      <alignment horizontal="right" vertical="center" wrapText="1"/>
    </xf>
    <xf numFmtId="0" fontId="23" fillId="0" borderId="49" xfId="0" applyFont="1" applyBorder="1"/>
    <xf numFmtId="0" fontId="23" fillId="0" borderId="18" xfId="0" applyFont="1" applyBorder="1"/>
    <xf numFmtId="0" fontId="6" fillId="4" borderId="22" xfId="0" applyFont="1" applyFill="1" applyBorder="1" applyAlignment="1">
      <alignment horizontal="center" vertical="center" wrapText="1"/>
    </xf>
    <xf numFmtId="0" fontId="23" fillId="0" borderId="19" xfId="0" applyFont="1" applyBorder="1"/>
    <xf numFmtId="0" fontId="23" fillId="0" borderId="25" xfId="0" applyFont="1" applyBorder="1"/>
    <xf numFmtId="0" fontId="23" fillId="16" borderId="27" xfId="0" applyFont="1" applyFill="1" applyBorder="1"/>
    <xf numFmtId="0" fontId="6" fillId="4" borderId="76" xfId="0" applyFont="1" applyFill="1" applyBorder="1" applyAlignment="1">
      <alignment horizontal="center" vertical="center" wrapText="1"/>
    </xf>
    <xf numFmtId="0" fontId="6" fillId="4" borderId="45" xfId="0" applyFont="1" applyFill="1" applyBorder="1" applyAlignment="1">
      <alignment horizontal="center" vertical="center" wrapText="1"/>
    </xf>
  </cellXfs>
  <cellStyles count="11">
    <cellStyle name="Hipervínculo" xfId="3" builtinId="8"/>
    <cellStyle name="Hipervínculo 2" xfId="9" xr:uid="{1F7C9104-0840-4EED-BA8F-F132017AD777}"/>
    <cellStyle name="Hipervínculo 3" xfId="8" xr:uid="{072719C1-5FB9-4202-93D5-96B497E7D449}"/>
    <cellStyle name="Normal" xfId="0" builtinId="0"/>
    <cellStyle name="Normal 2" xfId="1" xr:uid="{4F0F33D2-B55C-4CB3-A9C8-EC17E81638A8}"/>
    <cellStyle name="Normal 2 2" xfId="5" xr:uid="{D12E15DC-E9A1-4DAD-9322-7946DC05F0C7}"/>
    <cellStyle name="Normal 3" xfId="2" xr:uid="{B8CF1ED7-A092-43D0-916D-95C44D3753A9}"/>
    <cellStyle name="Normal 3 2" xfId="6" xr:uid="{5F8AC694-73DD-4054-9F1E-FCDC92D1E21F}"/>
    <cellStyle name="Normal 4" xfId="4" xr:uid="{C95D9892-73DA-4ED4-8F91-75AEE2C51CAF}"/>
    <cellStyle name="Normal 5" xfId="7" xr:uid="{0458D028-5EDC-46F3-869B-F6FD125E1DC9}"/>
    <cellStyle name="Porcentaje 2" xfId="10" xr:uid="{FB1273F3-6524-42DF-BE26-5FF6F6983FE1}"/>
  </cellStyles>
  <dxfs count="1">
    <dxf>
      <font>
        <color rgb="FF9C0006"/>
      </font>
      <fill>
        <patternFill patternType="solid">
          <fgColor rgb="FFFFC7CE"/>
          <bgColor rgb="FFFFC7CE"/>
        </patternFill>
      </fill>
    </dxf>
  </dxfs>
  <tableStyles count="0" defaultTableStyle="TableStyleMedium2" defaultPivotStyle="PivotStyleLight16"/>
  <colors>
    <mruColors>
      <color rgb="FFCC66FF"/>
      <color rgb="FF9966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25200" cy="814456"/>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1125200" cy="81445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680680" cy="1213972"/>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20680680" cy="121397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441680" cy="9620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13441680" cy="9620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801850" cy="10382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14801850" cy="10382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16709</xdr:rowOff>
    </xdr:from>
    <xdr:ext cx="15864840" cy="98341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6709"/>
          <a:ext cx="15864840" cy="98341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9525</xdr:rowOff>
    </xdr:from>
    <xdr:ext cx="14432279" cy="990599"/>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0" y="9525"/>
          <a:ext cx="14432279" cy="990599"/>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fuga.gov.co/noticias/asi-avanza-la-gestion-de-los-riesgos-de-corrupcion-en-la-fuga-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fuga.gov.co/noticias/en-2023-fuga-cumplio-bogota-participa-en-rendicion-de-cuenta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hyperlink" Target="https://drive.google.com/drive/folders/1XAiUbkfY2go2JTVS7V1O8pWSxcCrxucz?usp=drive_link" TargetMode="External"/><Relationship Id="rId1" Type="http://schemas.openxmlformats.org/officeDocument/2006/relationships/hyperlink" Target="https://fuga.gov.co/sites/default/files/2023-10/Informe_de_Gesti%C3%B3n_Rendici%C3%B3n_de_Cuentas_FUGA2023_COMPLETO.pdf"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drive.google.com/drive/folders/1vVZ1yfSuZTAzeU0wTil6edaSnT2t0qhH?usp=drive_link" TargetMode="External"/><Relationship Id="rId1" Type="http://schemas.openxmlformats.org/officeDocument/2006/relationships/hyperlink" Target="https://express.adobe.com/page/k0mFw9DXagw9W/" TargetMode="External"/><Relationship Id="rId5" Type="http://schemas.openxmlformats.org/officeDocument/2006/relationships/drawing" Target="../drawings/drawing6.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U1002"/>
  <sheetViews>
    <sheetView tabSelected="1" view="pageBreakPreview" zoomScale="50" zoomScaleNormal="70" zoomScaleSheetLayoutView="50" workbookViewId="0">
      <selection sqref="A1:B3"/>
    </sheetView>
  </sheetViews>
  <sheetFormatPr baseColWidth="10" defaultColWidth="12.625" defaultRowHeight="15" customHeight="1" x14ac:dyDescent="0.2"/>
  <cols>
    <col min="1" max="1" width="13.25" customWidth="1"/>
    <col min="2" max="2" width="2.625" bestFit="1" customWidth="1"/>
    <col min="3" max="3" width="29.625" customWidth="1"/>
    <col min="4" max="4" width="19.75" customWidth="1"/>
    <col min="5" max="5" width="19.625" customWidth="1"/>
    <col min="6" max="6" width="20.25" customWidth="1"/>
    <col min="7" max="7" width="11" customWidth="1"/>
    <col min="8" max="8" width="14.625" customWidth="1"/>
    <col min="9" max="9" width="5.625" hidden="1" customWidth="1"/>
    <col min="10" max="10" width="8.125" hidden="1" customWidth="1"/>
    <col min="11" max="11" width="14.375" hidden="1" customWidth="1"/>
    <col min="12" max="12" width="29.75" hidden="1" customWidth="1"/>
    <col min="13" max="13" width="12.25" hidden="1" customWidth="1"/>
    <col min="14" max="14" width="29.375" hidden="1" customWidth="1"/>
    <col min="15" max="15" width="21.625" hidden="1" customWidth="1"/>
    <col min="16" max="17" width="28.625" hidden="1" customWidth="1"/>
    <col min="18" max="21" width="10.875" hidden="1" customWidth="1"/>
    <col min="22" max="23" width="10" hidden="1" customWidth="1"/>
    <col min="24" max="24" width="35.75" hidden="1" customWidth="1"/>
    <col min="25" max="27" width="23.625" hidden="1" customWidth="1"/>
    <col min="28" max="28" width="32.875" hidden="1" customWidth="1"/>
    <col min="29" max="29" width="28.625" hidden="1" customWidth="1"/>
    <col min="30" max="32" width="12.625" hidden="1" customWidth="1"/>
    <col min="33" max="35" width="10" customWidth="1"/>
    <col min="36" max="36" width="38.375" customWidth="1"/>
    <col min="37" max="37" width="20.25" customWidth="1"/>
    <col min="38" max="38" width="39.5" customWidth="1"/>
    <col min="39" max="39" width="27.625" customWidth="1"/>
    <col min="40" max="41" width="28.625" customWidth="1"/>
    <col min="42" max="44" width="12.625" customWidth="1"/>
  </cols>
  <sheetData>
    <row r="1" spans="1:47" ht="22.5" customHeight="1" x14ac:dyDescent="0.2">
      <c r="A1" s="404"/>
      <c r="B1" s="405"/>
      <c r="C1" s="1"/>
      <c r="D1" s="410"/>
      <c r="E1" s="411"/>
      <c r="F1" s="402"/>
      <c r="G1" s="2"/>
      <c r="H1" s="3"/>
      <c r="I1" s="4"/>
      <c r="J1" s="4"/>
      <c r="K1" s="4"/>
      <c r="L1" s="4"/>
      <c r="M1" s="4"/>
      <c r="N1" s="4"/>
      <c r="O1" s="4"/>
      <c r="U1" s="4"/>
      <c r="V1" s="4"/>
      <c r="W1" s="4"/>
      <c r="X1" s="4"/>
      <c r="Y1" s="4"/>
      <c r="Z1" s="4"/>
      <c r="AA1" s="4"/>
    </row>
    <row r="2" spans="1:47" ht="22.5" customHeight="1" x14ac:dyDescent="0.2">
      <c r="A2" s="406"/>
      <c r="B2" s="407"/>
      <c r="C2" s="1"/>
      <c r="D2" s="410"/>
      <c r="E2" s="411"/>
      <c r="F2" s="402"/>
      <c r="G2" s="2"/>
      <c r="H2" s="3"/>
      <c r="I2" s="4"/>
      <c r="J2" s="4"/>
      <c r="K2" s="4"/>
      <c r="L2" s="4"/>
      <c r="M2" s="4"/>
      <c r="N2" s="4"/>
      <c r="O2" s="4"/>
      <c r="U2" s="4"/>
      <c r="V2" s="4"/>
      <c r="W2" s="4"/>
      <c r="X2" s="4"/>
      <c r="Y2" s="4"/>
      <c r="Z2" s="4"/>
      <c r="AA2" s="4"/>
    </row>
    <row r="3" spans="1:47" ht="18.75" customHeight="1" x14ac:dyDescent="0.2">
      <c r="A3" s="408"/>
      <c r="B3" s="409"/>
      <c r="C3" s="1"/>
      <c r="D3" s="412"/>
      <c r="E3" s="411"/>
      <c r="F3" s="402"/>
      <c r="G3" s="2"/>
      <c r="H3" s="3"/>
      <c r="I3" s="4"/>
      <c r="J3" s="4"/>
      <c r="K3" s="4"/>
      <c r="L3" s="4"/>
      <c r="M3" s="4"/>
      <c r="N3" s="4"/>
      <c r="O3" s="4"/>
      <c r="U3" s="4"/>
      <c r="V3" s="4"/>
      <c r="W3" s="4"/>
      <c r="X3" s="4"/>
      <c r="Y3" s="4"/>
      <c r="Z3" s="4"/>
      <c r="AA3" s="4"/>
    </row>
    <row r="4" spans="1:47" ht="46.5" customHeight="1" x14ac:dyDescent="0.2">
      <c r="A4" s="413" t="s">
        <v>238</v>
      </c>
      <c r="B4" s="414"/>
      <c r="C4" s="414"/>
      <c r="D4" s="414"/>
      <c r="E4" s="414"/>
      <c r="F4" s="414"/>
      <c r="G4" s="414"/>
      <c r="H4" s="415"/>
      <c r="I4" s="4"/>
      <c r="J4" s="4"/>
      <c r="K4" s="4"/>
      <c r="L4" s="4"/>
      <c r="M4" s="4"/>
      <c r="N4" s="4"/>
      <c r="O4" s="4"/>
      <c r="U4" s="4"/>
      <c r="V4" s="4"/>
      <c r="W4" s="4"/>
      <c r="X4" s="4"/>
      <c r="Y4" s="4"/>
      <c r="Z4" s="4"/>
      <c r="AA4" s="4"/>
    </row>
    <row r="5" spans="1:47" ht="19.5" hidden="1" customHeight="1" x14ac:dyDescent="0.25">
      <c r="A5" s="5" t="s">
        <v>0</v>
      </c>
      <c r="B5" s="401">
        <v>2023</v>
      </c>
      <c r="C5" s="402"/>
      <c r="D5" s="6"/>
      <c r="E5" s="6"/>
      <c r="F5" s="6"/>
      <c r="G5" s="6"/>
      <c r="H5" s="6"/>
      <c r="I5" s="7"/>
      <c r="J5" s="7"/>
      <c r="K5" s="7"/>
      <c r="L5" s="7"/>
      <c r="M5" s="7"/>
      <c r="N5" s="7"/>
      <c r="O5" s="7"/>
      <c r="U5" s="7"/>
      <c r="V5" s="7"/>
      <c r="W5" s="7"/>
      <c r="X5" s="7"/>
      <c r="Y5" s="7"/>
      <c r="Z5" s="7"/>
      <c r="AA5" s="7"/>
    </row>
    <row r="6" spans="1:47" ht="19.5" hidden="1" customHeight="1" x14ac:dyDescent="0.25">
      <c r="A6" s="5" t="s">
        <v>1</v>
      </c>
      <c r="B6" s="403">
        <v>44956</v>
      </c>
      <c r="C6" s="402"/>
      <c r="D6" s="6"/>
      <c r="E6" s="6"/>
      <c r="F6" s="6"/>
      <c r="G6" s="6"/>
      <c r="H6" s="6"/>
      <c r="I6" s="7"/>
      <c r="J6" s="7"/>
      <c r="K6" s="7"/>
      <c r="L6" s="7"/>
      <c r="M6" s="7"/>
      <c r="N6" s="7"/>
      <c r="O6" s="7"/>
      <c r="U6" s="7"/>
      <c r="V6" s="7"/>
      <c r="W6" s="7"/>
      <c r="X6" s="7"/>
      <c r="Y6" s="7"/>
      <c r="Z6" s="7"/>
      <c r="AA6" s="7"/>
    </row>
    <row r="7" spans="1:47" ht="19.5" hidden="1" customHeight="1" x14ac:dyDescent="0.25">
      <c r="A7" s="8" t="s">
        <v>2</v>
      </c>
      <c r="B7" s="403">
        <v>44956</v>
      </c>
      <c r="C7" s="402"/>
      <c r="D7" s="6"/>
      <c r="E7" s="6"/>
      <c r="F7" s="6"/>
      <c r="G7" s="6"/>
      <c r="H7" s="6"/>
      <c r="I7" s="7"/>
      <c r="J7" s="7"/>
      <c r="K7" s="7"/>
      <c r="L7" s="7"/>
      <c r="M7" s="7"/>
      <c r="N7" s="7"/>
      <c r="O7" s="7"/>
      <c r="U7" s="7"/>
      <c r="V7" s="7"/>
      <c r="W7" s="7"/>
      <c r="X7" s="7"/>
      <c r="Y7" s="7"/>
      <c r="Z7" s="7"/>
      <c r="AA7" s="7"/>
    </row>
    <row r="8" spans="1:47" ht="19.5" hidden="1" customHeight="1" x14ac:dyDescent="0.25">
      <c r="A8" s="8" t="s">
        <v>3</v>
      </c>
      <c r="B8" s="421">
        <v>6</v>
      </c>
      <c r="C8" s="402"/>
      <c r="D8" s="6"/>
      <c r="E8" s="6"/>
      <c r="F8" s="6"/>
      <c r="G8" s="6"/>
      <c r="H8" s="6"/>
      <c r="I8" s="7"/>
      <c r="J8" s="7"/>
      <c r="K8" s="7"/>
      <c r="L8" s="7"/>
      <c r="M8" s="7"/>
      <c r="N8" s="7"/>
      <c r="O8" s="7"/>
      <c r="U8" s="7"/>
      <c r="V8" s="7"/>
      <c r="W8" s="7"/>
      <c r="X8" s="7"/>
      <c r="Y8" s="7"/>
      <c r="Z8" s="7"/>
      <c r="AA8" s="7"/>
      <c r="AG8" s="7"/>
      <c r="AH8" s="7"/>
      <c r="AI8" s="7"/>
      <c r="AJ8" s="7"/>
      <c r="AK8" s="7"/>
      <c r="AL8" s="7"/>
      <c r="AM8" s="7"/>
    </row>
    <row r="9" spans="1:47" ht="39" hidden="1" customHeight="1" x14ac:dyDescent="0.2">
      <c r="A9" s="8" t="s">
        <v>4</v>
      </c>
      <c r="B9" s="422" t="s">
        <v>5</v>
      </c>
      <c r="C9" s="411"/>
      <c r="D9" s="411"/>
      <c r="E9" s="411"/>
      <c r="F9" s="411"/>
      <c r="G9" s="411"/>
      <c r="H9" s="402"/>
      <c r="I9" s="7"/>
      <c r="J9" s="7"/>
      <c r="K9" s="7"/>
      <c r="L9" s="7"/>
      <c r="M9" s="7"/>
      <c r="N9" s="7"/>
      <c r="O9" s="7"/>
      <c r="U9" s="7"/>
      <c r="V9" s="7"/>
      <c r="W9" s="7"/>
      <c r="X9" s="7"/>
      <c r="Y9" s="7"/>
      <c r="Z9" s="7"/>
      <c r="AA9" s="7"/>
      <c r="AG9" s="7"/>
      <c r="AH9" s="7"/>
      <c r="AI9" s="7"/>
      <c r="AJ9" s="7"/>
      <c r="AK9" s="7"/>
      <c r="AL9" s="7"/>
      <c r="AM9" s="7"/>
    </row>
    <row r="10" spans="1:47" ht="45" customHeight="1" x14ac:dyDescent="0.2">
      <c r="A10" s="4"/>
      <c r="B10" s="4"/>
      <c r="C10" s="4"/>
      <c r="D10" s="4"/>
      <c r="E10" s="9"/>
      <c r="F10" s="4"/>
      <c r="G10" s="4"/>
      <c r="H10" s="4"/>
      <c r="I10" s="399" t="s">
        <v>6</v>
      </c>
      <c r="J10" s="400"/>
      <c r="K10" s="400"/>
      <c r="L10" s="400"/>
      <c r="M10" s="400"/>
      <c r="N10" s="400"/>
      <c r="O10" s="400"/>
      <c r="P10" s="400"/>
      <c r="Q10" s="400"/>
      <c r="R10" s="400"/>
      <c r="S10" s="400"/>
      <c r="T10" s="400"/>
      <c r="U10" s="452" t="s">
        <v>7</v>
      </c>
      <c r="V10" s="453"/>
      <c r="W10" s="453"/>
      <c r="X10" s="453"/>
      <c r="Y10" s="453"/>
      <c r="Z10" s="453"/>
      <c r="AA10" s="453"/>
      <c r="AB10" s="453"/>
      <c r="AC10" s="453"/>
      <c r="AD10" s="453"/>
      <c r="AE10" s="453"/>
      <c r="AF10" s="454"/>
      <c r="AG10" s="372" t="s">
        <v>477</v>
      </c>
      <c r="AH10" s="373"/>
      <c r="AI10" s="373"/>
      <c r="AJ10" s="373"/>
      <c r="AK10" s="373"/>
      <c r="AL10" s="373"/>
      <c r="AM10" s="373"/>
      <c r="AN10" s="373"/>
      <c r="AO10" s="373"/>
      <c r="AP10" s="373"/>
      <c r="AQ10" s="373"/>
      <c r="AR10" s="373"/>
    </row>
    <row r="11" spans="1:47" ht="45" customHeight="1" x14ac:dyDescent="0.2">
      <c r="A11" s="416" t="s">
        <v>9</v>
      </c>
      <c r="B11" s="416" t="s">
        <v>10</v>
      </c>
      <c r="C11" s="416"/>
      <c r="D11" s="416" t="s">
        <v>11</v>
      </c>
      <c r="E11" s="416" t="s">
        <v>12</v>
      </c>
      <c r="F11" s="416" t="s">
        <v>13</v>
      </c>
      <c r="G11" s="416" t="s">
        <v>14</v>
      </c>
      <c r="H11" s="398"/>
      <c r="I11" s="397" t="s">
        <v>15</v>
      </c>
      <c r="J11" s="398"/>
      <c r="K11" s="398"/>
      <c r="L11" s="398"/>
      <c r="M11" s="398"/>
      <c r="N11" s="397" t="s">
        <v>16</v>
      </c>
      <c r="O11" s="398"/>
      <c r="P11" s="463" t="s">
        <v>427</v>
      </c>
      <c r="Q11" s="463"/>
      <c r="R11" s="463"/>
      <c r="S11" s="463"/>
      <c r="T11" s="463"/>
      <c r="U11" s="457" t="s">
        <v>15</v>
      </c>
      <c r="V11" s="398"/>
      <c r="W11" s="398"/>
      <c r="X11" s="398"/>
      <c r="Y11" s="398"/>
      <c r="Z11" s="458" t="s">
        <v>16</v>
      </c>
      <c r="AA11" s="459"/>
      <c r="AB11" s="463" t="s">
        <v>427</v>
      </c>
      <c r="AC11" s="463"/>
      <c r="AD11" s="463"/>
      <c r="AE11" s="463"/>
      <c r="AF11" s="463"/>
      <c r="AG11" s="460" t="s">
        <v>15</v>
      </c>
      <c r="AH11" s="461"/>
      <c r="AI11" s="461"/>
      <c r="AJ11" s="461"/>
      <c r="AK11" s="462"/>
      <c r="AL11" s="455" t="s">
        <v>16</v>
      </c>
      <c r="AM11" s="456"/>
      <c r="AN11" s="369" t="s">
        <v>427</v>
      </c>
      <c r="AO11" s="370"/>
      <c r="AP11" s="370"/>
      <c r="AQ11" s="370"/>
      <c r="AR11" s="371"/>
    </row>
    <row r="12" spans="1:47" ht="60" x14ac:dyDescent="0.2">
      <c r="A12" s="416"/>
      <c r="B12" s="416"/>
      <c r="C12" s="416"/>
      <c r="D12" s="416"/>
      <c r="E12" s="416"/>
      <c r="F12" s="416"/>
      <c r="G12" s="114" t="s">
        <v>17</v>
      </c>
      <c r="H12" s="114" t="s">
        <v>18</v>
      </c>
      <c r="I12" s="115" t="s">
        <v>19</v>
      </c>
      <c r="J12" s="115" t="s">
        <v>20</v>
      </c>
      <c r="K12" s="115" t="s">
        <v>21</v>
      </c>
      <c r="L12" s="115" t="s">
        <v>22</v>
      </c>
      <c r="M12" s="115" t="s">
        <v>23</v>
      </c>
      <c r="N12" s="115" t="s">
        <v>24</v>
      </c>
      <c r="O12" s="115" t="s">
        <v>25</v>
      </c>
      <c r="P12" s="118" t="s">
        <v>428</v>
      </c>
      <c r="Q12" s="118" t="s">
        <v>432</v>
      </c>
      <c r="R12" s="118" t="s">
        <v>429</v>
      </c>
      <c r="S12" s="118" t="s">
        <v>430</v>
      </c>
      <c r="T12" s="118" t="s">
        <v>431</v>
      </c>
      <c r="U12" s="116" t="s">
        <v>19</v>
      </c>
      <c r="V12" s="116" t="s">
        <v>20</v>
      </c>
      <c r="W12" s="116" t="s">
        <v>21</v>
      </c>
      <c r="X12" s="116" t="s">
        <v>22</v>
      </c>
      <c r="Y12" s="116" t="s">
        <v>23</v>
      </c>
      <c r="Z12" s="117" t="s">
        <v>24</v>
      </c>
      <c r="AA12" s="117" t="s">
        <v>25</v>
      </c>
      <c r="AB12" s="118" t="s">
        <v>428</v>
      </c>
      <c r="AC12" s="118" t="s">
        <v>432</v>
      </c>
      <c r="AD12" s="118" t="s">
        <v>429</v>
      </c>
      <c r="AE12" s="118" t="s">
        <v>430</v>
      </c>
      <c r="AF12" s="118" t="s">
        <v>431</v>
      </c>
      <c r="AG12" s="97" t="s">
        <v>19</v>
      </c>
      <c r="AH12" s="13" t="s">
        <v>20</v>
      </c>
      <c r="AI12" s="13" t="s">
        <v>21</v>
      </c>
      <c r="AJ12" s="13" t="s">
        <v>22</v>
      </c>
      <c r="AK12" s="13" t="s">
        <v>23</v>
      </c>
      <c r="AL12" s="14" t="s">
        <v>24</v>
      </c>
      <c r="AM12" s="15" t="s">
        <v>25</v>
      </c>
      <c r="AN12" s="72" t="s">
        <v>428</v>
      </c>
      <c r="AO12" s="72" t="s">
        <v>432</v>
      </c>
      <c r="AP12" s="72" t="s">
        <v>429</v>
      </c>
      <c r="AQ12" s="72" t="s">
        <v>430</v>
      </c>
      <c r="AR12" s="72" t="s">
        <v>431</v>
      </c>
    </row>
    <row r="13" spans="1:47" s="58" customFormat="1" ht="180" customHeight="1" x14ac:dyDescent="0.2">
      <c r="A13" s="203" t="s">
        <v>26</v>
      </c>
      <c r="B13" s="204">
        <v>1</v>
      </c>
      <c r="C13" s="205" t="s">
        <v>263</v>
      </c>
      <c r="D13" s="204" t="s">
        <v>267</v>
      </c>
      <c r="E13" s="204" t="s">
        <v>27</v>
      </c>
      <c r="F13" s="204" t="s">
        <v>251</v>
      </c>
      <c r="G13" s="206">
        <v>44958</v>
      </c>
      <c r="H13" s="206">
        <v>45229</v>
      </c>
      <c r="I13" s="207">
        <v>1</v>
      </c>
      <c r="J13" s="208">
        <v>0</v>
      </c>
      <c r="K13" s="209">
        <f>J13/I13</f>
        <v>0</v>
      </c>
      <c r="L13" s="208" t="s">
        <v>366</v>
      </c>
      <c r="M13" s="208"/>
      <c r="N13" s="208"/>
      <c r="O13" s="208"/>
      <c r="P13" s="210"/>
      <c r="Q13" s="210"/>
      <c r="R13" s="210"/>
      <c r="S13" s="210"/>
      <c r="T13" s="210"/>
      <c r="U13" s="208">
        <v>1</v>
      </c>
      <c r="V13" s="208">
        <v>0</v>
      </c>
      <c r="W13" s="209">
        <f>V13/U13</f>
        <v>0</v>
      </c>
      <c r="X13" s="208" t="s">
        <v>490</v>
      </c>
      <c r="Y13" s="208"/>
      <c r="Z13" s="208"/>
      <c r="AA13" s="165"/>
      <c r="AB13" s="210"/>
      <c r="AC13" s="210"/>
      <c r="AD13" s="210"/>
      <c r="AE13" s="210"/>
      <c r="AF13" s="211"/>
      <c r="AG13" s="338">
        <v>1</v>
      </c>
      <c r="AH13" s="339">
        <v>1</v>
      </c>
      <c r="AI13" s="340">
        <f>+AH13/AG13</f>
        <v>1</v>
      </c>
      <c r="AJ13" s="339" t="s">
        <v>589</v>
      </c>
      <c r="AK13" s="339" t="s">
        <v>590</v>
      </c>
      <c r="AL13" s="339" t="s">
        <v>591</v>
      </c>
      <c r="AM13" s="339" t="s">
        <v>205</v>
      </c>
      <c r="AN13" s="80" t="s">
        <v>663</v>
      </c>
      <c r="AO13" s="80" t="s">
        <v>454</v>
      </c>
      <c r="AP13" s="167">
        <v>100</v>
      </c>
      <c r="AQ13" s="167">
        <v>100</v>
      </c>
      <c r="AR13" s="167">
        <v>100</v>
      </c>
      <c r="AU13" s="58" t="s">
        <v>664</v>
      </c>
    </row>
    <row r="14" spans="1:47" s="58" customFormat="1" ht="168" customHeight="1" x14ac:dyDescent="0.2">
      <c r="A14" s="374" t="s">
        <v>29</v>
      </c>
      <c r="B14" s="100">
        <v>2</v>
      </c>
      <c r="C14" s="59" t="s">
        <v>335</v>
      </c>
      <c r="D14" s="100" t="s">
        <v>336</v>
      </c>
      <c r="E14" s="100" t="s">
        <v>337</v>
      </c>
      <c r="F14" s="100" t="s">
        <v>30</v>
      </c>
      <c r="G14" s="60">
        <v>44941</v>
      </c>
      <c r="H14" s="60">
        <v>44957</v>
      </c>
      <c r="I14" s="105">
        <v>1</v>
      </c>
      <c r="J14" s="101">
        <v>1</v>
      </c>
      <c r="K14" s="161">
        <f t="shared" ref="K14:K26" si="0">J14/I14</f>
        <v>1</v>
      </c>
      <c r="L14" s="101" t="s">
        <v>367</v>
      </c>
      <c r="M14" s="101" t="s">
        <v>368</v>
      </c>
      <c r="N14" s="101" t="s">
        <v>369</v>
      </c>
      <c r="O14" s="101" t="s">
        <v>205</v>
      </c>
      <c r="P14" s="212" t="s">
        <v>434</v>
      </c>
      <c r="Q14" s="212" t="s">
        <v>433</v>
      </c>
      <c r="R14" s="80">
        <v>100</v>
      </c>
      <c r="S14" s="80">
        <v>100</v>
      </c>
      <c r="T14" s="80">
        <f>AVERAGE(R14:S14)</f>
        <v>100</v>
      </c>
      <c r="U14" s="101"/>
      <c r="V14" s="101"/>
      <c r="W14" s="161" t="e">
        <f t="shared" ref="W14:W23" si="1">V14/U14</f>
        <v>#DIV/0!</v>
      </c>
      <c r="X14" s="101"/>
      <c r="Y14" s="101"/>
      <c r="Z14" s="101"/>
      <c r="AA14" s="165"/>
      <c r="AB14" s="212"/>
      <c r="AC14" s="101" t="s">
        <v>568</v>
      </c>
      <c r="AD14" s="101">
        <v>100</v>
      </c>
      <c r="AE14" s="101">
        <v>100</v>
      </c>
      <c r="AF14" s="213">
        <v>100</v>
      </c>
      <c r="AG14" s="338"/>
      <c r="AH14" s="339"/>
      <c r="AI14" s="340" t="e">
        <f t="shared" ref="AI14:AI23" si="2">+AH14/AG14</f>
        <v>#DIV/0!</v>
      </c>
      <c r="AJ14" s="339"/>
      <c r="AK14" s="339"/>
      <c r="AL14" s="339" t="s">
        <v>592</v>
      </c>
      <c r="AM14" s="339"/>
      <c r="AN14" s="339"/>
      <c r="AO14" s="80" t="s">
        <v>454</v>
      </c>
      <c r="AP14" s="167">
        <v>100</v>
      </c>
      <c r="AQ14" s="167">
        <v>100</v>
      </c>
      <c r="AR14" s="167">
        <v>100</v>
      </c>
    </row>
    <row r="15" spans="1:47" s="58" customFormat="1" ht="217.7" customHeight="1" x14ac:dyDescent="0.2">
      <c r="A15" s="385"/>
      <c r="B15" s="214">
        <v>3</v>
      </c>
      <c r="C15" s="215" t="s">
        <v>264</v>
      </c>
      <c r="D15" s="214" t="s">
        <v>217</v>
      </c>
      <c r="E15" s="214" t="s">
        <v>268</v>
      </c>
      <c r="F15" s="214" t="s">
        <v>31</v>
      </c>
      <c r="G15" s="60">
        <v>44958</v>
      </c>
      <c r="H15" s="216">
        <v>45168</v>
      </c>
      <c r="I15" s="105">
        <v>1</v>
      </c>
      <c r="J15" s="101">
        <v>1</v>
      </c>
      <c r="K15" s="161">
        <f t="shared" si="0"/>
        <v>1</v>
      </c>
      <c r="L15" s="101" t="s">
        <v>370</v>
      </c>
      <c r="M15" s="101" t="s">
        <v>371</v>
      </c>
      <c r="N15" s="101" t="s">
        <v>372</v>
      </c>
      <c r="O15" s="101" t="s">
        <v>205</v>
      </c>
      <c r="P15" s="80" t="s">
        <v>460</v>
      </c>
      <c r="Q15" s="80" t="s">
        <v>435</v>
      </c>
      <c r="R15" s="80">
        <v>100</v>
      </c>
      <c r="S15" s="80">
        <v>100</v>
      </c>
      <c r="T15" s="80">
        <f>AVERAGE(R15:S15)</f>
        <v>100</v>
      </c>
      <c r="U15" s="101"/>
      <c r="V15" s="101"/>
      <c r="W15" s="161" t="e">
        <f t="shared" si="1"/>
        <v>#DIV/0!</v>
      </c>
      <c r="X15" s="101"/>
      <c r="Y15" s="101"/>
      <c r="Z15" s="101"/>
      <c r="AA15" s="165"/>
      <c r="AB15" s="80"/>
      <c r="AC15" s="101" t="s">
        <v>568</v>
      </c>
      <c r="AD15" s="167">
        <v>100</v>
      </c>
      <c r="AE15" s="167">
        <v>100</v>
      </c>
      <c r="AF15" s="168">
        <v>100</v>
      </c>
      <c r="AG15" s="338"/>
      <c r="AH15" s="339"/>
      <c r="AI15" s="340" t="e">
        <f t="shared" si="2"/>
        <v>#DIV/0!</v>
      </c>
      <c r="AJ15" s="339"/>
      <c r="AK15" s="339"/>
      <c r="AL15" s="339" t="s">
        <v>592</v>
      </c>
      <c r="AM15" s="339"/>
      <c r="AN15" s="80"/>
      <c r="AO15" s="80" t="s">
        <v>454</v>
      </c>
      <c r="AP15" s="167">
        <v>100</v>
      </c>
      <c r="AQ15" s="167">
        <v>100</v>
      </c>
      <c r="AR15" s="167">
        <v>100</v>
      </c>
    </row>
    <row r="16" spans="1:47" s="58" customFormat="1" ht="85.5" customHeight="1" x14ac:dyDescent="0.2">
      <c r="A16" s="375"/>
      <c r="B16" s="214">
        <v>4</v>
      </c>
      <c r="C16" s="215" t="s">
        <v>32</v>
      </c>
      <c r="D16" s="214" t="s">
        <v>33</v>
      </c>
      <c r="E16" s="214" t="s">
        <v>34</v>
      </c>
      <c r="F16" s="214" t="s">
        <v>28</v>
      </c>
      <c r="G16" s="60">
        <v>44941</v>
      </c>
      <c r="H16" s="60">
        <v>44957</v>
      </c>
      <c r="I16" s="105">
        <v>1</v>
      </c>
      <c r="J16" s="101">
        <v>1</v>
      </c>
      <c r="K16" s="161">
        <f t="shared" si="0"/>
        <v>1</v>
      </c>
      <c r="L16" s="101" t="s">
        <v>373</v>
      </c>
      <c r="M16" s="101" t="s">
        <v>374</v>
      </c>
      <c r="N16" s="101" t="s">
        <v>380</v>
      </c>
      <c r="O16" s="101" t="s">
        <v>205</v>
      </c>
      <c r="P16" s="80" t="s">
        <v>437</v>
      </c>
      <c r="Q16" s="80" t="s">
        <v>454</v>
      </c>
      <c r="R16" s="80">
        <v>100</v>
      </c>
      <c r="S16" s="80">
        <v>100</v>
      </c>
      <c r="T16" s="80">
        <f>AVERAGE(R16:S16)</f>
        <v>100</v>
      </c>
      <c r="U16" s="101"/>
      <c r="V16" s="101"/>
      <c r="W16" s="161" t="e">
        <f t="shared" si="1"/>
        <v>#DIV/0!</v>
      </c>
      <c r="X16" s="101"/>
      <c r="Y16" s="101"/>
      <c r="Z16" s="101"/>
      <c r="AA16" s="165"/>
      <c r="AB16" s="80"/>
      <c r="AC16" s="101" t="s">
        <v>568</v>
      </c>
      <c r="AD16" s="167">
        <v>100</v>
      </c>
      <c r="AE16" s="167">
        <v>100</v>
      </c>
      <c r="AF16" s="168">
        <v>100</v>
      </c>
      <c r="AG16" s="338"/>
      <c r="AH16" s="339"/>
      <c r="AI16" s="340" t="e">
        <f t="shared" si="2"/>
        <v>#DIV/0!</v>
      </c>
      <c r="AJ16" s="339"/>
      <c r="AK16" s="339"/>
      <c r="AL16" s="339" t="s">
        <v>592</v>
      </c>
      <c r="AM16" s="339"/>
      <c r="AN16" s="80"/>
      <c r="AO16" s="80" t="s">
        <v>454</v>
      </c>
      <c r="AP16" s="167">
        <v>100</v>
      </c>
      <c r="AQ16" s="167">
        <v>100</v>
      </c>
      <c r="AR16" s="167">
        <v>100</v>
      </c>
    </row>
    <row r="17" spans="1:47" s="58" customFormat="1" ht="117.75" customHeight="1" x14ac:dyDescent="0.2">
      <c r="A17" s="374" t="s">
        <v>35</v>
      </c>
      <c r="B17" s="100">
        <v>6</v>
      </c>
      <c r="C17" s="215" t="s">
        <v>587</v>
      </c>
      <c r="D17" s="214" t="s">
        <v>269</v>
      </c>
      <c r="E17" s="214" t="s">
        <v>36</v>
      </c>
      <c r="F17" s="214" t="s">
        <v>28</v>
      </c>
      <c r="G17" s="60">
        <v>44958</v>
      </c>
      <c r="H17" s="60">
        <v>44957</v>
      </c>
      <c r="I17" s="105">
        <v>1</v>
      </c>
      <c r="J17" s="101">
        <v>1</v>
      </c>
      <c r="K17" s="161">
        <f t="shared" si="0"/>
        <v>1</v>
      </c>
      <c r="L17" s="101" t="s">
        <v>375</v>
      </c>
      <c r="M17" s="101" t="s">
        <v>376</v>
      </c>
      <c r="N17" s="101" t="s">
        <v>377</v>
      </c>
      <c r="O17" s="101" t="s">
        <v>205</v>
      </c>
      <c r="P17" s="80" t="s">
        <v>438</v>
      </c>
      <c r="Q17" s="80" t="s">
        <v>454</v>
      </c>
      <c r="R17" s="80">
        <v>100</v>
      </c>
      <c r="S17" s="80">
        <v>100</v>
      </c>
      <c r="T17" s="167">
        <f>AVERAGE(R17:S17)</f>
        <v>100</v>
      </c>
      <c r="U17" s="101"/>
      <c r="V17" s="101"/>
      <c r="W17" s="161" t="e">
        <f t="shared" si="1"/>
        <v>#DIV/0!</v>
      </c>
      <c r="X17" s="101"/>
      <c r="Y17" s="101"/>
      <c r="Z17" s="101"/>
      <c r="AA17" s="165"/>
      <c r="AB17" s="80"/>
      <c r="AC17" s="101" t="s">
        <v>568</v>
      </c>
      <c r="AD17" s="167">
        <v>100</v>
      </c>
      <c r="AE17" s="167">
        <v>100</v>
      </c>
      <c r="AF17" s="168">
        <v>100</v>
      </c>
      <c r="AG17" s="338"/>
      <c r="AH17" s="339"/>
      <c r="AI17" s="340" t="e">
        <f t="shared" si="2"/>
        <v>#DIV/0!</v>
      </c>
      <c r="AJ17" s="339"/>
      <c r="AK17" s="339"/>
      <c r="AL17" s="339" t="s">
        <v>592</v>
      </c>
      <c r="AM17" s="339"/>
      <c r="AN17" s="80"/>
      <c r="AO17" s="80" t="s">
        <v>454</v>
      </c>
      <c r="AP17" s="167">
        <v>100</v>
      </c>
      <c r="AQ17" s="167">
        <v>100</v>
      </c>
      <c r="AR17" s="167">
        <v>100</v>
      </c>
    </row>
    <row r="18" spans="1:47" s="58" customFormat="1" ht="169.5" customHeight="1" x14ac:dyDescent="0.2">
      <c r="A18" s="375"/>
      <c r="B18" s="214">
        <v>7</v>
      </c>
      <c r="C18" s="215" t="s">
        <v>37</v>
      </c>
      <c r="D18" s="214" t="s">
        <v>265</v>
      </c>
      <c r="E18" s="214" t="s">
        <v>38</v>
      </c>
      <c r="F18" s="214" t="s">
        <v>28</v>
      </c>
      <c r="G18" s="60">
        <v>45108</v>
      </c>
      <c r="H18" s="60">
        <v>45199</v>
      </c>
      <c r="I18" s="105"/>
      <c r="J18" s="101"/>
      <c r="K18" s="161" t="e">
        <f t="shared" si="0"/>
        <v>#DIV/0!</v>
      </c>
      <c r="L18" s="101"/>
      <c r="M18" s="101"/>
      <c r="N18" s="101"/>
      <c r="O18" s="101"/>
      <c r="P18" s="73"/>
      <c r="Q18" s="73"/>
      <c r="R18" s="73"/>
      <c r="S18" s="73"/>
      <c r="T18" s="73"/>
      <c r="U18" s="101"/>
      <c r="V18" s="101"/>
      <c r="W18" s="161" t="e">
        <f t="shared" si="1"/>
        <v>#DIV/0!</v>
      </c>
      <c r="X18" s="101"/>
      <c r="Y18" s="101"/>
      <c r="Z18" s="101"/>
      <c r="AA18" s="165"/>
      <c r="AB18" s="73"/>
      <c r="AC18" s="73"/>
      <c r="AD18" s="73"/>
      <c r="AE18" s="73"/>
      <c r="AF18" s="217"/>
      <c r="AG18" s="338">
        <v>1</v>
      </c>
      <c r="AH18" s="339">
        <v>1</v>
      </c>
      <c r="AI18" s="340">
        <f t="shared" si="2"/>
        <v>1</v>
      </c>
      <c r="AJ18" s="339" t="s">
        <v>593</v>
      </c>
      <c r="AK18" s="341" t="s">
        <v>594</v>
      </c>
      <c r="AL18" s="339" t="s">
        <v>595</v>
      </c>
      <c r="AM18" s="339" t="s">
        <v>205</v>
      </c>
      <c r="AN18" s="80" t="s">
        <v>666</v>
      </c>
      <c r="AO18" s="80" t="s">
        <v>454</v>
      </c>
      <c r="AP18" s="167">
        <v>100</v>
      </c>
      <c r="AQ18" s="167">
        <v>100</v>
      </c>
      <c r="AR18" s="167">
        <v>100</v>
      </c>
      <c r="AU18" s="58" t="s">
        <v>665</v>
      </c>
    </row>
    <row r="19" spans="1:47" s="58" customFormat="1" ht="119.25" customHeight="1" x14ac:dyDescent="0.2">
      <c r="A19" s="374" t="s">
        <v>39</v>
      </c>
      <c r="B19" s="386">
        <v>8</v>
      </c>
      <c r="C19" s="382" t="s">
        <v>40</v>
      </c>
      <c r="D19" s="386" t="s">
        <v>266</v>
      </c>
      <c r="E19" s="386" t="s">
        <v>41</v>
      </c>
      <c r="F19" s="386" t="s">
        <v>28</v>
      </c>
      <c r="G19" s="60">
        <v>44927</v>
      </c>
      <c r="H19" s="60">
        <v>44985</v>
      </c>
      <c r="I19" s="105">
        <v>1</v>
      </c>
      <c r="J19" s="101">
        <v>1</v>
      </c>
      <c r="K19" s="161">
        <f t="shared" si="0"/>
        <v>1</v>
      </c>
      <c r="L19" s="101" t="s">
        <v>378</v>
      </c>
      <c r="M19" s="101" t="s">
        <v>379</v>
      </c>
      <c r="N19" s="101" t="s">
        <v>381</v>
      </c>
      <c r="O19" s="101" t="s">
        <v>205</v>
      </c>
      <c r="P19" s="80" t="s">
        <v>439</v>
      </c>
      <c r="Q19" s="80" t="s">
        <v>436</v>
      </c>
      <c r="R19" s="167">
        <v>100</v>
      </c>
      <c r="S19" s="167">
        <v>100</v>
      </c>
      <c r="T19" s="167">
        <f>AVERAGE(R19:S19)</f>
        <v>100</v>
      </c>
      <c r="U19" s="101"/>
      <c r="V19" s="101"/>
      <c r="W19" s="161" t="e">
        <f t="shared" si="1"/>
        <v>#DIV/0!</v>
      </c>
      <c r="X19" s="101"/>
      <c r="Y19" s="101"/>
      <c r="Z19" s="101"/>
      <c r="AA19" s="165"/>
      <c r="AB19" s="80"/>
      <c r="AC19" s="101" t="s">
        <v>568</v>
      </c>
      <c r="AD19" s="167">
        <v>100</v>
      </c>
      <c r="AE19" s="167">
        <v>100</v>
      </c>
      <c r="AF19" s="168">
        <v>100</v>
      </c>
      <c r="AG19" s="338"/>
      <c r="AH19" s="339"/>
      <c r="AI19" s="340" t="e">
        <f t="shared" si="2"/>
        <v>#DIV/0!</v>
      </c>
      <c r="AJ19" s="339"/>
      <c r="AK19" s="339"/>
      <c r="AL19" s="339" t="s">
        <v>592</v>
      </c>
      <c r="AM19" s="339"/>
      <c r="AN19" s="80"/>
      <c r="AO19" s="80" t="s">
        <v>454</v>
      </c>
      <c r="AP19" s="167">
        <v>100</v>
      </c>
      <c r="AQ19" s="167">
        <v>100</v>
      </c>
      <c r="AR19" s="167">
        <v>100</v>
      </c>
    </row>
    <row r="20" spans="1:47" s="58" customFormat="1" ht="208.9" customHeight="1" x14ac:dyDescent="0.2">
      <c r="A20" s="385"/>
      <c r="B20" s="387"/>
      <c r="C20" s="383"/>
      <c r="D20" s="387"/>
      <c r="E20" s="387"/>
      <c r="F20" s="387"/>
      <c r="G20" s="60">
        <v>45012</v>
      </c>
      <c r="H20" s="60">
        <v>45054</v>
      </c>
      <c r="I20" s="105"/>
      <c r="J20" s="101"/>
      <c r="K20" s="161" t="e">
        <f t="shared" si="0"/>
        <v>#DIV/0!</v>
      </c>
      <c r="L20" s="101"/>
      <c r="M20" s="101"/>
      <c r="N20" s="101"/>
      <c r="O20" s="101"/>
      <c r="P20" s="73"/>
      <c r="Q20" s="73"/>
      <c r="R20" s="73"/>
      <c r="S20" s="73"/>
      <c r="T20" s="73"/>
      <c r="U20" s="101">
        <v>1</v>
      </c>
      <c r="V20" s="101">
        <v>1</v>
      </c>
      <c r="W20" s="161">
        <f t="shared" si="1"/>
        <v>1</v>
      </c>
      <c r="X20" s="101" t="s">
        <v>491</v>
      </c>
      <c r="Y20" s="101" t="s">
        <v>492</v>
      </c>
      <c r="Z20" s="101" t="s">
        <v>487</v>
      </c>
      <c r="AA20" s="165" t="s">
        <v>205</v>
      </c>
      <c r="AB20" s="80" t="s">
        <v>549</v>
      </c>
      <c r="AC20" s="80" t="s">
        <v>548</v>
      </c>
      <c r="AD20" s="167">
        <v>100</v>
      </c>
      <c r="AE20" s="167">
        <v>100</v>
      </c>
      <c r="AF20" s="168">
        <v>100</v>
      </c>
      <c r="AG20" s="338"/>
      <c r="AH20" s="339"/>
      <c r="AI20" s="340" t="e">
        <f t="shared" si="2"/>
        <v>#DIV/0!</v>
      </c>
      <c r="AJ20" s="339"/>
      <c r="AK20" s="339"/>
      <c r="AL20" s="339" t="s">
        <v>599</v>
      </c>
      <c r="AM20" s="339"/>
      <c r="AN20" s="73"/>
      <c r="AO20" s="80" t="s">
        <v>454</v>
      </c>
      <c r="AP20" s="167">
        <v>100</v>
      </c>
      <c r="AQ20" s="167">
        <v>100</v>
      </c>
      <c r="AR20" s="167">
        <v>100</v>
      </c>
    </row>
    <row r="21" spans="1:47" s="58" customFormat="1" ht="109.15" customHeight="1" x14ac:dyDescent="0.2">
      <c r="A21" s="385"/>
      <c r="B21" s="387"/>
      <c r="C21" s="383"/>
      <c r="D21" s="387"/>
      <c r="E21" s="387"/>
      <c r="F21" s="387"/>
      <c r="G21" s="60">
        <v>45103</v>
      </c>
      <c r="H21" s="60">
        <v>45177</v>
      </c>
      <c r="I21" s="105"/>
      <c r="J21" s="101"/>
      <c r="K21" s="161" t="e">
        <f t="shared" si="0"/>
        <v>#DIV/0!</v>
      </c>
      <c r="L21" s="101"/>
      <c r="M21" s="101"/>
      <c r="N21" s="101"/>
      <c r="O21" s="101"/>
      <c r="P21" s="73"/>
      <c r="Q21" s="73"/>
      <c r="R21" s="73"/>
      <c r="S21" s="73"/>
      <c r="T21" s="73"/>
      <c r="U21" s="101">
        <v>1</v>
      </c>
      <c r="V21" s="101">
        <v>0</v>
      </c>
      <c r="W21" s="161">
        <f t="shared" si="1"/>
        <v>0</v>
      </c>
      <c r="X21" s="101" t="s">
        <v>494</v>
      </c>
      <c r="Y21" s="101" t="s">
        <v>493</v>
      </c>
      <c r="Z21" s="101" t="s">
        <v>495</v>
      </c>
      <c r="AA21" s="165" t="s">
        <v>206</v>
      </c>
      <c r="AB21" s="80" t="s">
        <v>550</v>
      </c>
      <c r="AC21" s="80" t="s">
        <v>454</v>
      </c>
      <c r="AD21" s="167">
        <v>100</v>
      </c>
      <c r="AE21" s="167">
        <v>100</v>
      </c>
      <c r="AF21" s="168">
        <v>100</v>
      </c>
      <c r="AG21" s="338">
        <v>1</v>
      </c>
      <c r="AH21" s="339">
        <v>1</v>
      </c>
      <c r="AI21" s="340">
        <f>+AH21/AG21</f>
        <v>1</v>
      </c>
      <c r="AJ21" s="339" t="s">
        <v>596</v>
      </c>
      <c r="AK21" s="339" t="s">
        <v>597</v>
      </c>
      <c r="AL21" s="339" t="s">
        <v>598</v>
      </c>
      <c r="AM21" s="339" t="s">
        <v>205</v>
      </c>
      <c r="AN21" s="80" t="s">
        <v>690</v>
      </c>
      <c r="AO21" s="212" t="s">
        <v>454</v>
      </c>
      <c r="AP21" s="167">
        <v>100</v>
      </c>
      <c r="AQ21" s="167">
        <v>100</v>
      </c>
      <c r="AR21" s="167">
        <v>100</v>
      </c>
    </row>
    <row r="22" spans="1:47" s="58" customFormat="1" ht="127.35" customHeight="1" x14ac:dyDescent="0.2">
      <c r="A22" s="385"/>
      <c r="B22" s="388">
        <v>9</v>
      </c>
      <c r="C22" s="382" t="s">
        <v>42</v>
      </c>
      <c r="D22" s="386" t="s">
        <v>43</v>
      </c>
      <c r="E22" s="386" t="s">
        <v>588</v>
      </c>
      <c r="F22" s="386" t="s">
        <v>28</v>
      </c>
      <c r="G22" s="60">
        <v>44958</v>
      </c>
      <c r="H22" s="60">
        <v>44985</v>
      </c>
      <c r="I22" s="105">
        <v>1</v>
      </c>
      <c r="J22" s="101">
        <v>1</v>
      </c>
      <c r="K22" s="161">
        <f t="shared" si="0"/>
        <v>1</v>
      </c>
      <c r="L22" s="101" t="s">
        <v>382</v>
      </c>
      <c r="M22" s="101" t="s">
        <v>383</v>
      </c>
      <c r="N22" s="101" t="s">
        <v>384</v>
      </c>
      <c r="O22" s="101" t="s">
        <v>205</v>
      </c>
      <c r="P22" s="80" t="s">
        <v>440</v>
      </c>
      <c r="Q22" s="167" t="s">
        <v>454</v>
      </c>
      <c r="R22" s="167">
        <v>100</v>
      </c>
      <c r="S22" s="167">
        <v>100</v>
      </c>
      <c r="T22" s="167">
        <f>AVERAGE(R22:S22)</f>
        <v>100</v>
      </c>
      <c r="U22" s="101"/>
      <c r="V22" s="101"/>
      <c r="W22" s="161" t="e">
        <f t="shared" si="1"/>
        <v>#DIV/0!</v>
      </c>
      <c r="X22" s="101"/>
      <c r="Y22" s="101"/>
      <c r="Z22" s="101"/>
      <c r="AA22" s="165"/>
      <c r="AB22" s="80"/>
      <c r="AC22" s="101" t="s">
        <v>568</v>
      </c>
      <c r="AD22" s="101">
        <v>100</v>
      </c>
      <c r="AE22" s="101">
        <v>100</v>
      </c>
      <c r="AF22" s="213">
        <v>100</v>
      </c>
      <c r="AG22" s="338"/>
      <c r="AH22" s="339"/>
      <c r="AI22" s="340" t="e">
        <f t="shared" si="2"/>
        <v>#DIV/0!</v>
      </c>
      <c r="AJ22" s="339"/>
      <c r="AK22" s="339"/>
      <c r="AL22" s="339" t="s">
        <v>592</v>
      </c>
      <c r="AM22" s="339"/>
      <c r="AN22" s="80"/>
      <c r="AO22" s="212" t="s">
        <v>454</v>
      </c>
      <c r="AP22" s="167">
        <v>100</v>
      </c>
      <c r="AQ22" s="167">
        <v>100</v>
      </c>
      <c r="AR22" s="167">
        <v>100</v>
      </c>
    </row>
    <row r="23" spans="1:47" s="58" customFormat="1" ht="160.9" customHeight="1" x14ac:dyDescent="0.2">
      <c r="A23" s="375"/>
      <c r="B23" s="389"/>
      <c r="C23" s="390"/>
      <c r="D23" s="391"/>
      <c r="E23" s="391"/>
      <c r="F23" s="391"/>
      <c r="G23" s="60">
        <v>45108</v>
      </c>
      <c r="H23" s="60">
        <v>45199</v>
      </c>
      <c r="I23" s="105"/>
      <c r="J23" s="101"/>
      <c r="K23" s="161" t="e">
        <f t="shared" si="0"/>
        <v>#DIV/0!</v>
      </c>
      <c r="L23" s="101"/>
      <c r="M23" s="101"/>
      <c r="N23" s="101"/>
      <c r="O23" s="101"/>
      <c r="P23" s="73"/>
      <c r="Q23" s="73"/>
      <c r="R23" s="73"/>
      <c r="S23" s="73"/>
      <c r="T23" s="73"/>
      <c r="U23" s="101">
        <v>1</v>
      </c>
      <c r="V23" s="101">
        <v>1</v>
      </c>
      <c r="W23" s="161">
        <f t="shared" si="1"/>
        <v>1</v>
      </c>
      <c r="X23" s="101" t="s">
        <v>496</v>
      </c>
      <c r="Y23" s="101" t="s">
        <v>497</v>
      </c>
      <c r="Z23" s="101" t="s">
        <v>487</v>
      </c>
      <c r="AA23" s="165" t="s">
        <v>205</v>
      </c>
      <c r="AB23" s="80" t="s">
        <v>551</v>
      </c>
      <c r="AC23" s="80" t="s">
        <v>454</v>
      </c>
      <c r="AD23" s="167">
        <v>100</v>
      </c>
      <c r="AE23" s="167">
        <v>100</v>
      </c>
      <c r="AF23" s="168">
        <v>100</v>
      </c>
      <c r="AG23" s="338"/>
      <c r="AH23" s="339"/>
      <c r="AI23" s="340" t="e">
        <f t="shared" si="2"/>
        <v>#DIV/0!</v>
      </c>
      <c r="AJ23" s="339"/>
      <c r="AK23" s="339"/>
      <c r="AL23" s="339" t="s">
        <v>599</v>
      </c>
      <c r="AM23" s="339"/>
      <c r="AN23" s="73"/>
      <c r="AO23" s="212" t="s">
        <v>454</v>
      </c>
      <c r="AP23" s="167">
        <v>100</v>
      </c>
      <c r="AQ23" s="167">
        <v>100</v>
      </c>
      <c r="AR23" s="167">
        <v>100</v>
      </c>
    </row>
    <row r="24" spans="1:47" s="58" customFormat="1" ht="150" customHeight="1" x14ac:dyDescent="0.2">
      <c r="A24" s="376" t="s">
        <v>44</v>
      </c>
      <c r="B24" s="379">
        <v>10</v>
      </c>
      <c r="C24" s="382" t="s">
        <v>45</v>
      </c>
      <c r="D24" s="386" t="s">
        <v>46</v>
      </c>
      <c r="E24" s="386" t="s">
        <v>334</v>
      </c>
      <c r="F24" s="386" t="s">
        <v>47</v>
      </c>
      <c r="G24" s="60">
        <v>44927</v>
      </c>
      <c r="H24" s="60">
        <v>44946</v>
      </c>
      <c r="I24" s="105"/>
      <c r="J24" s="101"/>
      <c r="K24" s="161" t="e">
        <f t="shared" si="0"/>
        <v>#DIV/0!</v>
      </c>
      <c r="L24" s="101"/>
      <c r="M24" s="101"/>
      <c r="N24" s="101" t="s">
        <v>463</v>
      </c>
      <c r="O24" s="101" t="s">
        <v>205</v>
      </c>
      <c r="P24" s="80" t="s">
        <v>462</v>
      </c>
      <c r="Q24" s="167" t="s">
        <v>454</v>
      </c>
      <c r="R24" s="167">
        <v>100</v>
      </c>
      <c r="S24" s="167">
        <v>100</v>
      </c>
      <c r="T24" s="167">
        <f>AVERAGE(R24:S24)</f>
        <v>100</v>
      </c>
      <c r="U24" s="101"/>
      <c r="V24" s="101"/>
      <c r="W24" s="161" t="e">
        <f t="shared" ref="W24:W26" si="3">V24/U24</f>
        <v>#DIV/0!</v>
      </c>
      <c r="X24" s="101"/>
      <c r="Y24" s="101"/>
      <c r="Z24" s="101"/>
      <c r="AA24" s="165"/>
      <c r="AB24" s="80"/>
      <c r="AC24" s="101" t="s">
        <v>568</v>
      </c>
      <c r="AD24" s="101">
        <v>100</v>
      </c>
      <c r="AE24" s="101">
        <v>100</v>
      </c>
      <c r="AF24" s="213">
        <v>100</v>
      </c>
      <c r="AG24" s="338"/>
      <c r="AH24" s="339"/>
      <c r="AI24" s="340" t="e">
        <f t="shared" ref="AI24:AI26" si="4">+AH24/AG24</f>
        <v>#DIV/0!</v>
      </c>
      <c r="AJ24" s="339"/>
      <c r="AK24" s="339"/>
      <c r="AL24" s="339" t="s">
        <v>592</v>
      </c>
      <c r="AM24" s="339"/>
      <c r="AN24" s="80"/>
      <c r="AO24" s="212" t="s">
        <v>454</v>
      </c>
      <c r="AP24" s="167">
        <v>100</v>
      </c>
      <c r="AQ24" s="167">
        <v>100</v>
      </c>
      <c r="AR24" s="167">
        <v>100</v>
      </c>
    </row>
    <row r="25" spans="1:47" s="58" customFormat="1" ht="125.25" customHeight="1" x14ac:dyDescent="0.2">
      <c r="A25" s="377"/>
      <c r="B25" s="380"/>
      <c r="C25" s="383"/>
      <c r="D25" s="387"/>
      <c r="E25" s="387"/>
      <c r="F25" s="387"/>
      <c r="G25" s="60">
        <v>45048</v>
      </c>
      <c r="H25" s="60">
        <v>45062</v>
      </c>
      <c r="I25" s="105"/>
      <c r="J25" s="101"/>
      <c r="K25" s="161" t="e">
        <f t="shared" si="0"/>
        <v>#DIV/0!</v>
      </c>
      <c r="L25" s="101"/>
      <c r="M25" s="101"/>
      <c r="N25" s="218"/>
      <c r="O25" s="101"/>
      <c r="P25" s="73"/>
      <c r="Q25" s="73"/>
      <c r="R25" s="73"/>
      <c r="S25" s="73"/>
      <c r="T25" s="73"/>
      <c r="U25" s="101"/>
      <c r="V25" s="101"/>
      <c r="W25" s="161" t="e">
        <f t="shared" si="3"/>
        <v>#DIV/0!</v>
      </c>
      <c r="X25" s="101"/>
      <c r="Y25" s="101"/>
      <c r="Z25" s="101"/>
      <c r="AA25" s="165"/>
      <c r="AB25" s="101" t="s">
        <v>580</v>
      </c>
      <c r="AC25" s="212" t="s">
        <v>454</v>
      </c>
      <c r="AD25" s="167">
        <v>100</v>
      </c>
      <c r="AE25" s="167">
        <v>100</v>
      </c>
      <c r="AF25" s="167">
        <v>100</v>
      </c>
      <c r="AG25" s="342">
        <v>100</v>
      </c>
      <c r="AH25" s="339"/>
      <c r="AI25" s="340">
        <f t="shared" si="4"/>
        <v>0</v>
      </c>
      <c r="AJ25" s="339"/>
      <c r="AK25" s="339"/>
      <c r="AL25" s="339"/>
      <c r="AM25" s="339"/>
      <c r="AN25" s="73"/>
      <c r="AO25" s="101" t="s">
        <v>668</v>
      </c>
      <c r="AP25" s="212" t="s">
        <v>454</v>
      </c>
      <c r="AQ25" s="167">
        <v>100</v>
      </c>
      <c r="AR25" s="167">
        <v>100</v>
      </c>
      <c r="AS25" s="167"/>
    </row>
    <row r="26" spans="1:47" s="58" customFormat="1" ht="60" customHeight="1" x14ac:dyDescent="0.2">
      <c r="A26" s="378"/>
      <c r="B26" s="381"/>
      <c r="C26" s="384"/>
      <c r="D26" s="396"/>
      <c r="E26" s="396"/>
      <c r="F26" s="396"/>
      <c r="G26" s="106">
        <v>45172</v>
      </c>
      <c r="H26" s="106">
        <v>45184</v>
      </c>
      <c r="I26" s="107"/>
      <c r="J26" s="108"/>
      <c r="K26" s="219" t="e">
        <f t="shared" si="0"/>
        <v>#DIV/0!</v>
      </c>
      <c r="L26" s="108"/>
      <c r="M26" s="108"/>
      <c r="N26" s="108"/>
      <c r="O26" s="108"/>
      <c r="P26" s="110"/>
      <c r="Q26" s="110"/>
      <c r="R26" s="110"/>
      <c r="S26" s="110"/>
      <c r="T26" s="110"/>
      <c r="U26" s="108"/>
      <c r="V26" s="108"/>
      <c r="W26" s="219" t="e">
        <f t="shared" si="3"/>
        <v>#DIV/0!</v>
      </c>
      <c r="X26" s="108"/>
      <c r="Y26" s="108"/>
      <c r="Z26" s="108"/>
      <c r="AA26" s="220"/>
      <c r="AB26" s="110"/>
      <c r="AC26" s="110"/>
      <c r="AD26" s="110"/>
      <c r="AE26" s="110"/>
      <c r="AF26" s="113"/>
      <c r="AG26" s="338"/>
      <c r="AH26" s="339"/>
      <c r="AI26" s="340" t="e">
        <f t="shared" si="4"/>
        <v>#DIV/0!</v>
      </c>
      <c r="AJ26" s="339"/>
      <c r="AK26" s="339"/>
      <c r="AL26" s="339"/>
      <c r="AM26" s="339"/>
      <c r="AN26" s="73"/>
      <c r="AO26" s="101" t="s">
        <v>667</v>
      </c>
      <c r="AP26" s="212" t="s">
        <v>454</v>
      </c>
      <c r="AQ26" s="167">
        <v>100</v>
      </c>
      <c r="AR26" s="167">
        <v>100</v>
      </c>
      <c r="AS26" s="167"/>
    </row>
    <row r="27" spans="1:47" s="58" customFormat="1" ht="30.75" customHeight="1" x14ac:dyDescent="0.2">
      <c r="A27" s="424" t="s">
        <v>48</v>
      </c>
      <c r="B27" s="425"/>
      <c r="C27" s="221" t="s">
        <v>49</v>
      </c>
      <c r="D27" s="426" t="s">
        <v>50</v>
      </c>
      <c r="E27" s="414"/>
      <c r="F27" s="414"/>
      <c r="G27" s="414"/>
      <c r="H27" s="425"/>
      <c r="I27" s="197"/>
      <c r="J27" s="197"/>
      <c r="K27" s="197"/>
      <c r="L27" s="197"/>
      <c r="M27" s="197"/>
      <c r="N27" s="197"/>
      <c r="O27" s="197"/>
      <c r="U27" s="197"/>
      <c r="V27" s="197"/>
      <c r="W27" s="197"/>
      <c r="X27" s="197"/>
      <c r="Y27" s="197"/>
      <c r="Z27" s="197"/>
      <c r="AA27" s="197"/>
      <c r="AG27" s="343"/>
      <c r="AH27" s="343"/>
      <c r="AI27" s="343"/>
      <c r="AJ27" s="343"/>
      <c r="AK27" s="343"/>
      <c r="AL27" s="343"/>
      <c r="AM27" s="343"/>
    </row>
    <row r="28" spans="1:47" s="58" customFormat="1" ht="47.1" customHeight="1" x14ac:dyDescent="0.2">
      <c r="A28" s="427">
        <v>44951</v>
      </c>
      <c r="B28" s="428"/>
      <c r="C28" s="222">
        <v>1</v>
      </c>
      <c r="D28" s="429" t="s">
        <v>51</v>
      </c>
      <c r="E28" s="395"/>
      <c r="F28" s="395"/>
      <c r="G28" s="395"/>
      <c r="H28" s="393"/>
      <c r="I28" s="197"/>
      <c r="J28" s="197"/>
      <c r="K28" s="197"/>
      <c r="L28" s="197"/>
      <c r="M28" s="197"/>
      <c r="N28" s="197"/>
      <c r="O28" s="197"/>
      <c r="U28" s="197"/>
      <c r="V28" s="197"/>
      <c r="W28" s="197"/>
      <c r="X28" s="197"/>
      <c r="Y28" s="197"/>
      <c r="Z28" s="197"/>
      <c r="AA28" s="197"/>
      <c r="AG28" s="333"/>
      <c r="AH28" s="333"/>
      <c r="AI28" s="333"/>
      <c r="AJ28" s="333"/>
      <c r="AK28" s="333"/>
      <c r="AL28" s="333"/>
      <c r="AM28" s="333"/>
    </row>
    <row r="29" spans="1:47" s="58" customFormat="1" ht="56.45" customHeight="1" x14ac:dyDescent="0.2">
      <c r="A29" s="427">
        <v>45012</v>
      </c>
      <c r="B29" s="428"/>
      <c r="C29" s="222">
        <v>2</v>
      </c>
      <c r="D29" s="430" t="s">
        <v>341</v>
      </c>
      <c r="E29" s="431"/>
      <c r="F29" s="431"/>
      <c r="G29" s="431"/>
      <c r="H29" s="432"/>
      <c r="I29" s="197"/>
      <c r="J29" s="197"/>
      <c r="K29" s="197"/>
      <c r="L29" s="197"/>
      <c r="M29" s="197"/>
      <c r="N29" s="197"/>
      <c r="O29" s="197"/>
      <c r="U29" s="197"/>
      <c r="V29" s="197"/>
      <c r="W29" s="197"/>
      <c r="X29" s="197"/>
      <c r="Y29" s="197"/>
      <c r="Z29" s="197"/>
      <c r="AA29" s="197"/>
      <c r="AG29" s="333"/>
      <c r="AH29" s="333"/>
      <c r="AI29" s="333"/>
      <c r="AJ29" s="333"/>
      <c r="AK29" s="333"/>
      <c r="AL29" s="333"/>
      <c r="AM29" s="333"/>
    </row>
    <row r="30" spans="1:47" ht="29.25" customHeight="1" x14ac:dyDescent="0.2">
      <c r="A30" s="392"/>
      <c r="B30" s="393"/>
      <c r="C30" s="17"/>
      <c r="D30" s="448"/>
      <c r="E30" s="449"/>
      <c r="F30" s="449"/>
      <c r="G30" s="449"/>
      <c r="H30" s="450"/>
      <c r="I30" s="102"/>
      <c r="J30" s="102"/>
      <c r="K30" s="102"/>
      <c r="L30" s="102"/>
      <c r="M30" s="102"/>
      <c r="N30" s="102"/>
      <c r="O30" s="102"/>
      <c r="U30" s="102"/>
      <c r="V30" s="102"/>
      <c r="W30" s="102"/>
      <c r="X30" s="102"/>
      <c r="Y30" s="102"/>
      <c r="Z30" s="102"/>
      <c r="AA30" s="102"/>
      <c r="AG30" s="334"/>
      <c r="AH30" s="334"/>
      <c r="AI30" s="334"/>
      <c r="AJ30" s="334"/>
      <c r="AK30" s="334"/>
      <c r="AL30" s="334"/>
      <c r="AM30" s="334"/>
    </row>
    <row r="31" spans="1:47" ht="29.25" customHeight="1" x14ac:dyDescent="0.2">
      <c r="A31" s="392"/>
      <c r="B31" s="393"/>
      <c r="C31" s="17"/>
      <c r="D31" s="394"/>
      <c r="E31" s="395"/>
      <c r="F31" s="395"/>
      <c r="G31" s="395"/>
      <c r="H31" s="393"/>
      <c r="I31" s="55"/>
      <c r="J31" s="55"/>
      <c r="K31" s="55"/>
      <c r="L31" s="55"/>
      <c r="M31" s="55"/>
      <c r="N31" s="55"/>
      <c r="O31" s="55"/>
      <c r="U31" s="55"/>
      <c r="V31" s="55"/>
      <c r="W31" s="55"/>
      <c r="X31" s="55"/>
      <c r="Y31" s="55"/>
      <c r="Z31" s="55"/>
      <c r="AA31" s="55"/>
      <c r="AG31" s="335"/>
      <c r="AH31" s="335"/>
      <c r="AI31" s="335"/>
      <c r="AJ31" s="335"/>
      <c r="AK31" s="335"/>
      <c r="AL31" s="335"/>
      <c r="AM31" s="335"/>
    </row>
    <row r="32" spans="1:47" ht="29.25" customHeight="1" x14ac:dyDescent="0.2">
      <c r="A32" s="392"/>
      <c r="B32" s="393"/>
      <c r="C32" s="17"/>
      <c r="D32" s="394"/>
      <c r="E32" s="395"/>
      <c r="F32" s="395"/>
      <c r="G32" s="395"/>
      <c r="H32" s="393"/>
      <c r="I32" s="33"/>
      <c r="J32" s="33"/>
      <c r="K32" s="33"/>
      <c r="L32" s="33"/>
      <c r="M32" s="33"/>
      <c r="N32" s="33"/>
      <c r="O32" s="33"/>
      <c r="U32" s="33"/>
      <c r="V32" s="33"/>
      <c r="W32" s="33"/>
      <c r="X32" s="33"/>
      <c r="Y32" s="33"/>
      <c r="Z32" s="33"/>
      <c r="AA32" s="33"/>
      <c r="AG32" s="335"/>
      <c r="AH32" s="335"/>
      <c r="AI32" s="335"/>
      <c r="AJ32" s="335"/>
      <c r="AK32" s="335"/>
      <c r="AL32" s="335"/>
      <c r="AM32" s="335"/>
    </row>
    <row r="33" spans="1:39" ht="29.25" customHeight="1" x14ac:dyDescent="0.2">
      <c r="A33" s="392"/>
      <c r="B33" s="393"/>
      <c r="C33" s="17"/>
      <c r="D33" s="394"/>
      <c r="E33" s="395"/>
      <c r="F33" s="395"/>
      <c r="G33" s="395"/>
      <c r="H33" s="393"/>
      <c r="I33" s="55"/>
      <c r="J33" s="55"/>
      <c r="K33" s="55"/>
      <c r="L33" s="55"/>
      <c r="M33" s="55"/>
      <c r="N33" s="55"/>
      <c r="O33" s="55"/>
      <c r="U33" s="55"/>
      <c r="V33" s="55"/>
      <c r="W33" s="55"/>
      <c r="X33" s="55"/>
      <c r="Y33" s="55"/>
      <c r="Z33" s="55"/>
      <c r="AA33" s="55"/>
      <c r="AG33" s="332"/>
      <c r="AH33" s="332"/>
      <c r="AI33" s="332"/>
      <c r="AJ33" s="332"/>
      <c r="AK33" s="332"/>
      <c r="AL33" s="332"/>
      <c r="AM33" s="332"/>
    </row>
    <row r="34" spans="1:39" ht="29.25" customHeight="1" x14ac:dyDescent="0.2">
      <c r="A34" s="392"/>
      <c r="B34" s="393"/>
      <c r="C34" s="17"/>
      <c r="D34" s="394"/>
      <c r="E34" s="395"/>
      <c r="F34" s="395"/>
      <c r="G34" s="395"/>
      <c r="H34" s="393"/>
      <c r="I34" s="55"/>
      <c r="J34" s="55"/>
      <c r="K34" s="55"/>
      <c r="L34" s="55"/>
      <c r="M34" s="55"/>
      <c r="N34" s="55"/>
      <c r="O34" s="55"/>
      <c r="U34" s="55"/>
      <c r="V34" s="55"/>
      <c r="W34" s="55"/>
      <c r="X34" s="55"/>
      <c r="Y34" s="55"/>
      <c r="Z34" s="55"/>
      <c r="AA34" s="55"/>
      <c r="AG34" s="332"/>
      <c r="AH34" s="332"/>
      <c r="AI34" s="332"/>
      <c r="AJ34" s="332"/>
      <c r="AK34" s="332"/>
      <c r="AL34" s="332"/>
      <c r="AM34" s="332"/>
    </row>
    <row r="35" spans="1:39" ht="42" customHeight="1" x14ac:dyDescent="0.2">
      <c r="A35" s="423" t="s">
        <v>52</v>
      </c>
      <c r="B35" s="395"/>
      <c r="C35" s="395"/>
      <c r="D35" s="393"/>
      <c r="E35" s="18" t="s">
        <v>53</v>
      </c>
      <c r="F35" s="451" t="s">
        <v>54</v>
      </c>
      <c r="G35" s="395"/>
      <c r="H35" s="393"/>
      <c r="I35" s="4"/>
      <c r="J35" s="4"/>
      <c r="K35" s="4"/>
      <c r="L35" s="4"/>
      <c r="M35" s="4"/>
      <c r="N35" s="4"/>
      <c r="O35" s="4"/>
      <c r="U35" s="4"/>
      <c r="V35" s="4"/>
      <c r="W35" s="4"/>
      <c r="X35" s="4"/>
      <c r="Y35" s="4"/>
      <c r="Z35" s="4"/>
      <c r="AA35" s="4"/>
      <c r="AG35" s="334"/>
      <c r="AH35" s="334"/>
      <c r="AI35" s="334"/>
      <c r="AJ35" s="334"/>
      <c r="AK35" s="334"/>
      <c r="AL35" s="334"/>
      <c r="AM35" s="334"/>
    </row>
    <row r="36" spans="1:39" ht="24.75" customHeight="1" x14ac:dyDescent="0.2">
      <c r="A36" s="417" t="s">
        <v>55</v>
      </c>
      <c r="B36" s="418"/>
      <c r="C36" s="444" t="s">
        <v>56</v>
      </c>
      <c r="D36" s="445"/>
      <c r="E36" s="433" t="s">
        <v>134</v>
      </c>
      <c r="F36" s="435" t="s">
        <v>272</v>
      </c>
      <c r="G36" s="436"/>
      <c r="H36" s="437"/>
      <c r="I36" s="4"/>
      <c r="J36" s="4"/>
      <c r="K36" s="4"/>
      <c r="L36" s="4"/>
      <c r="M36" s="4"/>
      <c r="N36" s="4"/>
      <c r="O36" s="4"/>
      <c r="U36" s="4"/>
      <c r="V36" s="4"/>
      <c r="W36" s="4"/>
      <c r="X36" s="4"/>
      <c r="Y36" s="4"/>
      <c r="Z36" s="4"/>
      <c r="AA36" s="4"/>
      <c r="AG36" s="334"/>
      <c r="AH36" s="334"/>
      <c r="AI36" s="334"/>
      <c r="AJ36" s="334"/>
      <c r="AK36" s="334"/>
      <c r="AL36" s="334"/>
      <c r="AM36" s="334"/>
    </row>
    <row r="37" spans="1:39" ht="24.75" customHeight="1" x14ac:dyDescent="0.2">
      <c r="A37" s="419"/>
      <c r="B37" s="420"/>
      <c r="C37" s="446"/>
      <c r="D37" s="447"/>
      <c r="E37" s="434"/>
      <c r="F37" s="438"/>
      <c r="G37" s="439"/>
      <c r="H37" s="440"/>
      <c r="I37" s="4"/>
      <c r="J37" s="4"/>
      <c r="K37" s="4"/>
      <c r="L37" s="4"/>
      <c r="M37" s="4"/>
      <c r="N37" s="4"/>
      <c r="O37" s="4"/>
      <c r="U37" s="4"/>
      <c r="V37" s="4"/>
      <c r="W37" s="4"/>
      <c r="X37" s="4"/>
      <c r="Y37" s="4"/>
      <c r="Z37" s="4"/>
      <c r="AA37" s="4"/>
      <c r="AG37" s="334"/>
      <c r="AH37" s="334"/>
      <c r="AI37" s="334"/>
      <c r="AJ37" s="334"/>
      <c r="AK37" s="334"/>
      <c r="AL37" s="334"/>
      <c r="AM37" s="334"/>
    </row>
    <row r="38" spans="1:39" ht="24.75" customHeight="1" x14ac:dyDescent="0.2">
      <c r="A38" s="417" t="s">
        <v>57</v>
      </c>
      <c r="B38" s="418"/>
      <c r="C38" s="444" t="s">
        <v>58</v>
      </c>
      <c r="D38" s="445"/>
      <c r="E38" s="433" t="s">
        <v>259</v>
      </c>
      <c r="F38" s="438"/>
      <c r="G38" s="439"/>
      <c r="H38" s="440"/>
      <c r="I38" s="4"/>
      <c r="J38" s="4"/>
      <c r="K38" s="4"/>
      <c r="L38" s="4"/>
      <c r="M38" s="4"/>
      <c r="N38" s="4"/>
      <c r="O38" s="4"/>
      <c r="U38" s="4"/>
      <c r="V38" s="4"/>
      <c r="W38" s="4"/>
      <c r="X38" s="4"/>
      <c r="Y38" s="4"/>
      <c r="Z38" s="4"/>
      <c r="AA38" s="4"/>
      <c r="AG38" s="334"/>
      <c r="AH38" s="334"/>
      <c r="AI38" s="334"/>
      <c r="AJ38" s="334"/>
      <c r="AK38" s="334"/>
      <c r="AL38" s="334"/>
      <c r="AM38" s="334"/>
    </row>
    <row r="39" spans="1:39" ht="24.75" customHeight="1" x14ac:dyDescent="0.2">
      <c r="A39" s="419"/>
      <c r="B39" s="420"/>
      <c r="C39" s="446"/>
      <c r="D39" s="447"/>
      <c r="E39" s="434"/>
      <c r="F39" s="438"/>
      <c r="G39" s="439"/>
      <c r="H39" s="440"/>
      <c r="I39" s="4"/>
      <c r="J39" s="4"/>
      <c r="K39" s="4"/>
      <c r="L39" s="4"/>
      <c r="M39" s="4"/>
      <c r="N39" s="4"/>
      <c r="O39" s="4"/>
      <c r="U39" s="4"/>
      <c r="V39" s="4"/>
      <c r="W39" s="4"/>
      <c r="X39" s="4"/>
      <c r="Y39" s="4"/>
      <c r="Z39" s="4"/>
      <c r="AA39" s="4"/>
      <c r="AG39" s="334"/>
      <c r="AH39" s="334"/>
      <c r="AI39" s="334"/>
      <c r="AJ39" s="334"/>
      <c r="AK39" s="334"/>
      <c r="AL39" s="334"/>
      <c r="AM39" s="334"/>
    </row>
    <row r="40" spans="1:39" ht="24.75" customHeight="1" x14ac:dyDescent="0.2">
      <c r="A40" s="417" t="s">
        <v>59</v>
      </c>
      <c r="B40" s="418"/>
      <c r="C40" s="444" t="s">
        <v>58</v>
      </c>
      <c r="D40" s="445"/>
      <c r="E40" s="433" t="s">
        <v>260</v>
      </c>
      <c r="F40" s="438"/>
      <c r="G40" s="439"/>
      <c r="H40" s="440"/>
      <c r="I40" s="4"/>
      <c r="J40" s="4"/>
      <c r="K40" s="4"/>
      <c r="L40" s="4"/>
      <c r="M40" s="4"/>
      <c r="N40" s="4"/>
      <c r="O40" s="4"/>
      <c r="U40" s="4"/>
      <c r="V40" s="4"/>
      <c r="W40" s="4"/>
      <c r="X40" s="4"/>
      <c r="Y40" s="4"/>
      <c r="Z40" s="4"/>
      <c r="AA40" s="4"/>
      <c r="AG40" s="334"/>
      <c r="AH40" s="334"/>
      <c r="AI40" s="334"/>
      <c r="AJ40" s="334"/>
      <c r="AK40" s="334"/>
      <c r="AL40" s="334"/>
      <c r="AM40" s="334"/>
    </row>
    <row r="41" spans="1:39" ht="15" customHeight="1" x14ac:dyDescent="0.2">
      <c r="A41" s="419"/>
      <c r="B41" s="420"/>
      <c r="C41" s="446"/>
      <c r="D41" s="447"/>
      <c r="E41" s="434"/>
      <c r="F41" s="441"/>
      <c r="G41" s="442"/>
      <c r="H41" s="443"/>
      <c r="I41" s="4"/>
      <c r="J41" s="4"/>
      <c r="K41" s="4"/>
      <c r="L41" s="4"/>
      <c r="M41" s="4"/>
      <c r="N41" s="4"/>
      <c r="O41" s="4"/>
      <c r="U41" s="4"/>
      <c r="V41" s="4"/>
      <c r="W41" s="4"/>
      <c r="X41" s="4"/>
      <c r="Y41" s="4"/>
      <c r="Z41" s="4"/>
      <c r="AA41" s="4"/>
      <c r="AG41" s="4"/>
      <c r="AH41" s="4"/>
      <c r="AI41" s="4"/>
      <c r="AJ41" s="4"/>
      <c r="AK41" s="4"/>
      <c r="AL41" s="4"/>
      <c r="AM41" s="4"/>
    </row>
    <row r="42" spans="1:39" ht="12.75" customHeight="1" x14ac:dyDescent="0.2">
      <c r="A42" s="4"/>
      <c r="B42" s="4"/>
      <c r="C42" s="4"/>
      <c r="D42" s="4"/>
      <c r="E42" s="9"/>
      <c r="F42" s="4"/>
      <c r="G42" s="4"/>
      <c r="H42" s="4"/>
      <c r="I42" s="4"/>
      <c r="J42" s="4"/>
      <c r="K42" s="4"/>
      <c r="L42" s="4"/>
      <c r="M42" s="4"/>
      <c r="N42" s="4"/>
      <c r="O42" s="4"/>
      <c r="U42" s="4"/>
      <c r="V42" s="4"/>
      <c r="W42" s="4"/>
      <c r="X42" s="4"/>
      <c r="Y42" s="4"/>
      <c r="Z42" s="4"/>
      <c r="AA42" s="4"/>
      <c r="AG42" s="4"/>
      <c r="AH42" s="4"/>
      <c r="AI42" s="4"/>
      <c r="AJ42" s="4"/>
      <c r="AK42" s="4"/>
      <c r="AL42" s="4"/>
      <c r="AM42" s="4"/>
    </row>
    <row r="43" spans="1:39" ht="12.75" customHeight="1" x14ac:dyDescent="0.2">
      <c r="A43" s="4"/>
      <c r="B43" s="4"/>
      <c r="C43" s="4"/>
      <c r="D43" s="4"/>
      <c r="E43" s="9"/>
      <c r="F43" s="4"/>
      <c r="G43" s="4"/>
      <c r="H43" s="4"/>
      <c r="I43" s="4"/>
      <c r="J43" s="4"/>
      <c r="K43" s="4"/>
      <c r="L43" s="4"/>
      <c r="M43" s="4"/>
      <c r="N43" s="4"/>
      <c r="O43" s="4"/>
      <c r="U43" s="4"/>
      <c r="V43" s="4"/>
      <c r="W43" s="4"/>
      <c r="X43" s="4"/>
      <c r="Y43" s="4"/>
      <c r="Z43" s="4"/>
      <c r="AA43" s="4"/>
      <c r="AG43" s="4"/>
      <c r="AH43" s="4"/>
      <c r="AI43" s="4"/>
      <c r="AJ43" s="4"/>
      <c r="AK43" s="4"/>
      <c r="AL43" s="4"/>
      <c r="AM43" s="4"/>
    </row>
    <row r="44" spans="1:39" ht="12.75" customHeight="1" x14ac:dyDescent="0.2">
      <c r="A44" s="4"/>
      <c r="B44" s="4"/>
      <c r="C44" s="4"/>
      <c r="D44" s="4"/>
      <c r="E44" s="9"/>
      <c r="F44" s="4"/>
      <c r="G44" s="4"/>
      <c r="H44" s="4"/>
      <c r="I44" s="4"/>
      <c r="J44" s="4"/>
      <c r="K44" s="4"/>
      <c r="L44" s="4"/>
      <c r="M44" s="4"/>
      <c r="N44" s="4"/>
      <c r="O44" s="4"/>
      <c r="U44" s="4"/>
      <c r="V44" s="4"/>
      <c r="W44" s="4"/>
      <c r="X44" s="4"/>
      <c r="Y44" s="4"/>
      <c r="Z44" s="4"/>
      <c r="AA44" s="4"/>
      <c r="AG44" s="4"/>
      <c r="AH44" s="4"/>
      <c r="AI44" s="4"/>
      <c r="AJ44" s="4"/>
      <c r="AK44" s="4"/>
      <c r="AL44" s="4"/>
      <c r="AM44" s="4"/>
    </row>
    <row r="45" spans="1:39" ht="12.75" customHeight="1" x14ac:dyDescent="0.2">
      <c r="A45" s="4"/>
      <c r="B45" s="4"/>
      <c r="C45" s="4"/>
      <c r="D45" s="4"/>
      <c r="E45" s="9"/>
      <c r="F45" s="4"/>
      <c r="G45" s="4"/>
      <c r="H45" s="4"/>
      <c r="I45" s="4"/>
      <c r="J45" s="4"/>
      <c r="K45" s="4"/>
      <c r="L45" s="4"/>
      <c r="M45" s="4"/>
      <c r="N45" s="4"/>
      <c r="O45" s="4"/>
      <c r="U45" s="4"/>
      <c r="V45" s="4"/>
      <c r="W45" s="4"/>
      <c r="X45" s="4"/>
      <c r="Y45" s="4"/>
      <c r="Z45" s="4"/>
      <c r="AA45" s="4"/>
      <c r="AG45" s="4"/>
      <c r="AH45" s="4"/>
      <c r="AI45" s="4"/>
      <c r="AJ45" s="4"/>
      <c r="AK45" s="4"/>
      <c r="AL45" s="4"/>
      <c r="AM45" s="4"/>
    </row>
    <row r="46" spans="1:39" ht="12.75" customHeight="1" x14ac:dyDescent="0.2">
      <c r="A46" s="4"/>
      <c r="B46" s="4"/>
      <c r="C46" s="4"/>
      <c r="D46" s="4"/>
      <c r="E46" s="9"/>
      <c r="F46" s="4"/>
      <c r="G46" s="4"/>
      <c r="H46" s="4"/>
      <c r="I46" s="4"/>
      <c r="J46" s="4"/>
      <c r="K46" s="4"/>
      <c r="L46" s="4"/>
      <c r="M46" s="4"/>
      <c r="N46" s="4"/>
      <c r="O46" s="4"/>
      <c r="U46" s="4"/>
      <c r="V46" s="4"/>
      <c r="W46" s="4"/>
      <c r="X46" s="4"/>
      <c r="Y46" s="4"/>
      <c r="Z46" s="4"/>
      <c r="AA46" s="4"/>
      <c r="AG46" s="4"/>
      <c r="AH46" s="4"/>
      <c r="AI46" s="4"/>
      <c r="AJ46" s="4"/>
      <c r="AK46" s="4"/>
      <c r="AL46" s="4"/>
      <c r="AM46" s="4"/>
    </row>
    <row r="47" spans="1:39" ht="12.75" customHeight="1" x14ac:dyDescent="0.2">
      <c r="A47" s="4"/>
      <c r="B47" s="4"/>
      <c r="C47" s="4"/>
      <c r="D47" s="4"/>
      <c r="E47" s="9"/>
      <c r="F47" s="4"/>
      <c r="G47" s="4"/>
      <c r="H47" s="4"/>
      <c r="I47" s="4"/>
      <c r="J47" s="4"/>
      <c r="K47" s="4"/>
      <c r="L47" s="4"/>
      <c r="M47" s="4"/>
      <c r="N47" s="4"/>
      <c r="O47" s="4"/>
      <c r="U47" s="4"/>
      <c r="V47" s="4"/>
      <c r="W47" s="4"/>
      <c r="X47" s="4"/>
      <c r="Y47" s="4"/>
      <c r="Z47" s="4"/>
      <c r="AA47" s="4"/>
      <c r="AG47" s="4"/>
      <c r="AH47" s="4"/>
      <c r="AI47" s="4"/>
      <c r="AJ47" s="4"/>
      <c r="AK47" s="4"/>
      <c r="AL47" s="4"/>
      <c r="AM47" s="4"/>
    </row>
    <row r="48" spans="1:39" ht="12.75" customHeight="1" x14ac:dyDescent="0.2">
      <c r="A48" s="4"/>
      <c r="B48" s="4"/>
      <c r="C48" s="4"/>
      <c r="D48" s="4"/>
      <c r="E48" s="9"/>
      <c r="F48" s="4"/>
      <c r="G48" s="4"/>
      <c r="H48" s="4"/>
      <c r="I48" s="4"/>
      <c r="J48" s="4"/>
      <c r="K48" s="4"/>
      <c r="L48" s="4"/>
      <c r="M48" s="4"/>
      <c r="N48" s="4"/>
      <c r="O48" s="4"/>
      <c r="U48" s="4"/>
      <c r="V48" s="4"/>
      <c r="W48" s="4"/>
      <c r="X48" s="4"/>
      <c r="Y48" s="4"/>
      <c r="Z48" s="4"/>
      <c r="AA48" s="4"/>
      <c r="AG48" s="4"/>
      <c r="AH48" s="4"/>
      <c r="AI48" s="4"/>
      <c r="AJ48" s="4"/>
      <c r="AK48" s="4"/>
      <c r="AL48" s="4"/>
      <c r="AM48" s="4"/>
    </row>
    <row r="49" spans="1:39" ht="12.75" customHeight="1" x14ac:dyDescent="0.2">
      <c r="A49" s="4"/>
      <c r="B49" s="4"/>
      <c r="C49" s="4"/>
      <c r="D49" s="4"/>
      <c r="E49" s="9"/>
      <c r="F49" s="4"/>
      <c r="G49" s="4"/>
      <c r="H49" s="4"/>
      <c r="I49" s="4"/>
      <c r="J49" s="4"/>
      <c r="K49" s="4"/>
      <c r="L49" s="4"/>
      <c r="M49" s="4"/>
      <c r="N49" s="4"/>
      <c r="O49" s="4"/>
      <c r="U49" s="4"/>
      <c r="V49" s="4"/>
      <c r="W49" s="4"/>
      <c r="X49" s="4"/>
      <c r="Y49" s="4"/>
      <c r="Z49" s="4"/>
      <c r="AA49" s="4"/>
      <c r="AG49" s="4"/>
      <c r="AH49" s="4"/>
      <c r="AI49" s="4"/>
      <c r="AJ49" s="4"/>
      <c r="AK49" s="4"/>
      <c r="AL49" s="4"/>
      <c r="AM49" s="4"/>
    </row>
    <row r="50" spans="1:39" ht="12.75" customHeight="1" x14ac:dyDescent="0.2">
      <c r="A50" s="4"/>
      <c r="B50" s="4"/>
      <c r="C50" s="4"/>
      <c r="D50" s="4"/>
      <c r="E50" s="9"/>
      <c r="F50" s="4"/>
      <c r="G50" s="4"/>
      <c r="H50" s="4"/>
      <c r="I50" s="4"/>
      <c r="J50" s="4"/>
      <c r="K50" s="4"/>
      <c r="L50" s="4"/>
      <c r="M50" s="4"/>
      <c r="N50" s="4"/>
      <c r="O50" s="4"/>
      <c r="U50" s="4"/>
      <c r="V50" s="4"/>
      <c r="W50" s="4"/>
      <c r="X50" s="4"/>
      <c r="Y50" s="4"/>
      <c r="Z50" s="4"/>
      <c r="AA50" s="4"/>
      <c r="AG50" s="4"/>
      <c r="AH50" s="4"/>
      <c r="AI50" s="4"/>
      <c r="AJ50" s="4"/>
      <c r="AK50" s="4"/>
      <c r="AL50" s="4"/>
      <c r="AM50" s="4"/>
    </row>
    <row r="51" spans="1:39" ht="12.75" customHeight="1" x14ac:dyDescent="0.2">
      <c r="A51" s="4"/>
      <c r="B51" s="4"/>
      <c r="C51" s="4"/>
      <c r="D51" s="4"/>
      <c r="E51" s="9"/>
      <c r="F51" s="4"/>
      <c r="G51" s="4"/>
      <c r="H51" s="4"/>
      <c r="I51" s="4"/>
      <c r="J51" s="4"/>
      <c r="K51" s="4"/>
      <c r="L51" s="4"/>
      <c r="M51" s="4"/>
      <c r="N51" s="4"/>
      <c r="O51" s="4"/>
      <c r="U51" s="4"/>
      <c r="V51" s="4"/>
      <c r="W51" s="4"/>
      <c r="X51" s="4"/>
      <c r="Y51" s="4"/>
      <c r="Z51" s="4"/>
      <c r="AA51" s="4"/>
      <c r="AG51" s="4"/>
      <c r="AH51" s="4"/>
      <c r="AI51" s="4"/>
      <c r="AJ51" s="4"/>
      <c r="AK51" s="4"/>
      <c r="AL51" s="4"/>
      <c r="AM51" s="4"/>
    </row>
    <row r="52" spans="1:39" ht="12.75" customHeight="1" x14ac:dyDescent="0.2">
      <c r="A52" s="4"/>
      <c r="B52" s="4"/>
      <c r="C52" s="4"/>
      <c r="D52" s="4"/>
      <c r="E52" s="9"/>
      <c r="F52" s="4"/>
      <c r="G52" s="4"/>
      <c r="H52" s="4"/>
      <c r="I52" s="4"/>
      <c r="J52" s="4"/>
      <c r="K52" s="4"/>
      <c r="L52" s="4"/>
      <c r="M52" s="4"/>
      <c r="N52" s="4"/>
      <c r="O52" s="4"/>
      <c r="U52" s="4"/>
      <c r="V52" s="4"/>
      <c r="W52" s="4"/>
      <c r="X52" s="4"/>
      <c r="Y52" s="4"/>
      <c r="Z52" s="4"/>
      <c r="AA52" s="4"/>
      <c r="AG52" s="4"/>
      <c r="AH52" s="4"/>
      <c r="AI52" s="4"/>
      <c r="AJ52" s="4"/>
      <c r="AK52" s="4"/>
      <c r="AL52" s="4"/>
      <c r="AM52" s="4"/>
    </row>
    <row r="53" spans="1:39" ht="12.75" customHeight="1" x14ac:dyDescent="0.2">
      <c r="A53" s="4"/>
      <c r="B53" s="4"/>
      <c r="C53" s="4"/>
      <c r="D53" s="4"/>
      <c r="E53" s="9"/>
      <c r="F53" s="4"/>
      <c r="G53" s="4"/>
      <c r="H53" s="4"/>
      <c r="I53" s="4"/>
      <c r="J53" s="4"/>
      <c r="K53" s="4"/>
      <c r="L53" s="4"/>
      <c r="M53" s="4"/>
      <c r="N53" s="4"/>
      <c r="O53" s="4"/>
      <c r="U53" s="4"/>
      <c r="V53" s="4"/>
      <c r="W53" s="4"/>
      <c r="X53" s="4"/>
      <c r="Y53" s="4"/>
      <c r="Z53" s="4"/>
      <c r="AA53" s="4"/>
      <c r="AG53" s="4"/>
      <c r="AH53" s="4"/>
      <c r="AI53" s="4"/>
      <c r="AJ53" s="4"/>
      <c r="AK53" s="4"/>
      <c r="AL53" s="4"/>
      <c r="AM53" s="4"/>
    </row>
    <row r="54" spans="1:39" ht="12.75" customHeight="1" x14ac:dyDescent="0.2">
      <c r="A54" s="4"/>
      <c r="B54" s="4"/>
      <c r="C54" s="4"/>
      <c r="D54" s="4"/>
      <c r="E54" s="9"/>
      <c r="F54" s="4"/>
      <c r="G54" s="4"/>
      <c r="H54" s="4"/>
      <c r="I54" s="4"/>
      <c r="J54" s="4"/>
      <c r="K54" s="4"/>
      <c r="L54" s="4"/>
      <c r="M54" s="4"/>
      <c r="N54" s="4"/>
      <c r="O54" s="4"/>
      <c r="U54" s="4"/>
      <c r="V54" s="4"/>
      <c r="W54" s="4"/>
      <c r="X54" s="4"/>
      <c r="Y54" s="4"/>
      <c r="Z54" s="4"/>
      <c r="AA54" s="4"/>
      <c r="AG54" s="4"/>
      <c r="AH54" s="4"/>
      <c r="AI54" s="4"/>
      <c r="AJ54" s="4"/>
      <c r="AK54" s="4"/>
      <c r="AL54" s="4"/>
      <c r="AM54" s="4"/>
    </row>
    <row r="55" spans="1:39" ht="12.75" customHeight="1" x14ac:dyDescent="0.2">
      <c r="A55" s="4"/>
      <c r="B55" s="4"/>
      <c r="C55" s="4"/>
      <c r="D55" s="4"/>
      <c r="E55" s="9"/>
      <c r="F55" s="4"/>
      <c r="G55" s="4"/>
      <c r="H55" s="4"/>
      <c r="I55" s="4"/>
      <c r="J55" s="4"/>
      <c r="K55" s="4"/>
      <c r="L55" s="4"/>
      <c r="M55" s="4"/>
      <c r="N55" s="4"/>
      <c r="O55" s="4"/>
      <c r="U55" s="4"/>
      <c r="V55" s="4"/>
      <c r="W55" s="4"/>
      <c r="X55" s="4"/>
      <c r="Y55" s="4"/>
      <c r="Z55" s="4"/>
      <c r="AA55" s="4"/>
      <c r="AG55" s="4"/>
      <c r="AH55" s="4"/>
      <c r="AI55" s="4"/>
      <c r="AJ55" s="4"/>
      <c r="AK55" s="4"/>
      <c r="AL55" s="4"/>
      <c r="AM55" s="4"/>
    </row>
    <row r="56" spans="1:39" ht="12.75" customHeight="1" x14ac:dyDescent="0.2">
      <c r="A56" s="4"/>
      <c r="B56" s="4"/>
      <c r="C56" s="4"/>
      <c r="D56" s="4"/>
      <c r="E56" s="9"/>
      <c r="F56" s="4"/>
      <c r="G56" s="4"/>
      <c r="H56" s="4"/>
      <c r="I56" s="4"/>
      <c r="J56" s="4"/>
      <c r="K56" s="4"/>
      <c r="L56" s="4"/>
      <c r="M56" s="4"/>
      <c r="N56" s="4"/>
      <c r="O56" s="4"/>
      <c r="U56" s="4"/>
      <c r="V56" s="4"/>
      <c r="W56" s="4"/>
      <c r="X56" s="4"/>
      <c r="Y56" s="4"/>
      <c r="Z56" s="4"/>
      <c r="AA56" s="4"/>
      <c r="AG56" s="4"/>
      <c r="AH56" s="4"/>
      <c r="AI56" s="4"/>
      <c r="AJ56" s="4"/>
      <c r="AK56" s="4"/>
      <c r="AL56" s="4"/>
      <c r="AM56" s="4"/>
    </row>
    <row r="57" spans="1:39" ht="12.75" customHeight="1" x14ac:dyDescent="0.2">
      <c r="A57" s="4"/>
      <c r="B57" s="4"/>
      <c r="C57" s="4"/>
      <c r="D57" s="4"/>
      <c r="E57" s="9"/>
      <c r="F57" s="4"/>
      <c r="G57" s="4"/>
      <c r="H57" s="4"/>
      <c r="I57" s="4"/>
      <c r="J57" s="4"/>
      <c r="K57" s="4"/>
      <c r="L57" s="4"/>
      <c r="M57" s="4"/>
      <c r="N57" s="4"/>
      <c r="O57" s="4"/>
      <c r="U57" s="4"/>
      <c r="V57" s="4"/>
      <c r="W57" s="4"/>
      <c r="X57" s="4"/>
      <c r="Y57" s="4"/>
      <c r="Z57" s="4"/>
      <c r="AA57" s="4"/>
      <c r="AG57" s="4"/>
      <c r="AH57" s="4"/>
      <c r="AI57" s="4"/>
      <c r="AJ57" s="4"/>
      <c r="AK57" s="4"/>
      <c r="AL57" s="4"/>
      <c r="AM57" s="4"/>
    </row>
    <row r="58" spans="1:39" ht="12.75" customHeight="1" x14ac:dyDescent="0.2">
      <c r="A58" s="4"/>
      <c r="B58" s="4"/>
      <c r="C58" s="4"/>
      <c r="D58" s="4"/>
      <c r="E58" s="9"/>
      <c r="F58" s="4"/>
      <c r="G58" s="4"/>
      <c r="H58" s="4"/>
      <c r="I58" s="4"/>
      <c r="J58" s="4"/>
      <c r="K58" s="4"/>
      <c r="L58" s="4"/>
      <c r="M58" s="4"/>
      <c r="N58" s="4"/>
      <c r="O58" s="4"/>
      <c r="U58" s="4"/>
      <c r="V58" s="4"/>
      <c r="W58" s="4"/>
      <c r="X58" s="4"/>
      <c r="Y58" s="4"/>
      <c r="Z58" s="4"/>
      <c r="AA58" s="4"/>
      <c r="AG58" s="4"/>
      <c r="AH58" s="4"/>
      <c r="AI58" s="4"/>
      <c r="AJ58" s="4"/>
      <c r="AK58" s="4"/>
      <c r="AL58" s="4"/>
      <c r="AM58" s="4"/>
    </row>
    <row r="59" spans="1:39" ht="12.75" customHeight="1" x14ac:dyDescent="0.2">
      <c r="A59" s="4"/>
      <c r="B59" s="4"/>
      <c r="C59" s="4"/>
      <c r="D59" s="4"/>
      <c r="E59" s="9"/>
      <c r="F59" s="4"/>
      <c r="G59" s="4"/>
      <c r="H59" s="4"/>
      <c r="I59" s="4"/>
      <c r="J59" s="4"/>
      <c r="K59" s="4"/>
      <c r="L59" s="4"/>
      <c r="M59" s="4"/>
      <c r="N59" s="4"/>
      <c r="O59" s="4"/>
      <c r="U59" s="4"/>
      <c r="V59" s="4"/>
      <c r="W59" s="4"/>
      <c r="X59" s="4"/>
      <c r="Y59" s="4"/>
      <c r="Z59" s="4"/>
      <c r="AA59" s="4"/>
      <c r="AG59" s="4"/>
      <c r="AH59" s="4"/>
      <c r="AI59" s="4"/>
      <c r="AJ59" s="4"/>
      <c r="AK59" s="4"/>
      <c r="AL59" s="4"/>
      <c r="AM59" s="4"/>
    </row>
    <row r="60" spans="1:39" ht="12.75" customHeight="1" x14ac:dyDescent="0.2">
      <c r="A60" s="4"/>
      <c r="B60" s="4"/>
      <c r="C60" s="4"/>
      <c r="D60" s="4"/>
      <c r="E60" s="9"/>
      <c r="F60" s="4"/>
      <c r="G60" s="4"/>
      <c r="H60" s="4"/>
      <c r="I60" s="4"/>
      <c r="J60" s="4"/>
      <c r="K60" s="4"/>
      <c r="L60" s="4"/>
      <c r="M60" s="4"/>
      <c r="N60" s="4"/>
      <c r="O60" s="4"/>
      <c r="U60" s="4"/>
      <c r="V60" s="4"/>
      <c r="W60" s="4"/>
      <c r="X60" s="4"/>
      <c r="Y60" s="4"/>
      <c r="Z60" s="4"/>
      <c r="AA60" s="4"/>
      <c r="AG60" s="4"/>
      <c r="AH60" s="4"/>
      <c r="AI60" s="4"/>
      <c r="AJ60" s="4"/>
      <c r="AK60" s="4"/>
      <c r="AL60" s="4"/>
      <c r="AM60" s="4"/>
    </row>
    <row r="61" spans="1:39" ht="12.75" customHeight="1" x14ac:dyDescent="0.2">
      <c r="A61" s="4"/>
      <c r="B61" s="4"/>
      <c r="C61" s="4"/>
      <c r="D61" s="4"/>
      <c r="E61" s="9"/>
      <c r="F61" s="4"/>
      <c r="G61" s="4"/>
      <c r="H61" s="4"/>
      <c r="I61" s="4"/>
      <c r="J61" s="4"/>
      <c r="K61" s="4"/>
      <c r="L61" s="4"/>
      <c r="M61" s="4"/>
      <c r="N61" s="4"/>
      <c r="O61" s="4"/>
      <c r="U61" s="4"/>
      <c r="V61" s="4"/>
      <c r="W61" s="4"/>
      <c r="X61" s="4"/>
      <c r="Y61" s="4"/>
      <c r="Z61" s="4"/>
      <c r="AA61" s="4"/>
      <c r="AG61" s="4"/>
      <c r="AH61" s="4"/>
      <c r="AI61" s="4"/>
      <c r="AJ61" s="4"/>
      <c r="AK61" s="4"/>
      <c r="AL61" s="4"/>
      <c r="AM61" s="4"/>
    </row>
    <row r="62" spans="1:39" ht="12.75" customHeight="1" x14ac:dyDescent="0.2">
      <c r="A62" s="4"/>
      <c r="B62" s="4"/>
      <c r="C62" s="4"/>
      <c r="D62" s="4"/>
      <c r="E62" s="9"/>
      <c r="F62" s="4"/>
      <c r="G62" s="4"/>
      <c r="H62" s="4"/>
      <c r="I62" s="4"/>
      <c r="J62" s="4"/>
      <c r="K62" s="4"/>
      <c r="L62" s="4"/>
      <c r="M62" s="4"/>
      <c r="N62" s="4"/>
      <c r="O62" s="4"/>
      <c r="U62" s="4"/>
      <c r="V62" s="4"/>
      <c r="W62" s="4"/>
      <c r="X62" s="4"/>
      <c r="Y62" s="4"/>
      <c r="Z62" s="4"/>
      <c r="AA62" s="4"/>
      <c r="AG62" s="4"/>
      <c r="AH62" s="4"/>
      <c r="AI62" s="4"/>
      <c r="AJ62" s="4"/>
      <c r="AK62" s="4"/>
      <c r="AL62" s="4"/>
      <c r="AM62" s="4"/>
    </row>
    <row r="63" spans="1:39" ht="12.75" customHeight="1" x14ac:dyDescent="0.2">
      <c r="A63" s="4"/>
      <c r="B63" s="4"/>
      <c r="C63" s="4"/>
      <c r="D63" s="4"/>
      <c r="E63" s="9"/>
      <c r="F63" s="4"/>
      <c r="G63" s="4"/>
      <c r="H63" s="4"/>
      <c r="I63" s="4"/>
      <c r="J63" s="4"/>
      <c r="K63" s="4"/>
      <c r="L63" s="4"/>
      <c r="M63" s="4"/>
      <c r="N63" s="4"/>
      <c r="O63" s="4"/>
      <c r="U63" s="4"/>
      <c r="V63" s="4"/>
      <c r="W63" s="4"/>
      <c r="X63" s="4"/>
      <c r="Y63" s="4"/>
      <c r="Z63" s="4"/>
      <c r="AA63" s="4"/>
      <c r="AG63" s="4"/>
      <c r="AH63" s="4"/>
      <c r="AI63" s="4"/>
      <c r="AJ63" s="4"/>
      <c r="AK63" s="4"/>
      <c r="AL63" s="4"/>
      <c r="AM63" s="4"/>
    </row>
    <row r="64" spans="1:39" ht="12.75" customHeight="1" x14ac:dyDescent="0.2">
      <c r="A64" s="4"/>
      <c r="B64" s="4"/>
      <c r="C64" s="4"/>
      <c r="D64" s="4"/>
      <c r="E64" s="9"/>
      <c r="F64" s="4"/>
      <c r="G64" s="4"/>
      <c r="H64" s="4"/>
      <c r="I64" s="4"/>
      <c r="J64" s="4"/>
      <c r="K64" s="4"/>
      <c r="L64" s="4"/>
      <c r="M64" s="4"/>
      <c r="N64" s="4"/>
      <c r="O64" s="4"/>
      <c r="U64" s="4"/>
      <c r="V64" s="4"/>
      <c r="W64" s="4"/>
      <c r="X64" s="4"/>
      <c r="Y64" s="4"/>
      <c r="Z64" s="4"/>
      <c r="AA64" s="4"/>
      <c r="AG64" s="4"/>
      <c r="AH64" s="4"/>
      <c r="AI64" s="4"/>
      <c r="AJ64" s="4"/>
      <c r="AK64" s="4"/>
      <c r="AL64" s="4"/>
      <c r="AM64" s="4"/>
    </row>
    <row r="65" spans="1:39" ht="12.75" customHeight="1" x14ac:dyDescent="0.2">
      <c r="A65" s="4"/>
      <c r="B65" s="4"/>
      <c r="C65" s="4"/>
      <c r="D65" s="4"/>
      <c r="E65" s="9"/>
      <c r="F65" s="4"/>
      <c r="G65" s="4"/>
      <c r="H65" s="4"/>
      <c r="I65" s="4"/>
      <c r="J65" s="4"/>
      <c r="K65" s="4"/>
      <c r="L65" s="4"/>
      <c r="M65" s="4"/>
      <c r="N65" s="4"/>
      <c r="O65" s="4"/>
      <c r="U65" s="4"/>
      <c r="V65" s="4"/>
      <c r="W65" s="4"/>
      <c r="X65" s="4"/>
      <c r="Y65" s="4"/>
      <c r="Z65" s="4"/>
      <c r="AA65" s="4"/>
      <c r="AG65" s="4"/>
      <c r="AH65" s="4"/>
      <c r="AI65" s="4"/>
      <c r="AJ65" s="4"/>
      <c r="AK65" s="4"/>
      <c r="AL65" s="4"/>
      <c r="AM65" s="4"/>
    </row>
    <row r="66" spans="1:39" ht="12.75" customHeight="1" x14ac:dyDescent="0.2">
      <c r="A66" s="4"/>
      <c r="B66" s="4"/>
      <c r="C66" s="4"/>
      <c r="D66" s="4"/>
      <c r="E66" s="9"/>
      <c r="F66" s="4"/>
      <c r="G66" s="4"/>
      <c r="H66" s="4"/>
      <c r="I66" s="4"/>
      <c r="J66" s="4"/>
      <c r="K66" s="4"/>
      <c r="L66" s="4"/>
      <c r="M66" s="4"/>
      <c r="N66" s="4"/>
      <c r="O66" s="4"/>
      <c r="U66" s="4"/>
      <c r="V66" s="4"/>
      <c r="W66" s="4"/>
      <c r="X66" s="4"/>
      <c r="Y66" s="4"/>
      <c r="Z66" s="4"/>
      <c r="AA66" s="4"/>
      <c r="AG66" s="4"/>
      <c r="AH66" s="4"/>
      <c r="AI66" s="4"/>
      <c r="AJ66" s="4"/>
      <c r="AK66" s="4"/>
      <c r="AL66" s="4"/>
      <c r="AM66" s="4"/>
    </row>
    <row r="67" spans="1:39" ht="12.75" customHeight="1" x14ac:dyDescent="0.2">
      <c r="A67" s="4"/>
      <c r="B67" s="4"/>
      <c r="C67" s="4"/>
      <c r="D67" s="4"/>
      <c r="E67" s="9"/>
      <c r="F67" s="4"/>
      <c r="G67" s="4"/>
      <c r="H67" s="4"/>
      <c r="I67" s="4"/>
      <c r="J67" s="4"/>
      <c r="K67" s="4"/>
      <c r="L67" s="4"/>
      <c r="M67" s="4"/>
      <c r="N67" s="4"/>
      <c r="O67" s="4"/>
      <c r="U67" s="4"/>
      <c r="V67" s="4"/>
      <c r="W67" s="4"/>
      <c r="X67" s="4"/>
      <c r="Y67" s="4"/>
      <c r="Z67" s="4"/>
      <c r="AA67" s="4"/>
      <c r="AG67" s="4"/>
      <c r="AH67" s="4"/>
      <c r="AI67" s="4"/>
      <c r="AJ67" s="4"/>
      <c r="AK67" s="4"/>
      <c r="AL67" s="4"/>
      <c r="AM67" s="4"/>
    </row>
    <row r="68" spans="1:39" ht="12.75" customHeight="1" x14ac:dyDescent="0.2">
      <c r="A68" s="4"/>
      <c r="B68" s="4"/>
      <c r="C68" s="4"/>
      <c r="D68" s="4"/>
      <c r="E68" s="9"/>
      <c r="F68" s="4"/>
      <c r="G68" s="4"/>
      <c r="H68" s="4"/>
      <c r="I68" s="4"/>
      <c r="J68" s="4"/>
      <c r="K68" s="4"/>
      <c r="L68" s="4"/>
      <c r="M68" s="4"/>
      <c r="N68" s="4"/>
      <c r="O68" s="4"/>
      <c r="U68" s="4"/>
      <c r="V68" s="4"/>
      <c r="W68" s="4"/>
      <c r="X68" s="4"/>
      <c r="Y68" s="4"/>
      <c r="Z68" s="4"/>
      <c r="AA68" s="4"/>
      <c r="AG68" s="4"/>
      <c r="AH68" s="4"/>
      <c r="AI68" s="4"/>
      <c r="AJ68" s="4"/>
      <c r="AK68" s="4"/>
      <c r="AL68" s="4"/>
      <c r="AM68" s="4"/>
    </row>
    <row r="69" spans="1:39" ht="12.75" customHeight="1" x14ac:dyDescent="0.2">
      <c r="A69" s="4"/>
      <c r="B69" s="4"/>
      <c r="C69" s="4"/>
      <c r="D69" s="4"/>
      <c r="E69" s="9"/>
      <c r="F69" s="4"/>
      <c r="G69" s="4"/>
      <c r="H69" s="4"/>
      <c r="I69" s="4"/>
      <c r="J69" s="4"/>
      <c r="K69" s="4"/>
      <c r="L69" s="4"/>
      <c r="M69" s="4"/>
      <c r="N69" s="4"/>
      <c r="O69" s="4"/>
      <c r="U69" s="4"/>
      <c r="V69" s="4"/>
      <c r="W69" s="4"/>
      <c r="X69" s="4"/>
      <c r="Y69" s="4"/>
      <c r="Z69" s="4"/>
      <c r="AA69" s="4"/>
      <c r="AG69" s="4"/>
      <c r="AH69" s="4"/>
      <c r="AI69" s="4"/>
      <c r="AJ69" s="4"/>
      <c r="AK69" s="4"/>
      <c r="AL69" s="4"/>
      <c r="AM69" s="4"/>
    </row>
    <row r="70" spans="1:39" ht="12.75" customHeight="1" x14ac:dyDescent="0.2">
      <c r="A70" s="4"/>
      <c r="B70" s="4"/>
      <c r="C70" s="4"/>
      <c r="D70" s="4"/>
      <c r="E70" s="9"/>
      <c r="F70" s="4"/>
      <c r="G70" s="4"/>
      <c r="H70" s="4"/>
      <c r="I70" s="4"/>
      <c r="J70" s="4"/>
      <c r="K70" s="4"/>
      <c r="L70" s="4"/>
      <c r="M70" s="4"/>
      <c r="N70" s="4"/>
      <c r="O70" s="4"/>
      <c r="U70" s="4"/>
      <c r="V70" s="4"/>
      <c r="W70" s="4"/>
      <c r="X70" s="4"/>
      <c r="Y70" s="4"/>
      <c r="Z70" s="4"/>
      <c r="AA70" s="4"/>
      <c r="AG70" s="4"/>
      <c r="AH70" s="4"/>
      <c r="AI70" s="4"/>
      <c r="AJ70" s="4"/>
      <c r="AK70" s="4"/>
      <c r="AL70" s="4"/>
      <c r="AM70" s="4"/>
    </row>
    <row r="71" spans="1:39" ht="12.75" customHeight="1" x14ac:dyDescent="0.2">
      <c r="A71" s="4"/>
      <c r="B71" s="4"/>
      <c r="C71" s="4"/>
      <c r="D71" s="4"/>
      <c r="E71" s="9"/>
      <c r="F71" s="4"/>
      <c r="G71" s="4"/>
      <c r="H71" s="4"/>
      <c r="I71" s="4"/>
      <c r="J71" s="4"/>
      <c r="K71" s="4"/>
      <c r="L71" s="4"/>
      <c r="M71" s="4"/>
      <c r="N71" s="4"/>
      <c r="O71" s="4"/>
      <c r="U71" s="4"/>
      <c r="V71" s="4"/>
      <c r="W71" s="4"/>
      <c r="X71" s="4"/>
      <c r="Y71" s="4"/>
      <c r="Z71" s="4"/>
      <c r="AA71" s="4"/>
      <c r="AG71" s="4"/>
      <c r="AH71" s="4"/>
      <c r="AI71" s="4"/>
      <c r="AJ71" s="4"/>
      <c r="AK71" s="4"/>
      <c r="AL71" s="4"/>
      <c r="AM71" s="4"/>
    </row>
    <row r="72" spans="1:39" ht="12.75" customHeight="1" x14ac:dyDescent="0.2">
      <c r="A72" s="4"/>
      <c r="B72" s="4"/>
      <c r="C72" s="4"/>
      <c r="D72" s="4"/>
      <c r="E72" s="9"/>
      <c r="F72" s="4"/>
      <c r="G72" s="4"/>
      <c r="H72" s="4"/>
      <c r="I72" s="4"/>
      <c r="J72" s="4"/>
      <c r="K72" s="4"/>
      <c r="L72" s="4"/>
      <c r="M72" s="4"/>
      <c r="N72" s="4"/>
      <c r="O72" s="4"/>
      <c r="U72" s="4"/>
      <c r="V72" s="4"/>
      <c r="W72" s="4"/>
      <c r="X72" s="4"/>
      <c r="Y72" s="4"/>
      <c r="Z72" s="4"/>
      <c r="AA72" s="4"/>
      <c r="AG72" s="4"/>
      <c r="AH72" s="4"/>
      <c r="AI72" s="4"/>
      <c r="AJ72" s="4"/>
      <c r="AK72" s="4"/>
      <c r="AL72" s="4"/>
      <c r="AM72" s="4"/>
    </row>
    <row r="73" spans="1:39" ht="12.75" customHeight="1" x14ac:dyDescent="0.2">
      <c r="A73" s="4"/>
      <c r="B73" s="4"/>
      <c r="C73" s="4"/>
      <c r="D73" s="4"/>
      <c r="E73" s="9"/>
      <c r="F73" s="4"/>
      <c r="G73" s="4"/>
      <c r="H73" s="4"/>
      <c r="I73" s="4"/>
      <c r="J73" s="4"/>
      <c r="K73" s="4"/>
      <c r="L73" s="4"/>
      <c r="M73" s="4"/>
      <c r="N73" s="4"/>
      <c r="O73" s="4"/>
      <c r="U73" s="4"/>
      <c r="V73" s="4"/>
      <c r="W73" s="4"/>
      <c r="X73" s="4"/>
      <c r="Y73" s="4"/>
      <c r="Z73" s="4"/>
      <c r="AA73" s="4"/>
      <c r="AG73" s="4"/>
      <c r="AH73" s="4"/>
      <c r="AI73" s="4"/>
      <c r="AJ73" s="4"/>
      <c r="AK73" s="4"/>
      <c r="AL73" s="4"/>
      <c r="AM73" s="4"/>
    </row>
    <row r="74" spans="1:39" ht="12.75" customHeight="1" x14ac:dyDescent="0.2">
      <c r="A74" s="4"/>
      <c r="B74" s="4"/>
      <c r="C74" s="4"/>
      <c r="D74" s="4"/>
      <c r="E74" s="9"/>
      <c r="F74" s="4"/>
      <c r="G74" s="4"/>
      <c r="H74" s="4"/>
      <c r="I74" s="4"/>
      <c r="J74" s="4"/>
      <c r="K74" s="4"/>
      <c r="L74" s="4"/>
      <c r="M74" s="4"/>
      <c r="N74" s="4"/>
      <c r="O74" s="4"/>
      <c r="U74" s="4"/>
      <c r="V74" s="4"/>
      <c r="W74" s="4"/>
      <c r="X74" s="4"/>
      <c r="Y74" s="4"/>
      <c r="Z74" s="4"/>
      <c r="AA74" s="4"/>
      <c r="AG74" s="4"/>
      <c r="AH74" s="4"/>
      <c r="AI74" s="4"/>
      <c r="AJ74" s="4"/>
      <c r="AK74" s="4"/>
      <c r="AL74" s="4"/>
      <c r="AM74" s="4"/>
    </row>
    <row r="75" spans="1:39" ht="12.75" customHeight="1" x14ac:dyDescent="0.2">
      <c r="A75" s="4"/>
      <c r="B75" s="4"/>
      <c r="C75" s="4"/>
      <c r="D75" s="4"/>
      <c r="E75" s="9"/>
      <c r="F75" s="4"/>
      <c r="G75" s="4"/>
      <c r="H75" s="4"/>
      <c r="I75" s="4"/>
      <c r="J75" s="4"/>
      <c r="K75" s="4"/>
      <c r="L75" s="4"/>
      <c r="M75" s="4"/>
      <c r="N75" s="4"/>
      <c r="O75" s="4"/>
      <c r="U75" s="4"/>
      <c r="V75" s="4"/>
      <c r="W75" s="4"/>
      <c r="X75" s="4"/>
      <c r="Y75" s="4"/>
      <c r="Z75" s="4"/>
      <c r="AA75" s="4"/>
      <c r="AG75" s="4"/>
      <c r="AH75" s="4"/>
      <c r="AI75" s="4"/>
      <c r="AJ75" s="4"/>
      <c r="AK75" s="4"/>
      <c r="AL75" s="4"/>
      <c r="AM75" s="4"/>
    </row>
    <row r="76" spans="1:39" ht="12.75" customHeight="1" x14ac:dyDescent="0.2">
      <c r="A76" s="4"/>
      <c r="B76" s="4"/>
      <c r="C76" s="4"/>
      <c r="D76" s="4"/>
      <c r="E76" s="9"/>
      <c r="F76" s="4"/>
      <c r="G76" s="4"/>
      <c r="H76" s="4"/>
      <c r="I76" s="4"/>
      <c r="J76" s="4"/>
      <c r="K76" s="4"/>
      <c r="L76" s="4"/>
      <c r="M76" s="4"/>
      <c r="N76" s="4"/>
      <c r="O76" s="4"/>
      <c r="U76" s="4"/>
      <c r="V76" s="4"/>
      <c r="W76" s="4"/>
      <c r="X76" s="4"/>
      <c r="Y76" s="4"/>
      <c r="Z76" s="4"/>
      <c r="AA76" s="4"/>
      <c r="AG76" s="4"/>
      <c r="AH76" s="4"/>
      <c r="AI76" s="4"/>
      <c r="AJ76" s="4"/>
      <c r="AK76" s="4"/>
      <c r="AL76" s="4"/>
      <c r="AM76" s="4"/>
    </row>
    <row r="77" spans="1:39" ht="12.75" customHeight="1" x14ac:dyDescent="0.2">
      <c r="A77" s="4"/>
      <c r="B77" s="4"/>
      <c r="C77" s="4"/>
      <c r="D77" s="4"/>
      <c r="E77" s="9"/>
      <c r="F77" s="4"/>
      <c r="G77" s="4"/>
      <c r="H77" s="4"/>
      <c r="I77" s="4"/>
      <c r="J77" s="4"/>
      <c r="K77" s="4"/>
      <c r="L77" s="4"/>
      <c r="M77" s="4"/>
      <c r="N77" s="4"/>
      <c r="O77" s="4"/>
      <c r="U77" s="4"/>
      <c r="V77" s="4"/>
      <c r="W77" s="4"/>
      <c r="X77" s="4"/>
      <c r="Y77" s="4"/>
      <c r="Z77" s="4"/>
      <c r="AA77" s="4"/>
      <c r="AG77" s="4"/>
      <c r="AH77" s="4"/>
      <c r="AI77" s="4"/>
      <c r="AJ77" s="4"/>
      <c r="AK77" s="4"/>
      <c r="AL77" s="4"/>
      <c r="AM77" s="4"/>
    </row>
    <row r="78" spans="1:39" ht="12.75" customHeight="1" x14ac:dyDescent="0.2">
      <c r="A78" s="4"/>
      <c r="B78" s="4"/>
      <c r="C78" s="4"/>
      <c r="D78" s="4"/>
      <c r="E78" s="9"/>
      <c r="F78" s="4"/>
      <c r="G78" s="4"/>
      <c r="H78" s="4"/>
      <c r="I78" s="4"/>
      <c r="J78" s="4"/>
      <c r="K78" s="4"/>
      <c r="L78" s="4"/>
      <c r="M78" s="4"/>
      <c r="N78" s="4"/>
      <c r="O78" s="4"/>
      <c r="U78" s="4"/>
      <c r="V78" s="4"/>
      <c r="W78" s="4"/>
      <c r="X78" s="4"/>
      <c r="Y78" s="4"/>
      <c r="Z78" s="4"/>
      <c r="AA78" s="4"/>
      <c r="AG78" s="4"/>
      <c r="AH78" s="4"/>
      <c r="AI78" s="4"/>
      <c r="AJ78" s="4"/>
      <c r="AK78" s="4"/>
      <c r="AL78" s="4"/>
      <c r="AM78" s="4"/>
    </row>
    <row r="79" spans="1:39" ht="12.75" customHeight="1" x14ac:dyDescent="0.2">
      <c r="A79" s="4"/>
      <c r="B79" s="4"/>
      <c r="C79" s="4"/>
      <c r="D79" s="4"/>
      <c r="E79" s="9"/>
      <c r="F79" s="4"/>
      <c r="G79" s="4"/>
      <c r="H79" s="4"/>
      <c r="I79" s="4"/>
      <c r="J79" s="4"/>
      <c r="K79" s="4"/>
      <c r="L79" s="4"/>
      <c r="M79" s="4"/>
      <c r="N79" s="4"/>
      <c r="O79" s="4"/>
      <c r="U79" s="4"/>
      <c r="V79" s="4"/>
      <c r="W79" s="4"/>
      <c r="X79" s="4"/>
      <c r="Y79" s="4"/>
      <c r="Z79" s="4"/>
      <c r="AA79" s="4"/>
      <c r="AG79" s="4"/>
      <c r="AH79" s="4"/>
      <c r="AI79" s="4"/>
      <c r="AJ79" s="4"/>
      <c r="AK79" s="4"/>
      <c r="AL79" s="4"/>
      <c r="AM79" s="4"/>
    </row>
    <row r="80" spans="1:39" ht="12.75" customHeight="1" x14ac:dyDescent="0.2">
      <c r="A80" s="4"/>
      <c r="B80" s="4"/>
      <c r="C80" s="4"/>
      <c r="D80" s="4"/>
      <c r="E80" s="9"/>
      <c r="F80" s="4"/>
      <c r="G80" s="4"/>
      <c r="H80" s="4"/>
      <c r="I80" s="4"/>
      <c r="J80" s="4"/>
      <c r="K80" s="4"/>
      <c r="L80" s="4"/>
      <c r="M80" s="4"/>
      <c r="N80" s="4"/>
      <c r="O80" s="4"/>
      <c r="U80" s="4"/>
      <c r="V80" s="4"/>
      <c r="W80" s="4"/>
      <c r="X80" s="4"/>
      <c r="Y80" s="4"/>
      <c r="Z80" s="4"/>
      <c r="AA80" s="4"/>
      <c r="AG80" s="4"/>
      <c r="AH80" s="4"/>
      <c r="AI80" s="4"/>
      <c r="AJ80" s="4"/>
      <c r="AK80" s="4"/>
      <c r="AL80" s="4"/>
      <c r="AM80" s="4"/>
    </row>
    <row r="81" spans="1:39" ht="12.75" customHeight="1" x14ac:dyDescent="0.2">
      <c r="A81" s="4"/>
      <c r="B81" s="4"/>
      <c r="C81" s="4"/>
      <c r="D81" s="4"/>
      <c r="E81" s="9"/>
      <c r="F81" s="4"/>
      <c r="G81" s="4"/>
      <c r="H81" s="4"/>
      <c r="I81" s="4"/>
      <c r="J81" s="4"/>
      <c r="K81" s="4"/>
      <c r="L81" s="4"/>
      <c r="M81" s="4"/>
      <c r="N81" s="4"/>
      <c r="O81" s="4"/>
      <c r="U81" s="4"/>
      <c r="V81" s="4"/>
      <c r="W81" s="4"/>
      <c r="X81" s="4"/>
      <c r="Y81" s="4"/>
      <c r="Z81" s="4"/>
      <c r="AA81" s="4"/>
      <c r="AG81" s="4"/>
      <c r="AH81" s="4"/>
      <c r="AI81" s="4"/>
      <c r="AJ81" s="4"/>
      <c r="AK81" s="4"/>
      <c r="AL81" s="4"/>
      <c r="AM81" s="4"/>
    </row>
    <row r="82" spans="1:39" ht="12.75" customHeight="1" x14ac:dyDescent="0.2">
      <c r="A82" s="4"/>
      <c r="B82" s="4"/>
      <c r="C82" s="4"/>
      <c r="D82" s="4"/>
      <c r="E82" s="9"/>
      <c r="F82" s="4"/>
      <c r="G82" s="4"/>
      <c r="H82" s="4"/>
      <c r="I82" s="4"/>
      <c r="J82" s="4"/>
      <c r="K82" s="4"/>
      <c r="L82" s="4"/>
      <c r="M82" s="4"/>
      <c r="N82" s="4"/>
      <c r="O82" s="4"/>
      <c r="U82" s="4"/>
      <c r="V82" s="4"/>
      <c r="W82" s="4"/>
      <c r="X82" s="4"/>
      <c r="Y82" s="4"/>
      <c r="Z82" s="4"/>
      <c r="AA82" s="4"/>
      <c r="AG82" s="4"/>
      <c r="AH82" s="4"/>
      <c r="AI82" s="4"/>
      <c r="AJ82" s="4"/>
      <c r="AK82" s="4"/>
      <c r="AL82" s="4"/>
      <c r="AM82" s="4"/>
    </row>
    <row r="83" spans="1:39" ht="12.75" customHeight="1" x14ac:dyDescent="0.2">
      <c r="A83" s="4"/>
      <c r="B83" s="4"/>
      <c r="C83" s="4"/>
      <c r="D83" s="4"/>
      <c r="E83" s="9"/>
      <c r="F83" s="4"/>
      <c r="G83" s="4"/>
      <c r="H83" s="4"/>
      <c r="I83" s="4"/>
      <c r="J83" s="4"/>
      <c r="K83" s="4"/>
      <c r="L83" s="4"/>
      <c r="M83" s="4"/>
      <c r="N83" s="4"/>
      <c r="O83" s="4"/>
      <c r="U83" s="4"/>
      <c r="V83" s="4"/>
      <c r="W83" s="4"/>
      <c r="X83" s="4"/>
      <c r="Y83" s="4"/>
      <c r="Z83" s="4"/>
      <c r="AA83" s="4"/>
      <c r="AG83" s="4"/>
      <c r="AH83" s="4"/>
      <c r="AI83" s="4"/>
      <c r="AJ83" s="4"/>
      <c r="AK83" s="4"/>
      <c r="AL83" s="4"/>
      <c r="AM83" s="4"/>
    </row>
    <row r="84" spans="1:39" ht="12.75" customHeight="1" x14ac:dyDescent="0.2">
      <c r="A84" s="4"/>
      <c r="B84" s="4"/>
      <c r="C84" s="4"/>
      <c r="D84" s="4"/>
      <c r="E84" s="9"/>
      <c r="F84" s="4"/>
      <c r="G84" s="4"/>
      <c r="H84" s="4"/>
      <c r="I84" s="4"/>
      <c r="J84" s="4"/>
      <c r="K84" s="4"/>
      <c r="L84" s="4"/>
      <c r="M84" s="4"/>
      <c r="N84" s="4"/>
      <c r="O84" s="4"/>
      <c r="U84" s="4"/>
      <c r="V84" s="4"/>
      <c r="W84" s="4"/>
      <c r="X84" s="4"/>
      <c r="Y84" s="4"/>
      <c r="Z84" s="4"/>
      <c r="AA84" s="4"/>
      <c r="AG84" s="4"/>
      <c r="AH84" s="4"/>
      <c r="AI84" s="4"/>
      <c r="AJ84" s="4"/>
      <c r="AK84" s="4"/>
      <c r="AL84" s="4"/>
      <c r="AM84" s="4"/>
    </row>
    <row r="85" spans="1:39" ht="12.75" customHeight="1" x14ac:dyDescent="0.2">
      <c r="A85" s="4"/>
      <c r="B85" s="4"/>
      <c r="C85" s="4"/>
      <c r="D85" s="4"/>
      <c r="E85" s="9"/>
      <c r="F85" s="4"/>
      <c r="G85" s="4"/>
      <c r="H85" s="4"/>
      <c r="I85" s="4"/>
      <c r="J85" s="4"/>
      <c r="K85" s="4"/>
      <c r="L85" s="4"/>
      <c r="M85" s="4"/>
      <c r="N85" s="4"/>
      <c r="O85" s="4"/>
      <c r="U85" s="4"/>
      <c r="V85" s="4"/>
      <c r="W85" s="4"/>
      <c r="X85" s="4"/>
      <c r="Y85" s="4"/>
      <c r="Z85" s="4"/>
      <c r="AA85" s="4"/>
      <c r="AG85" s="4"/>
      <c r="AH85" s="4"/>
      <c r="AI85" s="4"/>
      <c r="AJ85" s="4"/>
      <c r="AK85" s="4"/>
      <c r="AL85" s="4"/>
      <c r="AM85" s="4"/>
    </row>
    <row r="86" spans="1:39" ht="12.75" customHeight="1" x14ac:dyDescent="0.2">
      <c r="A86" s="4"/>
      <c r="B86" s="4"/>
      <c r="C86" s="4"/>
      <c r="D86" s="4"/>
      <c r="E86" s="9"/>
      <c r="F86" s="4"/>
      <c r="G86" s="4"/>
      <c r="H86" s="4"/>
      <c r="I86" s="4"/>
      <c r="J86" s="4"/>
      <c r="K86" s="4"/>
      <c r="L86" s="4"/>
      <c r="M86" s="4"/>
      <c r="N86" s="4"/>
      <c r="O86" s="4"/>
      <c r="U86" s="4"/>
      <c r="V86" s="4"/>
      <c r="W86" s="4"/>
      <c r="X86" s="4"/>
      <c r="Y86" s="4"/>
      <c r="Z86" s="4"/>
      <c r="AA86" s="4"/>
      <c r="AG86" s="4"/>
      <c r="AH86" s="4"/>
      <c r="AI86" s="4"/>
      <c r="AJ86" s="4"/>
      <c r="AK86" s="4"/>
      <c r="AL86" s="4"/>
      <c r="AM86" s="4"/>
    </row>
    <row r="87" spans="1:39" ht="12.75" customHeight="1" x14ac:dyDescent="0.2">
      <c r="A87" s="4"/>
      <c r="B87" s="4"/>
      <c r="C87" s="4"/>
      <c r="D87" s="4"/>
      <c r="E87" s="9"/>
      <c r="F87" s="4"/>
      <c r="G87" s="4"/>
      <c r="H87" s="4"/>
      <c r="I87" s="4"/>
      <c r="J87" s="4"/>
      <c r="K87" s="4"/>
      <c r="L87" s="4"/>
      <c r="M87" s="4"/>
      <c r="N87" s="4"/>
      <c r="O87" s="4"/>
      <c r="U87" s="4"/>
      <c r="V87" s="4"/>
      <c r="W87" s="4"/>
      <c r="X87" s="4"/>
      <c r="Y87" s="4"/>
      <c r="Z87" s="4"/>
      <c r="AA87" s="4"/>
      <c r="AG87" s="4"/>
      <c r="AH87" s="4"/>
      <c r="AI87" s="4"/>
      <c r="AJ87" s="4"/>
      <c r="AK87" s="4"/>
      <c r="AL87" s="4"/>
      <c r="AM87" s="4"/>
    </row>
    <row r="88" spans="1:39" ht="12.75" customHeight="1" x14ac:dyDescent="0.2">
      <c r="A88" s="4"/>
      <c r="B88" s="4"/>
      <c r="C88" s="4"/>
      <c r="D88" s="4"/>
      <c r="E88" s="9"/>
      <c r="F88" s="4"/>
      <c r="G88" s="4"/>
      <c r="H88" s="4"/>
      <c r="I88" s="4"/>
      <c r="J88" s="4"/>
      <c r="K88" s="4"/>
      <c r="L88" s="4"/>
      <c r="M88" s="4"/>
      <c r="N88" s="4"/>
      <c r="O88" s="4"/>
      <c r="U88" s="4"/>
      <c r="V88" s="4"/>
      <c r="W88" s="4"/>
      <c r="X88" s="4"/>
      <c r="Y88" s="4"/>
      <c r="Z88" s="4"/>
      <c r="AA88" s="4"/>
      <c r="AG88" s="4"/>
      <c r="AH88" s="4"/>
      <c r="AI88" s="4"/>
      <c r="AJ88" s="4"/>
      <c r="AK88" s="4"/>
      <c r="AL88" s="4"/>
      <c r="AM88" s="4"/>
    </row>
    <row r="89" spans="1:39" ht="12.75" customHeight="1" x14ac:dyDescent="0.2">
      <c r="A89" s="4"/>
      <c r="B89" s="4"/>
      <c r="C89" s="4"/>
      <c r="D89" s="4"/>
      <c r="E89" s="9"/>
      <c r="F89" s="4"/>
      <c r="G89" s="4"/>
      <c r="H89" s="4"/>
      <c r="I89" s="4"/>
      <c r="J89" s="4"/>
      <c r="K89" s="4"/>
      <c r="L89" s="4"/>
      <c r="M89" s="4"/>
      <c r="N89" s="4"/>
      <c r="O89" s="4"/>
      <c r="U89" s="4"/>
      <c r="V89" s="4"/>
      <c r="W89" s="4"/>
      <c r="X89" s="4"/>
      <c r="Y89" s="4"/>
      <c r="Z89" s="4"/>
      <c r="AA89" s="4"/>
      <c r="AG89" s="4"/>
      <c r="AH89" s="4"/>
      <c r="AI89" s="4"/>
      <c r="AJ89" s="4"/>
      <c r="AK89" s="4"/>
      <c r="AL89" s="4"/>
      <c r="AM89" s="4"/>
    </row>
    <row r="90" spans="1:39" ht="12.75" customHeight="1" x14ac:dyDescent="0.2">
      <c r="A90" s="4"/>
      <c r="B90" s="4"/>
      <c r="C90" s="4"/>
      <c r="D90" s="4"/>
      <c r="E90" s="9"/>
      <c r="F90" s="4"/>
      <c r="G90" s="4"/>
      <c r="H90" s="4"/>
      <c r="I90" s="4"/>
      <c r="J90" s="4"/>
      <c r="K90" s="4"/>
      <c r="L90" s="4"/>
      <c r="M90" s="4"/>
      <c r="N90" s="4"/>
      <c r="O90" s="4"/>
      <c r="U90" s="4"/>
      <c r="V90" s="4"/>
      <c r="W90" s="4"/>
      <c r="X90" s="4"/>
      <c r="Y90" s="4"/>
      <c r="Z90" s="4"/>
      <c r="AA90" s="4"/>
      <c r="AG90" s="4"/>
      <c r="AH90" s="4"/>
      <c r="AI90" s="4"/>
      <c r="AJ90" s="4"/>
      <c r="AK90" s="4"/>
      <c r="AL90" s="4"/>
      <c r="AM90" s="4"/>
    </row>
    <row r="91" spans="1:39" ht="12.75" customHeight="1" x14ac:dyDescent="0.2">
      <c r="A91" s="4"/>
      <c r="B91" s="4"/>
      <c r="C91" s="4"/>
      <c r="D91" s="4"/>
      <c r="E91" s="9"/>
      <c r="F91" s="4"/>
      <c r="G91" s="4"/>
      <c r="H91" s="4"/>
      <c r="I91" s="4"/>
      <c r="J91" s="4"/>
      <c r="K91" s="4"/>
      <c r="L91" s="4"/>
      <c r="M91" s="4"/>
      <c r="N91" s="4"/>
      <c r="O91" s="4"/>
      <c r="U91" s="4"/>
      <c r="V91" s="4"/>
      <c r="W91" s="4"/>
      <c r="X91" s="4"/>
      <c r="Y91" s="4"/>
      <c r="Z91" s="4"/>
      <c r="AA91" s="4"/>
      <c r="AG91" s="4"/>
      <c r="AH91" s="4"/>
      <c r="AI91" s="4"/>
      <c r="AJ91" s="4"/>
      <c r="AK91" s="4"/>
      <c r="AL91" s="4"/>
      <c r="AM91" s="4"/>
    </row>
    <row r="92" spans="1:39" ht="12.75" customHeight="1" x14ac:dyDescent="0.2">
      <c r="A92" s="4"/>
      <c r="B92" s="4"/>
      <c r="C92" s="4"/>
      <c r="D92" s="4"/>
      <c r="E92" s="9"/>
      <c r="F92" s="4"/>
      <c r="G92" s="4"/>
      <c r="H92" s="4"/>
      <c r="I92" s="4"/>
      <c r="J92" s="4"/>
      <c r="K92" s="4"/>
      <c r="L92" s="4"/>
      <c r="M92" s="4"/>
      <c r="N92" s="4"/>
      <c r="O92" s="4"/>
      <c r="U92" s="4"/>
      <c r="V92" s="4"/>
      <c r="W92" s="4"/>
      <c r="X92" s="4"/>
      <c r="Y92" s="4"/>
      <c r="Z92" s="4"/>
      <c r="AA92" s="4"/>
      <c r="AG92" s="4"/>
      <c r="AH92" s="4"/>
      <c r="AI92" s="4"/>
      <c r="AJ92" s="4"/>
      <c r="AK92" s="4"/>
      <c r="AL92" s="4"/>
      <c r="AM92" s="4"/>
    </row>
    <row r="93" spans="1:39" ht="12.75" customHeight="1" x14ac:dyDescent="0.2">
      <c r="A93" s="4"/>
      <c r="B93" s="4"/>
      <c r="C93" s="4"/>
      <c r="D93" s="4"/>
      <c r="E93" s="9"/>
      <c r="F93" s="4"/>
      <c r="G93" s="4"/>
      <c r="H93" s="4"/>
      <c r="I93" s="4"/>
      <c r="J93" s="4"/>
      <c r="K93" s="4"/>
      <c r="L93" s="4"/>
      <c r="M93" s="4"/>
      <c r="N93" s="4"/>
      <c r="O93" s="4"/>
      <c r="U93" s="4"/>
      <c r="V93" s="4"/>
      <c r="W93" s="4"/>
      <c r="X93" s="4"/>
      <c r="Y93" s="4"/>
      <c r="Z93" s="4"/>
      <c r="AA93" s="4"/>
      <c r="AG93" s="4"/>
      <c r="AH93" s="4"/>
      <c r="AI93" s="4"/>
      <c r="AJ93" s="4"/>
      <c r="AK93" s="4"/>
      <c r="AL93" s="4"/>
      <c r="AM93" s="4"/>
    </row>
    <row r="94" spans="1:39" ht="12.75" customHeight="1" x14ac:dyDescent="0.2">
      <c r="A94" s="4"/>
      <c r="B94" s="4"/>
      <c r="C94" s="4"/>
      <c r="D94" s="4"/>
      <c r="E94" s="9"/>
      <c r="F94" s="4"/>
      <c r="G94" s="4"/>
      <c r="H94" s="4"/>
      <c r="I94" s="4"/>
      <c r="J94" s="4"/>
      <c r="K94" s="4"/>
      <c r="L94" s="4"/>
      <c r="M94" s="4"/>
      <c r="N94" s="4"/>
      <c r="O94" s="4"/>
      <c r="U94" s="4"/>
      <c r="V94" s="4"/>
      <c r="W94" s="4"/>
      <c r="X94" s="4"/>
      <c r="Y94" s="4"/>
      <c r="Z94" s="4"/>
      <c r="AA94" s="4"/>
      <c r="AG94" s="4"/>
      <c r="AH94" s="4"/>
      <c r="AI94" s="4"/>
      <c r="AJ94" s="4"/>
      <c r="AK94" s="4"/>
      <c r="AL94" s="4"/>
      <c r="AM94" s="4"/>
    </row>
    <row r="95" spans="1:39" ht="12.75" customHeight="1" x14ac:dyDescent="0.2">
      <c r="A95" s="4"/>
      <c r="B95" s="4"/>
      <c r="C95" s="4"/>
      <c r="D95" s="4"/>
      <c r="E95" s="9"/>
      <c r="F95" s="4"/>
      <c r="G95" s="4"/>
      <c r="H95" s="4"/>
      <c r="I95" s="4"/>
      <c r="J95" s="4"/>
      <c r="K95" s="4"/>
      <c r="L95" s="4"/>
      <c r="M95" s="4"/>
      <c r="N95" s="4"/>
      <c r="O95" s="4"/>
      <c r="U95" s="4"/>
      <c r="V95" s="4"/>
      <c r="W95" s="4"/>
      <c r="X95" s="4"/>
      <c r="Y95" s="4"/>
      <c r="Z95" s="4"/>
      <c r="AA95" s="4"/>
      <c r="AG95" s="4"/>
      <c r="AH95" s="4"/>
      <c r="AI95" s="4"/>
      <c r="AJ95" s="4"/>
      <c r="AK95" s="4"/>
      <c r="AL95" s="4"/>
      <c r="AM95" s="4"/>
    </row>
    <row r="96" spans="1:39" ht="12.75" customHeight="1" x14ac:dyDescent="0.2">
      <c r="A96" s="4"/>
      <c r="B96" s="4"/>
      <c r="C96" s="4"/>
      <c r="D96" s="4"/>
      <c r="E96" s="9"/>
      <c r="F96" s="4"/>
      <c r="G96" s="4"/>
      <c r="H96" s="4"/>
      <c r="I96" s="4"/>
      <c r="J96" s="4"/>
      <c r="K96" s="4"/>
      <c r="L96" s="4"/>
      <c r="M96" s="4"/>
      <c r="N96" s="4"/>
      <c r="O96" s="4"/>
      <c r="U96" s="4"/>
      <c r="V96" s="4"/>
      <c r="W96" s="4"/>
      <c r="X96" s="4"/>
      <c r="Y96" s="4"/>
      <c r="Z96" s="4"/>
      <c r="AA96" s="4"/>
      <c r="AG96" s="4"/>
      <c r="AH96" s="4"/>
      <c r="AI96" s="4"/>
      <c r="AJ96" s="4"/>
      <c r="AK96" s="4"/>
      <c r="AL96" s="4"/>
      <c r="AM96" s="4"/>
    </row>
    <row r="97" spans="1:39" ht="12.75" customHeight="1" x14ac:dyDescent="0.2">
      <c r="A97" s="4"/>
      <c r="B97" s="4"/>
      <c r="C97" s="4"/>
      <c r="D97" s="4"/>
      <c r="E97" s="9"/>
      <c r="F97" s="4"/>
      <c r="G97" s="4"/>
      <c r="H97" s="4"/>
      <c r="I97" s="4"/>
      <c r="J97" s="4"/>
      <c r="K97" s="4"/>
      <c r="L97" s="4"/>
      <c r="M97" s="4"/>
      <c r="N97" s="4"/>
      <c r="O97" s="4"/>
      <c r="U97" s="4"/>
      <c r="V97" s="4"/>
      <c r="W97" s="4"/>
      <c r="X97" s="4"/>
      <c r="Y97" s="4"/>
      <c r="Z97" s="4"/>
      <c r="AA97" s="4"/>
      <c r="AG97" s="4"/>
      <c r="AH97" s="4"/>
      <c r="AI97" s="4"/>
      <c r="AJ97" s="4"/>
      <c r="AK97" s="4"/>
      <c r="AL97" s="4"/>
      <c r="AM97" s="4"/>
    </row>
    <row r="98" spans="1:39" ht="12.75" customHeight="1" x14ac:dyDescent="0.2">
      <c r="A98" s="4"/>
      <c r="B98" s="4"/>
      <c r="C98" s="4"/>
      <c r="D98" s="4"/>
      <c r="E98" s="9"/>
      <c r="F98" s="4"/>
      <c r="G98" s="4"/>
      <c r="H98" s="4"/>
      <c r="I98" s="4"/>
      <c r="J98" s="4"/>
      <c r="K98" s="4"/>
      <c r="L98" s="4"/>
      <c r="M98" s="4"/>
      <c r="N98" s="4"/>
      <c r="O98" s="4"/>
      <c r="U98" s="4"/>
      <c r="V98" s="4"/>
      <c r="W98" s="4"/>
      <c r="X98" s="4"/>
      <c r="Y98" s="4"/>
      <c r="Z98" s="4"/>
      <c r="AA98" s="4"/>
      <c r="AG98" s="4"/>
      <c r="AH98" s="4"/>
      <c r="AI98" s="4"/>
      <c r="AJ98" s="4"/>
      <c r="AK98" s="4"/>
      <c r="AL98" s="4"/>
      <c r="AM98" s="4"/>
    </row>
    <row r="99" spans="1:39" ht="12.75" customHeight="1" x14ac:dyDescent="0.2">
      <c r="A99" s="4"/>
      <c r="B99" s="4"/>
      <c r="C99" s="4"/>
      <c r="D99" s="4"/>
      <c r="E99" s="9"/>
      <c r="F99" s="4"/>
      <c r="G99" s="4"/>
      <c r="H99" s="4"/>
      <c r="I99" s="4"/>
      <c r="J99" s="4"/>
      <c r="K99" s="4"/>
      <c r="L99" s="4"/>
      <c r="M99" s="4"/>
      <c r="N99" s="4"/>
      <c r="O99" s="4"/>
      <c r="U99" s="4"/>
      <c r="V99" s="4"/>
      <c r="W99" s="4"/>
      <c r="X99" s="4"/>
      <c r="Y99" s="4"/>
      <c r="Z99" s="4"/>
      <c r="AA99" s="4"/>
      <c r="AG99" s="4"/>
      <c r="AH99" s="4"/>
      <c r="AI99" s="4"/>
      <c r="AJ99" s="4"/>
      <c r="AK99" s="4"/>
      <c r="AL99" s="4"/>
      <c r="AM99" s="4"/>
    </row>
    <row r="100" spans="1:39" ht="12.75" customHeight="1" x14ac:dyDescent="0.2">
      <c r="A100" s="4"/>
      <c r="B100" s="4"/>
      <c r="C100" s="4"/>
      <c r="D100" s="4"/>
      <c r="E100" s="9"/>
      <c r="F100" s="4"/>
      <c r="G100" s="4"/>
      <c r="H100" s="4"/>
      <c r="I100" s="4"/>
      <c r="J100" s="4"/>
      <c r="K100" s="4"/>
      <c r="L100" s="4"/>
      <c r="M100" s="4"/>
      <c r="N100" s="4"/>
      <c r="O100" s="4"/>
      <c r="U100" s="4"/>
      <c r="V100" s="4"/>
      <c r="W100" s="4"/>
      <c r="X100" s="4"/>
      <c r="Y100" s="4"/>
      <c r="Z100" s="4"/>
      <c r="AA100" s="4"/>
      <c r="AG100" s="4"/>
      <c r="AH100" s="4"/>
      <c r="AI100" s="4"/>
      <c r="AJ100" s="4"/>
      <c r="AK100" s="4"/>
      <c r="AL100" s="4"/>
      <c r="AM100" s="4"/>
    </row>
    <row r="101" spans="1:39" ht="12.75" customHeight="1" x14ac:dyDescent="0.2">
      <c r="A101" s="4"/>
      <c r="B101" s="4"/>
      <c r="C101" s="4"/>
      <c r="D101" s="4"/>
      <c r="E101" s="9"/>
      <c r="F101" s="4"/>
      <c r="G101" s="4"/>
      <c r="H101" s="4"/>
      <c r="I101" s="4"/>
      <c r="J101" s="4"/>
      <c r="K101" s="4"/>
      <c r="L101" s="4"/>
      <c r="M101" s="4"/>
      <c r="N101" s="4"/>
      <c r="O101" s="4"/>
      <c r="U101" s="4"/>
      <c r="V101" s="4"/>
      <c r="W101" s="4"/>
      <c r="X101" s="4"/>
      <c r="Y101" s="4"/>
      <c r="Z101" s="4"/>
      <c r="AA101" s="4"/>
      <c r="AG101" s="4"/>
      <c r="AH101" s="4"/>
      <c r="AI101" s="4"/>
      <c r="AJ101" s="4"/>
      <c r="AK101" s="4"/>
      <c r="AL101" s="4"/>
      <c r="AM101" s="4"/>
    </row>
    <row r="102" spans="1:39" ht="12.75" customHeight="1" x14ac:dyDescent="0.2">
      <c r="A102" s="4"/>
      <c r="B102" s="4"/>
      <c r="C102" s="4"/>
      <c r="D102" s="4"/>
      <c r="E102" s="9"/>
      <c r="F102" s="4"/>
      <c r="G102" s="4"/>
      <c r="H102" s="4"/>
      <c r="I102" s="4"/>
      <c r="J102" s="4"/>
      <c r="K102" s="4"/>
      <c r="L102" s="4"/>
      <c r="M102" s="4"/>
      <c r="N102" s="4"/>
      <c r="O102" s="4"/>
      <c r="U102" s="4"/>
      <c r="V102" s="4"/>
      <c r="W102" s="4"/>
      <c r="X102" s="4"/>
      <c r="Y102" s="4"/>
      <c r="Z102" s="4"/>
      <c r="AA102" s="4"/>
      <c r="AG102" s="4"/>
      <c r="AH102" s="4"/>
      <c r="AI102" s="4"/>
      <c r="AJ102" s="4"/>
      <c r="AK102" s="4"/>
      <c r="AL102" s="4"/>
      <c r="AM102" s="4"/>
    </row>
    <row r="103" spans="1:39" ht="12.75" customHeight="1" x14ac:dyDescent="0.2">
      <c r="A103" s="4"/>
      <c r="B103" s="4"/>
      <c r="C103" s="4"/>
      <c r="D103" s="4"/>
      <c r="E103" s="9"/>
      <c r="F103" s="4"/>
      <c r="G103" s="4"/>
      <c r="H103" s="4"/>
      <c r="I103" s="4"/>
      <c r="J103" s="4"/>
      <c r="K103" s="4"/>
      <c r="L103" s="4"/>
      <c r="M103" s="4"/>
      <c r="N103" s="4"/>
      <c r="O103" s="4"/>
      <c r="U103" s="4"/>
      <c r="V103" s="4"/>
      <c r="W103" s="4"/>
      <c r="X103" s="4"/>
      <c r="Y103" s="4"/>
      <c r="Z103" s="4"/>
      <c r="AA103" s="4"/>
      <c r="AG103" s="4"/>
      <c r="AH103" s="4"/>
      <c r="AI103" s="4"/>
      <c r="AJ103" s="4"/>
      <c r="AK103" s="4"/>
      <c r="AL103" s="4"/>
      <c r="AM103" s="4"/>
    </row>
    <row r="104" spans="1:39" ht="12.75" customHeight="1" x14ac:dyDescent="0.2">
      <c r="A104" s="4"/>
      <c r="B104" s="4"/>
      <c r="C104" s="4"/>
      <c r="D104" s="4"/>
      <c r="E104" s="9"/>
      <c r="F104" s="4"/>
      <c r="G104" s="4"/>
      <c r="H104" s="4"/>
      <c r="I104" s="4"/>
      <c r="J104" s="4"/>
      <c r="K104" s="4"/>
      <c r="L104" s="4"/>
      <c r="M104" s="4"/>
      <c r="N104" s="4"/>
      <c r="O104" s="4"/>
      <c r="U104" s="4"/>
      <c r="V104" s="4"/>
      <c r="W104" s="4"/>
      <c r="X104" s="4"/>
      <c r="Y104" s="4"/>
      <c r="Z104" s="4"/>
      <c r="AA104" s="4"/>
      <c r="AG104" s="4"/>
      <c r="AH104" s="4"/>
      <c r="AI104" s="4"/>
      <c r="AJ104" s="4"/>
      <c r="AK104" s="4"/>
      <c r="AL104" s="4"/>
      <c r="AM104" s="4"/>
    </row>
    <row r="105" spans="1:39" ht="12.75" customHeight="1" x14ac:dyDescent="0.2">
      <c r="A105" s="4"/>
      <c r="B105" s="4"/>
      <c r="C105" s="4"/>
      <c r="D105" s="4"/>
      <c r="E105" s="9"/>
      <c r="F105" s="4"/>
      <c r="G105" s="4"/>
      <c r="H105" s="4"/>
      <c r="I105" s="4"/>
      <c r="J105" s="4"/>
      <c r="K105" s="4"/>
      <c r="L105" s="4"/>
      <c r="M105" s="4"/>
      <c r="N105" s="4"/>
      <c r="O105" s="4"/>
      <c r="U105" s="4"/>
      <c r="V105" s="4"/>
      <c r="W105" s="4"/>
      <c r="X105" s="4"/>
      <c r="Y105" s="4"/>
      <c r="Z105" s="4"/>
      <c r="AA105" s="4"/>
      <c r="AG105" s="4"/>
      <c r="AH105" s="4"/>
      <c r="AI105" s="4"/>
      <c r="AJ105" s="4"/>
      <c r="AK105" s="4"/>
      <c r="AL105" s="4"/>
      <c r="AM105" s="4"/>
    </row>
    <row r="106" spans="1:39" ht="12.75" customHeight="1" x14ac:dyDescent="0.2">
      <c r="A106" s="4"/>
      <c r="B106" s="4"/>
      <c r="C106" s="4"/>
      <c r="D106" s="4"/>
      <c r="E106" s="9"/>
      <c r="F106" s="4"/>
      <c r="G106" s="4"/>
      <c r="H106" s="4"/>
      <c r="I106" s="4"/>
      <c r="J106" s="4"/>
      <c r="K106" s="4"/>
      <c r="L106" s="4"/>
      <c r="M106" s="4"/>
      <c r="N106" s="4"/>
      <c r="O106" s="4"/>
      <c r="U106" s="4"/>
      <c r="V106" s="4"/>
      <c r="W106" s="4"/>
      <c r="X106" s="4"/>
      <c r="Y106" s="4"/>
      <c r="Z106" s="4"/>
      <c r="AA106" s="4"/>
      <c r="AG106" s="4"/>
      <c r="AH106" s="4"/>
      <c r="AI106" s="4"/>
      <c r="AJ106" s="4"/>
      <c r="AK106" s="4"/>
      <c r="AL106" s="4"/>
      <c r="AM106" s="4"/>
    </row>
    <row r="107" spans="1:39" ht="12.75" customHeight="1" x14ac:dyDescent="0.2">
      <c r="A107" s="4"/>
      <c r="B107" s="4"/>
      <c r="C107" s="4"/>
      <c r="D107" s="4"/>
      <c r="E107" s="9"/>
      <c r="F107" s="4"/>
      <c r="G107" s="4"/>
      <c r="H107" s="4"/>
      <c r="I107" s="4"/>
      <c r="J107" s="4"/>
      <c r="K107" s="4"/>
      <c r="L107" s="4"/>
      <c r="M107" s="4"/>
      <c r="N107" s="4"/>
      <c r="O107" s="4"/>
      <c r="U107" s="4"/>
      <c r="V107" s="4"/>
      <c r="W107" s="4"/>
      <c r="X107" s="4"/>
      <c r="Y107" s="4"/>
      <c r="Z107" s="4"/>
      <c r="AA107" s="4"/>
      <c r="AG107" s="4"/>
      <c r="AH107" s="4"/>
      <c r="AI107" s="4"/>
      <c r="AJ107" s="4"/>
      <c r="AK107" s="4"/>
      <c r="AL107" s="4"/>
      <c r="AM107" s="4"/>
    </row>
    <row r="108" spans="1:39" ht="12.75" customHeight="1" x14ac:dyDescent="0.2">
      <c r="A108" s="4"/>
      <c r="B108" s="4"/>
      <c r="C108" s="4"/>
      <c r="D108" s="4"/>
      <c r="E108" s="9"/>
      <c r="F108" s="4"/>
      <c r="G108" s="4"/>
      <c r="H108" s="4"/>
      <c r="I108" s="4"/>
      <c r="J108" s="4"/>
      <c r="K108" s="4"/>
      <c r="L108" s="4"/>
      <c r="M108" s="4"/>
      <c r="N108" s="4"/>
      <c r="O108" s="4"/>
      <c r="U108" s="4"/>
      <c r="V108" s="4"/>
      <c r="W108" s="4"/>
      <c r="X108" s="4"/>
      <c r="Y108" s="4"/>
      <c r="Z108" s="4"/>
      <c r="AA108" s="4"/>
      <c r="AG108" s="4"/>
      <c r="AH108" s="4"/>
      <c r="AI108" s="4"/>
      <c r="AJ108" s="4"/>
      <c r="AK108" s="4"/>
      <c r="AL108" s="4"/>
      <c r="AM108" s="4"/>
    </row>
    <row r="109" spans="1:39" ht="12.75" customHeight="1" x14ac:dyDescent="0.2">
      <c r="A109" s="4"/>
      <c r="B109" s="4"/>
      <c r="C109" s="4"/>
      <c r="D109" s="4"/>
      <c r="E109" s="9"/>
      <c r="F109" s="4"/>
      <c r="G109" s="4"/>
      <c r="H109" s="4"/>
      <c r="I109" s="4"/>
      <c r="J109" s="4"/>
      <c r="K109" s="4"/>
      <c r="L109" s="4"/>
      <c r="M109" s="4"/>
      <c r="N109" s="4"/>
      <c r="O109" s="4"/>
      <c r="U109" s="4"/>
      <c r="V109" s="4"/>
      <c r="W109" s="4"/>
      <c r="X109" s="4"/>
      <c r="Y109" s="4"/>
      <c r="Z109" s="4"/>
      <c r="AA109" s="4"/>
      <c r="AG109" s="4"/>
      <c r="AH109" s="4"/>
      <c r="AI109" s="4"/>
      <c r="AJ109" s="4"/>
      <c r="AK109" s="4"/>
      <c r="AL109" s="4"/>
      <c r="AM109" s="4"/>
    </row>
    <row r="110" spans="1:39" ht="12.75" customHeight="1" x14ac:dyDescent="0.2">
      <c r="A110" s="4"/>
      <c r="B110" s="4"/>
      <c r="C110" s="4"/>
      <c r="D110" s="4"/>
      <c r="E110" s="9"/>
      <c r="F110" s="4"/>
      <c r="G110" s="4"/>
      <c r="H110" s="4"/>
      <c r="I110" s="4"/>
      <c r="J110" s="4"/>
      <c r="K110" s="4"/>
      <c r="L110" s="4"/>
      <c r="M110" s="4"/>
      <c r="N110" s="4"/>
      <c r="O110" s="4"/>
      <c r="U110" s="4"/>
      <c r="V110" s="4"/>
      <c r="W110" s="4"/>
      <c r="X110" s="4"/>
      <c r="Y110" s="4"/>
      <c r="Z110" s="4"/>
      <c r="AA110" s="4"/>
      <c r="AG110" s="4"/>
      <c r="AH110" s="4"/>
      <c r="AI110" s="4"/>
      <c r="AJ110" s="4"/>
      <c r="AK110" s="4"/>
      <c r="AL110" s="4"/>
      <c r="AM110" s="4"/>
    </row>
    <row r="111" spans="1:39" ht="12.75" customHeight="1" x14ac:dyDescent="0.2">
      <c r="A111" s="4"/>
      <c r="B111" s="4"/>
      <c r="C111" s="4"/>
      <c r="D111" s="4"/>
      <c r="E111" s="9"/>
      <c r="F111" s="4"/>
      <c r="G111" s="4"/>
      <c r="H111" s="4"/>
      <c r="I111" s="4"/>
      <c r="J111" s="4"/>
      <c r="K111" s="4"/>
      <c r="L111" s="4"/>
      <c r="M111" s="4"/>
      <c r="N111" s="4"/>
      <c r="O111" s="4"/>
      <c r="U111" s="4"/>
      <c r="V111" s="4"/>
      <c r="W111" s="4"/>
      <c r="X111" s="4"/>
      <c r="Y111" s="4"/>
      <c r="Z111" s="4"/>
      <c r="AA111" s="4"/>
      <c r="AG111" s="4"/>
      <c r="AH111" s="4"/>
      <c r="AI111" s="4"/>
      <c r="AJ111" s="4"/>
      <c r="AK111" s="4"/>
      <c r="AL111" s="4"/>
      <c r="AM111" s="4"/>
    </row>
    <row r="112" spans="1:39" ht="12.75" customHeight="1" x14ac:dyDescent="0.2">
      <c r="A112" s="4"/>
      <c r="B112" s="4"/>
      <c r="C112" s="4"/>
      <c r="D112" s="4"/>
      <c r="E112" s="9"/>
      <c r="F112" s="4"/>
      <c r="G112" s="4"/>
      <c r="H112" s="4"/>
      <c r="I112" s="4"/>
      <c r="J112" s="4"/>
      <c r="K112" s="4"/>
      <c r="L112" s="4"/>
      <c r="M112" s="4"/>
      <c r="N112" s="4"/>
      <c r="O112" s="4"/>
      <c r="U112" s="4"/>
      <c r="V112" s="4"/>
      <c r="W112" s="4"/>
      <c r="X112" s="4"/>
      <c r="Y112" s="4"/>
      <c r="Z112" s="4"/>
      <c r="AA112" s="4"/>
      <c r="AG112" s="4"/>
      <c r="AH112" s="4"/>
      <c r="AI112" s="4"/>
      <c r="AJ112" s="4"/>
      <c r="AK112" s="4"/>
      <c r="AL112" s="4"/>
      <c r="AM112" s="4"/>
    </row>
    <row r="113" spans="1:39" ht="12.75" customHeight="1" x14ac:dyDescent="0.2">
      <c r="A113" s="4"/>
      <c r="B113" s="4"/>
      <c r="C113" s="4"/>
      <c r="D113" s="4"/>
      <c r="E113" s="9"/>
      <c r="F113" s="4"/>
      <c r="G113" s="4"/>
      <c r="H113" s="4"/>
      <c r="I113" s="4"/>
      <c r="J113" s="4"/>
      <c r="K113" s="4"/>
      <c r="L113" s="4"/>
      <c r="M113" s="4"/>
      <c r="N113" s="4"/>
      <c r="O113" s="4"/>
      <c r="U113" s="4"/>
      <c r="V113" s="4"/>
      <c r="W113" s="4"/>
      <c r="X113" s="4"/>
      <c r="Y113" s="4"/>
      <c r="Z113" s="4"/>
      <c r="AA113" s="4"/>
      <c r="AG113" s="4"/>
      <c r="AH113" s="4"/>
      <c r="AI113" s="4"/>
      <c r="AJ113" s="4"/>
      <c r="AK113" s="4"/>
      <c r="AL113" s="4"/>
      <c r="AM113" s="4"/>
    </row>
    <row r="114" spans="1:39" ht="12.75" customHeight="1" x14ac:dyDescent="0.2">
      <c r="A114" s="4"/>
      <c r="B114" s="4"/>
      <c r="C114" s="4"/>
      <c r="D114" s="4"/>
      <c r="E114" s="9"/>
      <c r="F114" s="4"/>
      <c r="G114" s="4"/>
      <c r="H114" s="4"/>
      <c r="I114" s="4"/>
      <c r="J114" s="4"/>
      <c r="K114" s="4"/>
      <c r="L114" s="4"/>
      <c r="M114" s="4"/>
      <c r="N114" s="4"/>
      <c r="O114" s="4"/>
      <c r="U114" s="4"/>
      <c r="V114" s="4"/>
      <c r="W114" s="4"/>
      <c r="X114" s="4"/>
      <c r="Y114" s="4"/>
      <c r="Z114" s="4"/>
      <c r="AA114" s="4"/>
      <c r="AG114" s="4"/>
      <c r="AH114" s="4"/>
      <c r="AI114" s="4"/>
      <c r="AJ114" s="4"/>
      <c r="AK114" s="4"/>
      <c r="AL114" s="4"/>
      <c r="AM114" s="4"/>
    </row>
    <row r="115" spans="1:39" ht="12.75" customHeight="1" x14ac:dyDescent="0.2">
      <c r="A115" s="4"/>
      <c r="B115" s="4"/>
      <c r="C115" s="4"/>
      <c r="D115" s="4"/>
      <c r="E115" s="9"/>
      <c r="F115" s="4"/>
      <c r="G115" s="4"/>
      <c r="H115" s="4"/>
      <c r="I115" s="4"/>
      <c r="J115" s="4"/>
      <c r="K115" s="4"/>
      <c r="L115" s="4"/>
      <c r="M115" s="4"/>
      <c r="N115" s="4"/>
      <c r="O115" s="4"/>
      <c r="U115" s="4"/>
      <c r="V115" s="4"/>
      <c r="W115" s="4"/>
      <c r="X115" s="4"/>
      <c r="Y115" s="4"/>
      <c r="Z115" s="4"/>
      <c r="AA115" s="4"/>
      <c r="AG115" s="4"/>
      <c r="AH115" s="4"/>
      <c r="AI115" s="4"/>
      <c r="AJ115" s="4"/>
      <c r="AK115" s="4"/>
      <c r="AL115" s="4"/>
      <c r="AM115" s="4"/>
    </row>
    <row r="116" spans="1:39" ht="12.75" customHeight="1" x14ac:dyDescent="0.2">
      <c r="A116" s="4"/>
      <c r="B116" s="4"/>
      <c r="C116" s="4"/>
      <c r="D116" s="4"/>
      <c r="E116" s="9"/>
      <c r="F116" s="4"/>
      <c r="G116" s="4"/>
      <c r="H116" s="4"/>
      <c r="I116" s="4"/>
      <c r="J116" s="4"/>
      <c r="K116" s="4"/>
      <c r="L116" s="4"/>
      <c r="M116" s="4"/>
      <c r="N116" s="4"/>
      <c r="O116" s="4"/>
      <c r="U116" s="4"/>
      <c r="V116" s="4"/>
      <c r="W116" s="4"/>
      <c r="X116" s="4"/>
      <c r="Y116" s="4"/>
      <c r="Z116" s="4"/>
      <c r="AA116" s="4"/>
      <c r="AG116" s="4"/>
      <c r="AH116" s="4"/>
      <c r="AI116" s="4"/>
      <c r="AJ116" s="4"/>
      <c r="AK116" s="4"/>
      <c r="AL116" s="4"/>
      <c r="AM116" s="4"/>
    </row>
    <row r="117" spans="1:39" ht="12.75" customHeight="1" x14ac:dyDescent="0.2">
      <c r="A117" s="4"/>
      <c r="B117" s="4"/>
      <c r="C117" s="4"/>
      <c r="D117" s="4"/>
      <c r="E117" s="9"/>
      <c r="F117" s="4"/>
      <c r="G117" s="4"/>
      <c r="H117" s="4"/>
      <c r="I117" s="4"/>
      <c r="J117" s="4"/>
      <c r="K117" s="4"/>
      <c r="L117" s="4"/>
      <c r="M117" s="4"/>
      <c r="N117" s="4"/>
      <c r="O117" s="4"/>
      <c r="U117" s="4"/>
      <c r="V117" s="4"/>
      <c r="W117" s="4"/>
      <c r="X117" s="4"/>
      <c r="Y117" s="4"/>
      <c r="Z117" s="4"/>
      <c r="AA117" s="4"/>
      <c r="AG117" s="4"/>
      <c r="AH117" s="4"/>
      <c r="AI117" s="4"/>
      <c r="AJ117" s="4"/>
      <c r="AK117" s="4"/>
      <c r="AL117" s="4"/>
      <c r="AM117" s="4"/>
    </row>
    <row r="118" spans="1:39" ht="12.75" customHeight="1" x14ac:dyDescent="0.2">
      <c r="A118" s="4"/>
      <c r="B118" s="4"/>
      <c r="C118" s="4"/>
      <c r="D118" s="4"/>
      <c r="E118" s="9"/>
      <c r="F118" s="4"/>
      <c r="G118" s="4"/>
      <c r="H118" s="4"/>
      <c r="I118" s="4"/>
      <c r="J118" s="4"/>
      <c r="K118" s="4"/>
      <c r="L118" s="4"/>
      <c r="M118" s="4"/>
      <c r="N118" s="4"/>
      <c r="O118" s="4"/>
      <c r="U118" s="4"/>
      <c r="V118" s="4"/>
      <c r="W118" s="4"/>
      <c r="X118" s="4"/>
      <c r="Y118" s="4"/>
      <c r="Z118" s="4"/>
      <c r="AA118" s="4"/>
      <c r="AG118" s="4"/>
      <c r="AH118" s="4"/>
      <c r="AI118" s="4"/>
      <c r="AJ118" s="4"/>
      <c r="AK118" s="4"/>
      <c r="AL118" s="4"/>
      <c r="AM118" s="4"/>
    </row>
    <row r="119" spans="1:39" ht="12.75" customHeight="1" x14ac:dyDescent="0.2">
      <c r="A119" s="4"/>
      <c r="B119" s="4"/>
      <c r="C119" s="4"/>
      <c r="D119" s="4"/>
      <c r="E119" s="9"/>
      <c r="F119" s="4"/>
      <c r="G119" s="4"/>
      <c r="H119" s="4"/>
      <c r="I119" s="4"/>
      <c r="J119" s="4"/>
      <c r="K119" s="4"/>
      <c r="L119" s="4"/>
      <c r="M119" s="4"/>
      <c r="N119" s="4"/>
      <c r="O119" s="4"/>
      <c r="U119" s="4"/>
      <c r="V119" s="4"/>
      <c r="W119" s="4"/>
      <c r="X119" s="4"/>
      <c r="Y119" s="4"/>
      <c r="Z119" s="4"/>
      <c r="AA119" s="4"/>
      <c r="AG119" s="4"/>
      <c r="AH119" s="4"/>
      <c r="AI119" s="4"/>
      <c r="AJ119" s="4"/>
      <c r="AK119" s="4"/>
      <c r="AL119" s="4"/>
      <c r="AM119" s="4"/>
    </row>
    <row r="120" spans="1:39" ht="12.75" customHeight="1" x14ac:dyDescent="0.2">
      <c r="A120" s="4"/>
      <c r="B120" s="4"/>
      <c r="C120" s="4"/>
      <c r="D120" s="4"/>
      <c r="E120" s="9"/>
      <c r="F120" s="4"/>
      <c r="G120" s="4"/>
      <c r="H120" s="4"/>
      <c r="I120" s="4"/>
      <c r="J120" s="4"/>
      <c r="K120" s="4"/>
      <c r="L120" s="4"/>
      <c r="M120" s="4"/>
      <c r="N120" s="4"/>
      <c r="O120" s="4"/>
      <c r="U120" s="4"/>
      <c r="V120" s="4"/>
      <c r="W120" s="4"/>
      <c r="X120" s="4"/>
      <c r="Y120" s="4"/>
      <c r="Z120" s="4"/>
      <c r="AA120" s="4"/>
      <c r="AG120" s="4"/>
      <c r="AH120" s="4"/>
      <c r="AI120" s="4"/>
      <c r="AJ120" s="4"/>
      <c r="AK120" s="4"/>
      <c r="AL120" s="4"/>
      <c r="AM120" s="4"/>
    </row>
    <row r="121" spans="1:39" ht="12.75" customHeight="1" x14ac:dyDescent="0.2">
      <c r="A121" s="4"/>
      <c r="B121" s="4"/>
      <c r="C121" s="4"/>
      <c r="D121" s="4"/>
      <c r="E121" s="9"/>
      <c r="F121" s="4"/>
      <c r="G121" s="4"/>
      <c r="H121" s="4"/>
      <c r="I121" s="4"/>
      <c r="J121" s="4"/>
      <c r="K121" s="4"/>
      <c r="L121" s="4"/>
      <c r="M121" s="4"/>
      <c r="N121" s="4"/>
      <c r="O121" s="4"/>
      <c r="U121" s="4"/>
      <c r="V121" s="4"/>
      <c r="W121" s="4"/>
      <c r="X121" s="4"/>
      <c r="Y121" s="4"/>
      <c r="Z121" s="4"/>
      <c r="AA121" s="4"/>
      <c r="AG121" s="4"/>
      <c r="AH121" s="4"/>
      <c r="AI121" s="4"/>
      <c r="AJ121" s="4"/>
      <c r="AK121" s="4"/>
      <c r="AL121" s="4"/>
      <c r="AM121" s="4"/>
    </row>
    <row r="122" spans="1:39" ht="12.75" customHeight="1" x14ac:dyDescent="0.2">
      <c r="A122" s="4"/>
      <c r="B122" s="4"/>
      <c r="C122" s="4"/>
      <c r="D122" s="4"/>
      <c r="E122" s="9"/>
      <c r="F122" s="4"/>
      <c r="G122" s="4"/>
      <c r="H122" s="4"/>
      <c r="I122" s="4"/>
      <c r="J122" s="4"/>
      <c r="K122" s="4"/>
      <c r="L122" s="4"/>
      <c r="M122" s="4"/>
      <c r="N122" s="4"/>
      <c r="O122" s="4"/>
      <c r="U122" s="4"/>
      <c r="V122" s="4"/>
      <c r="W122" s="4"/>
      <c r="X122" s="4"/>
      <c r="Y122" s="4"/>
      <c r="Z122" s="4"/>
      <c r="AA122" s="4"/>
      <c r="AG122" s="4"/>
      <c r="AH122" s="4"/>
      <c r="AI122" s="4"/>
      <c r="AJ122" s="4"/>
      <c r="AK122" s="4"/>
      <c r="AL122" s="4"/>
      <c r="AM122" s="4"/>
    </row>
    <row r="123" spans="1:39" ht="12.75" customHeight="1" x14ac:dyDescent="0.2">
      <c r="A123" s="4"/>
      <c r="B123" s="4"/>
      <c r="C123" s="4"/>
      <c r="D123" s="4"/>
      <c r="E123" s="9"/>
      <c r="F123" s="4"/>
      <c r="G123" s="4"/>
      <c r="H123" s="4"/>
      <c r="I123" s="4"/>
      <c r="J123" s="4"/>
      <c r="K123" s="4"/>
      <c r="L123" s="4"/>
      <c r="M123" s="4"/>
      <c r="N123" s="4"/>
      <c r="O123" s="4"/>
      <c r="U123" s="4"/>
      <c r="V123" s="4"/>
      <c r="W123" s="4"/>
      <c r="X123" s="4"/>
      <c r="Y123" s="4"/>
      <c r="Z123" s="4"/>
      <c r="AA123" s="4"/>
      <c r="AG123" s="4"/>
      <c r="AH123" s="4"/>
      <c r="AI123" s="4"/>
      <c r="AJ123" s="4"/>
      <c r="AK123" s="4"/>
      <c r="AL123" s="4"/>
      <c r="AM123" s="4"/>
    </row>
    <row r="124" spans="1:39" ht="12.75" customHeight="1" x14ac:dyDescent="0.2">
      <c r="A124" s="4"/>
      <c r="B124" s="4"/>
      <c r="C124" s="4"/>
      <c r="D124" s="4"/>
      <c r="E124" s="9"/>
      <c r="F124" s="4"/>
      <c r="G124" s="4"/>
      <c r="H124" s="4"/>
      <c r="I124" s="4"/>
      <c r="J124" s="4"/>
      <c r="K124" s="4"/>
      <c r="L124" s="4"/>
      <c r="M124" s="4"/>
      <c r="N124" s="4"/>
      <c r="O124" s="4"/>
      <c r="U124" s="4"/>
      <c r="V124" s="4"/>
      <c r="W124" s="4"/>
      <c r="X124" s="4"/>
      <c r="Y124" s="4"/>
      <c r="Z124" s="4"/>
      <c r="AA124" s="4"/>
      <c r="AG124" s="4"/>
      <c r="AH124" s="4"/>
      <c r="AI124" s="4"/>
      <c r="AJ124" s="4"/>
      <c r="AK124" s="4"/>
      <c r="AL124" s="4"/>
      <c r="AM124" s="4"/>
    </row>
    <row r="125" spans="1:39" ht="12.75" customHeight="1" x14ac:dyDescent="0.2">
      <c r="A125" s="4"/>
      <c r="B125" s="4"/>
      <c r="C125" s="4"/>
      <c r="D125" s="4"/>
      <c r="E125" s="9"/>
      <c r="F125" s="4"/>
      <c r="G125" s="4"/>
      <c r="H125" s="4"/>
      <c r="I125" s="4"/>
      <c r="J125" s="4"/>
      <c r="K125" s="4"/>
      <c r="L125" s="4"/>
      <c r="M125" s="4"/>
      <c r="N125" s="4"/>
      <c r="O125" s="4"/>
      <c r="U125" s="4"/>
      <c r="V125" s="4"/>
      <c r="W125" s="4"/>
      <c r="X125" s="4"/>
      <c r="Y125" s="4"/>
      <c r="Z125" s="4"/>
      <c r="AA125" s="4"/>
      <c r="AG125" s="4"/>
      <c r="AH125" s="4"/>
      <c r="AI125" s="4"/>
      <c r="AJ125" s="4"/>
      <c r="AK125" s="4"/>
      <c r="AL125" s="4"/>
      <c r="AM125" s="4"/>
    </row>
    <row r="126" spans="1:39" ht="12.75" customHeight="1" x14ac:dyDescent="0.2">
      <c r="A126" s="4"/>
      <c r="B126" s="4"/>
      <c r="C126" s="4"/>
      <c r="D126" s="4"/>
      <c r="E126" s="9"/>
      <c r="F126" s="4"/>
      <c r="G126" s="4"/>
      <c r="H126" s="4"/>
      <c r="I126" s="4"/>
      <c r="J126" s="4"/>
      <c r="K126" s="4"/>
      <c r="L126" s="4"/>
      <c r="M126" s="4"/>
      <c r="N126" s="4"/>
      <c r="O126" s="4"/>
      <c r="U126" s="4"/>
      <c r="V126" s="4"/>
      <c r="W126" s="4"/>
      <c r="X126" s="4"/>
      <c r="Y126" s="4"/>
      <c r="Z126" s="4"/>
      <c r="AA126" s="4"/>
      <c r="AG126" s="4"/>
      <c r="AH126" s="4"/>
      <c r="AI126" s="4"/>
      <c r="AJ126" s="4"/>
      <c r="AK126" s="4"/>
      <c r="AL126" s="4"/>
      <c r="AM126" s="4"/>
    </row>
    <row r="127" spans="1:39" ht="12.75" customHeight="1" x14ac:dyDescent="0.2">
      <c r="A127" s="4"/>
      <c r="B127" s="4"/>
      <c r="C127" s="4"/>
      <c r="D127" s="4"/>
      <c r="E127" s="9"/>
      <c r="F127" s="4"/>
      <c r="G127" s="4"/>
      <c r="H127" s="4"/>
      <c r="I127" s="4"/>
      <c r="J127" s="4"/>
      <c r="K127" s="4"/>
      <c r="L127" s="4"/>
      <c r="M127" s="4"/>
      <c r="N127" s="4"/>
      <c r="O127" s="4"/>
      <c r="U127" s="4"/>
      <c r="V127" s="4"/>
      <c r="W127" s="4"/>
      <c r="X127" s="4"/>
      <c r="Y127" s="4"/>
      <c r="Z127" s="4"/>
      <c r="AA127" s="4"/>
      <c r="AG127" s="4"/>
      <c r="AH127" s="4"/>
      <c r="AI127" s="4"/>
      <c r="AJ127" s="4"/>
      <c r="AK127" s="4"/>
      <c r="AL127" s="4"/>
      <c r="AM127" s="4"/>
    </row>
    <row r="128" spans="1:39" ht="12.75" customHeight="1" x14ac:dyDescent="0.2">
      <c r="A128" s="4"/>
      <c r="B128" s="4"/>
      <c r="C128" s="4"/>
      <c r="D128" s="4"/>
      <c r="E128" s="9"/>
      <c r="F128" s="4"/>
      <c r="G128" s="4"/>
      <c r="H128" s="4"/>
      <c r="I128" s="4"/>
      <c r="J128" s="4"/>
      <c r="K128" s="4"/>
      <c r="L128" s="4"/>
      <c r="M128" s="4"/>
      <c r="N128" s="4"/>
      <c r="O128" s="4"/>
      <c r="U128" s="4"/>
      <c r="V128" s="4"/>
      <c r="W128" s="4"/>
      <c r="X128" s="4"/>
      <c r="Y128" s="4"/>
      <c r="Z128" s="4"/>
      <c r="AA128" s="4"/>
      <c r="AG128" s="4"/>
      <c r="AH128" s="4"/>
      <c r="AI128" s="4"/>
      <c r="AJ128" s="4"/>
      <c r="AK128" s="4"/>
      <c r="AL128" s="4"/>
      <c r="AM128" s="4"/>
    </row>
    <row r="129" spans="1:39" ht="12.75" customHeight="1" x14ac:dyDescent="0.2">
      <c r="A129" s="4"/>
      <c r="B129" s="4"/>
      <c r="C129" s="4"/>
      <c r="D129" s="4"/>
      <c r="E129" s="9"/>
      <c r="F129" s="4"/>
      <c r="G129" s="4"/>
      <c r="H129" s="4"/>
      <c r="I129" s="4"/>
      <c r="J129" s="4"/>
      <c r="K129" s="4"/>
      <c r="L129" s="4"/>
      <c r="M129" s="4"/>
      <c r="N129" s="4"/>
      <c r="O129" s="4"/>
      <c r="U129" s="4"/>
      <c r="V129" s="4"/>
      <c r="W129" s="4"/>
      <c r="X129" s="4"/>
      <c r="Y129" s="4"/>
      <c r="Z129" s="4"/>
      <c r="AA129" s="4"/>
      <c r="AG129" s="4"/>
      <c r="AH129" s="4"/>
      <c r="AI129" s="4"/>
      <c r="AJ129" s="4"/>
      <c r="AK129" s="4"/>
      <c r="AL129" s="4"/>
      <c r="AM129" s="4"/>
    </row>
    <row r="130" spans="1:39" ht="12.75" customHeight="1" x14ac:dyDescent="0.2">
      <c r="A130" s="4"/>
      <c r="B130" s="4"/>
      <c r="C130" s="4"/>
      <c r="D130" s="4"/>
      <c r="E130" s="9"/>
      <c r="F130" s="4"/>
      <c r="G130" s="4"/>
      <c r="H130" s="4"/>
      <c r="I130" s="4"/>
      <c r="J130" s="4"/>
      <c r="K130" s="4"/>
      <c r="L130" s="4"/>
      <c r="M130" s="4"/>
      <c r="N130" s="4"/>
      <c r="O130" s="4"/>
      <c r="U130" s="4"/>
      <c r="V130" s="4"/>
      <c r="W130" s="4"/>
      <c r="X130" s="4"/>
      <c r="Y130" s="4"/>
      <c r="Z130" s="4"/>
      <c r="AA130" s="4"/>
      <c r="AG130" s="4"/>
      <c r="AH130" s="4"/>
      <c r="AI130" s="4"/>
      <c r="AJ130" s="4"/>
      <c r="AK130" s="4"/>
      <c r="AL130" s="4"/>
      <c r="AM130" s="4"/>
    </row>
    <row r="131" spans="1:39" ht="12.75" customHeight="1" x14ac:dyDescent="0.2">
      <c r="A131" s="4"/>
      <c r="B131" s="4"/>
      <c r="C131" s="4"/>
      <c r="D131" s="4"/>
      <c r="E131" s="9"/>
      <c r="F131" s="4"/>
      <c r="G131" s="4"/>
      <c r="H131" s="4"/>
      <c r="I131" s="4"/>
      <c r="J131" s="4"/>
      <c r="K131" s="4"/>
      <c r="L131" s="4"/>
      <c r="M131" s="4"/>
      <c r="N131" s="4"/>
      <c r="O131" s="4"/>
      <c r="U131" s="4"/>
      <c r="V131" s="4"/>
      <c r="W131" s="4"/>
      <c r="X131" s="4"/>
      <c r="Y131" s="4"/>
      <c r="Z131" s="4"/>
      <c r="AA131" s="4"/>
      <c r="AG131" s="4"/>
      <c r="AH131" s="4"/>
      <c r="AI131" s="4"/>
      <c r="AJ131" s="4"/>
      <c r="AK131" s="4"/>
      <c r="AL131" s="4"/>
      <c r="AM131" s="4"/>
    </row>
    <row r="132" spans="1:39" ht="12.75" customHeight="1" x14ac:dyDescent="0.2">
      <c r="A132" s="4"/>
      <c r="B132" s="4"/>
      <c r="C132" s="4"/>
      <c r="D132" s="4"/>
      <c r="E132" s="9"/>
      <c r="F132" s="4"/>
      <c r="G132" s="4"/>
      <c r="H132" s="4"/>
      <c r="I132" s="4"/>
      <c r="J132" s="4"/>
      <c r="K132" s="4"/>
      <c r="L132" s="4"/>
      <c r="M132" s="4"/>
      <c r="N132" s="4"/>
      <c r="O132" s="4"/>
      <c r="U132" s="4"/>
      <c r="V132" s="4"/>
      <c r="W132" s="4"/>
      <c r="X132" s="4"/>
      <c r="Y132" s="4"/>
      <c r="Z132" s="4"/>
      <c r="AA132" s="4"/>
      <c r="AG132" s="4"/>
      <c r="AH132" s="4"/>
      <c r="AI132" s="4"/>
      <c r="AJ132" s="4"/>
      <c r="AK132" s="4"/>
      <c r="AL132" s="4"/>
      <c r="AM132" s="4"/>
    </row>
    <row r="133" spans="1:39" ht="12.75" customHeight="1" x14ac:dyDescent="0.2">
      <c r="A133" s="4"/>
      <c r="B133" s="4"/>
      <c r="C133" s="4"/>
      <c r="D133" s="4"/>
      <c r="E133" s="9"/>
      <c r="F133" s="4"/>
      <c r="G133" s="4"/>
      <c r="H133" s="4"/>
      <c r="I133" s="4"/>
      <c r="J133" s="4"/>
      <c r="K133" s="4"/>
      <c r="L133" s="4"/>
      <c r="M133" s="4"/>
      <c r="N133" s="4"/>
      <c r="O133" s="4"/>
      <c r="U133" s="4"/>
      <c r="V133" s="4"/>
      <c r="W133" s="4"/>
      <c r="X133" s="4"/>
      <c r="Y133" s="4"/>
      <c r="Z133" s="4"/>
      <c r="AA133" s="4"/>
      <c r="AG133" s="4"/>
      <c r="AH133" s="4"/>
      <c r="AI133" s="4"/>
      <c r="AJ133" s="4"/>
      <c r="AK133" s="4"/>
      <c r="AL133" s="4"/>
      <c r="AM133" s="4"/>
    </row>
    <row r="134" spans="1:39" ht="12.75" customHeight="1" x14ac:dyDescent="0.2">
      <c r="A134" s="4"/>
      <c r="B134" s="4"/>
      <c r="C134" s="4"/>
      <c r="D134" s="4"/>
      <c r="E134" s="9"/>
      <c r="F134" s="4"/>
      <c r="G134" s="4"/>
      <c r="H134" s="4"/>
      <c r="I134" s="4"/>
      <c r="J134" s="4"/>
      <c r="K134" s="4"/>
      <c r="L134" s="4"/>
      <c r="M134" s="4"/>
      <c r="N134" s="4"/>
      <c r="O134" s="4"/>
      <c r="U134" s="4"/>
      <c r="V134" s="4"/>
      <c r="W134" s="4"/>
      <c r="X134" s="4"/>
      <c r="Y134" s="4"/>
      <c r="Z134" s="4"/>
      <c r="AA134" s="4"/>
      <c r="AG134" s="4"/>
      <c r="AH134" s="4"/>
      <c r="AI134" s="4"/>
      <c r="AJ134" s="4"/>
      <c r="AK134" s="4"/>
      <c r="AL134" s="4"/>
      <c r="AM134" s="4"/>
    </row>
    <row r="135" spans="1:39" ht="12.75" customHeight="1" x14ac:dyDescent="0.2">
      <c r="A135" s="4"/>
      <c r="B135" s="4"/>
      <c r="C135" s="4"/>
      <c r="D135" s="4"/>
      <c r="E135" s="9"/>
      <c r="F135" s="4"/>
      <c r="G135" s="4"/>
      <c r="H135" s="4"/>
      <c r="I135" s="4"/>
      <c r="J135" s="4"/>
      <c r="K135" s="4"/>
      <c r="L135" s="4"/>
      <c r="M135" s="4"/>
      <c r="N135" s="4"/>
      <c r="O135" s="4"/>
      <c r="U135" s="4"/>
      <c r="V135" s="4"/>
      <c r="W135" s="4"/>
      <c r="X135" s="4"/>
      <c r="Y135" s="4"/>
      <c r="Z135" s="4"/>
      <c r="AA135" s="4"/>
      <c r="AG135" s="4"/>
      <c r="AH135" s="4"/>
      <c r="AI135" s="4"/>
      <c r="AJ135" s="4"/>
      <c r="AK135" s="4"/>
      <c r="AL135" s="4"/>
      <c r="AM135" s="4"/>
    </row>
    <row r="136" spans="1:39" ht="12.75" customHeight="1" x14ac:dyDescent="0.2">
      <c r="A136" s="4"/>
      <c r="B136" s="4"/>
      <c r="C136" s="4"/>
      <c r="D136" s="4"/>
      <c r="E136" s="9"/>
      <c r="F136" s="4"/>
      <c r="G136" s="4"/>
      <c r="H136" s="4"/>
      <c r="I136" s="4"/>
      <c r="J136" s="4"/>
      <c r="K136" s="4"/>
      <c r="L136" s="4"/>
      <c r="M136" s="4"/>
      <c r="N136" s="4"/>
      <c r="O136" s="4"/>
      <c r="U136" s="4"/>
      <c r="V136" s="4"/>
      <c r="W136" s="4"/>
      <c r="X136" s="4"/>
      <c r="Y136" s="4"/>
      <c r="Z136" s="4"/>
      <c r="AA136" s="4"/>
      <c r="AG136" s="4"/>
      <c r="AH136" s="4"/>
      <c r="AI136" s="4"/>
      <c r="AJ136" s="4"/>
      <c r="AK136" s="4"/>
      <c r="AL136" s="4"/>
      <c r="AM136" s="4"/>
    </row>
    <row r="137" spans="1:39" ht="12.75" customHeight="1" x14ac:dyDescent="0.2">
      <c r="A137" s="4"/>
      <c r="B137" s="4"/>
      <c r="C137" s="4"/>
      <c r="D137" s="4"/>
      <c r="E137" s="9"/>
      <c r="F137" s="4"/>
      <c r="G137" s="4"/>
      <c r="H137" s="4"/>
      <c r="I137" s="4"/>
      <c r="J137" s="4"/>
      <c r="K137" s="4"/>
      <c r="L137" s="4"/>
      <c r="M137" s="4"/>
      <c r="N137" s="4"/>
      <c r="O137" s="4"/>
      <c r="U137" s="4"/>
      <c r="V137" s="4"/>
      <c r="W137" s="4"/>
      <c r="X137" s="4"/>
      <c r="Y137" s="4"/>
      <c r="Z137" s="4"/>
      <c r="AA137" s="4"/>
      <c r="AG137" s="4"/>
      <c r="AH137" s="4"/>
      <c r="AI137" s="4"/>
      <c r="AJ137" s="4"/>
      <c r="AK137" s="4"/>
      <c r="AL137" s="4"/>
      <c r="AM137" s="4"/>
    </row>
    <row r="138" spans="1:39" ht="12.75" customHeight="1" x14ac:dyDescent="0.2">
      <c r="A138" s="4"/>
      <c r="B138" s="4"/>
      <c r="C138" s="4"/>
      <c r="D138" s="4"/>
      <c r="E138" s="9"/>
      <c r="F138" s="4"/>
      <c r="G138" s="4"/>
      <c r="H138" s="4"/>
      <c r="I138" s="4"/>
      <c r="J138" s="4"/>
      <c r="K138" s="4"/>
      <c r="L138" s="4"/>
      <c r="M138" s="4"/>
      <c r="N138" s="4"/>
      <c r="O138" s="4"/>
      <c r="U138" s="4"/>
      <c r="V138" s="4"/>
      <c r="W138" s="4"/>
      <c r="X138" s="4"/>
      <c r="Y138" s="4"/>
      <c r="Z138" s="4"/>
      <c r="AA138" s="4"/>
      <c r="AG138" s="4"/>
      <c r="AH138" s="4"/>
      <c r="AI138" s="4"/>
      <c r="AJ138" s="4"/>
      <c r="AK138" s="4"/>
      <c r="AL138" s="4"/>
      <c r="AM138" s="4"/>
    </row>
    <row r="139" spans="1:39" ht="12.75" customHeight="1" x14ac:dyDescent="0.2">
      <c r="A139" s="4"/>
      <c r="B139" s="4"/>
      <c r="C139" s="4"/>
      <c r="D139" s="4"/>
      <c r="E139" s="9"/>
      <c r="F139" s="4"/>
      <c r="G139" s="4"/>
      <c r="H139" s="4"/>
      <c r="I139" s="4"/>
      <c r="J139" s="4"/>
      <c r="K139" s="4"/>
      <c r="L139" s="4"/>
      <c r="M139" s="4"/>
      <c r="N139" s="4"/>
      <c r="O139" s="4"/>
      <c r="U139" s="4"/>
      <c r="V139" s="4"/>
      <c r="W139" s="4"/>
      <c r="X139" s="4"/>
      <c r="Y139" s="4"/>
      <c r="Z139" s="4"/>
      <c r="AA139" s="4"/>
      <c r="AG139" s="4"/>
      <c r="AH139" s="4"/>
      <c r="AI139" s="4"/>
      <c r="AJ139" s="4"/>
      <c r="AK139" s="4"/>
      <c r="AL139" s="4"/>
      <c r="AM139" s="4"/>
    </row>
    <row r="140" spans="1:39" ht="12.75" customHeight="1" x14ac:dyDescent="0.2">
      <c r="A140" s="4"/>
      <c r="B140" s="4"/>
      <c r="C140" s="4"/>
      <c r="D140" s="4"/>
      <c r="E140" s="9"/>
      <c r="F140" s="4"/>
      <c r="G140" s="4"/>
      <c r="H140" s="4"/>
      <c r="I140" s="4"/>
      <c r="J140" s="4"/>
      <c r="K140" s="4"/>
      <c r="L140" s="4"/>
      <c r="M140" s="4"/>
      <c r="N140" s="4"/>
      <c r="O140" s="4"/>
      <c r="U140" s="4"/>
      <c r="V140" s="4"/>
      <c r="W140" s="4"/>
      <c r="X140" s="4"/>
      <c r="Y140" s="4"/>
      <c r="Z140" s="4"/>
      <c r="AA140" s="4"/>
      <c r="AG140" s="4"/>
      <c r="AH140" s="4"/>
      <c r="AI140" s="4"/>
      <c r="AJ140" s="4"/>
      <c r="AK140" s="4"/>
      <c r="AL140" s="4"/>
      <c r="AM140" s="4"/>
    </row>
    <row r="141" spans="1:39" ht="12.75" customHeight="1" x14ac:dyDescent="0.2">
      <c r="A141" s="4"/>
      <c r="B141" s="4"/>
      <c r="C141" s="4"/>
      <c r="D141" s="4"/>
      <c r="E141" s="9"/>
      <c r="F141" s="4"/>
      <c r="G141" s="4"/>
      <c r="H141" s="4"/>
      <c r="I141" s="4"/>
      <c r="J141" s="4"/>
      <c r="K141" s="4"/>
      <c r="L141" s="4"/>
      <c r="M141" s="4"/>
      <c r="N141" s="4"/>
      <c r="O141" s="4"/>
      <c r="U141" s="4"/>
      <c r="V141" s="4"/>
      <c r="W141" s="4"/>
      <c r="X141" s="4"/>
      <c r="Y141" s="4"/>
      <c r="Z141" s="4"/>
      <c r="AA141" s="4"/>
      <c r="AG141" s="4"/>
      <c r="AH141" s="4"/>
      <c r="AI141" s="4"/>
      <c r="AJ141" s="4"/>
      <c r="AK141" s="4"/>
      <c r="AL141" s="4"/>
      <c r="AM141" s="4"/>
    </row>
    <row r="142" spans="1:39" ht="12.75" customHeight="1" x14ac:dyDescent="0.2">
      <c r="A142" s="4"/>
      <c r="B142" s="4"/>
      <c r="C142" s="4"/>
      <c r="D142" s="4"/>
      <c r="E142" s="9"/>
      <c r="F142" s="4"/>
      <c r="G142" s="4"/>
      <c r="H142" s="4"/>
      <c r="I142" s="4"/>
      <c r="J142" s="4"/>
      <c r="K142" s="4"/>
      <c r="L142" s="4"/>
      <c r="M142" s="4"/>
      <c r="N142" s="4"/>
      <c r="O142" s="4"/>
      <c r="U142" s="4"/>
      <c r="V142" s="4"/>
      <c r="W142" s="4"/>
      <c r="X142" s="4"/>
      <c r="Y142" s="4"/>
      <c r="Z142" s="4"/>
      <c r="AA142" s="4"/>
      <c r="AG142" s="4"/>
      <c r="AH142" s="4"/>
      <c r="AI142" s="4"/>
      <c r="AJ142" s="4"/>
      <c r="AK142" s="4"/>
      <c r="AL142" s="4"/>
      <c r="AM142" s="4"/>
    </row>
    <row r="143" spans="1:39" ht="12.75" customHeight="1" x14ac:dyDescent="0.2">
      <c r="A143" s="4"/>
      <c r="B143" s="4"/>
      <c r="C143" s="4"/>
      <c r="D143" s="4"/>
      <c r="E143" s="9"/>
      <c r="F143" s="4"/>
      <c r="G143" s="4"/>
      <c r="H143" s="4"/>
      <c r="I143" s="4"/>
      <c r="J143" s="4"/>
      <c r="K143" s="4"/>
      <c r="L143" s="4"/>
      <c r="M143" s="4"/>
      <c r="N143" s="4"/>
      <c r="O143" s="4"/>
      <c r="U143" s="4"/>
      <c r="V143" s="4"/>
      <c r="W143" s="4"/>
      <c r="X143" s="4"/>
      <c r="Y143" s="4"/>
      <c r="Z143" s="4"/>
      <c r="AA143" s="4"/>
      <c r="AG143" s="4"/>
      <c r="AH143" s="4"/>
      <c r="AI143" s="4"/>
      <c r="AJ143" s="4"/>
      <c r="AK143" s="4"/>
      <c r="AL143" s="4"/>
      <c r="AM143" s="4"/>
    </row>
    <row r="144" spans="1:39" ht="12.75" customHeight="1" x14ac:dyDescent="0.2">
      <c r="A144" s="4"/>
      <c r="B144" s="4"/>
      <c r="C144" s="4"/>
      <c r="D144" s="4"/>
      <c r="E144" s="9"/>
      <c r="F144" s="4"/>
      <c r="G144" s="4"/>
      <c r="H144" s="4"/>
      <c r="I144" s="4"/>
      <c r="J144" s="4"/>
      <c r="K144" s="4"/>
      <c r="L144" s="4"/>
      <c r="M144" s="4"/>
      <c r="N144" s="4"/>
      <c r="O144" s="4"/>
      <c r="U144" s="4"/>
      <c r="V144" s="4"/>
      <c r="W144" s="4"/>
      <c r="X144" s="4"/>
      <c r="Y144" s="4"/>
      <c r="Z144" s="4"/>
      <c r="AA144" s="4"/>
      <c r="AG144" s="4"/>
      <c r="AH144" s="4"/>
      <c r="AI144" s="4"/>
      <c r="AJ144" s="4"/>
      <c r="AK144" s="4"/>
      <c r="AL144" s="4"/>
      <c r="AM144" s="4"/>
    </row>
    <row r="145" spans="1:39" ht="12.75" customHeight="1" x14ac:dyDescent="0.2">
      <c r="A145" s="4"/>
      <c r="B145" s="4"/>
      <c r="C145" s="4"/>
      <c r="D145" s="4"/>
      <c r="E145" s="9"/>
      <c r="F145" s="4"/>
      <c r="G145" s="4"/>
      <c r="H145" s="4"/>
      <c r="I145" s="4"/>
      <c r="J145" s="4"/>
      <c r="K145" s="4"/>
      <c r="L145" s="4"/>
      <c r="M145" s="4"/>
      <c r="N145" s="4"/>
      <c r="O145" s="4"/>
      <c r="U145" s="4"/>
      <c r="V145" s="4"/>
      <c r="W145" s="4"/>
      <c r="X145" s="4"/>
      <c r="Y145" s="4"/>
      <c r="Z145" s="4"/>
      <c r="AA145" s="4"/>
      <c r="AG145" s="4"/>
      <c r="AH145" s="4"/>
      <c r="AI145" s="4"/>
      <c r="AJ145" s="4"/>
      <c r="AK145" s="4"/>
      <c r="AL145" s="4"/>
      <c r="AM145" s="4"/>
    </row>
    <row r="146" spans="1:39" ht="12.75" customHeight="1" x14ac:dyDescent="0.2">
      <c r="A146" s="4"/>
      <c r="B146" s="4"/>
      <c r="C146" s="4"/>
      <c r="D146" s="4"/>
      <c r="E146" s="9"/>
      <c r="F146" s="4"/>
      <c r="G146" s="4"/>
      <c r="H146" s="4"/>
      <c r="I146" s="4"/>
      <c r="J146" s="4"/>
      <c r="K146" s="4"/>
      <c r="L146" s="4"/>
      <c r="M146" s="4"/>
      <c r="N146" s="4"/>
      <c r="O146" s="4"/>
      <c r="U146" s="4"/>
      <c r="V146" s="4"/>
      <c r="W146" s="4"/>
      <c r="X146" s="4"/>
      <c r="Y146" s="4"/>
      <c r="Z146" s="4"/>
      <c r="AA146" s="4"/>
      <c r="AG146" s="4"/>
      <c r="AH146" s="4"/>
      <c r="AI146" s="4"/>
      <c r="AJ146" s="4"/>
      <c r="AK146" s="4"/>
      <c r="AL146" s="4"/>
      <c r="AM146" s="4"/>
    </row>
    <row r="147" spans="1:39" ht="12.75" customHeight="1" x14ac:dyDescent="0.2">
      <c r="A147" s="4"/>
      <c r="B147" s="4"/>
      <c r="C147" s="4"/>
      <c r="D147" s="4"/>
      <c r="E147" s="9"/>
      <c r="F147" s="4"/>
      <c r="G147" s="4"/>
      <c r="H147" s="4"/>
      <c r="I147" s="4"/>
      <c r="J147" s="4"/>
      <c r="K147" s="4"/>
      <c r="L147" s="4"/>
      <c r="M147" s="4"/>
      <c r="N147" s="4"/>
      <c r="O147" s="4"/>
      <c r="U147" s="4"/>
      <c r="V147" s="4"/>
      <c r="W147" s="4"/>
      <c r="X147" s="4"/>
      <c r="Y147" s="4"/>
      <c r="Z147" s="4"/>
      <c r="AA147" s="4"/>
      <c r="AG147" s="4"/>
      <c r="AH147" s="4"/>
      <c r="AI147" s="4"/>
      <c r="AJ147" s="4"/>
      <c r="AK147" s="4"/>
      <c r="AL147" s="4"/>
      <c r="AM147" s="4"/>
    </row>
    <row r="148" spans="1:39" ht="12.75" customHeight="1" x14ac:dyDescent="0.2">
      <c r="A148" s="4"/>
      <c r="B148" s="4"/>
      <c r="C148" s="4"/>
      <c r="D148" s="4"/>
      <c r="E148" s="9"/>
      <c r="F148" s="4"/>
      <c r="G148" s="4"/>
      <c r="H148" s="4"/>
      <c r="I148" s="4"/>
      <c r="J148" s="4"/>
      <c r="K148" s="4"/>
      <c r="L148" s="4"/>
      <c r="M148" s="4"/>
      <c r="N148" s="4"/>
      <c r="O148" s="4"/>
      <c r="U148" s="4"/>
      <c r="V148" s="4"/>
      <c r="W148" s="4"/>
      <c r="X148" s="4"/>
      <c r="Y148" s="4"/>
      <c r="Z148" s="4"/>
      <c r="AA148" s="4"/>
      <c r="AG148" s="4"/>
      <c r="AH148" s="4"/>
      <c r="AI148" s="4"/>
      <c r="AJ148" s="4"/>
      <c r="AK148" s="4"/>
      <c r="AL148" s="4"/>
      <c r="AM148" s="4"/>
    </row>
    <row r="149" spans="1:39" ht="12.75" customHeight="1" x14ac:dyDescent="0.2">
      <c r="A149" s="4"/>
      <c r="B149" s="4"/>
      <c r="C149" s="4"/>
      <c r="D149" s="4"/>
      <c r="E149" s="9"/>
      <c r="F149" s="4"/>
      <c r="G149" s="4"/>
      <c r="H149" s="4"/>
      <c r="I149" s="4"/>
      <c r="J149" s="4"/>
      <c r="K149" s="4"/>
      <c r="L149" s="4"/>
      <c r="M149" s="4"/>
      <c r="N149" s="4"/>
      <c r="O149" s="4"/>
      <c r="U149" s="4"/>
      <c r="V149" s="4"/>
      <c r="W149" s="4"/>
      <c r="X149" s="4"/>
      <c r="Y149" s="4"/>
      <c r="Z149" s="4"/>
      <c r="AA149" s="4"/>
      <c r="AG149" s="4"/>
      <c r="AH149" s="4"/>
      <c r="AI149" s="4"/>
      <c r="AJ149" s="4"/>
      <c r="AK149" s="4"/>
      <c r="AL149" s="4"/>
      <c r="AM149" s="4"/>
    </row>
    <row r="150" spans="1:39" ht="12.75" customHeight="1" x14ac:dyDescent="0.2">
      <c r="A150" s="4"/>
      <c r="B150" s="4"/>
      <c r="C150" s="4"/>
      <c r="D150" s="4"/>
      <c r="E150" s="9"/>
      <c r="F150" s="4"/>
      <c r="G150" s="4"/>
      <c r="H150" s="4"/>
      <c r="I150" s="4"/>
      <c r="J150" s="4"/>
      <c r="K150" s="4"/>
      <c r="L150" s="4"/>
      <c r="M150" s="4"/>
      <c r="N150" s="4"/>
      <c r="O150" s="4"/>
      <c r="U150" s="4"/>
      <c r="V150" s="4"/>
      <c r="W150" s="4"/>
      <c r="X150" s="4"/>
      <c r="Y150" s="4"/>
      <c r="Z150" s="4"/>
      <c r="AA150" s="4"/>
      <c r="AG150" s="4"/>
      <c r="AH150" s="4"/>
      <c r="AI150" s="4"/>
      <c r="AJ150" s="4"/>
      <c r="AK150" s="4"/>
      <c r="AL150" s="4"/>
      <c r="AM150" s="4"/>
    </row>
    <row r="151" spans="1:39" ht="12.75" customHeight="1" x14ac:dyDescent="0.2">
      <c r="A151" s="4"/>
      <c r="B151" s="4"/>
      <c r="C151" s="4"/>
      <c r="D151" s="4"/>
      <c r="E151" s="9"/>
      <c r="F151" s="4"/>
      <c r="G151" s="4"/>
      <c r="H151" s="4"/>
      <c r="I151" s="4"/>
      <c r="J151" s="4"/>
      <c r="K151" s="4"/>
      <c r="L151" s="4"/>
      <c r="M151" s="4"/>
      <c r="N151" s="4"/>
      <c r="O151" s="4"/>
      <c r="U151" s="4"/>
      <c r="V151" s="4"/>
      <c r="W151" s="4"/>
      <c r="X151" s="4"/>
      <c r="Y151" s="4"/>
      <c r="Z151" s="4"/>
      <c r="AA151" s="4"/>
      <c r="AG151" s="4"/>
      <c r="AH151" s="4"/>
      <c r="AI151" s="4"/>
      <c r="AJ151" s="4"/>
      <c r="AK151" s="4"/>
      <c r="AL151" s="4"/>
      <c r="AM151" s="4"/>
    </row>
    <row r="152" spans="1:39" ht="12.75" customHeight="1" x14ac:dyDescent="0.2">
      <c r="A152" s="4"/>
      <c r="B152" s="4"/>
      <c r="C152" s="4"/>
      <c r="D152" s="4"/>
      <c r="E152" s="9"/>
      <c r="F152" s="4"/>
      <c r="G152" s="4"/>
      <c r="H152" s="4"/>
      <c r="I152" s="4"/>
      <c r="J152" s="4"/>
      <c r="K152" s="4"/>
      <c r="L152" s="4"/>
      <c r="M152" s="4"/>
      <c r="N152" s="4"/>
      <c r="O152" s="4"/>
      <c r="U152" s="4"/>
      <c r="V152" s="4"/>
      <c r="W152" s="4"/>
      <c r="X152" s="4"/>
      <c r="Y152" s="4"/>
      <c r="Z152" s="4"/>
      <c r="AA152" s="4"/>
      <c r="AG152" s="4"/>
      <c r="AH152" s="4"/>
      <c r="AI152" s="4"/>
      <c r="AJ152" s="4"/>
      <c r="AK152" s="4"/>
      <c r="AL152" s="4"/>
      <c r="AM152" s="4"/>
    </row>
    <row r="153" spans="1:39" ht="12.75" customHeight="1" x14ac:dyDescent="0.2">
      <c r="A153" s="4"/>
      <c r="B153" s="4"/>
      <c r="C153" s="4"/>
      <c r="D153" s="4"/>
      <c r="E153" s="9"/>
      <c r="F153" s="4"/>
      <c r="G153" s="4"/>
      <c r="H153" s="4"/>
      <c r="I153" s="4"/>
      <c r="J153" s="4"/>
      <c r="K153" s="4"/>
      <c r="L153" s="4"/>
      <c r="M153" s="4"/>
      <c r="N153" s="4"/>
      <c r="O153" s="4"/>
      <c r="U153" s="4"/>
      <c r="V153" s="4"/>
      <c r="W153" s="4"/>
      <c r="X153" s="4"/>
      <c r="Y153" s="4"/>
      <c r="Z153" s="4"/>
      <c r="AA153" s="4"/>
      <c r="AG153" s="4"/>
      <c r="AH153" s="4"/>
      <c r="AI153" s="4"/>
      <c r="AJ153" s="4"/>
      <c r="AK153" s="4"/>
      <c r="AL153" s="4"/>
      <c r="AM153" s="4"/>
    </row>
    <row r="154" spans="1:39" ht="12.75" customHeight="1" x14ac:dyDescent="0.2">
      <c r="A154" s="4"/>
      <c r="B154" s="4"/>
      <c r="C154" s="4"/>
      <c r="D154" s="4"/>
      <c r="E154" s="9"/>
      <c r="F154" s="4"/>
      <c r="G154" s="4"/>
      <c r="H154" s="4"/>
      <c r="I154" s="4"/>
      <c r="J154" s="4"/>
      <c r="K154" s="4"/>
      <c r="L154" s="4"/>
      <c r="M154" s="4"/>
      <c r="N154" s="4"/>
      <c r="O154" s="4"/>
      <c r="U154" s="4"/>
      <c r="V154" s="4"/>
      <c r="W154" s="4"/>
      <c r="X154" s="4"/>
      <c r="Y154" s="4"/>
      <c r="Z154" s="4"/>
      <c r="AA154" s="4"/>
      <c r="AG154" s="4"/>
      <c r="AH154" s="4"/>
      <c r="AI154" s="4"/>
      <c r="AJ154" s="4"/>
      <c r="AK154" s="4"/>
      <c r="AL154" s="4"/>
      <c r="AM154" s="4"/>
    </row>
    <row r="155" spans="1:39" ht="12.75" customHeight="1" x14ac:dyDescent="0.2">
      <c r="A155" s="4"/>
      <c r="B155" s="4"/>
      <c r="C155" s="4"/>
      <c r="D155" s="4"/>
      <c r="E155" s="9"/>
      <c r="F155" s="4"/>
      <c r="G155" s="4"/>
      <c r="H155" s="4"/>
      <c r="I155" s="4"/>
      <c r="J155" s="4"/>
      <c r="K155" s="4"/>
      <c r="L155" s="4"/>
      <c r="M155" s="4"/>
      <c r="N155" s="4"/>
      <c r="O155" s="4"/>
      <c r="U155" s="4"/>
      <c r="V155" s="4"/>
      <c r="W155" s="4"/>
      <c r="X155" s="4"/>
      <c r="Y155" s="4"/>
      <c r="Z155" s="4"/>
      <c r="AA155" s="4"/>
      <c r="AG155" s="4"/>
      <c r="AH155" s="4"/>
      <c r="AI155" s="4"/>
      <c r="AJ155" s="4"/>
      <c r="AK155" s="4"/>
      <c r="AL155" s="4"/>
      <c r="AM155" s="4"/>
    </row>
    <row r="156" spans="1:39" ht="12.75" customHeight="1" x14ac:dyDescent="0.2">
      <c r="A156" s="4"/>
      <c r="B156" s="4"/>
      <c r="C156" s="4"/>
      <c r="D156" s="4"/>
      <c r="E156" s="9"/>
      <c r="F156" s="4"/>
      <c r="G156" s="4"/>
      <c r="H156" s="4"/>
      <c r="I156" s="4"/>
      <c r="J156" s="4"/>
      <c r="K156" s="4"/>
      <c r="L156" s="4"/>
      <c r="M156" s="4"/>
      <c r="N156" s="4"/>
      <c r="O156" s="4"/>
      <c r="U156" s="4"/>
      <c r="V156" s="4"/>
      <c r="W156" s="4"/>
      <c r="X156" s="4"/>
      <c r="Y156" s="4"/>
      <c r="Z156" s="4"/>
      <c r="AA156" s="4"/>
      <c r="AG156" s="4"/>
      <c r="AH156" s="4"/>
      <c r="AI156" s="4"/>
      <c r="AJ156" s="4"/>
      <c r="AK156" s="4"/>
      <c r="AL156" s="4"/>
      <c r="AM156" s="4"/>
    </row>
    <row r="157" spans="1:39" ht="12.75" customHeight="1" x14ac:dyDescent="0.2">
      <c r="A157" s="4"/>
      <c r="B157" s="4"/>
      <c r="C157" s="4"/>
      <c r="D157" s="4"/>
      <c r="E157" s="9"/>
      <c r="F157" s="4"/>
      <c r="G157" s="4"/>
      <c r="H157" s="4"/>
      <c r="I157" s="4"/>
      <c r="J157" s="4"/>
      <c r="K157" s="4"/>
      <c r="L157" s="4"/>
      <c r="M157" s="4"/>
      <c r="N157" s="4"/>
      <c r="O157" s="4"/>
      <c r="U157" s="4"/>
      <c r="V157" s="4"/>
      <c r="W157" s="4"/>
      <c r="X157" s="4"/>
      <c r="Y157" s="4"/>
      <c r="Z157" s="4"/>
      <c r="AA157" s="4"/>
      <c r="AG157" s="4"/>
      <c r="AH157" s="4"/>
      <c r="AI157" s="4"/>
      <c r="AJ157" s="4"/>
      <c r="AK157" s="4"/>
      <c r="AL157" s="4"/>
      <c r="AM157" s="4"/>
    </row>
    <row r="158" spans="1:39" ht="12.75" customHeight="1" x14ac:dyDescent="0.2">
      <c r="A158" s="4"/>
      <c r="B158" s="4"/>
      <c r="C158" s="4"/>
      <c r="D158" s="4"/>
      <c r="E158" s="9"/>
      <c r="F158" s="4"/>
      <c r="G158" s="4"/>
      <c r="H158" s="4"/>
      <c r="I158" s="4"/>
      <c r="J158" s="4"/>
      <c r="K158" s="4"/>
      <c r="L158" s="4"/>
      <c r="M158" s="4"/>
      <c r="N158" s="4"/>
      <c r="O158" s="4"/>
      <c r="U158" s="4"/>
      <c r="V158" s="4"/>
      <c r="W158" s="4"/>
      <c r="X158" s="4"/>
      <c r="Y158" s="4"/>
      <c r="Z158" s="4"/>
      <c r="AA158" s="4"/>
      <c r="AG158" s="4"/>
      <c r="AH158" s="4"/>
      <c r="AI158" s="4"/>
      <c r="AJ158" s="4"/>
      <c r="AK158" s="4"/>
      <c r="AL158" s="4"/>
      <c r="AM158" s="4"/>
    </row>
    <row r="159" spans="1:39" ht="12.75" customHeight="1" x14ac:dyDescent="0.2">
      <c r="A159" s="4"/>
      <c r="B159" s="4"/>
      <c r="C159" s="4"/>
      <c r="D159" s="4"/>
      <c r="E159" s="9"/>
      <c r="F159" s="4"/>
      <c r="G159" s="4"/>
      <c r="H159" s="4"/>
      <c r="I159" s="4"/>
      <c r="J159" s="4"/>
      <c r="K159" s="4"/>
      <c r="L159" s="4"/>
      <c r="M159" s="4"/>
      <c r="N159" s="4"/>
      <c r="O159" s="4"/>
      <c r="U159" s="4"/>
      <c r="V159" s="4"/>
      <c r="W159" s="4"/>
      <c r="X159" s="4"/>
      <c r="Y159" s="4"/>
      <c r="Z159" s="4"/>
      <c r="AA159" s="4"/>
      <c r="AG159" s="4"/>
      <c r="AH159" s="4"/>
      <c r="AI159" s="4"/>
      <c r="AJ159" s="4"/>
      <c r="AK159" s="4"/>
      <c r="AL159" s="4"/>
      <c r="AM159" s="4"/>
    </row>
    <row r="160" spans="1:39" ht="12.75" customHeight="1" x14ac:dyDescent="0.2">
      <c r="A160" s="4"/>
      <c r="B160" s="4"/>
      <c r="C160" s="4"/>
      <c r="D160" s="4"/>
      <c r="E160" s="9"/>
      <c r="F160" s="4"/>
      <c r="G160" s="4"/>
      <c r="H160" s="4"/>
      <c r="I160" s="4"/>
      <c r="J160" s="4"/>
      <c r="K160" s="4"/>
      <c r="L160" s="4"/>
      <c r="M160" s="4"/>
      <c r="N160" s="4"/>
      <c r="O160" s="4"/>
      <c r="U160" s="4"/>
      <c r="V160" s="4"/>
      <c r="W160" s="4"/>
      <c r="X160" s="4"/>
      <c r="Y160" s="4"/>
      <c r="Z160" s="4"/>
      <c r="AA160" s="4"/>
      <c r="AG160" s="4"/>
      <c r="AH160" s="4"/>
      <c r="AI160" s="4"/>
      <c r="AJ160" s="4"/>
      <c r="AK160" s="4"/>
      <c r="AL160" s="4"/>
      <c r="AM160" s="4"/>
    </row>
    <row r="161" spans="1:39" ht="12.75" customHeight="1" x14ac:dyDescent="0.2">
      <c r="A161" s="4"/>
      <c r="B161" s="4"/>
      <c r="C161" s="4"/>
      <c r="D161" s="4"/>
      <c r="E161" s="9"/>
      <c r="F161" s="4"/>
      <c r="G161" s="4"/>
      <c r="H161" s="4"/>
      <c r="I161" s="4"/>
      <c r="J161" s="4"/>
      <c r="K161" s="4"/>
      <c r="L161" s="4"/>
      <c r="M161" s="4"/>
      <c r="N161" s="4"/>
      <c r="O161" s="4"/>
      <c r="U161" s="4"/>
      <c r="V161" s="4"/>
      <c r="W161" s="4"/>
      <c r="X161" s="4"/>
      <c r="Y161" s="4"/>
      <c r="Z161" s="4"/>
      <c r="AA161" s="4"/>
      <c r="AG161" s="4"/>
      <c r="AH161" s="4"/>
      <c r="AI161" s="4"/>
      <c r="AJ161" s="4"/>
      <c r="AK161" s="4"/>
      <c r="AL161" s="4"/>
      <c r="AM161" s="4"/>
    </row>
    <row r="162" spans="1:39" ht="12.75" customHeight="1" x14ac:dyDescent="0.2">
      <c r="A162" s="4"/>
      <c r="B162" s="4"/>
      <c r="C162" s="4"/>
      <c r="D162" s="4"/>
      <c r="E162" s="9"/>
      <c r="F162" s="4"/>
      <c r="G162" s="4"/>
      <c r="H162" s="4"/>
      <c r="I162" s="4"/>
      <c r="J162" s="4"/>
      <c r="K162" s="4"/>
      <c r="L162" s="4"/>
      <c r="M162" s="4"/>
      <c r="N162" s="4"/>
      <c r="O162" s="4"/>
      <c r="U162" s="4"/>
      <c r="V162" s="4"/>
      <c r="W162" s="4"/>
      <c r="X162" s="4"/>
      <c r="Y162" s="4"/>
      <c r="Z162" s="4"/>
      <c r="AA162" s="4"/>
      <c r="AG162" s="4"/>
      <c r="AH162" s="4"/>
      <c r="AI162" s="4"/>
      <c r="AJ162" s="4"/>
      <c r="AK162" s="4"/>
      <c r="AL162" s="4"/>
      <c r="AM162" s="4"/>
    </row>
    <row r="163" spans="1:39" ht="12.75" customHeight="1" x14ac:dyDescent="0.2">
      <c r="A163" s="4"/>
      <c r="B163" s="4"/>
      <c r="C163" s="4"/>
      <c r="D163" s="4"/>
      <c r="E163" s="9"/>
      <c r="F163" s="4"/>
      <c r="G163" s="4"/>
      <c r="H163" s="4"/>
      <c r="I163" s="4"/>
      <c r="J163" s="4"/>
      <c r="K163" s="4"/>
      <c r="L163" s="4"/>
      <c r="M163" s="4"/>
      <c r="N163" s="4"/>
      <c r="O163" s="4"/>
      <c r="U163" s="4"/>
      <c r="V163" s="4"/>
      <c r="W163" s="4"/>
      <c r="X163" s="4"/>
      <c r="Y163" s="4"/>
      <c r="Z163" s="4"/>
      <c r="AA163" s="4"/>
      <c r="AG163" s="4"/>
      <c r="AH163" s="4"/>
      <c r="AI163" s="4"/>
      <c r="AJ163" s="4"/>
      <c r="AK163" s="4"/>
      <c r="AL163" s="4"/>
      <c r="AM163" s="4"/>
    </row>
    <row r="164" spans="1:39" ht="12.75" customHeight="1" x14ac:dyDescent="0.2">
      <c r="A164" s="4"/>
      <c r="B164" s="4"/>
      <c r="C164" s="4"/>
      <c r="D164" s="4"/>
      <c r="E164" s="9"/>
      <c r="F164" s="4"/>
      <c r="G164" s="4"/>
      <c r="H164" s="4"/>
      <c r="I164" s="4"/>
      <c r="J164" s="4"/>
      <c r="K164" s="4"/>
      <c r="L164" s="4"/>
      <c r="M164" s="4"/>
      <c r="N164" s="4"/>
      <c r="O164" s="4"/>
      <c r="U164" s="4"/>
      <c r="V164" s="4"/>
      <c r="W164" s="4"/>
      <c r="X164" s="4"/>
      <c r="Y164" s="4"/>
      <c r="Z164" s="4"/>
      <c r="AA164" s="4"/>
      <c r="AG164" s="4"/>
      <c r="AH164" s="4"/>
      <c r="AI164" s="4"/>
      <c r="AJ164" s="4"/>
      <c r="AK164" s="4"/>
      <c r="AL164" s="4"/>
      <c r="AM164" s="4"/>
    </row>
    <row r="165" spans="1:39" ht="12.75" customHeight="1" x14ac:dyDescent="0.2">
      <c r="A165" s="4"/>
      <c r="B165" s="4"/>
      <c r="C165" s="4"/>
      <c r="D165" s="4"/>
      <c r="E165" s="9"/>
      <c r="F165" s="4"/>
      <c r="G165" s="4"/>
      <c r="H165" s="4"/>
      <c r="I165" s="4"/>
      <c r="J165" s="4"/>
      <c r="K165" s="4"/>
      <c r="L165" s="4"/>
      <c r="M165" s="4"/>
      <c r="N165" s="4"/>
      <c r="O165" s="4"/>
      <c r="U165" s="4"/>
      <c r="V165" s="4"/>
      <c r="W165" s="4"/>
      <c r="X165" s="4"/>
      <c r="Y165" s="4"/>
      <c r="Z165" s="4"/>
      <c r="AA165" s="4"/>
      <c r="AG165" s="4"/>
      <c r="AH165" s="4"/>
      <c r="AI165" s="4"/>
      <c r="AJ165" s="4"/>
      <c r="AK165" s="4"/>
      <c r="AL165" s="4"/>
      <c r="AM165" s="4"/>
    </row>
    <row r="166" spans="1:39" ht="12.75" customHeight="1" x14ac:dyDescent="0.2">
      <c r="A166" s="4"/>
      <c r="B166" s="4"/>
      <c r="C166" s="4"/>
      <c r="D166" s="4"/>
      <c r="E166" s="9"/>
      <c r="F166" s="4"/>
      <c r="G166" s="4"/>
      <c r="H166" s="4"/>
      <c r="I166" s="4"/>
      <c r="J166" s="4"/>
      <c r="K166" s="4"/>
      <c r="L166" s="4"/>
      <c r="M166" s="4"/>
      <c r="N166" s="4"/>
      <c r="O166" s="4"/>
      <c r="U166" s="4"/>
      <c r="V166" s="4"/>
      <c r="W166" s="4"/>
      <c r="X166" s="4"/>
      <c r="Y166" s="4"/>
      <c r="Z166" s="4"/>
      <c r="AA166" s="4"/>
      <c r="AG166" s="4"/>
      <c r="AH166" s="4"/>
      <c r="AI166" s="4"/>
      <c r="AJ166" s="4"/>
      <c r="AK166" s="4"/>
      <c r="AL166" s="4"/>
      <c r="AM166" s="4"/>
    </row>
    <row r="167" spans="1:39" ht="12.75" customHeight="1" x14ac:dyDescent="0.2">
      <c r="A167" s="4"/>
      <c r="B167" s="4"/>
      <c r="C167" s="4"/>
      <c r="D167" s="4"/>
      <c r="E167" s="9"/>
      <c r="F167" s="4"/>
      <c r="G167" s="4"/>
      <c r="H167" s="4"/>
      <c r="I167" s="4"/>
      <c r="J167" s="4"/>
      <c r="K167" s="4"/>
      <c r="L167" s="4"/>
      <c r="M167" s="4"/>
      <c r="N167" s="4"/>
      <c r="O167" s="4"/>
      <c r="U167" s="4"/>
      <c r="V167" s="4"/>
      <c r="W167" s="4"/>
      <c r="X167" s="4"/>
      <c r="Y167" s="4"/>
      <c r="Z167" s="4"/>
      <c r="AA167" s="4"/>
      <c r="AG167" s="4"/>
      <c r="AH167" s="4"/>
      <c r="AI167" s="4"/>
      <c r="AJ167" s="4"/>
      <c r="AK167" s="4"/>
      <c r="AL167" s="4"/>
      <c r="AM167" s="4"/>
    </row>
    <row r="168" spans="1:39" ht="12.75" customHeight="1" x14ac:dyDescent="0.2">
      <c r="A168" s="4"/>
      <c r="B168" s="4"/>
      <c r="C168" s="4"/>
      <c r="D168" s="4"/>
      <c r="E168" s="9"/>
      <c r="F168" s="4"/>
      <c r="G168" s="4"/>
      <c r="H168" s="4"/>
      <c r="I168" s="4"/>
      <c r="J168" s="4"/>
      <c r="K168" s="4"/>
      <c r="L168" s="4"/>
      <c r="M168" s="4"/>
      <c r="N168" s="4"/>
      <c r="O168" s="4"/>
      <c r="U168" s="4"/>
      <c r="V168" s="4"/>
      <c r="W168" s="4"/>
      <c r="X168" s="4"/>
      <c r="Y168" s="4"/>
      <c r="Z168" s="4"/>
      <c r="AA168" s="4"/>
      <c r="AG168" s="4"/>
      <c r="AH168" s="4"/>
      <c r="AI168" s="4"/>
      <c r="AJ168" s="4"/>
      <c r="AK168" s="4"/>
      <c r="AL168" s="4"/>
      <c r="AM168" s="4"/>
    </row>
    <row r="169" spans="1:39" ht="12.75" customHeight="1" x14ac:dyDescent="0.2">
      <c r="A169" s="4"/>
      <c r="B169" s="4"/>
      <c r="C169" s="4"/>
      <c r="D169" s="4"/>
      <c r="E169" s="9"/>
      <c r="F169" s="4"/>
      <c r="G169" s="4"/>
      <c r="H169" s="4"/>
      <c r="I169" s="4"/>
      <c r="J169" s="4"/>
      <c r="K169" s="4"/>
      <c r="L169" s="4"/>
      <c r="M169" s="4"/>
      <c r="N169" s="4"/>
      <c r="O169" s="4"/>
      <c r="U169" s="4"/>
      <c r="V169" s="4"/>
      <c r="W169" s="4"/>
      <c r="X169" s="4"/>
      <c r="Y169" s="4"/>
      <c r="Z169" s="4"/>
      <c r="AA169" s="4"/>
      <c r="AG169" s="4"/>
      <c r="AH169" s="4"/>
      <c r="AI169" s="4"/>
      <c r="AJ169" s="4"/>
      <c r="AK169" s="4"/>
      <c r="AL169" s="4"/>
      <c r="AM169" s="4"/>
    </row>
    <row r="170" spans="1:39" ht="12.75" customHeight="1" x14ac:dyDescent="0.2">
      <c r="A170" s="4"/>
      <c r="B170" s="4"/>
      <c r="C170" s="4"/>
      <c r="D170" s="4"/>
      <c r="E170" s="9"/>
      <c r="F170" s="4"/>
      <c r="G170" s="4"/>
      <c r="H170" s="4"/>
      <c r="I170" s="4"/>
      <c r="J170" s="4"/>
      <c r="K170" s="4"/>
      <c r="L170" s="4"/>
      <c r="M170" s="4"/>
      <c r="N170" s="4"/>
      <c r="O170" s="4"/>
      <c r="U170" s="4"/>
      <c r="V170" s="4"/>
      <c r="W170" s="4"/>
      <c r="X170" s="4"/>
      <c r="Y170" s="4"/>
      <c r="Z170" s="4"/>
      <c r="AA170" s="4"/>
      <c r="AG170" s="4"/>
      <c r="AH170" s="4"/>
      <c r="AI170" s="4"/>
      <c r="AJ170" s="4"/>
      <c r="AK170" s="4"/>
      <c r="AL170" s="4"/>
      <c r="AM170" s="4"/>
    </row>
    <row r="171" spans="1:39" ht="12.75" customHeight="1" x14ac:dyDescent="0.2">
      <c r="A171" s="4"/>
      <c r="B171" s="4"/>
      <c r="C171" s="4"/>
      <c r="D171" s="4"/>
      <c r="E171" s="9"/>
      <c r="F171" s="4"/>
      <c r="G171" s="4"/>
      <c r="H171" s="4"/>
      <c r="I171" s="4"/>
      <c r="J171" s="4"/>
      <c r="K171" s="4"/>
      <c r="L171" s="4"/>
      <c r="M171" s="4"/>
      <c r="N171" s="4"/>
      <c r="O171" s="4"/>
      <c r="U171" s="4"/>
      <c r="V171" s="4"/>
      <c r="W171" s="4"/>
      <c r="X171" s="4"/>
      <c r="Y171" s="4"/>
      <c r="Z171" s="4"/>
      <c r="AA171" s="4"/>
      <c r="AG171" s="4"/>
      <c r="AH171" s="4"/>
      <c r="AI171" s="4"/>
      <c r="AJ171" s="4"/>
      <c r="AK171" s="4"/>
      <c r="AL171" s="4"/>
      <c r="AM171" s="4"/>
    </row>
    <row r="172" spans="1:39" ht="12.75" customHeight="1" x14ac:dyDescent="0.2">
      <c r="A172" s="4"/>
      <c r="B172" s="4"/>
      <c r="C172" s="4"/>
      <c r="D172" s="4"/>
      <c r="E172" s="9"/>
      <c r="F172" s="4"/>
      <c r="G172" s="4"/>
      <c r="H172" s="4"/>
      <c r="I172" s="4"/>
      <c r="J172" s="4"/>
      <c r="K172" s="4"/>
      <c r="L172" s="4"/>
      <c r="M172" s="4"/>
      <c r="N172" s="4"/>
      <c r="O172" s="4"/>
      <c r="U172" s="4"/>
      <c r="V172" s="4"/>
      <c r="W172" s="4"/>
      <c r="X172" s="4"/>
      <c r="Y172" s="4"/>
      <c r="Z172" s="4"/>
      <c r="AA172" s="4"/>
      <c r="AG172" s="4"/>
      <c r="AH172" s="4"/>
      <c r="AI172" s="4"/>
      <c r="AJ172" s="4"/>
      <c r="AK172" s="4"/>
      <c r="AL172" s="4"/>
      <c r="AM172" s="4"/>
    </row>
    <row r="173" spans="1:39" ht="12.75" customHeight="1" x14ac:dyDescent="0.2">
      <c r="A173" s="4"/>
      <c r="B173" s="4"/>
      <c r="C173" s="4"/>
      <c r="D173" s="4"/>
      <c r="E173" s="9"/>
      <c r="F173" s="4"/>
      <c r="G173" s="4"/>
      <c r="H173" s="4"/>
      <c r="I173" s="4"/>
      <c r="J173" s="4"/>
      <c r="K173" s="4"/>
      <c r="L173" s="4"/>
      <c r="M173" s="4"/>
      <c r="N173" s="4"/>
      <c r="O173" s="4"/>
      <c r="U173" s="4"/>
      <c r="V173" s="4"/>
      <c r="W173" s="4"/>
      <c r="X173" s="4"/>
      <c r="Y173" s="4"/>
      <c r="Z173" s="4"/>
      <c r="AA173" s="4"/>
      <c r="AG173" s="4"/>
      <c r="AH173" s="4"/>
      <c r="AI173" s="4"/>
      <c r="AJ173" s="4"/>
      <c r="AK173" s="4"/>
      <c r="AL173" s="4"/>
      <c r="AM173" s="4"/>
    </row>
    <row r="174" spans="1:39" ht="12.75" customHeight="1" x14ac:dyDescent="0.2">
      <c r="A174" s="4"/>
      <c r="B174" s="4"/>
      <c r="C174" s="4"/>
      <c r="D174" s="4"/>
      <c r="E174" s="9"/>
      <c r="F174" s="4"/>
      <c r="G174" s="4"/>
      <c r="H174" s="4"/>
      <c r="I174" s="4"/>
      <c r="J174" s="4"/>
      <c r="K174" s="4"/>
      <c r="L174" s="4"/>
      <c r="M174" s="4"/>
      <c r="N174" s="4"/>
      <c r="O174" s="4"/>
      <c r="U174" s="4"/>
      <c r="V174" s="4"/>
      <c r="W174" s="4"/>
      <c r="X174" s="4"/>
      <c r="Y174" s="4"/>
      <c r="Z174" s="4"/>
      <c r="AA174" s="4"/>
      <c r="AG174" s="4"/>
      <c r="AH174" s="4"/>
      <c r="AI174" s="4"/>
      <c r="AJ174" s="4"/>
      <c r="AK174" s="4"/>
      <c r="AL174" s="4"/>
      <c r="AM174" s="4"/>
    </row>
    <row r="175" spans="1:39" ht="12.75" customHeight="1" x14ac:dyDescent="0.2">
      <c r="A175" s="4"/>
      <c r="B175" s="4"/>
      <c r="C175" s="4"/>
      <c r="D175" s="4"/>
      <c r="E175" s="9"/>
      <c r="F175" s="4"/>
      <c r="G175" s="4"/>
      <c r="H175" s="4"/>
      <c r="I175" s="4"/>
      <c r="J175" s="4"/>
      <c r="K175" s="4"/>
      <c r="L175" s="4"/>
      <c r="M175" s="4"/>
      <c r="N175" s="4"/>
      <c r="O175" s="4"/>
      <c r="U175" s="4"/>
      <c r="V175" s="4"/>
      <c r="W175" s="4"/>
      <c r="X175" s="4"/>
      <c r="Y175" s="4"/>
      <c r="Z175" s="4"/>
      <c r="AA175" s="4"/>
      <c r="AG175" s="4"/>
      <c r="AH175" s="4"/>
      <c r="AI175" s="4"/>
      <c r="AJ175" s="4"/>
      <c r="AK175" s="4"/>
      <c r="AL175" s="4"/>
      <c r="AM175" s="4"/>
    </row>
    <row r="176" spans="1:39" ht="12.75" customHeight="1" x14ac:dyDescent="0.2">
      <c r="A176" s="4"/>
      <c r="B176" s="4"/>
      <c r="C176" s="4"/>
      <c r="D176" s="4"/>
      <c r="E176" s="9"/>
      <c r="F176" s="4"/>
      <c r="G176" s="4"/>
      <c r="H176" s="4"/>
      <c r="I176" s="4"/>
      <c r="J176" s="4"/>
      <c r="K176" s="4"/>
      <c r="L176" s="4"/>
      <c r="M176" s="4"/>
      <c r="N176" s="4"/>
      <c r="O176" s="4"/>
      <c r="U176" s="4"/>
      <c r="V176" s="4"/>
      <c r="W176" s="4"/>
      <c r="X176" s="4"/>
      <c r="Y176" s="4"/>
      <c r="Z176" s="4"/>
      <c r="AA176" s="4"/>
      <c r="AG176" s="4"/>
      <c r="AH176" s="4"/>
      <c r="AI176" s="4"/>
      <c r="AJ176" s="4"/>
      <c r="AK176" s="4"/>
      <c r="AL176" s="4"/>
      <c r="AM176" s="4"/>
    </row>
    <row r="177" spans="1:39" ht="12.75" customHeight="1" x14ac:dyDescent="0.2">
      <c r="A177" s="4"/>
      <c r="B177" s="4"/>
      <c r="C177" s="4"/>
      <c r="D177" s="4"/>
      <c r="E177" s="9"/>
      <c r="F177" s="4"/>
      <c r="G177" s="4"/>
      <c r="H177" s="4"/>
      <c r="I177" s="4"/>
      <c r="J177" s="4"/>
      <c r="K177" s="4"/>
      <c r="L177" s="4"/>
      <c r="M177" s="4"/>
      <c r="N177" s="4"/>
      <c r="O177" s="4"/>
      <c r="U177" s="4"/>
      <c r="V177" s="4"/>
      <c r="W177" s="4"/>
      <c r="X177" s="4"/>
      <c r="Y177" s="4"/>
      <c r="Z177" s="4"/>
      <c r="AA177" s="4"/>
      <c r="AG177" s="4"/>
      <c r="AH177" s="4"/>
      <c r="AI177" s="4"/>
      <c r="AJ177" s="4"/>
      <c r="AK177" s="4"/>
      <c r="AL177" s="4"/>
      <c r="AM177" s="4"/>
    </row>
    <row r="178" spans="1:39" ht="12.75" customHeight="1" x14ac:dyDescent="0.2">
      <c r="A178" s="4"/>
      <c r="B178" s="4"/>
      <c r="C178" s="4"/>
      <c r="D178" s="4"/>
      <c r="E178" s="9"/>
      <c r="F178" s="4"/>
      <c r="G178" s="4"/>
      <c r="H178" s="4"/>
      <c r="I178" s="4"/>
      <c r="J178" s="4"/>
      <c r="K178" s="4"/>
      <c r="L178" s="4"/>
      <c r="M178" s="4"/>
      <c r="N178" s="4"/>
      <c r="O178" s="4"/>
      <c r="U178" s="4"/>
      <c r="V178" s="4"/>
      <c r="W178" s="4"/>
      <c r="X178" s="4"/>
      <c r="Y178" s="4"/>
      <c r="Z178" s="4"/>
      <c r="AA178" s="4"/>
      <c r="AG178" s="4"/>
      <c r="AH178" s="4"/>
      <c r="AI178" s="4"/>
      <c r="AJ178" s="4"/>
      <c r="AK178" s="4"/>
      <c r="AL178" s="4"/>
      <c r="AM178" s="4"/>
    </row>
    <row r="179" spans="1:39" ht="12.75" customHeight="1" x14ac:dyDescent="0.2">
      <c r="A179" s="4"/>
      <c r="B179" s="4"/>
      <c r="C179" s="4"/>
      <c r="D179" s="4"/>
      <c r="E179" s="9"/>
      <c r="F179" s="4"/>
      <c r="G179" s="4"/>
      <c r="H179" s="4"/>
      <c r="I179" s="4"/>
      <c r="J179" s="4"/>
      <c r="K179" s="4"/>
      <c r="L179" s="4"/>
      <c r="M179" s="4"/>
      <c r="N179" s="4"/>
      <c r="O179" s="4"/>
      <c r="U179" s="4"/>
      <c r="V179" s="4"/>
      <c r="W179" s="4"/>
      <c r="X179" s="4"/>
      <c r="Y179" s="4"/>
      <c r="Z179" s="4"/>
      <c r="AA179" s="4"/>
      <c r="AG179" s="4"/>
      <c r="AH179" s="4"/>
      <c r="AI179" s="4"/>
      <c r="AJ179" s="4"/>
      <c r="AK179" s="4"/>
      <c r="AL179" s="4"/>
      <c r="AM179" s="4"/>
    </row>
    <row r="180" spans="1:39" ht="12.75" customHeight="1" x14ac:dyDescent="0.2">
      <c r="A180" s="4"/>
      <c r="B180" s="4"/>
      <c r="C180" s="4"/>
      <c r="D180" s="4"/>
      <c r="E180" s="9"/>
      <c r="F180" s="4"/>
      <c r="G180" s="4"/>
      <c r="H180" s="4"/>
      <c r="I180" s="4"/>
      <c r="J180" s="4"/>
      <c r="K180" s="4"/>
      <c r="L180" s="4"/>
      <c r="M180" s="4"/>
      <c r="N180" s="4"/>
      <c r="O180" s="4"/>
      <c r="U180" s="4"/>
      <c r="V180" s="4"/>
      <c r="W180" s="4"/>
      <c r="X180" s="4"/>
      <c r="Y180" s="4"/>
      <c r="Z180" s="4"/>
      <c r="AA180" s="4"/>
      <c r="AG180" s="4"/>
      <c r="AH180" s="4"/>
      <c r="AI180" s="4"/>
      <c r="AJ180" s="4"/>
      <c r="AK180" s="4"/>
      <c r="AL180" s="4"/>
      <c r="AM180" s="4"/>
    </row>
    <row r="181" spans="1:39" ht="12.75" customHeight="1" x14ac:dyDescent="0.2">
      <c r="A181" s="4"/>
      <c r="B181" s="4"/>
      <c r="C181" s="4"/>
      <c r="D181" s="4"/>
      <c r="E181" s="9"/>
      <c r="F181" s="4"/>
      <c r="G181" s="4"/>
      <c r="H181" s="4"/>
      <c r="I181" s="4"/>
      <c r="J181" s="4"/>
      <c r="K181" s="4"/>
      <c r="L181" s="4"/>
      <c r="M181" s="4"/>
      <c r="N181" s="4"/>
      <c r="O181" s="4"/>
      <c r="U181" s="4"/>
      <c r="V181" s="4"/>
      <c r="W181" s="4"/>
      <c r="X181" s="4"/>
      <c r="Y181" s="4"/>
      <c r="Z181" s="4"/>
      <c r="AA181" s="4"/>
      <c r="AG181" s="4"/>
      <c r="AH181" s="4"/>
      <c r="AI181" s="4"/>
      <c r="AJ181" s="4"/>
      <c r="AK181" s="4"/>
      <c r="AL181" s="4"/>
      <c r="AM181" s="4"/>
    </row>
    <row r="182" spans="1:39" ht="12.75" customHeight="1" x14ac:dyDescent="0.2">
      <c r="A182" s="4"/>
      <c r="B182" s="4"/>
      <c r="C182" s="4"/>
      <c r="D182" s="4"/>
      <c r="E182" s="9"/>
      <c r="F182" s="4"/>
      <c r="G182" s="4"/>
      <c r="H182" s="4"/>
      <c r="I182" s="4"/>
      <c r="J182" s="4"/>
      <c r="K182" s="4"/>
      <c r="L182" s="4"/>
      <c r="M182" s="4"/>
      <c r="N182" s="4"/>
      <c r="O182" s="4"/>
      <c r="U182" s="4"/>
      <c r="V182" s="4"/>
      <c r="W182" s="4"/>
      <c r="X182" s="4"/>
      <c r="Y182" s="4"/>
      <c r="Z182" s="4"/>
      <c r="AA182" s="4"/>
      <c r="AG182" s="4"/>
      <c r="AH182" s="4"/>
      <c r="AI182" s="4"/>
      <c r="AJ182" s="4"/>
      <c r="AK182" s="4"/>
      <c r="AL182" s="4"/>
      <c r="AM182" s="4"/>
    </row>
    <row r="183" spans="1:39" ht="12.75" customHeight="1" x14ac:dyDescent="0.2">
      <c r="A183" s="4"/>
      <c r="B183" s="4"/>
      <c r="C183" s="4"/>
      <c r="D183" s="4"/>
      <c r="E183" s="9"/>
      <c r="F183" s="4"/>
      <c r="G183" s="4"/>
      <c r="H183" s="4"/>
      <c r="I183" s="4"/>
      <c r="J183" s="4"/>
      <c r="K183" s="4"/>
      <c r="L183" s="4"/>
      <c r="M183" s="4"/>
      <c r="N183" s="4"/>
      <c r="O183" s="4"/>
      <c r="U183" s="4"/>
      <c r="V183" s="4"/>
      <c r="W183" s="4"/>
      <c r="X183" s="4"/>
      <c r="Y183" s="4"/>
      <c r="Z183" s="4"/>
      <c r="AA183" s="4"/>
      <c r="AG183" s="4"/>
      <c r="AH183" s="4"/>
      <c r="AI183" s="4"/>
      <c r="AJ183" s="4"/>
      <c r="AK183" s="4"/>
      <c r="AL183" s="4"/>
      <c r="AM183" s="4"/>
    </row>
    <row r="184" spans="1:39" ht="12.75" customHeight="1" x14ac:dyDescent="0.2">
      <c r="A184" s="4"/>
      <c r="B184" s="4"/>
      <c r="C184" s="4"/>
      <c r="D184" s="4"/>
      <c r="E184" s="9"/>
      <c r="F184" s="4"/>
      <c r="G184" s="4"/>
      <c r="H184" s="4"/>
      <c r="I184" s="4"/>
      <c r="J184" s="4"/>
      <c r="K184" s="4"/>
      <c r="L184" s="4"/>
      <c r="M184" s="4"/>
      <c r="N184" s="4"/>
      <c r="O184" s="4"/>
      <c r="U184" s="4"/>
      <c r="V184" s="4"/>
      <c r="W184" s="4"/>
      <c r="X184" s="4"/>
      <c r="Y184" s="4"/>
      <c r="Z184" s="4"/>
      <c r="AA184" s="4"/>
      <c r="AG184" s="4"/>
      <c r="AH184" s="4"/>
      <c r="AI184" s="4"/>
      <c r="AJ184" s="4"/>
      <c r="AK184" s="4"/>
      <c r="AL184" s="4"/>
      <c r="AM184" s="4"/>
    </row>
    <row r="185" spans="1:39" ht="12.75" customHeight="1" x14ac:dyDescent="0.2">
      <c r="A185" s="4"/>
      <c r="B185" s="4"/>
      <c r="C185" s="4"/>
      <c r="D185" s="4"/>
      <c r="E185" s="9"/>
      <c r="F185" s="4"/>
      <c r="G185" s="4"/>
      <c r="H185" s="4"/>
      <c r="I185" s="4"/>
      <c r="J185" s="4"/>
      <c r="K185" s="4"/>
      <c r="L185" s="4"/>
      <c r="M185" s="4"/>
      <c r="N185" s="4"/>
      <c r="O185" s="4"/>
      <c r="U185" s="4"/>
      <c r="V185" s="4"/>
      <c r="W185" s="4"/>
      <c r="X185" s="4"/>
      <c r="Y185" s="4"/>
      <c r="Z185" s="4"/>
      <c r="AA185" s="4"/>
      <c r="AG185" s="4"/>
      <c r="AH185" s="4"/>
      <c r="AI185" s="4"/>
      <c r="AJ185" s="4"/>
      <c r="AK185" s="4"/>
      <c r="AL185" s="4"/>
      <c r="AM185" s="4"/>
    </row>
    <row r="186" spans="1:39" ht="12.75" customHeight="1" x14ac:dyDescent="0.2">
      <c r="A186" s="4"/>
      <c r="B186" s="4"/>
      <c r="C186" s="4"/>
      <c r="D186" s="4"/>
      <c r="E186" s="9"/>
      <c r="F186" s="4"/>
      <c r="G186" s="4"/>
      <c r="H186" s="4"/>
      <c r="I186" s="4"/>
      <c r="J186" s="4"/>
      <c r="K186" s="4"/>
      <c r="L186" s="4"/>
      <c r="M186" s="4"/>
      <c r="N186" s="4"/>
      <c r="O186" s="4"/>
      <c r="U186" s="4"/>
      <c r="V186" s="4"/>
      <c r="W186" s="4"/>
      <c r="X186" s="4"/>
      <c r="Y186" s="4"/>
      <c r="Z186" s="4"/>
      <c r="AA186" s="4"/>
      <c r="AG186" s="4"/>
      <c r="AH186" s="4"/>
      <c r="AI186" s="4"/>
      <c r="AJ186" s="4"/>
      <c r="AK186" s="4"/>
      <c r="AL186" s="4"/>
      <c r="AM186" s="4"/>
    </row>
    <row r="187" spans="1:39" ht="12.75" customHeight="1" x14ac:dyDescent="0.2">
      <c r="A187" s="4"/>
      <c r="B187" s="4"/>
      <c r="C187" s="4"/>
      <c r="D187" s="4"/>
      <c r="E187" s="9"/>
      <c r="F187" s="4"/>
      <c r="G187" s="4"/>
      <c r="H187" s="4"/>
      <c r="I187" s="4"/>
      <c r="J187" s="4"/>
      <c r="K187" s="4"/>
      <c r="L187" s="4"/>
      <c r="M187" s="4"/>
      <c r="N187" s="4"/>
      <c r="O187" s="4"/>
      <c r="U187" s="4"/>
      <c r="V187" s="4"/>
      <c r="W187" s="4"/>
      <c r="X187" s="4"/>
      <c r="Y187" s="4"/>
      <c r="Z187" s="4"/>
      <c r="AA187" s="4"/>
      <c r="AG187" s="4"/>
      <c r="AH187" s="4"/>
      <c r="AI187" s="4"/>
      <c r="AJ187" s="4"/>
      <c r="AK187" s="4"/>
      <c r="AL187" s="4"/>
      <c r="AM187" s="4"/>
    </row>
    <row r="188" spans="1:39" ht="12.75" customHeight="1" x14ac:dyDescent="0.2">
      <c r="A188" s="4"/>
      <c r="B188" s="4"/>
      <c r="C188" s="4"/>
      <c r="D188" s="4"/>
      <c r="E188" s="9"/>
      <c r="F188" s="4"/>
      <c r="G188" s="4"/>
      <c r="H188" s="4"/>
      <c r="I188" s="4"/>
      <c r="J188" s="4"/>
      <c r="K188" s="4"/>
      <c r="L188" s="4"/>
      <c r="M188" s="4"/>
      <c r="N188" s="4"/>
      <c r="O188" s="4"/>
      <c r="U188" s="4"/>
      <c r="V188" s="4"/>
      <c r="W188" s="4"/>
      <c r="X188" s="4"/>
      <c r="Y188" s="4"/>
      <c r="Z188" s="4"/>
      <c r="AA188" s="4"/>
      <c r="AG188" s="4"/>
      <c r="AH188" s="4"/>
      <c r="AI188" s="4"/>
      <c r="AJ188" s="4"/>
      <c r="AK188" s="4"/>
      <c r="AL188" s="4"/>
      <c r="AM188" s="4"/>
    </row>
    <row r="189" spans="1:39" ht="12.75" customHeight="1" x14ac:dyDescent="0.2">
      <c r="A189" s="4"/>
      <c r="B189" s="4"/>
      <c r="C189" s="4"/>
      <c r="D189" s="4"/>
      <c r="E189" s="9"/>
      <c r="F189" s="4"/>
      <c r="G189" s="4"/>
      <c r="H189" s="4"/>
      <c r="I189" s="4"/>
      <c r="J189" s="4"/>
      <c r="K189" s="4"/>
      <c r="L189" s="4"/>
      <c r="M189" s="4"/>
      <c r="N189" s="4"/>
      <c r="O189" s="4"/>
      <c r="U189" s="4"/>
      <c r="V189" s="4"/>
      <c r="W189" s="4"/>
      <c r="X189" s="4"/>
      <c r="Y189" s="4"/>
      <c r="Z189" s="4"/>
      <c r="AA189" s="4"/>
      <c r="AG189" s="4"/>
      <c r="AH189" s="4"/>
      <c r="AI189" s="4"/>
      <c r="AJ189" s="4"/>
      <c r="AK189" s="4"/>
      <c r="AL189" s="4"/>
      <c r="AM189" s="4"/>
    </row>
    <row r="190" spans="1:39" ht="12.75" customHeight="1" x14ac:dyDescent="0.2">
      <c r="A190" s="4"/>
      <c r="B190" s="4"/>
      <c r="C190" s="4"/>
      <c r="D190" s="4"/>
      <c r="E190" s="9"/>
      <c r="F190" s="4"/>
      <c r="G190" s="4"/>
      <c r="H190" s="4"/>
      <c r="I190" s="4"/>
      <c r="J190" s="4"/>
      <c r="K190" s="4"/>
      <c r="L190" s="4"/>
      <c r="M190" s="4"/>
      <c r="N190" s="4"/>
      <c r="O190" s="4"/>
      <c r="U190" s="4"/>
      <c r="V190" s="4"/>
      <c r="W190" s="4"/>
      <c r="X190" s="4"/>
      <c r="Y190" s="4"/>
      <c r="Z190" s="4"/>
      <c r="AA190" s="4"/>
      <c r="AG190" s="4"/>
      <c r="AH190" s="4"/>
      <c r="AI190" s="4"/>
      <c r="AJ190" s="4"/>
      <c r="AK190" s="4"/>
      <c r="AL190" s="4"/>
      <c r="AM190" s="4"/>
    </row>
    <row r="191" spans="1:39" ht="12.75" customHeight="1" x14ac:dyDescent="0.2">
      <c r="A191" s="4"/>
      <c r="B191" s="4"/>
      <c r="C191" s="4"/>
      <c r="D191" s="4"/>
      <c r="E191" s="9"/>
      <c r="F191" s="4"/>
      <c r="G191" s="4"/>
      <c r="H191" s="4"/>
      <c r="I191" s="4"/>
      <c r="J191" s="4"/>
      <c r="K191" s="4"/>
      <c r="L191" s="4"/>
      <c r="M191" s="4"/>
      <c r="N191" s="4"/>
      <c r="O191" s="4"/>
      <c r="U191" s="4"/>
      <c r="V191" s="4"/>
      <c r="W191" s="4"/>
      <c r="X191" s="4"/>
      <c r="Y191" s="4"/>
      <c r="Z191" s="4"/>
      <c r="AA191" s="4"/>
      <c r="AG191" s="4"/>
      <c r="AH191" s="4"/>
      <c r="AI191" s="4"/>
      <c r="AJ191" s="4"/>
      <c r="AK191" s="4"/>
      <c r="AL191" s="4"/>
      <c r="AM191" s="4"/>
    </row>
    <row r="192" spans="1:39" ht="12.75" customHeight="1" x14ac:dyDescent="0.2">
      <c r="A192" s="4"/>
      <c r="B192" s="4"/>
      <c r="C192" s="4"/>
      <c r="D192" s="4"/>
      <c r="E192" s="9"/>
      <c r="F192" s="4"/>
      <c r="G192" s="4"/>
      <c r="H192" s="4"/>
      <c r="I192" s="4"/>
      <c r="J192" s="4"/>
      <c r="K192" s="4"/>
      <c r="L192" s="4"/>
      <c r="M192" s="4"/>
      <c r="N192" s="4"/>
      <c r="O192" s="4"/>
      <c r="U192" s="4"/>
      <c r="V192" s="4"/>
      <c r="W192" s="4"/>
      <c r="X192" s="4"/>
      <c r="Y192" s="4"/>
      <c r="Z192" s="4"/>
      <c r="AA192" s="4"/>
      <c r="AG192" s="4"/>
      <c r="AH192" s="4"/>
      <c r="AI192" s="4"/>
      <c r="AJ192" s="4"/>
      <c r="AK192" s="4"/>
      <c r="AL192" s="4"/>
      <c r="AM192" s="4"/>
    </row>
    <row r="193" spans="1:39" ht="12.75" customHeight="1" x14ac:dyDescent="0.2">
      <c r="A193" s="4"/>
      <c r="B193" s="4"/>
      <c r="C193" s="4"/>
      <c r="D193" s="4"/>
      <c r="E193" s="9"/>
      <c r="F193" s="4"/>
      <c r="G193" s="4"/>
      <c r="H193" s="4"/>
      <c r="I193" s="4"/>
      <c r="J193" s="4"/>
      <c r="K193" s="4"/>
      <c r="L193" s="4"/>
      <c r="M193" s="4"/>
      <c r="N193" s="4"/>
      <c r="O193" s="4"/>
      <c r="U193" s="4"/>
      <c r="V193" s="4"/>
      <c r="W193" s="4"/>
      <c r="X193" s="4"/>
      <c r="Y193" s="4"/>
      <c r="Z193" s="4"/>
      <c r="AA193" s="4"/>
      <c r="AG193" s="4"/>
      <c r="AH193" s="4"/>
      <c r="AI193" s="4"/>
      <c r="AJ193" s="4"/>
      <c r="AK193" s="4"/>
      <c r="AL193" s="4"/>
      <c r="AM193" s="4"/>
    </row>
    <row r="194" spans="1:39" ht="12.75" customHeight="1" x14ac:dyDescent="0.2">
      <c r="A194" s="4"/>
      <c r="B194" s="4"/>
      <c r="C194" s="4"/>
      <c r="D194" s="4"/>
      <c r="E194" s="9"/>
      <c r="F194" s="4"/>
      <c r="G194" s="4"/>
      <c r="H194" s="4"/>
      <c r="I194" s="4"/>
      <c r="J194" s="4"/>
      <c r="K194" s="4"/>
      <c r="L194" s="4"/>
      <c r="M194" s="4"/>
      <c r="N194" s="4"/>
      <c r="O194" s="4"/>
      <c r="U194" s="4"/>
      <c r="V194" s="4"/>
      <c r="W194" s="4"/>
      <c r="X194" s="4"/>
      <c r="Y194" s="4"/>
      <c r="Z194" s="4"/>
      <c r="AA194" s="4"/>
      <c r="AG194" s="4"/>
      <c r="AH194" s="4"/>
      <c r="AI194" s="4"/>
      <c r="AJ194" s="4"/>
      <c r="AK194" s="4"/>
      <c r="AL194" s="4"/>
      <c r="AM194" s="4"/>
    </row>
    <row r="195" spans="1:39" ht="12.75" customHeight="1" x14ac:dyDescent="0.2">
      <c r="A195" s="4"/>
      <c r="B195" s="4"/>
      <c r="C195" s="4"/>
      <c r="D195" s="4"/>
      <c r="E195" s="9"/>
      <c r="F195" s="4"/>
      <c r="G195" s="4"/>
      <c r="H195" s="4"/>
      <c r="I195" s="4"/>
      <c r="J195" s="4"/>
      <c r="K195" s="4"/>
      <c r="L195" s="4"/>
      <c r="M195" s="4"/>
      <c r="N195" s="4"/>
      <c r="O195" s="4"/>
      <c r="U195" s="4"/>
      <c r="V195" s="4"/>
      <c r="W195" s="4"/>
      <c r="X195" s="4"/>
      <c r="Y195" s="4"/>
      <c r="Z195" s="4"/>
      <c r="AA195" s="4"/>
      <c r="AG195" s="4"/>
      <c r="AH195" s="4"/>
      <c r="AI195" s="4"/>
      <c r="AJ195" s="4"/>
      <c r="AK195" s="4"/>
      <c r="AL195" s="4"/>
      <c r="AM195" s="4"/>
    </row>
    <row r="196" spans="1:39" ht="12.75" customHeight="1" x14ac:dyDescent="0.2">
      <c r="A196" s="4"/>
      <c r="B196" s="4"/>
      <c r="C196" s="4"/>
      <c r="D196" s="4"/>
      <c r="E196" s="9"/>
      <c r="F196" s="4"/>
      <c r="G196" s="4"/>
      <c r="H196" s="4"/>
      <c r="I196" s="4"/>
      <c r="J196" s="4"/>
      <c r="K196" s="4"/>
      <c r="L196" s="4"/>
      <c r="M196" s="4"/>
      <c r="N196" s="4"/>
      <c r="O196" s="4"/>
      <c r="U196" s="4"/>
      <c r="V196" s="4"/>
      <c r="W196" s="4"/>
      <c r="X196" s="4"/>
      <c r="Y196" s="4"/>
      <c r="Z196" s="4"/>
      <c r="AA196" s="4"/>
      <c r="AG196" s="4"/>
      <c r="AH196" s="4"/>
      <c r="AI196" s="4"/>
      <c r="AJ196" s="4"/>
      <c r="AK196" s="4"/>
      <c r="AL196" s="4"/>
      <c r="AM196" s="4"/>
    </row>
    <row r="197" spans="1:39" ht="12.75" customHeight="1" x14ac:dyDescent="0.2">
      <c r="A197" s="4"/>
      <c r="B197" s="4"/>
      <c r="C197" s="4"/>
      <c r="D197" s="4"/>
      <c r="E197" s="9"/>
      <c r="F197" s="4"/>
      <c r="G197" s="4"/>
      <c r="H197" s="4"/>
      <c r="I197" s="4"/>
      <c r="J197" s="4"/>
      <c r="K197" s="4"/>
      <c r="L197" s="4"/>
      <c r="M197" s="4"/>
      <c r="N197" s="4"/>
      <c r="O197" s="4"/>
      <c r="U197" s="4"/>
      <c r="V197" s="4"/>
      <c r="W197" s="4"/>
      <c r="X197" s="4"/>
      <c r="Y197" s="4"/>
      <c r="Z197" s="4"/>
      <c r="AA197" s="4"/>
      <c r="AG197" s="4"/>
      <c r="AH197" s="4"/>
      <c r="AI197" s="4"/>
      <c r="AJ197" s="4"/>
      <c r="AK197" s="4"/>
      <c r="AL197" s="4"/>
      <c r="AM197" s="4"/>
    </row>
    <row r="198" spans="1:39" ht="12.75" customHeight="1" x14ac:dyDescent="0.2">
      <c r="A198" s="4"/>
      <c r="B198" s="4"/>
      <c r="C198" s="4"/>
      <c r="D198" s="4"/>
      <c r="E198" s="9"/>
      <c r="F198" s="4"/>
      <c r="G198" s="4"/>
      <c r="H198" s="4"/>
      <c r="I198" s="4"/>
      <c r="J198" s="4"/>
      <c r="K198" s="4"/>
      <c r="L198" s="4"/>
      <c r="M198" s="4"/>
      <c r="N198" s="4"/>
      <c r="O198" s="4"/>
      <c r="U198" s="4"/>
      <c r="V198" s="4"/>
      <c r="W198" s="4"/>
      <c r="X198" s="4"/>
      <c r="Y198" s="4"/>
      <c r="Z198" s="4"/>
      <c r="AA198" s="4"/>
      <c r="AG198" s="4"/>
      <c r="AH198" s="4"/>
      <c r="AI198" s="4"/>
      <c r="AJ198" s="4"/>
      <c r="AK198" s="4"/>
      <c r="AL198" s="4"/>
      <c r="AM198" s="4"/>
    </row>
    <row r="199" spans="1:39" ht="12.75" customHeight="1" x14ac:dyDescent="0.2">
      <c r="A199" s="4"/>
      <c r="B199" s="4"/>
      <c r="C199" s="4"/>
      <c r="D199" s="4"/>
      <c r="E199" s="9"/>
      <c r="F199" s="4"/>
      <c r="G199" s="4"/>
      <c r="H199" s="4"/>
      <c r="I199" s="4"/>
      <c r="J199" s="4"/>
      <c r="K199" s="4"/>
      <c r="L199" s="4"/>
      <c r="M199" s="4"/>
      <c r="N199" s="4"/>
      <c r="O199" s="4"/>
      <c r="U199" s="4"/>
      <c r="V199" s="4"/>
      <c r="W199" s="4"/>
      <c r="X199" s="4"/>
      <c r="Y199" s="4"/>
      <c r="Z199" s="4"/>
      <c r="AA199" s="4"/>
      <c r="AG199" s="4"/>
      <c r="AH199" s="4"/>
      <c r="AI199" s="4"/>
      <c r="AJ199" s="4"/>
      <c r="AK199" s="4"/>
      <c r="AL199" s="4"/>
      <c r="AM199" s="4"/>
    </row>
    <row r="200" spans="1:39" ht="12.75" customHeight="1" x14ac:dyDescent="0.2">
      <c r="A200" s="4"/>
      <c r="B200" s="4"/>
      <c r="C200" s="4"/>
      <c r="D200" s="4"/>
      <c r="E200" s="9"/>
      <c r="F200" s="4"/>
      <c r="G200" s="4"/>
      <c r="H200" s="4"/>
      <c r="I200" s="4"/>
      <c r="J200" s="4"/>
      <c r="K200" s="4"/>
      <c r="L200" s="4"/>
      <c r="M200" s="4"/>
      <c r="N200" s="4"/>
      <c r="O200" s="4"/>
      <c r="U200" s="4"/>
      <c r="V200" s="4"/>
      <c r="W200" s="4"/>
      <c r="X200" s="4"/>
      <c r="Y200" s="4"/>
      <c r="Z200" s="4"/>
      <c r="AA200" s="4"/>
      <c r="AG200" s="4"/>
      <c r="AH200" s="4"/>
      <c r="AI200" s="4"/>
      <c r="AJ200" s="4"/>
      <c r="AK200" s="4"/>
      <c r="AL200" s="4"/>
      <c r="AM200" s="4"/>
    </row>
    <row r="201" spans="1:39" ht="12.75" customHeight="1" x14ac:dyDescent="0.2">
      <c r="A201" s="4"/>
      <c r="B201" s="4"/>
      <c r="C201" s="4"/>
      <c r="D201" s="4"/>
      <c r="E201" s="9"/>
      <c r="F201" s="4"/>
      <c r="G201" s="4"/>
      <c r="H201" s="4"/>
      <c r="I201" s="4"/>
      <c r="J201" s="4"/>
      <c r="K201" s="4"/>
      <c r="L201" s="4"/>
      <c r="M201" s="4"/>
      <c r="N201" s="4"/>
      <c r="O201" s="4"/>
      <c r="U201" s="4"/>
      <c r="V201" s="4"/>
      <c r="W201" s="4"/>
      <c r="X201" s="4"/>
      <c r="Y201" s="4"/>
      <c r="Z201" s="4"/>
      <c r="AA201" s="4"/>
      <c r="AG201" s="4"/>
      <c r="AH201" s="4"/>
      <c r="AI201" s="4"/>
      <c r="AJ201" s="4"/>
      <c r="AK201" s="4"/>
      <c r="AL201" s="4"/>
      <c r="AM201" s="4"/>
    </row>
    <row r="202" spans="1:39" ht="12.75" customHeight="1" x14ac:dyDescent="0.2">
      <c r="A202" s="4"/>
      <c r="B202" s="4"/>
      <c r="C202" s="4"/>
      <c r="D202" s="4"/>
      <c r="E202" s="9"/>
      <c r="F202" s="4"/>
      <c r="G202" s="4"/>
      <c r="H202" s="4"/>
      <c r="I202" s="4"/>
      <c r="J202" s="4"/>
      <c r="K202" s="4"/>
      <c r="L202" s="4"/>
      <c r="M202" s="4"/>
      <c r="N202" s="4"/>
      <c r="O202" s="4"/>
      <c r="U202" s="4"/>
      <c r="V202" s="4"/>
      <c r="W202" s="4"/>
      <c r="X202" s="4"/>
      <c r="Y202" s="4"/>
      <c r="Z202" s="4"/>
      <c r="AA202" s="4"/>
      <c r="AG202" s="4"/>
      <c r="AH202" s="4"/>
      <c r="AI202" s="4"/>
      <c r="AJ202" s="4"/>
      <c r="AK202" s="4"/>
      <c r="AL202" s="4"/>
      <c r="AM202" s="4"/>
    </row>
    <row r="203" spans="1:39" ht="12.75" customHeight="1" x14ac:dyDescent="0.2">
      <c r="A203" s="4"/>
      <c r="B203" s="4"/>
      <c r="C203" s="4"/>
      <c r="D203" s="4"/>
      <c r="E203" s="9"/>
      <c r="F203" s="4"/>
      <c r="G203" s="4"/>
      <c r="H203" s="4"/>
      <c r="I203" s="4"/>
      <c r="J203" s="4"/>
      <c r="K203" s="4"/>
      <c r="L203" s="4"/>
      <c r="M203" s="4"/>
      <c r="N203" s="4"/>
      <c r="O203" s="4"/>
      <c r="U203" s="4"/>
      <c r="V203" s="4"/>
      <c r="W203" s="4"/>
      <c r="X203" s="4"/>
      <c r="Y203" s="4"/>
      <c r="Z203" s="4"/>
      <c r="AA203" s="4"/>
      <c r="AG203" s="4"/>
      <c r="AH203" s="4"/>
      <c r="AI203" s="4"/>
      <c r="AJ203" s="4"/>
      <c r="AK203" s="4"/>
      <c r="AL203" s="4"/>
      <c r="AM203" s="4"/>
    </row>
    <row r="204" spans="1:39" ht="12.75" customHeight="1" x14ac:dyDescent="0.2">
      <c r="A204" s="4"/>
      <c r="B204" s="4"/>
      <c r="C204" s="4"/>
      <c r="D204" s="4"/>
      <c r="E204" s="9"/>
      <c r="F204" s="4"/>
      <c r="G204" s="4"/>
      <c r="H204" s="4"/>
      <c r="I204" s="4"/>
      <c r="J204" s="4"/>
      <c r="K204" s="4"/>
      <c r="L204" s="4"/>
      <c r="M204" s="4"/>
      <c r="N204" s="4"/>
      <c r="O204" s="4"/>
      <c r="U204" s="4"/>
      <c r="V204" s="4"/>
      <c r="W204" s="4"/>
      <c r="X204" s="4"/>
      <c r="Y204" s="4"/>
      <c r="Z204" s="4"/>
      <c r="AA204" s="4"/>
      <c r="AG204" s="4"/>
      <c r="AH204" s="4"/>
      <c r="AI204" s="4"/>
      <c r="AJ204" s="4"/>
      <c r="AK204" s="4"/>
      <c r="AL204" s="4"/>
      <c r="AM204" s="4"/>
    </row>
    <row r="205" spans="1:39" ht="12.75" customHeight="1" x14ac:dyDescent="0.2">
      <c r="A205" s="4"/>
      <c r="B205" s="4"/>
      <c r="C205" s="4"/>
      <c r="D205" s="4"/>
      <c r="E205" s="9"/>
      <c r="F205" s="4"/>
      <c r="G205" s="4"/>
      <c r="H205" s="4"/>
      <c r="I205" s="4"/>
      <c r="J205" s="4"/>
      <c r="K205" s="4"/>
      <c r="L205" s="4"/>
      <c r="M205" s="4"/>
      <c r="N205" s="4"/>
      <c r="O205" s="4"/>
      <c r="U205" s="4"/>
      <c r="V205" s="4"/>
      <c r="W205" s="4"/>
      <c r="X205" s="4"/>
      <c r="Y205" s="4"/>
      <c r="Z205" s="4"/>
      <c r="AA205" s="4"/>
      <c r="AG205" s="4"/>
      <c r="AH205" s="4"/>
      <c r="AI205" s="4"/>
      <c r="AJ205" s="4"/>
      <c r="AK205" s="4"/>
      <c r="AL205" s="4"/>
      <c r="AM205" s="4"/>
    </row>
    <row r="206" spans="1:39" ht="12.75" customHeight="1" x14ac:dyDescent="0.2">
      <c r="A206" s="4"/>
      <c r="B206" s="4"/>
      <c r="C206" s="4"/>
      <c r="D206" s="4"/>
      <c r="E206" s="9"/>
      <c r="F206" s="4"/>
      <c r="G206" s="4"/>
      <c r="H206" s="4"/>
      <c r="I206" s="4"/>
      <c r="J206" s="4"/>
      <c r="K206" s="4"/>
      <c r="L206" s="4"/>
      <c r="M206" s="4"/>
      <c r="N206" s="4"/>
      <c r="O206" s="4"/>
      <c r="U206" s="4"/>
      <c r="V206" s="4"/>
      <c r="W206" s="4"/>
      <c r="X206" s="4"/>
      <c r="Y206" s="4"/>
      <c r="Z206" s="4"/>
      <c r="AA206" s="4"/>
      <c r="AG206" s="4"/>
      <c r="AH206" s="4"/>
      <c r="AI206" s="4"/>
      <c r="AJ206" s="4"/>
      <c r="AK206" s="4"/>
      <c r="AL206" s="4"/>
      <c r="AM206" s="4"/>
    </row>
    <row r="207" spans="1:39" ht="12.75" customHeight="1" x14ac:dyDescent="0.2">
      <c r="A207" s="4"/>
      <c r="B207" s="4"/>
      <c r="C207" s="4"/>
      <c r="D207" s="4"/>
      <c r="E207" s="9"/>
      <c r="F207" s="4"/>
      <c r="G207" s="4"/>
      <c r="H207" s="4"/>
      <c r="I207" s="4"/>
      <c r="J207" s="4"/>
      <c r="K207" s="4"/>
      <c r="L207" s="4"/>
      <c r="M207" s="4"/>
      <c r="N207" s="4"/>
      <c r="O207" s="4"/>
      <c r="U207" s="4"/>
      <c r="V207" s="4"/>
      <c r="W207" s="4"/>
      <c r="X207" s="4"/>
      <c r="Y207" s="4"/>
      <c r="Z207" s="4"/>
      <c r="AA207" s="4"/>
      <c r="AG207" s="4"/>
      <c r="AH207" s="4"/>
      <c r="AI207" s="4"/>
      <c r="AJ207" s="4"/>
      <c r="AK207" s="4"/>
      <c r="AL207" s="4"/>
      <c r="AM207" s="4"/>
    </row>
    <row r="208" spans="1:39" ht="12.75" customHeight="1" x14ac:dyDescent="0.2">
      <c r="A208" s="4"/>
      <c r="B208" s="4"/>
      <c r="C208" s="4"/>
      <c r="D208" s="4"/>
      <c r="E208" s="9"/>
      <c r="F208" s="4"/>
      <c r="G208" s="4"/>
      <c r="H208" s="4"/>
      <c r="I208" s="4"/>
      <c r="J208" s="4"/>
      <c r="K208" s="4"/>
      <c r="L208" s="4"/>
      <c r="M208" s="4"/>
      <c r="N208" s="4"/>
      <c r="O208" s="4"/>
      <c r="U208" s="4"/>
      <c r="V208" s="4"/>
      <c r="W208" s="4"/>
      <c r="X208" s="4"/>
      <c r="Y208" s="4"/>
      <c r="Z208" s="4"/>
      <c r="AA208" s="4"/>
      <c r="AG208" s="4"/>
      <c r="AH208" s="4"/>
      <c r="AI208" s="4"/>
      <c r="AJ208" s="4"/>
      <c r="AK208" s="4"/>
      <c r="AL208" s="4"/>
      <c r="AM208" s="4"/>
    </row>
    <row r="209" spans="1:39" ht="12.75" customHeight="1" x14ac:dyDescent="0.2">
      <c r="A209" s="4"/>
      <c r="B209" s="4"/>
      <c r="C209" s="4"/>
      <c r="D209" s="4"/>
      <c r="E209" s="9"/>
      <c r="F209" s="4"/>
      <c r="G209" s="4"/>
      <c r="H209" s="4"/>
      <c r="I209" s="4"/>
      <c r="J209" s="4"/>
      <c r="K209" s="4"/>
      <c r="L209" s="4"/>
      <c r="M209" s="4"/>
      <c r="N209" s="4"/>
      <c r="O209" s="4"/>
      <c r="U209" s="4"/>
      <c r="V209" s="4"/>
      <c r="W209" s="4"/>
      <c r="X209" s="4"/>
      <c r="Y209" s="4"/>
      <c r="Z209" s="4"/>
      <c r="AA209" s="4"/>
      <c r="AG209" s="4"/>
      <c r="AH209" s="4"/>
      <c r="AI209" s="4"/>
      <c r="AJ209" s="4"/>
      <c r="AK209" s="4"/>
      <c r="AL209" s="4"/>
      <c r="AM209" s="4"/>
    </row>
    <row r="210" spans="1:39" ht="12.75" customHeight="1" x14ac:dyDescent="0.2">
      <c r="A210" s="4"/>
      <c r="B210" s="4"/>
      <c r="C210" s="4"/>
      <c r="D210" s="4"/>
      <c r="E210" s="9"/>
      <c r="F210" s="4"/>
      <c r="G210" s="4"/>
      <c r="H210" s="4"/>
      <c r="I210" s="4"/>
      <c r="J210" s="4"/>
      <c r="K210" s="4"/>
      <c r="L210" s="4"/>
      <c r="M210" s="4"/>
      <c r="N210" s="4"/>
      <c r="O210" s="4"/>
      <c r="U210" s="4"/>
      <c r="V210" s="4"/>
      <c r="W210" s="4"/>
      <c r="X210" s="4"/>
      <c r="Y210" s="4"/>
      <c r="Z210" s="4"/>
      <c r="AA210" s="4"/>
      <c r="AG210" s="4"/>
      <c r="AH210" s="4"/>
      <c r="AI210" s="4"/>
      <c r="AJ210" s="4"/>
      <c r="AK210" s="4"/>
      <c r="AL210" s="4"/>
      <c r="AM210" s="4"/>
    </row>
    <row r="211" spans="1:39" ht="12.75" customHeight="1" x14ac:dyDescent="0.2">
      <c r="A211" s="4"/>
      <c r="B211" s="4"/>
      <c r="C211" s="4"/>
      <c r="D211" s="4"/>
      <c r="E211" s="9"/>
      <c r="F211" s="4"/>
      <c r="G211" s="4"/>
      <c r="H211" s="4"/>
      <c r="I211" s="4"/>
      <c r="J211" s="4"/>
      <c r="K211" s="4"/>
      <c r="L211" s="4"/>
      <c r="M211" s="4"/>
      <c r="N211" s="4"/>
      <c r="O211" s="4"/>
      <c r="U211" s="4"/>
      <c r="V211" s="4"/>
      <c r="W211" s="4"/>
      <c r="X211" s="4"/>
      <c r="Y211" s="4"/>
      <c r="Z211" s="4"/>
      <c r="AA211" s="4"/>
      <c r="AG211" s="4"/>
      <c r="AH211" s="4"/>
      <c r="AI211" s="4"/>
      <c r="AJ211" s="4"/>
      <c r="AK211" s="4"/>
      <c r="AL211" s="4"/>
      <c r="AM211" s="4"/>
    </row>
    <row r="212" spans="1:39" ht="12.75" customHeight="1" x14ac:dyDescent="0.2">
      <c r="A212" s="4"/>
      <c r="B212" s="4"/>
      <c r="C212" s="4"/>
      <c r="D212" s="4"/>
      <c r="E212" s="9"/>
      <c r="F212" s="4"/>
      <c r="G212" s="4"/>
      <c r="H212" s="4"/>
      <c r="I212" s="4"/>
      <c r="J212" s="4"/>
      <c r="K212" s="4"/>
      <c r="L212" s="4"/>
      <c r="M212" s="4"/>
      <c r="N212" s="4"/>
      <c r="O212" s="4"/>
      <c r="U212" s="4"/>
      <c r="V212" s="4"/>
      <c r="W212" s="4"/>
      <c r="X212" s="4"/>
      <c r="Y212" s="4"/>
      <c r="Z212" s="4"/>
      <c r="AA212" s="4"/>
      <c r="AG212" s="4"/>
      <c r="AH212" s="4"/>
      <c r="AI212" s="4"/>
      <c r="AJ212" s="4"/>
      <c r="AK212" s="4"/>
      <c r="AL212" s="4"/>
      <c r="AM212" s="4"/>
    </row>
    <row r="213" spans="1:39" ht="12.75" customHeight="1" x14ac:dyDescent="0.2">
      <c r="A213" s="4"/>
      <c r="B213" s="4"/>
      <c r="C213" s="4"/>
      <c r="D213" s="4"/>
      <c r="E213" s="9"/>
      <c r="F213" s="4"/>
      <c r="G213" s="4"/>
      <c r="H213" s="4"/>
      <c r="I213" s="4"/>
      <c r="J213" s="4"/>
      <c r="K213" s="4"/>
      <c r="L213" s="4"/>
      <c r="M213" s="4"/>
      <c r="N213" s="4"/>
      <c r="O213" s="4"/>
      <c r="U213" s="4"/>
      <c r="V213" s="4"/>
      <c r="W213" s="4"/>
      <c r="X213" s="4"/>
      <c r="Y213" s="4"/>
      <c r="Z213" s="4"/>
      <c r="AA213" s="4"/>
      <c r="AG213" s="4"/>
      <c r="AH213" s="4"/>
      <c r="AI213" s="4"/>
      <c r="AJ213" s="4"/>
      <c r="AK213" s="4"/>
      <c r="AL213" s="4"/>
      <c r="AM213" s="4"/>
    </row>
    <row r="214" spans="1:39" ht="12.75" customHeight="1" x14ac:dyDescent="0.2">
      <c r="A214" s="4"/>
      <c r="B214" s="4"/>
      <c r="C214" s="4"/>
      <c r="D214" s="4"/>
      <c r="E214" s="9"/>
      <c r="F214" s="4"/>
      <c r="G214" s="4"/>
      <c r="H214" s="4"/>
      <c r="I214" s="4"/>
      <c r="J214" s="4"/>
      <c r="K214" s="4"/>
      <c r="L214" s="4"/>
      <c r="M214" s="4"/>
      <c r="N214" s="4"/>
      <c r="O214" s="4"/>
      <c r="U214" s="4"/>
      <c r="V214" s="4"/>
      <c r="W214" s="4"/>
      <c r="X214" s="4"/>
      <c r="Y214" s="4"/>
      <c r="Z214" s="4"/>
      <c r="AA214" s="4"/>
      <c r="AG214" s="4"/>
      <c r="AH214" s="4"/>
      <c r="AI214" s="4"/>
      <c r="AJ214" s="4"/>
      <c r="AK214" s="4"/>
      <c r="AL214" s="4"/>
      <c r="AM214" s="4"/>
    </row>
    <row r="215" spans="1:39" ht="12.75" customHeight="1" x14ac:dyDescent="0.2">
      <c r="A215" s="4"/>
      <c r="B215" s="4"/>
      <c r="C215" s="4"/>
      <c r="D215" s="4"/>
      <c r="E215" s="9"/>
      <c r="F215" s="4"/>
      <c r="G215" s="4"/>
      <c r="H215" s="4"/>
      <c r="I215" s="4"/>
      <c r="J215" s="4"/>
      <c r="K215" s="4"/>
      <c r="L215" s="4"/>
      <c r="M215" s="4"/>
      <c r="N215" s="4"/>
      <c r="O215" s="4"/>
      <c r="U215" s="4"/>
      <c r="V215" s="4"/>
      <c r="W215" s="4"/>
      <c r="X215" s="4"/>
      <c r="Y215" s="4"/>
      <c r="Z215" s="4"/>
      <c r="AA215" s="4"/>
      <c r="AG215" s="4"/>
      <c r="AH215" s="4"/>
      <c r="AI215" s="4"/>
      <c r="AJ215" s="4"/>
      <c r="AK215" s="4"/>
      <c r="AL215" s="4"/>
      <c r="AM215" s="4"/>
    </row>
    <row r="216" spans="1:39" ht="12.75" customHeight="1" x14ac:dyDescent="0.2">
      <c r="A216" s="4"/>
      <c r="B216" s="4"/>
      <c r="C216" s="4"/>
      <c r="D216" s="4"/>
      <c r="E216" s="9"/>
      <c r="F216" s="4"/>
      <c r="G216" s="4"/>
      <c r="H216" s="4"/>
      <c r="I216" s="4"/>
      <c r="J216" s="4"/>
      <c r="K216" s="4"/>
      <c r="L216" s="4"/>
      <c r="M216" s="4"/>
      <c r="N216" s="4"/>
      <c r="O216" s="4"/>
      <c r="U216" s="4"/>
      <c r="V216" s="4"/>
      <c r="W216" s="4"/>
      <c r="X216" s="4"/>
      <c r="Y216" s="4"/>
      <c r="Z216" s="4"/>
      <c r="AA216" s="4"/>
      <c r="AG216" s="4"/>
      <c r="AH216" s="4"/>
      <c r="AI216" s="4"/>
      <c r="AJ216" s="4"/>
      <c r="AK216" s="4"/>
      <c r="AL216" s="4"/>
      <c r="AM216" s="4"/>
    </row>
    <row r="217" spans="1:39" ht="12.75" customHeight="1" x14ac:dyDescent="0.2">
      <c r="A217" s="4"/>
      <c r="B217" s="4"/>
      <c r="C217" s="4"/>
      <c r="D217" s="4"/>
      <c r="E217" s="9"/>
      <c r="F217" s="4"/>
      <c r="G217" s="4"/>
      <c r="H217" s="4"/>
      <c r="I217" s="4"/>
      <c r="J217" s="4"/>
      <c r="K217" s="4"/>
      <c r="L217" s="4"/>
      <c r="M217" s="4"/>
      <c r="N217" s="4"/>
      <c r="O217" s="4"/>
      <c r="U217" s="4"/>
      <c r="V217" s="4"/>
      <c r="W217" s="4"/>
      <c r="X217" s="4"/>
      <c r="Y217" s="4"/>
      <c r="Z217" s="4"/>
      <c r="AA217" s="4"/>
      <c r="AG217" s="4"/>
      <c r="AH217" s="4"/>
      <c r="AI217" s="4"/>
      <c r="AJ217" s="4"/>
      <c r="AK217" s="4"/>
      <c r="AL217" s="4"/>
      <c r="AM217" s="4"/>
    </row>
    <row r="218" spans="1:39" ht="12.75" customHeight="1" x14ac:dyDescent="0.2">
      <c r="A218" s="4"/>
      <c r="B218" s="4"/>
      <c r="C218" s="4"/>
      <c r="D218" s="4"/>
      <c r="E218" s="9"/>
      <c r="F218" s="4"/>
      <c r="G218" s="4"/>
      <c r="H218" s="4"/>
      <c r="I218" s="4"/>
      <c r="J218" s="4"/>
      <c r="K218" s="4"/>
      <c r="L218" s="4"/>
      <c r="M218" s="4"/>
      <c r="N218" s="4"/>
      <c r="O218" s="4"/>
      <c r="U218" s="4"/>
      <c r="V218" s="4"/>
      <c r="W218" s="4"/>
      <c r="X218" s="4"/>
      <c r="Y218" s="4"/>
      <c r="Z218" s="4"/>
      <c r="AA218" s="4"/>
      <c r="AG218" s="4"/>
      <c r="AH218" s="4"/>
      <c r="AI218" s="4"/>
      <c r="AJ218" s="4"/>
      <c r="AK218" s="4"/>
      <c r="AL218" s="4"/>
      <c r="AM218" s="4"/>
    </row>
    <row r="219" spans="1:39" ht="12.75" customHeight="1" x14ac:dyDescent="0.2">
      <c r="A219" s="4"/>
      <c r="B219" s="4"/>
      <c r="C219" s="4"/>
      <c r="D219" s="4"/>
      <c r="E219" s="9"/>
      <c r="F219" s="4"/>
      <c r="G219" s="4"/>
      <c r="H219" s="4"/>
      <c r="I219" s="4"/>
      <c r="J219" s="4"/>
      <c r="K219" s="4"/>
      <c r="L219" s="4"/>
      <c r="M219" s="4"/>
      <c r="N219" s="4"/>
      <c r="O219" s="4"/>
      <c r="U219" s="4"/>
      <c r="V219" s="4"/>
      <c r="W219" s="4"/>
      <c r="X219" s="4"/>
      <c r="Y219" s="4"/>
      <c r="Z219" s="4"/>
      <c r="AA219" s="4"/>
      <c r="AG219" s="4"/>
      <c r="AH219" s="4"/>
      <c r="AI219" s="4"/>
      <c r="AJ219" s="4"/>
      <c r="AK219" s="4"/>
      <c r="AL219" s="4"/>
      <c r="AM219" s="4"/>
    </row>
    <row r="220" spans="1:39" ht="12.75" customHeight="1" x14ac:dyDescent="0.2">
      <c r="A220" s="4"/>
      <c r="B220" s="4"/>
      <c r="C220" s="4"/>
      <c r="D220" s="4"/>
      <c r="E220" s="9"/>
      <c r="F220" s="4"/>
      <c r="G220" s="4"/>
      <c r="H220" s="4"/>
      <c r="I220" s="4"/>
      <c r="J220" s="4"/>
      <c r="K220" s="4"/>
      <c r="L220" s="4"/>
      <c r="M220" s="4"/>
      <c r="N220" s="4"/>
      <c r="O220" s="4"/>
      <c r="U220" s="4"/>
      <c r="V220" s="4"/>
      <c r="W220" s="4"/>
      <c r="X220" s="4"/>
      <c r="Y220" s="4"/>
      <c r="Z220" s="4"/>
      <c r="AA220" s="4"/>
      <c r="AG220" s="4"/>
      <c r="AH220" s="4"/>
      <c r="AI220" s="4"/>
      <c r="AJ220" s="4"/>
      <c r="AK220" s="4"/>
      <c r="AL220" s="4"/>
      <c r="AM220" s="4"/>
    </row>
    <row r="221" spans="1:39" ht="12.75" customHeight="1" x14ac:dyDescent="0.2">
      <c r="A221" s="4"/>
      <c r="B221" s="4"/>
      <c r="C221" s="4"/>
      <c r="D221" s="4"/>
      <c r="E221" s="9"/>
      <c r="F221" s="4"/>
      <c r="G221" s="4"/>
      <c r="H221" s="4"/>
      <c r="I221" s="4"/>
      <c r="J221" s="4"/>
      <c r="K221" s="4"/>
      <c r="L221" s="4"/>
      <c r="M221" s="4"/>
      <c r="N221" s="4"/>
      <c r="O221" s="4"/>
      <c r="U221" s="4"/>
      <c r="V221" s="4"/>
      <c r="W221" s="4"/>
      <c r="X221" s="4"/>
      <c r="Y221" s="4"/>
      <c r="Z221" s="4"/>
      <c r="AA221" s="4"/>
      <c r="AG221" s="4"/>
      <c r="AH221" s="4"/>
      <c r="AI221" s="4"/>
      <c r="AJ221" s="4"/>
      <c r="AK221" s="4"/>
      <c r="AL221" s="4"/>
      <c r="AM221" s="4"/>
    </row>
    <row r="222" spans="1:39" ht="12.75" customHeight="1" x14ac:dyDescent="0.2">
      <c r="A222" s="4"/>
      <c r="B222" s="4"/>
      <c r="C222" s="4"/>
      <c r="D222" s="4"/>
      <c r="E222" s="9"/>
      <c r="F222" s="4"/>
      <c r="G222" s="4"/>
      <c r="H222" s="4"/>
      <c r="I222" s="4"/>
      <c r="J222" s="4"/>
      <c r="K222" s="4"/>
      <c r="L222" s="4"/>
      <c r="M222" s="4"/>
      <c r="N222" s="4"/>
      <c r="O222" s="4"/>
      <c r="U222" s="4"/>
      <c r="V222" s="4"/>
      <c r="W222" s="4"/>
      <c r="X222" s="4"/>
      <c r="Y222" s="4"/>
      <c r="Z222" s="4"/>
      <c r="AA222" s="4"/>
      <c r="AG222" s="4"/>
      <c r="AH222" s="4"/>
      <c r="AI222" s="4"/>
      <c r="AJ222" s="4"/>
      <c r="AK222" s="4"/>
      <c r="AL222" s="4"/>
      <c r="AM222" s="4"/>
    </row>
    <row r="223" spans="1:39" ht="12.75" customHeight="1" x14ac:dyDescent="0.2">
      <c r="A223" s="4"/>
      <c r="B223" s="4"/>
      <c r="C223" s="4"/>
      <c r="D223" s="4"/>
      <c r="E223" s="9"/>
      <c r="F223" s="4"/>
      <c r="G223" s="4"/>
      <c r="H223" s="4"/>
      <c r="I223" s="4"/>
      <c r="J223" s="4"/>
      <c r="K223" s="4"/>
      <c r="L223" s="4"/>
      <c r="M223" s="4"/>
      <c r="N223" s="4"/>
      <c r="O223" s="4"/>
      <c r="U223" s="4"/>
      <c r="V223" s="4"/>
      <c r="W223" s="4"/>
      <c r="X223" s="4"/>
      <c r="Y223" s="4"/>
      <c r="Z223" s="4"/>
      <c r="AA223" s="4"/>
      <c r="AG223" s="4"/>
      <c r="AH223" s="4"/>
      <c r="AI223" s="4"/>
      <c r="AJ223" s="4"/>
      <c r="AK223" s="4"/>
      <c r="AL223" s="4"/>
      <c r="AM223" s="4"/>
    </row>
    <row r="224" spans="1:39" ht="12.75" customHeight="1" x14ac:dyDescent="0.2">
      <c r="A224" s="4"/>
      <c r="B224" s="4"/>
      <c r="C224" s="4"/>
      <c r="D224" s="4"/>
      <c r="E224" s="9"/>
      <c r="F224" s="4"/>
      <c r="G224" s="4"/>
      <c r="H224" s="4"/>
      <c r="I224" s="4"/>
      <c r="J224" s="4"/>
      <c r="K224" s="4"/>
      <c r="L224" s="4"/>
      <c r="M224" s="4"/>
      <c r="N224" s="4"/>
      <c r="O224" s="4"/>
      <c r="U224" s="4"/>
      <c r="V224" s="4"/>
      <c r="W224" s="4"/>
      <c r="X224" s="4"/>
      <c r="Y224" s="4"/>
      <c r="Z224" s="4"/>
      <c r="AA224" s="4"/>
      <c r="AG224" s="4"/>
      <c r="AH224" s="4"/>
      <c r="AI224" s="4"/>
      <c r="AJ224" s="4"/>
      <c r="AK224" s="4"/>
      <c r="AL224" s="4"/>
      <c r="AM224" s="4"/>
    </row>
    <row r="225" spans="1:39" ht="12.75" customHeight="1" x14ac:dyDescent="0.2">
      <c r="A225" s="4"/>
      <c r="B225" s="4"/>
      <c r="C225" s="4"/>
      <c r="D225" s="4"/>
      <c r="E225" s="9"/>
      <c r="F225" s="4"/>
      <c r="G225" s="4"/>
      <c r="H225" s="4"/>
      <c r="I225" s="4"/>
      <c r="J225" s="4"/>
      <c r="K225" s="4"/>
      <c r="L225" s="4"/>
      <c r="M225" s="4"/>
      <c r="N225" s="4"/>
      <c r="O225" s="4"/>
      <c r="U225" s="4"/>
      <c r="V225" s="4"/>
      <c r="W225" s="4"/>
      <c r="X225" s="4"/>
      <c r="Y225" s="4"/>
      <c r="Z225" s="4"/>
      <c r="AA225" s="4"/>
      <c r="AG225" s="4"/>
      <c r="AH225" s="4"/>
      <c r="AI225" s="4"/>
      <c r="AJ225" s="4"/>
      <c r="AK225" s="4"/>
      <c r="AL225" s="4"/>
      <c r="AM225" s="4"/>
    </row>
    <row r="226" spans="1:39" ht="12.75" customHeight="1" x14ac:dyDescent="0.2">
      <c r="A226" s="4"/>
      <c r="B226" s="4"/>
      <c r="C226" s="4"/>
      <c r="D226" s="4"/>
      <c r="E226" s="9"/>
      <c r="F226" s="4"/>
      <c r="G226" s="4"/>
      <c r="H226" s="4"/>
      <c r="I226" s="4"/>
      <c r="J226" s="4"/>
      <c r="K226" s="4"/>
      <c r="L226" s="4"/>
      <c r="M226" s="4"/>
      <c r="N226" s="4"/>
      <c r="O226" s="4"/>
      <c r="U226" s="4"/>
      <c r="V226" s="4"/>
      <c r="W226" s="4"/>
      <c r="X226" s="4"/>
      <c r="Y226" s="4"/>
      <c r="Z226" s="4"/>
      <c r="AA226" s="4"/>
      <c r="AG226" s="4"/>
      <c r="AH226" s="4"/>
      <c r="AI226" s="4"/>
      <c r="AJ226" s="4"/>
      <c r="AK226" s="4"/>
      <c r="AL226" s="4"/>
      <c r="AM226" s="4"/>
    </row>
    <row r="227" spans="1:39" ht="12.75" customHeight="1" x14ac:dyDescent="0.2">
      <c r="A227" s="4"/>
      <c r="B227" s="4"/>
      <c r="C227" s="4"/>
      <c r="D227" s="4"/>
      <c r="E227" s="9"/>
      <c r="F227" s="4"/>
      <c r="G227" s="4"/>
      <c r="H227" s="4"/>
      <c r="I227" s="4"/>
      <c r="J227" s="4"/>
      <c r="K227" s="4"/>
      <c r="L227" s="4"/>
      <c r="M227" s="4"/>
      <c r="N227" s="4"/>
      <c r="O227" s="4"/>
      <c r="U227" s="4"/>
      <c r="V227" s="4"/>
      <c r="W227" s="4"/>
      <c r="X227" s="4"/>
      <c r="Y227" s="4"/>
      <c r="Z227" s="4"/>
      <c r="AA227" s="4"/>
      <c r="AG227" s="4"/>
      <c r="AH227" s="4"/>
      <c r="AI227" s="4"/>
      <c r="AJ227" s="4"/>
      <c r="AK227" s="4"/>
      <c r="AL227" s="4"/>
      <c r="AM227" s="4"/>
    </row>
    <row r="228" spans="1:39" ht="12.75" customHeight="1" x14ac:dyDescent="0.2">
      <c r="A228" s="4"/>
      <c r="B228" s="4"/>
      <c r="C228" s="4"/>
      <c r="D228" s="4"/>
      <c r="E228" s="9"/>
      <c r="F228" s="4"/>
      <c r="G228" s="4"/>
      <c r="H228" s="4"/>
      <c r="I228" s="4"/>
      <c r="J228" s="4"/>
      <c r="K228" s="4"/>
      <c r="L228" s="4"/>
      <c r="M228" s="4"/>
      <c r="N228" s="4"/>
      <c r="O228" s="4"/>
      <c r="U228" s="4"/>
      <c r="V228" s="4"/>
      <c r="W228" s="4"/>
      <c r="X228" s="4"/>
      <c r="Y228" s="4"/>
      <c r="Z228" s="4"/>
      <c r="AA228" s="4"/>
      <c r="AG228" s="4"/>
      <c r="AH228" s="4"/>
      <c r="AI228" s="4"/>
      <c r="AJ228" s="4"/>
      <c r="AK228" s="4"/>
      <c r="AL228" s="4"/>
      <c r="AM228" s="4"/>
    </row>
    <row r="229" spans="1:39" ht="12.75" customHeight="1" x14ac:dyDescent="0.2">
      <c r="A229" s="4"/>
      <c r="B229" s="4"/>
      <c r="C229" s="4"/>
      <c r="D229" s="4"/>
      <c r="E229" s="9"/>
      <c r="F229" s="4"/>
      <c r="G229" s="4"/>
      <c r="H229" s="4"/>
      <c r="I229" s="4"/>
      <c r="J229" s="4"/>
      <c r="K229" s="4"/>
      <c r="L229" s="4"/>
      <c r="M229" s="4"/>
      <c r="N229" s="4"/>
      <c r="O229" s="4"/>
      <c r="U229" s="4"/>
      <c r="V229" s="4"/>
      <c r="W229" s="4"/>
      <c r="X229" s="4"/>
      <c r="Y229" s="4"/>
      <c r="Z229" s="4"/>
      <c r="AA229" s="4"/>
      <c r="AG229" s="4"/>
      <c r="AH229" s="4"/>
      <c r="AI229" s="4"/>
      <c r="AJ229" s="4"/>
      <c r="AK229" s="4"/>
      <c r="AL229" s="4"/>
      <c r="AM229" s="4"/>
    </row>
    <row r="230" spans="1:39" ht="12.75" customHeight="1" x14ac:dyDescent="0.2">
      <c r="A230" s="4"/>
      <c r="B230" s="4"/>
      <c r="C230" s="4"/>
      <c r="D230" s="4"/>
      <c r="E230" s="9"/>
      <c r="F230" s="4"/>
      <c r="G230" s="4"/>
      <c r="H230" s="4"/>
      <c r="I230" s="4"/>
      <c r="J230" s="4"/>
      <c r="K230" s="4"/>
      <c r="L230" s="4"/>
      <c r="M230" s="4"/>
      <c r="N230" s="4"/>
      <c r="O230" s="4"/>
      <c r="U230" s="4"/>
      <c r="V230" s="4"/>
      <c r="W230" s="4"/>
      <c r="X230" s="4"/>
      <c r="Y230" s="4"/>
      <c r="Z230" s="4"/>
      <c r="AA230" s="4"/>
      <c r="AG230" s="4"/>
      <c r="AH230" s="4"/>
      <c r="AI230" s="4"/>
      <c r="AJ230" s="4"/>
      <c r="AK230" s="4"/>
      <c r="AL230" s="4"/>
      <c r="AM230" s="4"/>
    </row>
    <row r="231" spans="1:39" ht="12.75" customHeight="1" x14ac:dyDescent="0.2">
      <c r="A231" s="4"/>
      <c r="B231" s="4"/>
      <c r="C231" s="4"/>
      <c r="D231" s="4"/>
      <c r="E231" s="9"/>
      <c r="F231" s="4"/>
      <c r="G231" s="4"/>
      <c r="H231" s="4"/>
      <c r="I231" s="4"/>
      <c r="J231" s="4"/>
      <c r="K231" s="4"/>
      <c r="L231" s="4"/>
      <c r="M231" s="4"/>
      <c r="N231" s="4"/>
      <c r="O231" s="4"/>
      <c r="U231" s="4"/>
      <c r="V231" s="4"/>
      <c r="W231" s="4"/>
      <c r="X231" s="4"/>
      <c r="Y231" s="4"/>
      <c r="Z231" s="4"/>
      <c r="AA231" s="4"/>
      <c r="AG231" s="4"/>
      <c r="AH231" s="4"/>
      <c r="AI231" s="4"/>
      <c r="AJ231" s="4"/>
      <c r="AK231" s="4"/>
      <c r="AL231" s="4"/>
      <c r="AM231" s="4"/>
    </row>
    <row r="232" spans="1:39" ht="12.75" customHeight="1" x14ac:dyDescent="0.2">
      <c r="A232" s="4"/>
      <c r="B232" s="4"/>
      <c r="C232" s="4"/>
      <c r="D232" s="4"/>
      <c r="E232" s="9"/>
      <c r="F232" s="4"/>
      <c r="G232" s="4"/>
      <c r="H232" s="4"/>
      <c r="I232" s="4"/>
      <c r="J232" s="4"/>
      <c r="K232" s="4"/>
      <c r="L232" s="4"/>
      <c r="M232" s="4"/>
      <c r="N232" s="4"/>
      <c r="O232" s="4"/>
      <c r="U232" s="4"/>
      <c r="V232" s="4"/>
      <c r="W232" s="4"/>
      <c r="X232" s="4"/>
      <c r="Y232" s="4"/>
      <c r="Z232" s="4"/>
      <c r="AA232" s="4"/>
      <c r="AG232" s="4"/>
      <c r="AH232" s="4"/>
      <c r="AI232" s="4"/>
      <c r="AJ232" s="4"/>
      <c r="AK232" s="4"/>
      <c r="AL232" s="4"/>
      <c r="AM232" s="4"/>
    </row>
    <row r="233" spans="1:39" ht="12.75" customHeight="1" x14ac:dyDescent="0.2">
      <c r="A233" s="4"/>
      <c r="B233" s="4"/>
      <c r="C233" s="4"/>
      <c r="D233" s="4"/>
      <c r="E233" s="9"/>
      <c r="F233" s="4"/>
      <c r="G233" s="4"/>
      <c r="H233" s="4"/>
      <c r="I233" s="4"/>
      <c r="J233" s="4"/>
      <c r="K233" s="4"/>
      <c r="L233" s="4"/>
      <c r="M233" s="4"/>
      <c r="N233" s="4"/>
      <c r="O233" s="4"/>
      <c r="U233" s="4"/>
      <c r="V233" s="4"/>
      <c r="W233" s="4"/>
      <c r="X233" s="4"/>
      <c r="Y233" s="4"/>
      <c r="Z233" s="4"/>
      <c r="AA233" s="4"/>
      <c r="AG233" s="4"/>
      <c r="AH233" s="4"/>
      <c r="AI233" s="4"/>
      <c r="AJ233" s="4"/>
      <c r="AK233" s="4"/>
      <c r="AL233" s="4"/>
      <c r="AM233" s="4"/>
    </row>
    <row r="234" spans="1:39" ht="12.75" customHeight="1" x14ac:dyDescent="0.2">
      <c r="A234" s="4"/>
      <c r="B234" s="4"/>
      <c r="C234" s="4"/>
      <c r="D234" s="4"/>
      <c r="E234" s="9"/>
      <c r="F234" s="4"/>
      <c r="G234" s="4"/>
      <c r="H234" s="4"/>
      <c r="I234" s="4"/>
      <c r="J234" s="4"/>
      <c r="K234" s="4"/>
      <c r="L234" s="4"/>
      <c r="M234" s="4"/>
      <c r="N234" s="4"/>
      <c r="O234" s="4"/>
      <c r="U234" s="4"/>
      <c r="V234" s="4"/>
      <c r="W234" s="4"/>
      <c r="X234" s="4"/>
      <c r="Y234" s="4"/>
      <c r="Z234" s="4"/>
      <c r="AA234" s="4"/>
      <c r="AG234" s="4"/>
      <c r="AH234" s="4"/>
      <c r="AI234" s="4"/>
      <c r="AJ234" s="4"/>
      <c r="AK234" s="4"/>
      <c r="AL234" s="4"/>
      <c r="AM234" s="4"/>
    </row>
    <row r="235" spans="1:39" ht="12.75" customHeight="1" x14ac:dyDescent="0.2">
      <c r="A235" s="4"/>
      <c r="B235" s="4"/>
      <c r="C235" s="4"/>
      <c r="D235" s="4"/>
      <c r="E235" s="9"/>
      <c r="F235" s="4"/>
      <c r="G235" s="4"/>
      <c r="H235" s="4"/>
      <c r="I235" s="4"/>
      <c r="J235" s="4"/>
      <c r="K235" s="4"/>
      <c r="L235" s="4"/>
      <c r="M235" s="4"/>
      <c r="N235" s="4"/>
      <c r="O235" s="4"/>
      <c r="U235" s="4"/>
      <c r="V235" s="4"/>
      <c r="W235" s="4"/>
      <c r="X235" s="4"/>
      <c r="Y235" s="4"/>
      <c r="Z235" s="4"/>
      <c r="AA235" s="4"/>
      <c r="AG235" s="4"/>
      <c r="AH235" s="4"/>
      <c r="AI235" s="4"/>
      <c r="AJ235" s="4"/>
      <c r="AK235" s="4"/>
      <c r="AL235" s="4"/>
      <c r="AM235" s="4"/>
    </row>
    <row r="236" spans="1:39" ht="12.75" customHeight="1" x14ac:dyDescent="0.2">
      <c r="A236" s="4"/>
      <c r="B236" s="4"/>
      <c r="C236" s="4"/>
      <c r="D236" s="4"/>
      <c r="E236" s="9"/>
      <c r="F236" s="4"/>
      <c r="G236" s="4"/>
      <c r="H236" s="4"/>
      <c r="I236" s="4"/>
      <c r="J236" s="4"/>
      <c r="K236" s="4"/>
      <c r="L236" s="4"/>
      <c r="M236" s="4"/>
      <c r="N236" s="4"/>
      <c r="O236" s="4"/>
      <c r="U236" s="4"/>
      <c r="V236" s="4"/>
      <c r="W236" s="4"/>
      <c r="X236" s="4"/>
      <c r="Y236" s="4"/>
      <c r="Z236" s="4"/>
      <c r="AA236" s="4"/>
      <c r="AG236" s="4"/>
      <c r="AH236" s="4"/>
      <c r="AI236" s="4"/>
      <c r="AJ236" s="4"/>
      <c r="AK236" s="4"/>
      <c r="AL236" s="4"/>
      <c r="AM236" s="4"/>
    </row>
    <row r="237" spans="1:39" ht="12.75" customHeight="1" x14ac:dyDescent="0.2">
      <c r="A237" s="4"/>
      <c r="B237" s="4"/>
      <c r="C237" s="4"/>
      <c r="D237" s="4"/>
      <c r="E237" s="9"/>
      <c r="F237" s="4"/>
      <c r="G237" s="4"/>
      <c r="H237" s="4"/>
      <c r="I237" s="4"/>
      <c r="J237" s="4"/>
      <c r="K237" s="4"/>
      <c r="L237" s="4"/>
      <c r="M237" s="4"/>
      <c r="N237" s="4"/>
      <c r="O237" s="4"/>
      <c r="U237" s="4"/>
      <c r="V237" s="4"/>
      <c r="W237" s="4"/>
      <c r="X237" s="4"/>
      <c r="Y237" s="4"/>
      <c r="Z237" s="4"/>
      <c r="AA237" s="4"/>
      <c r="AG237" s="4"/>
      <c r="AH237" s="4"/>
      <c r="AI237" s="4"/>
      <c r="AJ237" s="4"/>
      <c r="AK237" s="4"/>
      <c r="AL237" s="4"/>
      <c r="AM237" s="4"/>
    </row>
    <row r="238" spans="1:39" ht="12.75" customHeight="1" x14ac:dyDescent="0.2">
      <c r="A238" s="4"/>
      <c r="B238" s="4"/>
      <c r="C238" s="4"/>
      <c r="D238" s="4"/>
      <c r="E238" s="9"/>
      <c r="F238" s="4"/>
      <c r="G238" s="4"/>
      <c r="H238" s="4"/>
      <c r="I238" s="4"/>
      <c r="J238" s="4"/>
      <c r="K238" s="4"/>
      <c r="L238" s="4"/>
      <c r="M238" s="4"/>
      <c r="N238" s="4"/>
      <c r="O238" s="4"/>
      <c r="U238" s="4"/>
      <c r="V238" s="4"/>
      <c r="W238" s="4"/>
      <c r="X238" s="4"/>
      <c r="Y238" s="4"/>
      <c r="Z238" s="4"/>
      <c r="AA238" s="4"/>
      <c r="AG238" s="4"/>
      <c r="AH238" s="4"/>
      <c r="AI238" s="4"/>
      <c r="AJ238" s="4"/>
      <c r="AK238" s="4"/>
      <c r="AL238" s="4"/>
      <c r="AM238" s="4"/>
    </row>
    <row r="239" spans="1:39" ht="12.75" customHeight="1" x14ac:dyDescent="0.2">
      <c r="A239" s="4"/>
      <c r="B239" s="4"/>
      <c r="C239" s="4"/>
      <c r="D239" s="4"/>
      <c r="E239" s="9"/>
      <c r="F239" s="4"/>
      <c r="G239" s="4"/>
      <c r="H239" s="4"/>
      <c r="I239" s="4"/>
      <c r="J239" s="4"/>
      <c r="K239" s="4"/>
      <c r="L239" s="4"/>
      <c r="M239" s="4"/>
      <c r="N239" s="4"/>
      <c r="O239" s="4"/>
      <c r="U239" s="4"/>
      <c r="V239" s="4"/>
      <c r="W239" s="4"/>
      <c r="X239" s="4"/>
      <c r="Y239" s="4"/>
      <c r="Z239" s="4"/>
      <c r="AA239" s="4"/>
      <c r="AG239" s="4"/>
      <c r="AH239" s="4"/>
      <c r="AI239" s="4"/>
      <c r="AJ239" s="4"/>
      <c r="AK239" s="4"/>
      <c r="AL239" s="4"/>
      <c r="AM239" s="4"/>
    </row>
    <row r="240" spans="1:39" ht="12.75" customHeight="1" x14ac:dyDescent="0.2">
      <c r="A240" s="4"/>
      <c r="B240" s="4"/>
      <c r="C240" s="4"/>
      <c r="D240" s="4"/>
      <c r="E240" s="9"/>
      <c r="F240" s="4"/>
      <c r="G240" s="4"/>
      <c r="H240" s="4"/>
      <c r="I240" s="4"/>
      <c r="J240" s="4"/>
      <c r="K240" s="4"/>
      <c r="L240" s="4"/>
      <c r="M240" s="4"/>
      <c r="N240" s="4"/>
      <c r="O240" s="4"/>
      <c r="U240" s="4"/>
      <c r="V240" s="4"/>
      <c r="W240" s="4"/>
      <c r="X240" s="4"/>
      <c r="Y240" s="4"/>
      <c r="Z240" s="4"/>
      <c r="AA240" s="4"/>
      <c r="AG240" s="4"/>
      <c r="AH240" s="4"/>
      <c r="AI240" s="4"/>
      <c r="AJ240" s="4"/>
      <c r="AK240" s="4"/>
      <c r="AL240" s="4"/>
      <c r="AM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autoFilter ref="A12:AM29" xr:uid="{00000000-0001-0000-0000-000000000000}">
    <filterColumn colId="1" showButton="0"/>
  </autoFilter>
  <mergeCells count="75">
    <mergeCell ref="U10:AF10"/>
    <mergeCell ref="AL11:AM11"/>
    <mergeCell ref="N11:O11"/>
    <mergeCell ref="U11:Y11"/>
    <mergeCell ref="Z11:AA11"/>
    <mergeCell ref="AG11:AK11"/>
    <mergeCell ref="P11:T11"/>
    <mergeCell ref="AB11:AF11"/>
    <mergeCell ref="E36:E37"/>
    <mergeCell ref="E38:E39"/>
    <mergeCell ref="E40:E41"/>
    <mergeCell ref="F36:H41"/>
    <mergeCell ref="E24:E26"/>
    <mergeCell ref="D32:H32"/>
    <mergeCell ref="C36:D37"/>
    <mergeCell ref="C38:D39"/>
    <mergeCell ref="C40:D41"/>
    <mergeCell ref="D30:H30"/>
    <mergeCell ref="F35:H35"/>
    <mergeCell ref="A36:B37"/>
    <mergeCell ref="A38:B39"/>
    <mergeCell ref="A40:B41"/>
    <mergeCell ref="B7:C7"/>
    <mergeCell ref="B8:C8"/>
    <mergeCell ref="B9:H9"/>
    <mergeCell ref="G11:H11"/>
    <mergeCell ref="E22:E23"/>
    <mergeCell ref="F22:F23"/>
    <mergeCell ref="A35:D35"/>
    <mergeCell ref="A27:B27"/>
    <mergeCell ref="D27:H27"/>
    <mergeCell ref="A28:B28"/>
    <mergeCell ref="D28:H28"/>
    <mergeCell ref="A29:B29"/>
    <mergeCell ref="D29:H29"/>
    <mergeCell ref="I11:M11"/>
    <mergeCell ref="I10:T10"/>
    <mergeCell ref="B5:C5"/>
    <mergeCell ref="B6:C6"/>
    <mergeCell ref="A1:B3"/>
    <mergeCell ref="D1:F1"/>
    <mergeCell ref="D2:F2"/>
    <mergeCell ref="D3:F3"/>
    <mergeCell ref="A4:H4"/>
    <mergeCell ref="A11:A12"/>
    <mergeCell ref="B11:C12"/>
    <mergeCell ref="D11:D12"/>
    <mergeCell ref="E11:E12"/>
    <mergeCell ref="F11:F12"/>
    <mergeCell ref="A34:B34"/>
    <mergeCell ref="D34:H34"/>
    <mergeCell ref="A33:B33"/>
    <mergeCell ref="D33:H33"/>
    <mergeCell ref="A32:B32"/>
    <mergeCell ref="A31:B31"/>
    <mergeCell ref="D31:H31"/>
    <mergeCell ref="F24:F26"/>
    <mergeCell ref="A30:B30"/>
    <mergeCell ref="D24:D26"/>
    <mergeCell ref="AN11:AR11"/>
    <mergeCell ref="AG10:AR10"/>
    <mergeCell ref="A17:A18"/>
    <mergeCell ref="A24:A26"/>
    <mergeCell ref="B24:B26"/>
    <mergeCell ref="C24:C26"/>
    <mergeCell ref="A14:A16"/>
    <mergeCell ref="A19:A23"/>
    <mergeCell ref="B19:B21"/>
    <mergeCell ref="C19:C21"/>
    <mergeCell ref="B22:B23"/>
    <mergeCell ref="C22:C23"/>
    <mergeCell ref="D19:D21"/>
    <mergeCell ref="E19:E21"/>
    <mergeCell ref="F19:F21"/>
    <mergeCell ref="D22:D23"/>
  </mergeCells>
  <hyperlinks>
    <hyperlink ref="AK18" r:id="rId1" xr:uid="{33849462-B978-44E6-BB1B-09AB8C5E961A}"/>
  </hyperlinks>
  <printOptions horizontalCentered="1"/>
  <pageMargins left="0" right="0" top="0" bottom="0" header="0" footer="0"/>
  <pageSetup scale="25" orientation="landscape" r:id="rId2"/>
  <rowBreaks count="1" manualBreakCount="1">
    <brk id="41" max="16383" man="1"/>
  </rowBreaks>
  <customProperties>
    <customPr name="EpmWorksheetKeyString_GUID" r:id="rId3"/>
  </customProperties>
  <drawing r:id="rId4"/>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Hoja1!$B$2:$B$5</xm:f>
          </x14:formula1>
          <xm:sqref>O13:T37 AC26:AF37 AM13:AM26 AA13:AA26 AC18:AF18 AB22 AB13:AB19 AC13:AF13 AB24:AB37 AN15:AN17 AO27:AR37 AN19:AN20 AN22:AN37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000"/>
  <sheetViews>
    <sheetView view="pageBreakPreview" zoomScale="55" zoomScaleNormal="70" zoomScaleSheetLayoutView="55" workbookViewId="0">
      <selection activeCell="B13" sqref="B13"/>
    </sheetView>
  </sheetViews>
  <sheetFormatPr baseColWidth="10" defaultColWidth="12.625" defaultRowHeight="15" customHeight="1" x14ac:dyDescent="0.2"/>
  <cols>
    <col min="1" max="1" width="22.125" customWidth="1"/>
    <col min="2" max="2" width="30.75" customWidth="1"/>
    <col min="3" max="3" width="24.125" customWidth="1"/>
    <col min="4" max="4" width="24.375" customWidth="1"/>
    <col min="5" max="5" width="20.875" customWidth="1"/>
    <col min="6" max="6" width="26.375" customWidth="1"/>
    <col min="7" max="7" width="21.625" customWidth="1"/>
    <col min="8" max="9" width="15.625" customWidth="1"/>
    <col min="10" max="10" width="18.125" hidden="1" customWidth="1"/>
    <col min="11" max="11" width="12.375" hidden="1" customWidth="1"/>
    <col min="12" max="12" width="18.125" hidden="1" customWidth="1"/>
    <col min="13" max="13" width="34.875" hidden="1" customWidth="1"/>
    <col min="14" max="14" width="26.125" hidden="1" customWidth="1"/>
    <col min="15" max="15" width="22.375" hidden="1" customWidth="1"/>
    <col min="16" max="16" width="25.375" hidden="1" customWidth="1"/>
    <col min="17" max="17" width="20.875" hidden="1" customWidth="1"/>
    <col min="18" max="18" width="20.25" hidden="1" customWidth="1"/>
    <col min="19" max="21" width="12.625" hidden="1" customWidth="1"/>
    <col min="22" max="24" width="15.625" hidden="1" customWidth="1"/>
    <col min="25" max="25" width="35.75" hidden="1" customWidth="1"/>
    <col min="26" max="26" width="20.75" hidden="1" customWidth="1"/>
    <col min="27" max="27" width="25.75" hidden="1" customWidth="1"/>
    <col min="28" max="28" width="20.75" hidden="1" customWidth="1"/>
    <col min="29" max="29" width="31.25" hidden="1" customWidth="1"/>
    <col min="30" max="30" width="24.375" hidden="1" customWidth="1"/>
    <col min="31" max="33" width="15.625" hidden="1" customWidth="1"/>
    <col min="34" max="35" width="15.625" customWidth="1"/>
    <col min="36" max="36" width="23.125" customWidth="1"/>
    <col min="37" max="39" width="12.625" customWidth="1"/>
    <col min="40" max="40" width="9.5" customWidth="1"/>
    <col min="41" max="41" width="14.875" customWidth="1"/>
    <col min="42" max="45" width="12.625" customWidth="1"/>
  </cols>
  <sheetData>
    <row r="1" spans="1:45" ht="33.75" customHeight="1" x14ac:dyDescent="0.2">
      <c r="A1" s="404"/>
      <c r="B1" s="498"/>
      <c r="C1" s="499"/>
      <c r="D1" s="1"/>
      <c r="E1" s="410"/>
      <c r="F1" s="506"/>
      <c r="G1" s="507"/>
      <c r="H1" s="4"/>
      <c r="I1" s="4"/>
      <c r="J1" s="4"/>
      <c r="K1" s="4"/>
      <c r="L1" s="4"/>
      <c r="M1" s="4"/>
      <c r="N1" s="4"/>
      <c r="O1" s="4"/>
      <c r="P1" s="4"/>
      <c r="V1" s="4"/>
      <c r="W1" s="4"/>
      <c r="X1" s="4"/>
      <c r="Y1" s="4"/>
      <c r="Z1" s="4"/>
      <c r="AA1" s="4"/>
      <c r="AB1" s="4"/>
      <c r="AC1" s="33"/>
      <c r="AD1" s="33"/>
      <c r="AE1" s="33"/>
      <c r="AF1" s="33"/>
      <c r="AG1" s="33"/>
      <c r="AH1" s="4"/>
      <c r="AI1" s="4"/>
      <c r="AJ1" s="4"/>
    </row>
    <row r="2" spans="1:45" ht="33.75" customHeight="1" x14ac:dyDescent="0.2">
      <c r="A2" s="500"/>
      <c r="B2" s="501"/>
      <c r="C2" s="502"/>
      <c r="D2" s="1"/>
      <c r="E2" s="410"/>
      <c r="F2" s="506"/>
      <c r="G2" s="507"/>
      <c r="H2" s="4"/>
      <c r="I2" s="4"/>
      <c r="J2" s="4"/>
      <c r="K2" s="4"/>
      <c r="L2" s="4"/>
      <c r="M2" s="4"/>
      <c r="N2" s="4"/>
      <c r="O2" s="4"/>
      <c r="P2" s="4"/>
      <c r="V2" s="4"/>
      <c r="W2" s="4"/>
      <c r="X2" s="4"/>
      <c r="Y2" s="4"/>
      <c r="Z2" s="4"/>
      <c r="AA2" s="4"/>
      <c r="AB2" s="4"/>
      <c r="AC2" s="33"/>
      <c r="AD2" s="33"/>
      <c r="AE2" s="33"/>
      <c r="AF2" s="33"/>
      <c r="AG2" s="33"/>
      <c r="AH2" s="4"/>
      <c r="AI2" s="4"/>
      <c r="AJ2" s="4"/>
    </row>
    <row r="3" spans="1:45" ht="24.75" customHeight="1" x14ac:dyDescent="0.2">
      <c r="A3" s="503"/>
      <c r="B3" s="504"/>
      <c r="C3" s="505"/>
      <c r="D3" s="1"/>
      <c r="E3" s="412"/>
      <c r="F3" s="508"/>
      <c r="G3" s="509"/>
      <c r="H3" s="4"/>
      <c r="I3" s="4"/>
      <c r="J3" s="4"/>
      <c r="K3" s="4"/>
      <c r="L3" s="4"/>
      <c r="M3" s="4"/>
      <c r="N3" s="4"/>
      <c r="O3" s="4"/>
      <c r="P3" s="4"/>
      <c r="V3" s="4"/>
      <c r="W3" s="4"/>
      <c r="X3" s="4"/>
      <c r="Y3" s="4"/>
      <c r="Z3" s="4"/>
      <c r="AA3" s="4"/>
      <c r="AB3" s="4"/>
      <c r="AC3" s="33"/>
      <c r="AD3" s="33"/>
      <c r="AE3" s="33"/>
      <c r="AF3" s="33"/>
      <c r="AG3" s="33"/>
      <c r="AH3" s="4"/>
      <c r="AI3" s="4"/>
      <c r="AJ3" s="4"/>
    </row>
    <row r="4" spans="1:45" ht="69" customHeight="1" x14ac:dyDescent="0.2">
      <c r="A4" s="510" t="s">
        <v>239</v>
      </c>
      <c r="B4" s="510"/>
      <c r="C4" s="510"/>
      <c r="D4" s="510"/>
      <c r="E4" s="510"/>
      <c r="F4" s="510"/>
      <c r="G4" s="510"/>
      <c r="H4" s="510"/>
      <c r="I4" s="510"/>
      <c r="J4" s="4"/>
      <c r="K4" s="4"/>
      <c r="L4" s="4"/>
      <c r="M4" s="4"/>
      <c r="N4" s="4"/>
      <c r="O4" s="4"/>
      <c r="P4" s="4"/>
      <c r="V4" s="4"/>
      <c r="W4" s="4"/>
      <c r="X4" s="4"/>
      <c r="Y4" s="4"/>
      <c r="Z4" s="4"/>
      <c r="AA4" s="4"/>
      <c r="AB4" s="4"/>
      <c r="AC4" s="33"/>
      <c r="AD4" s="33"/>
      <c r="AE4" s="33"/>
      <c r="AF4" s="33"/>
      <c r="AG4" s="33"/>
      <c r="AH4" s="4"/>
      <c r="AI4" s="4"/>
      <c r="AJ4" s="4"/>
    </row>
    <row r="5" spans="1:45" ht="19.5" customHeight="1" x14ac:dyDescent="0.25">
      <c r="A5" s="43" t="s">
        <v>0</v>
      </c>
      <c r="B5" s="45">
        <v>2022</v>
      </c>
      <c r="C5" s="6"/>
      <c r="D5" s="6"/>
      <c r="E5" s="6"/>
      <c r="F5" s="6"/>
      <c r="G5" s="6"/>
      <c r="H5" s="7"/>
      <c r="I5" s="7"/>
      <c r="J5" s="7"/>
      <c r="K5" s="7"/>
      <c r="L5" s="7"/>
      <c r="M5" s="7"/>
      <c r="N5" s="7"/>
      <c r="O5" s="7"/>
      <c r="P5" s="7"/>
      <c r="V5" s="7"/>
      <c r="W5" s="7"/>
      <c r="X5" s="7"/>
      <c r="Y5" s="7"/>
      <c r="Z5" s="7"/>
      <c r="AA5" s="7"/>
      <c r="AB5" s="7"/>
      <c r="AC5" s="47"/>
      <c r="AD5" s="47"/>
      <c r="AE5" s="47"/>
      <c r="AF5" s="47"/>
      <c r="AG5" s="47"/>
      <c r="AH5" s="7"/>
      <c r="AI5" s="7"/>
      <c r="AJ5" s="7"/>
    </row>
    <row r="6" spans="1:45" ht="19.5" customHeight="1" x14ac:dyDescent="0.25">
      <c r="A6" s="43" t="s">
        <v>1</v>
      </c>
      <c r="B6" s="46">
        <f>'C1 Riesgos Corrupcion'!B6:C6</f>
        <v>44956</v>
      </c>
      <c r="C6" s="6"/>
      <c r="D6" s="6"/>
      <c r="E6" s="6"/>
      <c r="F6" s="19"/>
      <c r="G6" s="19"/>
      <c r="H6" s="7"/>
      <c r="I6" s="7"/>
      <c r="J6" s="7"/>
      <c r="K6" s="7"/>
      <c r="L6" s="7"/>
      <c r="M6" s="7"/>
      <c r="N6" s="7"/>
      <c r="O6" s="7"/>
      <c r="P6" s="7"/>
      <c r="V6" s="7"/>
      <c r="W6" s="7"/>
      <c r="X6" s="7"/>
      <c r="Y6" s="7"/>
      <c r="Z6" s="7"/>
      <c r="AA6" s="7"/>
      <c r="AB6" s="7"/>
      <c r="AC6" s="47"/>
      <c r="AD6" s="47"/>
      <c r="AE6" s="47"/>
      <c r="AF6" s="47"/>
      <c r="AG6" s="47"/>
      <c r="AH6" s="7"/>
      <c r="AI6" s="7"/>
      <c r="AJ6" s="7"/>
    </row>
    <row r="7" spans="1:45" ht="19.5" customHeight="1" x14ac:dyDescent="0.25">
      <c r="A7" s="43" t="s">
        <v>60</v>
      </c>
      <c r="B7" s="46">
        <f>'C1 Riesgos Corrupcion'!B7:C7</f>
        <v>44956</v>
      </c>
      <c r="C7" s="6"/>
      <c r="D7" s="6"/>
      <c r="E7" s="6"/>
      <c r="F7" s="19"/>
      <c r="G7" s="19"/>
      <c r="H7" s="7"/>
      <c r="I7" s="7"/>
      <c r="J7" s="7"/>
      <c r="K7" s="7"/>
      <c r="L7" s="7"/>
      <c r="M7" s="7"/>
      <c r="N7" s="7"/>
      <c r="O7" s="7"/>
      <c r="P7" s="7"/>
      <c r="V7" s="7"/>
      <c r="W7" s="7"/>
      <c r="X7" s="7"/>
      <c r="Y7" s="7"/>
      <c r="Z7" s="7"/>
      <c r="AA7" s="7"/>
      <c r="AB7" s="7"/>
      <c r="AC7" s="47"/>
      <c r="AD7" s="47"/>
      <c r="AE7" s="47"/>
      <c r="AF7" s="47"/>
      <c r="AG7" s="47"/>
      <c r="AH7" s="7"/>
      <c r="AI7" s="7"/>
      <c r="AJ7" s="7"/>
    </row>
    <row r="8" spans="1:45" ht="19.5" customHeight="1" x14ac:dyDescent="0.25">
      <c r="A8" s="43" t="s">
        <v>3</v>
      </c>
      <c r="B8" s="51">
        <f>'C1 Riesgos Corrupcion'!B8:C8</f>
        <v>6</v>
      </c>
      <c r="C8" s="52"/>
      <c r="D8" s="52"/>
      <c r="E8" s="52"/>
      <c r="F8" s="53"/>
      <c r="G8" s="53"/>
      <c r="H8" s="47"/>
      <c r="I8" s="47"/>
      <c r="J8" s="7"/>
      <c r="K8" s="7"/>
      <c r="L8" s="7"/>
      <c r="M8" s="7"/>
      <c r="N8" s="7"/>
      <c r="O8" s="7"/>
      <c r="P8" s="7"/>
      <c r="V8" s="7"/>
      <c r="W8" s="7"/>
      <c r="X8" s="7"/>
      <c r="Y8" s="7"/>
      <c r="Z8" s="7"/>
      <c r="AA8" s="7"/>
      <c r="AB8" s="7"/>
      <c r="AC8" s="47"/>
      <c r="AD8" s="47"/>
      <c r="AE8" s="47"/>
      <c r="AF8" s="47"/>
      <c r="AG8" s="47"/>
      <c r="AH8" s="7"/>
      <c r="AI8" s="7"/>
      <c r="AJ8" s="7"/>
    </row>
    <row r="9" spans="1:45" ht="23.25" customHeight="1" x14ac:dyDescent="0.2">
      <c r="A9" s="8" t="s">
        <v>4</v>
      </c>
      <c r="B9" s="496" t="s">
        <v>233</v>
      </c>
      <c r="C9" s="496"/>
      <c r="D9" s="496"/>
      <c r="E9" s="496"/>
      <c r="F9" s="496"/>
      <c r="G9" s="496"/>
      <c r="H9" s="496"/>
      <c r="I9" s="496"/>
      <c r="J9" s="4"/>
      <c r="K9" s="4"/>
      <c r="L9" s="4"/>
      <c r="M9" s="4"/>
      <c r="N9" s="4"/>
      <c r="O9" s="4"/>
      <c r="P9" s="4"/>
      <c r="V9" s="4"/>
      <c r="W9" s="4"/>
      <c r="X9" s="4"/>
      <c r="Y9" s="4"/>
      <c r="Z9" s="4"/>
      <c r="AA9" s="4"/>
      <c r="AB9" s="4"/>
      <c r="AC9" s="33"/>
      <c r="AD9" s="33"/>
      <c r="AE9" s="33"/>
      <c r="AF9" s="33"/>
      <c r="AG9" s="33"/>
      <c r="AH9" s="4"/>
      <c r="AI9" s="4"/>
      <c r="AJ9" s="4"/>
    </row>
    <row r="10" spans="1:45" s="84" customFormat="1" ht="37.9" customHeight="1" x14ac:dyDescent="0.25">
      <c r="J10" s="399" t="s">
        <v>6</v>
      </c>
      <c r="K10" s="400"/>
      <c r="L10" s="400"/>
      <c r="M10" s="400"/>
      <c r="N10" s="400"/>
      <c r="O10" s="400"/>
      <c r="P10" s="400"/>
      <c r="Q10" s="400"/>
      <c r="R10" s="400"/>
      <c r="S10" s="400"/>
      <c r="T10" s="400"/>
      <c r="U10" s="400"/>
      <c r="V10" s="467" t="s">
        <v>7</v>
      </c>
      <c r="W10" s="468"/>
      <c r="X10" s="468"/>
      <c r="Y10" s="468"/>
      <c r="Z10" s="468"/>
      <c r="AA10" s="468"/>
      <c r="AB10" s="468"/>
      <c r="AC10" s="468"/>
      <c r="AD10" s="468"/>
      <c r="AE10" s="468"/>
      <c r="AF10" s="468"/>
      <c r="AG10" s="468"/>
      <c r="AH10" s="464" t="s">
        <v>8</v>
      </c>
      <c r="AI10" s="465"/>
      <c r="AJ10" s="465"/>
      <c r="AK10" s="465"/>
      <c r="AL10" s="465"/>
      <c r="AM10" s="465"/>
      <c r="AN10" s="465"/>
      <c r="AO10" s="465"/>
      <c r="AP10" s="465"/>
      <c r="AQ10" s="465"/>
      <c r="AR10" s="465"/>
      <c r="AS10" s="465"/>
    </row>
    <row r="11" spans="1:45" ht="29.25" customHeight="1" x14ac:dyDescent="0.2">
      <c r="A11" s="497" t="s">
        <v>61</v>
      </c>
      <c r="B11" s="494" t="s">
        <v>64</v>
      </c>
      <c r="C11" s="494" t="s">
        <v>65</v>
      </c>
      <c r="D11" s="494" t="s">
        <v>236</v>
      </c>
      <c r="E11" s="494" t="s">
        <v>62</v>
      </c>
      <c r="F11" s="494" t="s">
        <v>63</v>
      </c>
      <c r="G11" s="494" t="s">
        <v>13</v>
      </c>
      <c r="H11" s="485" t="s">
        <v>14</v>
      </c>
      <c r="I11" s="486"/>
      <c r="J11" s="487" t="s">
        <v>66</v>
      </c>
      <c r="K11" s="395"/>
      <c r="L11" s="395"/>
      <c r="M11" s="395"/>
      <c r="N11" s="393"/>
      <c r="O11" s="488" t="s">
        <v>16</v>
      </c>
      <c r="P11" s="489"/>
      <c r="Q11" s="466" t="s">
        <v>427</v>
      </c>
      <c r="R11" s="466"/>
      <c r="S11" s="466"/>
      <c r="T11" s="466"/>
      <c r="U11" s="466"/>
      <c r="V11" s="490" t="s">
        <v>66</v>
      </c>
      <c r="W11" s="461"/>
      <c r="X11" s="461"/>
      <c r="Y11" s="461"/>
      <c r="Z11" s="462"/>
      <c r="AA11" s="491" t="s">
        <v>16</v>
      </c>
      <c r="AB11" s="492"/>
      <c r="AC11" s="466" t="s">
        <v>427</v>
      </c>
      <c r="AD11" s="466"/>
      <c r="AE11" s="466"/>
      <c r="AF11" s="466"/>
      <c r="AG11" s="466"/>
      <c r="AH11" s="493" t="s">
        <v>66</v>
      </c>
      <c r="AI11" s="461"/>
      <c r="AJ11" s="461"/>
      <c r="AK11" s="461"/>
      <c r="AL11" s="462"/>
      <c r="AM11" s="455" t="s">
        <v>16</v>
      </c>
      <c r="AN11" s="456"/>
      <c r="AO11" s="466" t="s">
        <v>427</v>
      </c>
      <c r="AP11" s="466"/>
      <c r="AQ11" s="466"/>
      <c r="AR11" s="466"/>
      <c r="AS11" s="466"/>
    </row>
    <row r="12" spans="1:45" ht="50.45" customHeight="1" x14ac:dyDescent="0.2">
      <c r="A12" s="495"/>
      <c r="B12" s="495"/>
      <c r="C12" s="495"/>
      <c r="D12" s="495"/>
      <c r="E12" s="495"/>
      <c r="F12" s="495"/>
      <c r="G12" s="495"/>
      <c r="H12" s="35" t="s">
        <v>17</v>
      </c>
      <c r="I12" s="35" t="s">
        <v>18</v>
      </c>
      <c r="J12" s="20" t="s">
        <v>19</v>
      </c>
      <c r="K12" s="20" t="s">
        <v>20</v>
      </c>
      <c r="L12" s="20" t="s">
        <v>21</v>
      </c>
      <c r="M12" s="20" t="s">
        <v>22</v>
      </c>
      <c r="N12" s="20" t="s">
        <v>23</v>
      </c>
      <c r="O12" s="21" t="s">
        <v>24</v>
      </c>
      <c r="P12" s="11" t="s">
        <v>25</v>
      </c>
      <c r="Q12" s="76" t="s">
        <v>428</v>
      </c>
      <c r="R12" s="76" t="s">
        <v>432</v>
      </c>
      <c r="S12" s="76" t="s">
        <v>429</v>
      </c>
      <c r="T12" s="76" t="s">
        <v>430</v>
      </c>
      <c r="U12" s="76" t="s">
        <v>431</v>
      </c>
      <c r="V12" s="12" t="s">
        <v>19</v>
      </c>
      <c r="W12" s="12" t="s">
        <v>20</v>
      </c>
      <c r="X12" s="12" t="s">
        <v>21</v>
      </c>
      <c r="Y12" s="12" t="s">
        <v>22</v>
      </c>
      <c r="Z12" s="12" t="s">
        <v>23</v>
      </c>
      <c r="AA12" s="88" t="s">
        <v>24</v>
      </c>
      <c r="AB12" s="89" t="s">
        <v>25</v>
      </c>
      <c r="AC12" s="76" t="s">
        <v>428</v>
      </c>
      <c r="AD12" s="76" t="s">
        <v>432</v>
      </c>
      <c r="AE12" s="76" t="s">
        <v>429</v>
      </c>
      <c r="AF12" s="76" t="s">
        <v>430</v>
      </c>
      <c r="AG12" s="76" t="s">
        <v>431</v>
      </c>
      <c r="AH12" s="13" t="s">
        <v>19</v>
      </c>
      <c r="AI12" s="13" t="s">
        <v>20</v>
      </c>
      <c r="AJ12" s="13" t="s">
        <v>21</v>
      </c>
      <c r="AK12" s="13" t="s">
        <v>22</v>
      </c>
      <c r="AL12" s="13" t="s">
        <v>23</v>
      </c>
      <c r="AM12" s="14" t="s">
        <v>24</v>
      </c>
      <c r="AN12" s="15" t="s">
        <v>25</v>
      </c>
      <c r="AO12" s="76" t="s">
        <v>428</v>
      </c>
      <c r="AP12" s="76" t="s">
        <v>432</v>
      </c>
      <c r="AQ12" s="76" t="s">
        <v>429</v>
      </c>
      <c r="AR12" s="76" t="s">
        <v>430</v>
      </c>
      <c r="AS12" s="76" t="s">
        <v>431</v>
      </c>
    </row>
    <row r="13" spans="1:45" s="62" customFormat="1" ht="282" customHeight="1" x14ac:dyDescent="0.2">
      <c r="A13" s="60" t="s">
        <v>235</v>
      </c>
      <c r="B13" s="60" t="s">
        <v>346</v>
      </c>
      <c r="C13" s="63" t="s">
        <v>343</v>
      </c>
      <c r="D13" s="60" t="s">
        <v>345</v>
      </c>
      <c r="E13" s="60" t="s">
        <v>234</v>
      </c>
      <c r="F13" s="64" t="s">
        <v>344</v>
      </c>
      <c r="G13" s="60" t="s">
        <v>237</v>
      </c>
      <c r="H13" s="61">
        <v>44958</v>
      </c>
      <c r="I13" s="56">
        <v>45199</v>
      </c>
      <c r="J13" s="119">
        <v>1</v>
      </c>
      <c r="K13" s="120">
        <v>0.2</v>
      </c>
      <c r="L13" s="120">
        <f>K13/J13</f>
        <v>0.2</v>
      </c>
      <c r="M13" s="121" t="s">
        <v>385</v>
      </c>
      <c r="N13" s="121" t="s">
        <v>386</v>
      </c>
      <c r="O13" s="79" t="s">
        <v>387</v>
      </c>
      <c r="P13" s="79" t="s">
        <v>206</v>
      </c>
      <c r="Q13" s="79" t="s">
        <v>442</v>
      </c>
      <c r="R13" s="79"/>
      <c r="S13" s="79"/>
      <c r="T13" s="79"/>
      <c r="U13" s="79"/>
      <c r="V13" s="98">
        <v>1</v>
      </c>
      <c r="W13" s="98">
        <v>1</v>
      </c>
      <c r="X13" s="98">
        <f>W13/V13</f>
        <v>1</v>
      </c>
      <c r="Y13" s="79" t="s">
        <v>478</v>
      </c>
      <c r="Z13" s="79" t="s">
        <v>479</v>
      </c>
      <c r="AA13" s="79" t="s">
        <v>480</v>
      </c>
      <c r="AB13" s="99" t="s">
        <v>205</v>
      </c>
      <c r="AC13" s="79" t="s">
        <v>582</v>
      </c>
      <c r="AD13" s="202" t="s">
        <v>584</v>
      </c>
      <c r="AE13" s="74">
        <v>100</v>
      </c>
      <c r="AF13" s="74">
        <v>100</v>
      </c>
      <c r="AG13" s="104">
        <v>100</v>
      </c>
      <c r="AH13" s="344"/>
      <c r="AI13" s="344"/>
      <c r="AJ13" s="345" t="e">
        <f>+AI13/AH13</f>
        <v>#DIV/0!</v>
      </c>
      <c r="AK13" s="101" t="s">
        <v>599</v>
      </c>
      <c r="AL13" s="344"/>
      <c r="AM13" s="344"/>
      <c r="AN13" s="344"/>
      <c r="AO13" s="79"/>
      <c r="AP13" s="212" t="s">
        <v>454</v>
      </c>
      <c r="AQ13" s="167">
        <v>100</v>
      </c>
      <c r="AR13" s="167">
        <v>100</v>
      </c>
      <c r="AS13" s="167">
        <v>100</v>
      </c>
    </row>
    <row r="14" spans="1:45" ht="23.1" customHeight="1" x14ac:dyDescent="0.2">
      <c r="A14" s="40"/>
      <c r="B14" s="42"/>
      <c r="C14" s="41"/>
      <c r="D14" s="41"/>
      <c r="E14" s="41"/>
      <c r="F14" s="41"/>
      <c r="G14" s="41"/>
    </row>
    <row r="15" spans="1:45" ht="23.45" customHeight="1" x14ac:dyDescent="0.2">
      <c r="A15" s="44" t="s">
        <v>48</v>
      </c>
      <c r="B15" s="44" t="s">
        <v>49</v>
      </c>
      <c r="C15" s="474" t="s">
        <v>50</v>
      </c>
      <c r="D15" s="475"/>
      <c r="E15" s="475"/>
      <c r="F15" s="475"/>
      <c r="G15" s="475"/>
      <c r="H15" s="475"/>
      <c r="I15" s="475"/>
      <c r="J15" s="4"/>
      <c r="K15" s="4"/>
      <c r="L15" s="4"/>
      <c r="M15" s="4"/>
      <c r="N15" s="4"/>
      <c r="O15" s="4"/>
      <c r="P15" s="4"/>
      <c r="Q15" t="s">
        <v>441</v>
      </c>
      <c r="V15" s="4"/>
      <c r="W15" s="4"/>
      <c r="X15" s="4"/>
      <c r="Y15" s="4"/>
      <c r="Z15" s="4"/>
      <c r="AA15" s="4"/>
      <c r="AB15" s="4"/>
      <c r="AC15" s="33"/>
      <c r="AD15" s="33"/>
      <c r="AE15" s="33"/>
      <c r="AF15" s="33"/>
      <c r="AG15" s="33"/>
      <c r="AH15" s="4"/>
      <c r="AI15" s="4"/>
      <c r="AJ15" s="4"/>
    </row>
    <row r="16" spans="1:45" ht="31.35" customHeight="1" x14ac:dyDescent="0.2">
      <c r="A16" s="68">
        <v>44951</v>
      </c>
      <c r="B16" s="67">
        <v>1</v>
      </c>
      <c r="C16" s="476" t="s">
        <v>271</v>
      </c>
      <c r="D16" s="476"/>
      <c r="E16" s="476"/>
      <c r="F16" s="476"/>
      <c r="G16" s="476"/>
      <c r="H16" s="476"/>
      <c r="I16" s="476"/>
      <c r="J16" s="4"/>
      <c r="K16" s="4"/>
      <c r="L16" s="4"/>
      <c r="M16" s="4"/>
      <c r="N16" s="4"/>
      <c r="O16" s="4"/>
      <c r="P16" s="4"/>
      <c r="V16" s="4"/>
      <c r="W16" s="4"/>
      <c r="X16" s="4"/>
      <c r="Y16" s="4"/>
      <c r="Z16" s="4"/>
      <c r="AA16" s="4"/>
      <c r="AB16" s="4"/>
      <c r="AC16" s="33"/>
      <c r="AD16" s="33"/>
      <c r="AE16" s="33"/>
      <c r="AF16" s="33"/>
      <c r="AG16" s="33"/>
      <c r="AH16" s="4"/>
      <c r="AI16" s="4"/>
      <c r="AJ16" s="4"/>
    </row>
    <row r="17" spans="1:36" ht="50.45" customHeight="1" x14ac:dyDescent="0.2">
      <c r="A17" s="68">
        <v>45012</v>
      </c>
      <c r="B17" s="67">
        <v>2</v>
      </c>
      <c r="C17" s="477" t="s">
        <v>342</v>
      </c>
      <c r="D17" s="477"/>
      <c r="E17" s="477"/>
      <c r="F17" s="477"/>
      <c r="G17" s="477"/>
      <c r="H17" s="477"/>
      <c r="I17" s="477"/>
      <c r="J17" s="4"/>
      <c r="K17" s="4"/>
      <c r="L17" s="4"/>
      <c r="M17" s="4"/>
      <c r="N17" s="4"/>
      <c r="O17" s="4"/>
      <c r="P17" s="4"/>
      <c r="V17" s="4"/>
      <c r="W17" s="4"/>
      <c r="X17" s="4"/>
      <c r="Y17" s="4"/>
      <c r="Z17" s="4"/>
      <c r="AA17" s="4"/>
      <c r="AB17" s="4"/>
      <c r="AC17" s="33"/>
      <c r="AD17" s="33"/>
      <c r="AE17" s="33"/>
      <c r="AF17" s="33"/>
      <c r="AG17" s="33"/>
      <c r="AH17" s="4"/>
      <c r="AI17" s="4"/>
      <c r="AJ17" s="4"/>
    </row>
    <row r="18" spans="1:36" ht="13.5" customHeight="1" x14ac:dyDescent="0.2">
      <c r="A18" s="49"/>
      <c r="B18" s="50"/>
      <c r="C18" s="484"/>
      <c r="D18" s="484"/>
      <c r="E18" s="484"/>
      <c r="F18" s="484"/>
      <c r="G18" s="484"/>
      <c r="H18" s="484"/>
      <c r="I18" s="484"/>
      <c r="J18" s="4"/>
      <c r="K18" s="4"/>
      <c r="L18" s="4"/>
      <c r="M18" s="4"/>
      <c r="N18" s="4"/>
      <c r="O18" s="4"/>
      <c r="P18" s="4"/>
      <c r="V18" s="4"/>
      <c r="W18" s="4"/>
      <c r="X18" s="4"/>
      <c r="Y18" s="4"/>
      <c r="Z18" s="4"/>
      <c r="AA18" s="4"/>
      <c r="AB18" s="4"/>
      <c r="AC18" s="33"/>
      <c r="AD18" s="33"/>
      <c r="AE18" s="33"/>
      <c r="AF18" s="33"/>
      <c r="AG18" s="33"/>
      <c r="AH18" s="4"/>
      <c r="AI18" s="4"/>
      <c r="AJ18" s="4"/>
    </row>
    <row r="19" spans="1:36" ht="14.25" x14ac:dyDescent="0.2">
      <c r="A19" s="49"/>
      <c r="B19" s="50"/>
      <c r="C19" s="484"/>
      <c r="D19" s="484"/>
      <c r="E19" s="484"/>
      <c r="F19" s="484"/>
      <c r="G19" s="484"/>
      <c r="H19" s="484"/>
      <c r="I19" s="484"/>
      <c r="J19" s="33"/>
      <c r="K19" s="33"/>
      <c r="L19" s="33"/>
      <c r="M19" s="33"/>
      <c r="N19" s="33"/>
      <c r="O19" s="33"/>
      <c r="P19" s="33"/>
      <c r="V19" s="33"/>
      <c r="W19" s="33"/>
      <c r="X19" s="33"/>
      <c r="Y19" s="33"/>
      <c r="Z19" s="33"/>
      <c r="AA19" s="33"/>
      <c r="AB19" s="33"/>
      <c r="AC19" s="33"/>
      <c r="AD19" s="33"/>
      <c r="AE19" s="33"/>
      <c r="AF19" s="33"/>
      <c r="AG19" s="33"/>
      <c r="AH19" s="33"/>
      <c r="AI19" s="33"/>
      <c r="AJ19" s="33"/>
    </row>
    <row r="20" spans="1:36" ht="14.25" x14ac:dyDescent="0.2">
      <c r="A20" s="49"/>
      <c r="B20" s="50"/>
      <c r="C20" s="484"/>
      <c r="D20" s="484"/>
      <c r="E20" s="484"/>
      <c r="F20" s="484"/>
      <c r="G20" s="484"/>
      <c r="H20" s="484"/>
      <c r="I20" s="484"/>
      <c r="J20" s="33"/>
      <c r="K20" s="33"/>
      <c r="L20" s="33"/>
      <c r="M20" s="33"/>
      <c r="N20" s="33"/>
      <c r="O20" s="33"/>
      <c r="P20" s="33"/>
      <c r="V20" s="33"/>
      <c r="W20" s="33"/>
      <c r="X20" s="33"/>
      <c r="Y20" s="33"/>
      <c r="Z20" s="33"/>
      <c r="AA20" s="33"/>
      <c r="AB20" s="33"/>
      <c r="AC20" s="33"/>
      <c r="AD20" s="33"/>
      <c r="AE20" s="33"/>
      <c r="AF20" s="33"/>
      <c r="AG20" s="33"/>
      <c r="AH20" s="33"/>
      <c r="AI20" s="33"/>
      <c r="AJ20" s="33"/>
    </row>
    <row r="21" spans="1:36" ht="14.25" x14ac:dyDescent="0.2">
      <c r="A21" s="49"/>
      <c r="B21" s="50"/>
      <c r="C21" s="484"/>
      <c r="D21" s="484"/>
      <c r="E21" s="484"/>
      <c r="F21" s="484"/>
      <c r="G21" s="484"/>
      <c r="H21" s="484"/>
      <c r="I21" s="484"/>
      <c r="J21" s="33"/>
      <c r="K21" s="33"/>
      <c r="L21" s="33"/>
      <c r="M21" s="33"/>
      <c r="N21" s="33"/>
      <c r="O21" s="33"/>
      <c r="P21" s="33"/>
      <c r="V21" s="33"/>
      <c r="W21" s="33"/>
      <c r="X21" s="33"/>
      <c r="Y21" s="33"/>
      <c r="Z21" s="33"/>
      <c r="AA21" s="33"/>
      <c r="AB21" s="33"/>
      <c r="AC21" s="33"/>
      <c r="AD21" s="33"/>
      <c r="AE21" s="33"/>
      <c r="AF21" s="33"/>
      <c r="AG21" s="33"/>
      <c r="AH21" s="33"/>
      <c r="AI21" s="33"/>
      <c r="AJ21" s="33"/>
    </row>
    <row r="22" spans="1:36" ht="14.25" x14ac:dyDescent="0.2">
      <c r="A22" s="49"/>
      <c r="B22" s="50"/>
      <c r="C22" s="484"/>
      <c r="D22" s="484"/>
      <c r="E22" s="484"/>
      <c r="F22" s="484"/>
      <c r="G22" s="484"/>
      <c r="H22" s="484"/>
      <c r="I22" s="484"/>
      <c r="J22" s="33"/>
      <c r="K22" s="33"/>
      <c r="L22" s="33"/>
      <c r="M22" s="33"/>
      <c r="N22" s="33"/>
      <c r="O22" s="33"/>
      <c r="P22" s="33"/>
      <c r="V22" s="33"/>
      <c r="W22" s="33"/>
      <c r="X22" s="33"/>
      <c r="Y22" s="33"/>
      <c r="Z22" s="33"/>
      <c r="AA22" s="33"/>
      <c r="AB22" s="33"/>
      <c r="AC22" s="33"/>
      <c r="AD22" s="33"/>
      <c r="AE22" s="33"/>
      <c r="AF22" s="33"/>
      <c r="AG22" s="33"/>
      <c r="AH22" s="33"/>
      <c r="AI22" s="33"/>
      <c r="AJ22" s="33"/>
    </row>
    <row r="23" spans="1:36" ht="24" customHeight="1" x14ac:dyDescent="0.2">
      <c r="A23" s="478" t="s">
        <v>52</v>
      </c>
      <c r="B23" s="479"/>
      <c r="C23" s="480"/>
      <c r="D23" s="481"/>
      <c r="E23" s="482" t="s">
        <v>53</v>
      </c>
      <c r="F23" s="481"/>
      <c r="G23" s="482" t="s">
        <v>54</v>
      </c>
      <c r="H23" s="483"/>
      <c r="I23" s="483"/>
      <c r="J23" s="4"/>
      <c r="K23" s="4"/>
      <c r="L23" s="4"/>
      <c r="M23" s="4"/>
      <c r="N23" s="4"/>
      <c r="O23" s="4"/>
      <c r="P23" s="4"/>
      <c r="V23" s="4"/>
      <c r="W23" s="4"/>
      <c r="X23" s="4"/>
      <c r="Y23" s="4"/>
      <c r="Z23" s="4"/>
      <c r="AA23" s="4"/>
      <c r="AB23" s="4"/>
      <c r="AC23" s="33"/>
      <c r="AD23" s="33"/>
      <c r="AE23" s="33"/>
      <c r="AF23" s="33"/>
      <c r="AG23" s="33"/>
      <c r="AH23" s="4"/>
      <c r="AI23" s="4"/>
      <c r="AJ23" s="4"/>
    </row>
    <row r="24" spans="1:36" ht="21.75" customHeight="1" x14ac:dyDescent="0.2">
      <c r="A24" s="417" t="s">
        <v>55</v>
      </c>
      <c r="B24" s="470" t="s">
        <v>56</v>
      </c>
      <c r="C24" s="470"/>
      <c r="D24" s="470"/>
      <c r="E24" s="470" t="s">
        <v>134</v>
      </c>
      <c r="F24" s="471"/>
      <c r="G24" s="435" t="s">
        <v>272</v>
      </c>
      <c r="H24" s="436"/>
      <c r="I24" s="437"/>
      <c r="J24" s="4"/>
      <c r="K24" s="4"/>
      <c r="L24" s="4"/>
      <c r="M24" s="4"/>
      <c r="N24" s="4"/>
      <c r="O24" s="4"/>
      <c r="P24" s="4"/>
      <c r="V24" s="4"/>
      <c r="W24" s="4"/>
      <c r="X24" s="4"/>
      <c r="Y24" s="4"/>
      <c r="Z24" s="4"/>
      <c r="AA24" s="4"/>
      <c r="AB24" s="4"/>
      <c r="AC24" s="33"/>
      <c r="AD24" s="33"/>
      <c r="AE24" s="33"/>
      <c r="AF24" s="33"/>
      <c r="AG24" s="33"/>
      <c r="AH24" s="4"/>
      <c r="AI24" s="4"/>
      <c r="AJ24" s="4"/>
    </row>
    <row r="25" spans="1:36" ht="21.75" customHeight="1" x14ac:dyDescent="0.2">
      <c r="A25" s="469"/>
      <c r="B25" s="470"/>
      <c r="C25" s="470"/>
      <c r="D25" s="470"/>
      <c r="E25" s="471"/>
      <c r="F25" s="471"/>
      <c r="G25" s="438"/>
      <c r="H25" s="439"/>
      <c r="I25" s="440"/>
      <c r="J25" s="4"/>
      <c r="K25" s="4"/>
      <c r="L25" s="4"/>
      <c r="M25" s="4"/>
      <c r="N25" s="4"/>
      <c r="O25" s="4"/>
      <c r="P25" s="4"/>
      <c r="V25" s="4"/>
      <c r="W25" s="4"/>
      <c r="X25" s="4"/>
      <c r="Y25" s="4"/>
      <c r="Z25" s="4"/>
      <c r="AA25" s="4"/>
      <c r="AB25" s="4"/>
      <c r="AC25" s="33"/>
      <c r="AD25" s="33"/>
      <c r="AE25" s="33"/>
      <c r="AF25" s="33"/>
      <c r="AG25" s="33"/>
      <c r="AH25" s="4"/>
      <c r="AI25" s="4"/>
      <c r="AJ25" s="4"/>
    </row>
    <row r="26" spans="1:36" ht="21.75" customHeight="1" x14ac:dyDescent="0.2">
      <c r="A26" s="472" t="s">
        <v>57</v>
      </c>
      <c r="B26" s="470" t="s">
        <v>67</v>
      </c>
      <c r="C26" s="470"/>
      <c r="D26" s="470"/>
      <c r="E26" s="470" t="s">
        <v>68</v>
      </c>
      <c r="F26" s="471"/>
      <c r="G26" s="438"/>
      <c r="H26" s="439"/>
      <c r="I26" s="440"/>
      <c r="J26" s="4"/>
      <c r="K26" s="4"/>
      <c r="L26" s="4"/>
      <c r="M26" s="4"/>
      <c r="N26" s="4"/>
      <c r="O26" s="4"/>
      <c r="P26" s="4"/>
      <c r="V26" s="4"/>
      <c r="W26" s="4"/>
      <c r="X26" s="4"/>
      <c r="Y26" s="4"/>
      <c r="Z26" s="4"/>
      <c r="AA26" s="4"/>
      <c r="AB26" s="4"/>
      <c r="AC26" s="33"/>
      <c r="AD26" s="33"/>
      <c r="AE26" s="33"/>
      <c r="AF26" s="33"/>
      <c r="AG26" s="33"/>
      <c r="AH26" s="4"/>
      <c r="AI26" s="4"/>
      <c r="AJ26" s="4"/>
    </row>
    <row r="27" spans="1:36" ht="21.75" customHeight="1" x14ac:dyDescent="0.2">
      <c r="A27" s="473"/>
      <c r="B27" s="470"/>
      <c r="C27" s="470"/>
      <c r="D27" s="470"/>
      <c r="E27" s="471"/>
      <c r="F27" s="471"/>
      <c r="G27" s="438"/>
      <c r="H27" s="439"/>
      <c r="I27" s="440"/>
      <c r="J27" s="4"/>
      <c r="K27" s="4"/>
      <c r="L27" s="4"/>
      <c r="M27" s="4"/>
      <c r="N27" s="4"/>
      <c r="O27" s="4"/>
      <c r="P27" s="4"/>
      <c r="V27" s="4"/>
      <c r="W27" s="4"/>
      <c r="X27" s="4"/>
      <c r="Y27" s="4"/>
      <c r="Z27" s="4"/>
      <c r="AA27" s="4"/>
      <c r="AB27" s="4"/>
      <c r="AC27" s="33"/>
      <c r="AD27" s="33"/>
      <c r="AE27" s="33"/>
      <c r="AF27" s="33"/>
      <c r="AG27" s="33"/>
      <c r="AH27" s="4"/>
      <c r="AI27" s="4"/>
      <c r="AJ27" s="4"/>
    </row>
    <row r="28" spans="1:36" ht="21.75" customHeight="1" x14ac:dyDescent="0.2">
      <c r="A28" s="417" t="s">
        <v>59</v>
      </c>
      <c r="B28" s="470" t="s">
        <v>67</v>
      </c>
      <c r="C28" s="470"/>
      <c r="D28" s="470"/>
      <c r="E28" s="470" t="s">
        <v>69</v>
      </c>
      <c r="F28" s="471"/>
      <c r="G28" s="438"/>
      <c r="H28" s="439"/>
      <c r="I28" s="440"/>
      <c r="J28" s="4"/>
      <c r="K28" s="4"/>
      <c r="L28" s="4"/>
      <c r="M28" s="4"/>
      <c r="N28" s="4"/>
      <c r="O28" s="4"/>
      <c r="P28" s="4"/>
      <c r="V28" s="4"/>
      <c r="W28" s="4"/>
      <c r="X28" s="4"/>
      <c r="Y28" s="4"/>
      <c r="Z28" s="4"/>
      <c r="AA28" s="4"/>
      <c r="AB28" s="4"/>
      <c r="AC28" s="33"/>
      <c r="AD28" s="33"/>
      <c r="AE28" s="33"/>
      <c r="AF28" s="33"/>
      <c r="AG28" s="33"/>
      <c r="AH28" s="4"/>
      <c r="AI28" s="4"/>
      <c r="AJ28" s="4"/>
    </row>
    <row r="29" spans="1:36" ht="21.75" customHeight="1" x14ac:dyDescent="0.2">
      <c r="A29" s="469"/>
      <c r="B29" s="470"/>
      <c r="C29" s="470"/>
      <c r="D29" s="470"/>
      <c r="E29" s="471"/>
      <c r="F29" s="471"/>
      <c r="G29" s="441"/>
      <c r="H29" s="442"/>
      <c r="I29" s="443"/>
      <c r="J29" s="4"/>
      <c r="K29" s="4"/>
      <c r="L29" s="4"/>
      <c r="M29" s="4"/>
      <c r="N29" s="4"/>
      <c r="O29" s="4"/>
      <c r="P29" s="4"/>
      <c r="V29" s="4"/>
      <c r="W29" s="4"/>
      <c r="X29" s="4"/>
      <c r="Y29" s="4"/>
      <c r="Z29" s="4"/>
      <c r="AA29" s="4"/>
      <c r="AB29" s="4"/>
      <c r="AC29" s="33"/>
      <c r="AD29" s="33"/>
      <c r="AE29" s="33"/>
      <c r="AF29" s="33"/>
      <c r="AG29" s="33"/>
      <c r="AH29" s="4"/>
      <c r="AI29" s="4"/>
      <c r="AJ29" s="4"/>
    </row>
    <row r="30" spans="1:36" ht="12.75" customHeight="1" x14ac:dyDescent="0.2">
      <c r="A30" s="4"/>
      <c r="B30" s="33"/>
      <c r="C30" s="4"/>
      <c r="D30" s="4"/>
      <c r="E30" s="4"/>
      <c r="F30" s="4"/>
      <c r="G30" s="4"/>
      <c r="H30" s="4"/>
      <c r="I30" s="4"/>
      <c r="J30" s="4"/>
      <c r="K30" s="4"/>
      <c r="L30" s="4"/>
      <c r="M30" s="4"/>
      <c r="N30" s="4"/>
      <c r="O30" s="4"/>
      <c r="P30" s="4"/>
      <c r="V30" s="4"/>
      <c r="W30" s="4"/>
      <c r="X30" s="4"/>
      <c r="Y30" s="4"/>
      <c r="Z30" s="4"/>
      <c r="AA30" s="4"/>
      <c r="AB30" s="4"/>
      <c r="AC30" s="33"/>
      <c r="AD30" s="33"/>
      <c r="AE30" s="33"/>
      <c r="AF30" s="33"/>
      <c r="AG30" s="33"/>
      <c r="AH30" s="4"/>
      <c r="AI30" s="4"/>
      <c r="AJ30" s="4"/>
    </row>
    <row r="31" spans="1:36" ht="12.75" customHeight="1" x14ac:dyDescent="0.2">
      <c r="A31" s="4"/>
      <c r="B31" s="33"/>
      <c r="C31" s="4"/>
      <c r="D31" s="4"/>
      <c r="E31" s="4"/>
      <c r="F31" s="4"/>
      <c r="G31" s="4"/>
      <c r="H31" s="4"/>
      <c r="I31" s="4"/>
      <c r="J31" s="4"/>
      <c r="K31" s="4"/>
      <c r="L31" s="4"/>
      <c r="M31" s="4"/>
      <c r="N31" s="4"/>
      <c r="O31" s="4"/>
      <c r="P31" s="4"/>
      <c r="V31" s="4"/>
      <c r="W31" s="4"/>
      <c r="X31" s="4"/>
      <c r="Y31" s="4"/>
      <c r="Z31" s="4"/>
      <c r="AA31" s="4"/>
      <c r="AB31" s="4"/>
      <c r="AC31" s="33"/>
      <c r="AD31" s="33"/>
      <c r="AE31" s="33"/>
      <c r="AF31" s="33"/>
      <c r="AG31" s="33"/>
      <c r="AH31" s="4"/>
      <c r="AI31" s="4"/>
      <c r="AJ31" s="4"/>
    </row>
    <row r="32" spans="1:36" ht="12.75" customHeight="1" x14ac:dyDescent="0.2">
      <c r="A32" s="4"/>
      <c r="B32" s="33"/>
      <c r="C32" s="4"/>
      <c r="D32" s="4"/>
      <c r="E32" s="4"/>
      <c r="F32" s="4"/>
      <c r="G32" s="4"/>
      <c r="H32" s="4"/>
      <c r="I32" s="4"/>
      <c r="J32" s="4"/>
      <c r="K32" s="4"/>
      <c r="L32" s="4"/>
      <c r="M32" s="4"/>
      <c r="N32" s="4"/>
      <c r="O32" s="4"/>
      <c r="P32" s="4"/>
      <c r="V32" s="4"/>
      <c r="W32" s="4"/>
      <c r="X32" s="4"/>
      <c r="Y32" s="4"/>
      <c r="Z32" s="4"/>
      <c r="AA32" s="4"/>
      <c r="AB32" s="4"/>
      <c r="AC32" s="33"/>
      <c r="AD32" s="33"/>
      <c r="AE32" s="33"/>
      <c r="AF32" s="33"/>
      <c r="AG32" s="33"/>
      <c r="AH32" s="4"/>
      <c r="AI32" s="4"/>
      <c r="AJ32" s="4"/>
    </row>
    <row r="33" spans="1:36" ht="12.75" customHeight="1" x14ac:dyDescent="0.2">
      <c r="A33" s="4"/>
      <c r="B33" s="33"/>
      <c r="C33" s="4"/>
      <c r="D33" s="4"/>
      <c r="E33" s="4"/>
      <c r="F33" s="4"/>
      <c r="G33" s="4"/>
      <c r="H33" s="4"/>
      <c r="I33" s="4"/>
      <c r="J33" s="4"/>
      <c r="K33" s="4"/>
      <c r="L33" s="4"/>
      <c r="M33" s="4"/>
      <c r="N33" s="4"/>
      <c r="O33" s="4"/>
      <c r="P33" s="4"/>
      <c r="V33" s="4"/>
      <c r="W33" s="4"/>
      <c r="X33" s="4"/>
      <c r="Y33" s="4"/>
      <c r="Z33" s="4"/>
      <c r="AA33" s="4"/>
      <c r="AB33" s="4"/>
      <c r="AC33" s="33"/>
      <c r="AD33" s="33"/>
      <c r="AE33" s="33"/>
      <c r="AF33" s="33"/>
      <c r="AG33" s="33"/>
      <c r="AH33" s="4"/>
      <c r="AI33" s="4"/>
      <c r="AJ33" s="4"/>
    </row>
    <row r="34" spans="1:36" ht="12.75" customHeight="1" x14ac:dyDescent="0.2">
      <c r="A34" s="4"/>
      <c r="B34" s="33"/>
      <c r="C34" s="4"/>
      <c r="D34" s="4"/>
      <c r="E34" s="4"/>
      <c r="F34" s="4"/>
      <c r="G34" s="4"/>
      <c r="H34" s="4"/>
      <c r="I34" s="4"/>
      <c r="J34" s="4"/>
      <c r="K34" s="4"/>
      <c r="L34" s="4"/>
      <c r="M34" s="4"/>
      <c r="N34" s="4"/>
      <c r="O34" s="4"/>
      <c r="P34" s="4"/>
      <c r="V34" s="4"/>
      <c r="W34" s="4"/>
      <c r="X34" s="4"/>
      <c r="Y34" s="4"/>
      <c r="Z34" s="4"/>
      <c r="AA34" s="4"/>
      <c r="AB34" s="4"/>
      <c r="AC34" s="33"/>
      <c r="AD34" s="33"/>
      <c r="AE34" s="33"/>
      <c r="AF34" s="33"/>
      <c r="AG34" s="33"/>
      <c r="AH34" s="4"/>
      <c r="AI34" s="4"/>
      <c r="AJ34" s="4"/>
    </row>
    <row r="35" spans="1:36" ht="12.75" customHeight="1" x14ac:dyDescent="0.2">
      <c r="A35" s="4"/>
      <c r="B35" s="33"/>
      <c r="C35" s="4"/>
      <c r="D35" s="4"/>
      <c r="E35" s="4"/>
      <c r="F35" s="4"/>
      <c r="G35" s="4"/>
      <c r="H35" s="4"/>
      <c r="I35" s="4"/>
      <c r="J35" s="4"/>
      <c r="K35" s="4"/>
      <c r="L35" s="4"/>
      <c r="M35" s="4"/>
      <c r="N35" s="4"/>
      <c r="O35" s="4"/>
      <c r="P35" s="4"/>
      <c r="V35" s="4"/>
      <c r="W35" s="4"/>
      <c r="X35" s="4"/>
      <c r="Y35" s="4"/>
      <c r="Z35" s="4"/>
      <c r="AA35" s="4"/>
      <c r="AB35" s="4"/>
      <c r="AC35" s="33"/>
      <c r="AD35" s="33"/>
      <c r="AE35" s="33"/>
      <c r="AF35" s="33"/>
      <c r="AG35" s="33"/>
      <c r="AH35" s="4"/>
      <c r="AI35" s="4"/>
      <c r="AJ35" s="4"/>
    </row>
    <row r="36" spans="1:36" ht="12.75" customHeight="1" x14ac:dyDescent="0.2">
      <c r="A36" s="4"/>
      <c r="B36" s="33"/>
      <c r="C36" s="4"/>
      <c r="D36" s="4"/>
      <c r="E36" s="4"/>
      <c r="F36" s="4"/>
      <c r="G36" s="4"/>
      <c r="H36" s="4"/>
      <c r="I36" s="4"/>
      <c r="J36" s="4"/>
      <c r="K36" s="4"/>
      <c r="L36" s="4"/>
      <c r="M36" s="4"/>
      <c r="N36" s="4"/>
      <c r="O36" s="4"/>
      <c r="P36" s="4"/>
      <c r="V36" s="4"/>
      <c r="W36" s="4"/>
      <c r="X36" s="4"/>
      <c r="Y36" s="4"/>
      <c r="Z36" s="4"/>
      <c r="AA36" s="4"/>
      <c r="AB36" s="4"/>
      <c r="AC36" s="33"/>
      <c r="AD36" s="33"/>
      <c r="AE36" s="33"/>
      <c r="AF36" s="33"/>
      <c r="AG36" s="33"/>
      <c r="AH36" s="4"/>
      <c r="AI36" s="4"/>
      <c r="AJ36" s="4"/>
    </row>
    <row r="37" spans="1:36" ht="12.75" customHeight="1" x14ac:dyDescent="0.2">
      <c r="A37" s="4"/>
      <c r="B37" s="33"/>
      <c r="C37" s="4"/>
      <c r="D37" s="4"/>
      <c r="E37" s="4"/>
      <c r="F37" s="4"/>
      <c r="G37" s="4"/>
      <c r="H37" s="4"/>
      <c r="I37" s="4"/>
      <c r="J37" s="4"/>
      <c r="K37" s="4"/>
      <c r="L37" s="4"/>
      <c r="M37" s="4"/>
      <c r="N37" s="4"/>
      <c r="O37" s="4"/>
      <c r="P37" s="4"/>
      <c r="V37" s="4"/>
      <c r="W37" s="4"/>
      <c r="X37" s="4"/>
      <c r="Y37" s="4"/>
      <c r="Z37" s="4"/>
      <c r="AA37" s="4"/>
      <c r="AB37" s="4"/>
      <c r="AC37" s="33"/>
      <c r="AD37" s="33"/>
      <c r="AE37" s="33"/>
      <c r="AF37" s="33"/>
      <c r="AG37" s="33"/>
      <c r="AH37" s="4"/>
      <c r="AI37" s="4"/>
      <c r="AJ37" s="4"/>
    </row>
    <row r="38" spans="1:36" ht="12.75" customHeight="1" x14ac:dyDescent="0.2">
      <c r="A38" s="4"/>
      <c r="B38" s="33"/>
      <c r="C38" s="4"/>
      <c r="D38" s="4"/>
      <c r="E38" s="4"/>
      <c r="F38" s="4"/>
      <c r="G38" s="4"/>
      <c r="H38" s="4"/>
      <c r="I38" s="4"/>
      <c r="J38" s="4"/>
      <c r="K38" s="4"/>
      <c r="L38" s="4"/>
      <c r="M38" s="4"/>
      <c r="N38" s="4"/>
      <c r="O38" s="4"/>
      <c r="P38" s="4"/>
      <c r="V38" s="4"/>
      <c r="W38" s="4"/>
      <c r="X38" s="4"/>
      <c r="Y38" s="4"/>
      <c r="Z38" s="4"/>
      <c r="AA38" s="4"/>
      <c r="AB38" s="4"/>
      <c r="AC38" s="33"/>
      <c r="AD38" s="33"/>
      <c r="AE38" s="33"/>
      <c r="AF38" s="33"/>
      <c r="AG38" s="33"/>
      <c r="AH38" s="4"/>
      <c r="AI38" s="4"/>
      <c r="AJ38" s="4"/>
    </row>
    <row r="39" spans="1:36" ht="12.75" customHeight="1" x14ac:dyDescent="0.2">
      <c r="A39" s="4"/>
      <c r="B39" s="33"/>
      <c r="C39" s="4"/>
      <c r="D39" s="4"/>
      <c r="E39" s="4"/>
      <c r="F39" s="4"/>
      <c r="G39" s="4"/>
      <c r="H39" s="4"/>
      <c r="I39" s="4"/>
      <c r="J39" s="4"/>
      <c r="K39" s="4"/>
      <c r="L39" s="4"/>
      <c r="M39" s="4"/>
      <c r="N39" s="4"/>
      <c r="O39" s="4"/>
      <c r="P39" s="4"/>
      <c r="V39" s="4"/>
      <c r="W39" s="4"/>
      <c r="X39" s="4"/>
      <c r="Y39" s="4"/>
      <c r="Z39" s="4"/>
      <c r="AA39" s="4"/>
      <c r="AB39" s="4"/>
      <c r="AC39" s="33"/>
      <c r="AD39" s="33"/>
      <c r="AE39" s="33"/>
      <c r="AF39" s="33"/>
      <c r="AG39" s="33"/>
      <c r="AH39" s="4"/>
      <c r="AI39" s="4"/>
      <c r="AJ39" s="4"/>
    </row>
    <row r="40" spans="1:36" ht="12.75" customHeight="1" x14ac:dyDescent="0.2">
      <c r="A40" s="4"/>
      <c r="B40" s="33"/>
      <c r="C40" s="4"/>
      <c r="D40" s="4"/>
      <c r="E40" s="4"/>
      <c r="F40" s="4"/>
      <c r="G40" s="4"/>
      <c r="H40" s="4"/>
      <c r="I40" s="4"/>
      <c r="J40" s="4"/>
      <c r="K40" s="4"/>
      <c r="L40" s="4"/>
      <c r="M40" s="4"/>
      <c r="N40" s="4"/>
      <c r="O40" s="4"/>
      <c r="P40" s="4"/>
      <c r="V40" s="4"/>
      <c r="W40" s="4"/>
      <c r="X40" s="4"/>
      <c r="Y40" s="4"/>
      <c r="Z40" s="4"/>
      <c r="AA40" s="4"/>
      <c r="AB40" s="4"/>
      <c r="AC40" s="33"/>
      <c r="AD40" s="33"/>
      <c r="AE40" s="33"/>
      <c r="AF40" s="33"/>
      <c r="AG40" s="33"/>
      <c r="AH40" s="4"/>
      <c r="AI40" s="4"/>
      <c r="AJ40" s="4"/>
    </row>
    <row r="41" spans="1:36" ht="12.75" customHeight="1" x14ac:dyDescent="0.2">
      <c r="A41" s="4"/>
      <c r="B41" s="33"/>
      <c r="C41" s="4"/>
      <c r="D41" s="4"/>
      <c r="E41" s="4"/>
      <c r="F41" s="4"/>
      <c r="G41" s="4"/>
      <c r="H41" s="4"/>
      <c r="I41" s="4"/>
      <c r="J41" s="4"/>
      <c r="K41" s="4"/>
      <c r="L41" s="4"/>
      <c r="M41" s="4"/>
      <c r="N41" s="4"/>
      <c r="O41" s="4"/>
      <c r="P41" s="4"/>
      <c r="V41" s="4"/>
      <c r="W41" s="4"/>
      <c r="X41" s="4"/>
      <c r="Y41" s="4"/>
      <c r="Z41" s="4"/>
      <c r="AA41" s="4"/>
      <c r="AB41" s="4"/>
      <c r="AC41" s="33"/>
      <c r="AD41" s="33"/>
      <c r="AE41" s="33"/>
      <c r="AF41" s="33"/>
      <c r="AG41" s="33"/>
      <c r="AH41" s="4"/>
      <c r="AI41" s="4"/>
      <c r="AJ41" s="4"/>
    </row>
    <row r="42" spans="1:36" ht="12.75" customHeight="1" x14ac:dyDescent="0.2">
      <c r="A42" s="4"/>
      <c r="B42" s="33"/>
      <c r="C42" s="4"/>
      <c r="D42" s="4"/>
      <c r="E42" s="4"/>
      <c r="F42" s="4"/>
      <c r="G42" s="4"/>
      <c r="H42" s="4"/>
      <c r="I42" s="4"/>
      <c r="J42" s="4"/>
      <c r="K42" s="4"/>
      <c r="L42" s="4"/>
      <c r="M42" s="4"/>
      <c r="N42" s="4"/>
      <c r="O42" s="4"/>
      <c r="P42" s="4"/>
      <c r="V42" s="4"/>
      <c r="W42" s="4"/>
      <c r="X42" s="4"/>
      <c r="Y42" s="4"/>
      <c r="Z42" s="4"/>
      <c r="AA42" s="4"/>
      <c r="AB42" s="4"/>
      <c r="AC42" s="33"/>
      <c r="AD42" s="33"/>
      <c r="AE42" s="33"/>
      <c r="AF42" s="33"/>
      <c r="AG42" s="33"/>
      <c r="AH42" s="4"/>
      <c r="AI42" s="4"/>
      <c r="AJ42" s="4"/>
    </row>
    <row r="43" spans="1:36" ht="12.75" customHeight="1" x14ac:dyDescent="0.2">
      <c r="A43" s="4"/>
      <c r="B43" s="33"/>
      <c r="C43" s="4"/>
      <c r="D43" s="4"/>
      <c r="E43" s="4"/>
      <c r="F43" s="4"/>
      <c r="G43" s="4"/>
      <c r="H43" s="4"/>
      <c r="I43" s="4"/>
      <c r="J43" s="4"/>
      <c r="K43" s="4"/>
      <c r="L43" s="4"/>
      <c r="M43" s="4"/>
      <c r="N43" s="4"/>
      <c r="O43" s="4"/>
      <c r="P43" s="4"/>
      <c r="V43" s="4"/>
      <c r="W43" s="4"/>
      <c r="X43" s="4"/>
      <c r="Y43" s="4"/>
      <c r="Z43" s="4"/>
      <c r="AA43" s="4"/>
      <c r="AB43" s="4"/>
      <c r="AC43" s="33"/>
      <c r="AD43" s="33"/>
      <c r="AE43" s="33"/>
      <c r="AF43" s="33"/>
      <c r="AG43" s="33"/>
      <c r="AH43" s="4"/>
      <c r="AI43" s="4"/>
      <c r="AJ43" s="4"/>
    </row>
    <row r="44" spans="1:36" ht="12.75" customHeight="1" x14ac:dyDescent="0.2">
      <c r="A44" s="4"/>
      <c r="B44" s="33"/>
      <c r="C44" s="4"/>
      <c r="D44" s="4"/>
      <c r="E44" s="4"/>
      <c r="F44" s="4"/>
      <c r="G44" s="4"/>
      <c r="H44" s="4"/>
      <c r="I44" s="4"/>
      <c r="J44" s="4"/>
      <c r="K44" s="4"/>
      <c r="L44" s="4"/>
      <c r="M44" s="4"/>
      <c r="N44" s="4"/>
      <c r="O44" s="4"/>
      <c r="P44" s="4"/>
      <c r="V44" s="4"/>
      <c r="W44" s="4"/>
      <c r="X44" s="4"/>
      <c r="Y44" s="4"/>
      <c r="Z44" s="4"/>
      <c r="AA44" s="4"/>
      <c r="AB44" s="4"/>
      <c r="AC44" s="33"/>
      <c r="AD44" s="33"/>
      <c r="AE44" s="33"/>
      <c r="AF44" s="33"/>
      <c r="AG44" s="33"/>
      <c r="AH44" s="4"/>
      <c r="AI44" s="4"/>
      <c r="AJ44" s="4"/>
    </row>
    <row r="45" spans="1:36" ht="12.75" customHeight="1" x14ac:dyDescent="0.2">
      <c r="A45" s="4"/>
      <c r="B45" s="33"/>
      <c r="C45" s="4"/>
      <c r="D45" s="4"/>
      <c r="E45" s="4"/>
      <c r="F45" s="4"/>
      <c r="G45" s="4"/>
      <c r="H45" s="4"/>
      <c r="I45" s="4"/>
      <c r="J45" s="4"/>
      <c r="K45" s="4"/>
      <c r="L45" s="4"/>
      <c r="M45" s="4"/>
      <c r="N45" s="4"/>
      <c r="O45" s="4"/>
      <c r="P45" s="4"/>
      <c r="V45" s="4"/>
      <c r="W45" s="4"/>
      <c r="X45" s="4"/>
      <c r="Y45" s="4"/>
      <c r="Z45" s="4"/>
      <c r="AA45" s="4"/>
      <c r="AB45" s="4"/>
      <c r="AC45" s="33"/>
      <c r="AD45" s="33"/>
      <c r="AE45" s="33"/>
      <c r="AF45" s="33"/>
      <c r="AG45" s="33"/>
      <c r="AH45" s="4"/>
      <c r="AI45" s="4"/>
      <c r="AJ45" s="4"/>
    </row>
    <row r="46" spans="1:36" ht="12.75" customHeight="1" x14ac:dyDescent="0.2">
      <c r="A46" s="4"/>
      <c r="B46" s="33"/>
      <c r="C46" s="4"/>
      <c r="D46" s="4"/>
      <c r="E46" s="4"/>
      <c r="F46" s="4"/>
      <c r="G46" s="4"/>
      <c r="H46" s="4"/>
      <c r="I46" s="4"/>
      <c r="J46" s="4"/>
      <c r="K46" s="4"/>
      <c r="L46" s="4"/>
      <c r="M46" s="4"/>
      <c r="N46" s="4"/>
      <c r="O46" s="4"/>
      <c r="P46" s="4"/>
      <c r="V46" s="4"/>
      <c r="W46" s="4"/>
      <c r="X46" s="4"/>
      <c r="Y46" s="4"/>
      <c r="Z46" s="4"/>
      <c r="AA46" s="4"/>
      <c r="AB46" s="4"/>
      <c r="AC46" s="33"/>
      <c r="AD46" s="33"/>
      <c r="AE46" s="33"/>
      <c r="AF46" s="33"/>
      <c r="AG46" s="33"/>
      <c r="AH46" s="4"/>
      <c r="AI46" s="4"/>
      <c r="AJ46" s="4"/>
    </row>
    <row r="47" spans="1:36" ht="12.75" customHeight="1" x14ac:dyDescent="0.2">
      <c r="A47" s="4"/>
      <c r="B47" s="33"/>
      <c r="C47" s="4"/>
      <c r="D47" s="4"/>
      <c r="E47" s="4"/>
      <c r="F47" s="4"/>
      <c r="G47" s="4"/>
      <c r="H47" s="4"/>
      <c r="I47" s="4"/>
      <c r="J47" s="4"/>
      <c r="K47" s="4"/>
      <c r="L47" s="4"/>
      <c r="M47" s="4"/>
      <c r="N47" s="4"/>
      <c r="O47" s="4"/>
      <c r="P47" s="4"/>
      <c r="V47" s="4"/>
      <c r="W47" s="4"/>
      <c r="X47" s="4"/>
      <c r="Y47" s="4"/>
      <c r="Z47" s="4"/>
      <c r="AA47" s="4"/>
      <c r="AB47" s="4"/>
      <c r="AC47" s="33"/>
      <c r="AD47" s="33"/>
      <c r="AE47" s="33"/>
      <c r="AF47" s="33"/>
      <c r="AG47" s="33"/>
      <c r="AH47" s="4"/>
      <c r="AI47" s="4"/>
      <c r="AJ47" s="4"/>
    </row>
    <row r="48" spans="1:36" ht="12.75" customHeight="1" x14ac:dyDescent="0.2">
      <c r="A48" s="4"/>
      <c r="B48" s="33"/>
      <c r="C48" s="4"/>
      <c r="D48" s="4"/>
      <c r="E48" s="4"/>
      <c r="F48" s="4"/>
      <c r="G48" s="4"/>
      <c r="H48" s="4"/>
      <c r="I48" s="4"/>
      <c r="J48" s="4"/>
      <c r="K48" s="4"/>
      <c r="L48" s="4"/>
      <c r="M48" s="4"/>
      <c r="N48" s="4"/>
      <c r="O48" s="4"/>
      <c r="P48" s="4"/>
      <c r="V48" s="4"/>
      <c r="W48" s="4"/>
      <c r="X48" s="4"/>
      <c r="Y48" s="4"/>
      <c r="Z48" s="4"/>
      <c r="AA48" s="4"/>
      <c r="AB48" s="4"/>
      <c r="AC48" s="33"/>
      <c r="AD48" s="33"/>
      <c r="AE48" s="33"/>
      <c r="AF48" s="33"/>
      <c r="AG48" s="33"/>
      <c r="AH48" s="4"/>
      <c r="AI48" s="4"/>
      <c r="AJ48" s="4"/>
    </row>
    <row r="49" spans="1:36" ht="12.75" customHeight="1" x14ac:dyDescent="0.2">
      <c r="A49" s="4"/>
      <c r="B49" s="33"/>
      <c r="C49" s="4"/>
      <c r="D49" s="4"/>
      <c r="E49" s="4"/>
      <c r="F49" s="4"/>
      <c r="G49" s="4"/>
      <c r="H49" s="4"/>
      <c r="I49" s="4"/>
      <c r="J49" s="4"/>
      <c r="K49" s="4"/>
      <c r="L49" s="4"/>
      <c r="M49" s="4"/>
      <c r="N49" s="4"/>
      <c r="O49" s="4"/>
      <c r="P49" s="4"/>
      <c r="V49" s="4"/>
      <c r="W49" s="4"/>
      <c r="X49" s="4"/>
      <c r="Y49" s="4"/>
      <c r="Z49" s="4"/>
      <c r="AA49" s="4"/>
      <c r="AB49" s="4"/>
      <c r="AC49" s="33"/>
      <c r="AD49" s="33"/>
      <c r="AE49" s="33"/>
      <c r="AF49" s="33"/>
      <c r="AG49" s="33"/>
      <c r="AH49" s="4"/>
      <c r="AI49" s="4"/>
      <c r="AJ49" s="4"/>
    </row>
    <row r="50" spans="1:36" ht="12.75" customHeight="1" x14ac:dyDescent="0.2">
      <c r="A50" s="4"/>
      <c r="B50" s="33"/>
      <c r="C50" s="4"/>
      <c r="D50" s="4"/>
      <c r="E50" s="4"/>
      <c r="F50" s="4"/>
      <c r="G50" s="4"/>
      <c r="H50" s="4"/>
      <c r="I50" s="4"/>
      <c r="J50" s="4"/>
      <c r="K50" s="4"/>
      <c r="L50" s="4"/>
      <c r="M50" s="4"/>
      <c r="N50" s="4"/>
      <c r="O50" s="4"/>
      <c r="P50" s="4"/>
      <c r="V50" s="4"/>
      <c r="W50" s="4"/>
      <c r="X50" s="4"/>
      <c r="Y50" s="4"/>
      <c r="Z50" s="4"/>
      <c r="AA50" s="4"/>
      <c r="AB50" s="4"/>
      <c r="AC50" s="33"/>
      <c r="AD50" s="33"/>
      <c r="AE50" s="33"/>
      <c r="AF50" s="33"/>
      <c r="AG50" s="33"/>
      <c r="AH50" s="4"/>
      <c r="AI50" s="4"/>
      <c r="AJ50" s="4"/>
    </row>
    <row r="51" spans="1:36" ht="12.75" customHeight="1" x14ac:dyDescent="0.2">
      <c r="A51" s="4"/>
      <c r="B51" s="33"/>
      <c r="C51" s="4"/>
      <c r="D51" s="4"/>
      <c r="E51" s="4"/>
      <c r="F51" s="4"/>
      <c r="G51" s="4"/>
      <c r="H51" s="4"/>
      <c r="I51" s="4"/>
      <c r="J51" s="4"/>
      <c r="K51" s="4"/>
      <c r="L51" s="4"/>
      <c r="M51" s="4"/>
      <c r="N51" s="4"/>
      <c r="O51" s="4"/>
      <c r="P51" s="4"/>
      <c r="V51" s="4"/>
      <c r="W51" s="4"/>
      <c r="X51" s="4"/>
      <c r="Y51" s="4"/>
      <c r="Z51" s="4"/>
      <c r="AA51" s="4"/>
      <c r="AB51" s="4"/>
      <c r="AC51" s="33"/>
      <c r="AD51" s="33"/>
      <c r="AE51" s="33"/>
      <c r="AF51" s="33"/>
      <c r="AG51" s="33"/>
      <c r="AH51" s="4"/>
      <c r="AI51" s="4"/>
      <c r="AJ51" s="4"/>
    </row>
    <row r="52" spans="1:36" ht="12.75" customHeight="1" x14ac:dyDescent="0.2">
      <c r="A52" s="4"/>
      <c r="B52" s="33"/>
      <c r="C52" s="4"/>
      <c r="D52" s="4"/>
      <c r="E52" s="4"/>
      <c r="F52" s="4"/>
      <c r="G52" s="4"/>
      <c r="H52" s="4"/>
      <c r="I52" s="4"/>
      <c r="J52" s="4"/>
      <c r="K52" s="4"/>
      <c r="L52" s="4"/>
      <c r="M52" s="4"/>
      <c r="N52" s="4"/>
      <c r="O52" s="4"/>
      <c r="P52" s="4"/>
      <c r="V52" s="4"/>
      <c r="W52" s="4"/>
      <c r="X52" s="4"/>
      <c r="Y52" s="4"/>
      <c r="Z52" s="4"/>
      <c r="AA52" s="4"/>
      <c r="AB52" s="4"/>
      <c r="AC52" s="33"/>
      <c r="AD52" s="33"/>
      <c r="AE52" s="33"/>
      <c r="AF52" s="33"/>
      <c r="AG52" s="33"/>
      <c r="AH52" s="4"/>
      <c r="AI52" s="4"/>
      <c r="AJ52" s="4"/>
    </row>
    <row r="53" spans="1:36" ht="12.75" customHeight="1" x14ac:dyDescent="0.2">
      <c r="A53" s="4"/>
      <c r="B53" s="33"/>
      <c r="C53" s="4"/>
      <c r="D53" s="4"/>
      <c r="E53" s="4"/>
      <c r="F53" s="4"/>
      <c r="G53" s="4"/>
      <c r="H53" s="4"/>
      <c r="I53" s="4"/>
      <c r="J53" s="4"/>
      <c r="K53" s="4"/>
      <c r="L53" s="4"/>
      <c r="M53" s="4"/>
      <c r="N53" s="4"/>
      <c r="O53" s="4"/>
      <c r="P53" s="4"/>
      <c r="V53" s="4"/>
      <c r="W53" s="4"/>
      <c r="X53" s="4"/>
      <c r="Y53" s="4"/>
      <c r="Z53" s="4"/>
      <c r="AA53" s="4"/>
      <c r="AB53" s="4"/>
      <c r="AC53" s="33"/>
      <c r="AD53" s="33"/>
      <c r="AE53" s="33"/>
      <c r="AF53" s="33"/>
      <c r="AG53" s="33"/>
      <c r="AH53" s="4"/>
      <c r="AI53" s="4"/>
      <c r="AJ53" s="4"/>
    </row>
    <row r="54" spans="1:36" ht="12.75" customHeight="1" x14ac:dyDescent="0.2">
      <c r="A54" s="4"/>
      <c r="B54" s="33"/>
      <c r="C54" s="4"/>
      <c r="D54" s="4"/>
      <c r="E54" s="4"/>
      <c r="F54" s="4"/>
      <c r="G54" s="4"/>
      <c r="H54" s="4"/>
      <c r="I54" s="4"/>
      <c r="J54" s="4"/>
      <c r="K54" s="4"/>
      <c r="L54" s="4"/>
      <c r="M54" s="4"/>
      <c r="N54" s="4"/>
      <c r="O54" s="4"/>
      <c r="P54" s="4"/>
      <c r="V54" s="4"/>
      <c r="W54" s="4"/>
      <c r="X54" s="4"/>
      <c r="Y54" s="4"/>
      <c r="Z54" s="4"/>
      <c r="AA54" s="4"/>
      <c r="AB54" s="4"/>
      <c r="AC54" s="33"/>
      <c r="AD54" s="33"/>
      <c r="AE54" s="33"/>
      <c r="AF54" s="33"/>
      <c r="AG54" s="33"/>
      <c r="AH54" s="4"/>
      <c r="AI54" s="4"/>
      <c r="AJ54" s="4"/>
    </row>
    <row r="55" spans="1:36" ht="12.75" customHeight="1" x14ac:dyDescent="0.2">
      <c r="A55" s="4"/>
      <c r="B55" s="33"/>
      <c r="C55" s="4"/>
      <c r="D55" s="4"/>
      <c r="E55" s="4"/>
      <c r="F55" s="4"/>
      <c r="G55" s="4"/>
      <c r="H55" s="4"/>
      <c r="I55" s="4"/>
      <c r="J55" s="4"/>
      <c r="K55" s="4"/>
      <c r="L55" s="4"/>
      <c r="M55" s="4"/>
      <c r="N55" s="4"/>
      <c r="O55" s="4"/>
      <c r="P55" s="4"/>
      <c r="V55" s="4"/>
      <c r="W55" s="4"/>
      <c r="X55" s="4"/>
      <c r="Y55" s="4"/>
      <c r="Z55" s="4"/>
      <c r="AA55" s="4"/>
      <c r="AB55" s="4"/>
      <c r="AC55" s="33"/>
      <c r="AD55" s="33"/>
      <c r="AE55" s="33"/>
      <c r="AF55" s="33"/>
      <c r="AG55" s="33"/>
      <c r="AH55" s="4"/>
      <c r="AI55" s="4"/>
      <c r="AJ55" s="4"/>
    </row>
    <row r="56" spans="1:36" ht="12.75" customHeight="1" x14ac:dyDescent="0.2">
      <c r="A56" s="4"/>
      <c r="B56" s="33"/>
      <c r="C56" s="4"/>
      <c r="D56" s="4"/>
      <c r="E56" s="4"/>
      <c r="F56" s="4"/>
      <c r="G56" s="4"/>
      <c r="H56" s="4"/>
      <c r="I56" s="4"/>
      <c r="J56" s="4"/>
      <c r="K56" s="4"/>
      <c r="L56" s="4"/>
      <c r="M56" s="4"/>
      <c r="N56" s="4"/>
      <c r="O56" s="4"/>
      <c r="P56" s="4"/>
      <c r="V56" s="4"/>
      <c r="W56" s="4"/>
      <c r="X56" s="4"/>
      <c r="Y56" s="4"/>
      <c r="Z56" s="4"/>
      <c r="AA56" s="4"/>
      <c r="AB56" s="4"/>
      <c r="AC56" s="33"/>
      <c r="AD56" s="33"/>
      <c r="AE56" s="33"/>
      <c r="AF56" s="33"/>
      <c r="AG56" s="33"/>
      <c r="AH56" s="4"/>
      <c r="AI56" s="4"/>
      <c r="AJ56" s="4"/>
    </row>
    <row r="57" spans="1:36" ht="12.75" customHeight="1" x14ac:dyDescent="0.2">
      <c r="A57" s="4"/>
      <c r="B57" s="33"/>
      <c r="C57" s="4"/>
      <c r="D57" s="4"/>
      <c r="E57" s="4"/>
      <c r="F57" s="4"/>
      <c r="G57" s="4"/>
      <c r="H57" s="4"/>
      <c r="I57" s="4"/>
      <c r="J57" s="4"/>
      <c r="K57" s="4"/>
      <c r="L57" s="4"/>
      <c r="M57" s="4"/>
      <c r="N57" s="4"/>
      <c r="O57" s="4"/>
      <c r="P57" s="4"/>
      <c r="V57" s="4"/>
      <c r="W57" s="4"/>
      <c r="X57" s="4"/>
      <c r="Y57" s="4"/>
      <c r="Z57" s="4"/>
      <c r="AA57" s="4"/>
      <c r="AB57" s="4"/>
      <c r="AC57" s="33"/>
      <c r="AD57" s="33"/>
      <c r="AE57" s="33"/>
      <c r="AF57" s="33"/>
      <c r="AG57" s="33"/>
      <c r="AH57" s="4"/>
      <c r="AI57" s="4"/>
      <c r="AJ57" s="4"/>
    </row>
    <row r="58" spans="1:36" ht="12.75" customHeight="1" x14ac:dyDescent="0.2">
      <c r="A58" s="4"/>
      <c r="B58" s="33"/>
      <c r="C58" s="4"/>
      <c r="D58" s="4"/>
      <c r="E58" s="4"/>
      <c r="F58" s="4"/>
      <c r="G58" s="4"/>
      <c r="H58" s="4"/>
      <c r="I58" s="4"/>
      <c r="J58" s="4"/>
      <c r="K58" s="4"/>
      <c r="L58" s="4"/>
      <c r="M58" s="4"/>
      <c r="N58" s="4"/>
      <c r="O58" s="4"/>
      <c r="P58" s="4"/>
      <c r="V58" s="4"/>
      <c r="W58" s="4"/>
      <c r="X58" s="4"/>
      <c r="Y58" s="4"/>
      <c r="Z58" s="4"/>
      <c r="AA58" s="4"/>
      <c r="AB58" s="4"/>
      <c r="AC58" s="33"/>
      <c r="AD58" s="33"/>
      <c r="AE58" s="33"/>
      <c r="AF58" s="33"/>
      <c r="AG58" s="33"/>
      <c r="AH58" s="4"/>
      <c r="AI58" s="4"/>
      <c r="AJ58" s="4"/>
    </row>
    <row r="59" spans="1:36" ht="12.75" customHeight="1" x14ac:dyDescent="0.2">
      <c r="A59" s="4"/>
      <c r="B59" s="33"/>
      <c r="C59" s="4"/>
      <c r="D59" s="4"/>
      <c r="E59" s="4"/>
      <c r="F59" s="4"/>
      <c r="G59" s="4"/>
      <c r="H59" s="4"/>
      <c r="I59" s="4"/>
      <c r="J59" s="4"/>
      <c r="K59" s="4"/>
      <c r="L59" s="4"/>
      <c r="M59" s="4"/>
      <c r="N59" s="4"/>
      <c r="O59" s="4"/>
      <c r="P59" s="4"/>
      <c r="V59" s="4"/>
      <c r="W59" s="4"/>
      <c r="X59" s="4"/>
      <c r="Y59" s="4"/>
      <c r="Z59" s="4"/>
      <c r="AA59" s="4"/>
      <c r="AB59" s="4"/>
      <c r="AC59" s="33"/>
      <c r="AD59" s="33"/>
      <c r="AE59" s="33"/>
      <c r="AF59" s="33"/>
      <c r="AG59" s="33"/>
      <c r="AH59" s="4"/>
      <c r="AI59" s="4"/>
      <c r="AJ59" s="4"/>
    </row>
    <row r="60" spans="1:36" ht="12.75" customHeight="1" x14ac:dyDescent="0.2">
      <c r="A60" s="4"/>
      <c r="B60" s="33"/>
      <c r="C60" s="4"/>
      <c r="D60" s="4"/>
      <c r="E60" s="4"/>
      <c r="F60" s="4"/>
      <c r="G60" s="4"/>
      <c r="H60" s="4"/>
      <c r="I60" s="4"/>
      <c r="J60" s="4"/>
      <c r="K60" s="4"/>
      <c r="L60" s="4"/>
      <c r="M60" s="4"/>
      <c r="N60" s="4"/>
      <c r="O60" s="4"/>
      <c r="P60" s="4"/>
      <c r="V60" s="4"/>
      <c r="W60" s="4"/>
      <c r="X60" s="4"/>
      <c r="Y60" s="4"/>
      <c r="Z60" s="4"/>
      <c r="AA60" s="4"/>
      <c r="AB60" s="4"/>
      <c r="AC60" s="33"/>
      <c r="AD60" s="33"/>
      <c r="AE60" s="33"/>
      <c r="AF60" s="33"/>
      <c r="AG60" s="33"/>
      <c r="AH60" s="4"/>
      <c r="AI60" s="4"/>
      <c r="AJ60" s="4"/>
    </row>
    <row r="61" spans="1:36" ht="12.75" customHeight="1" x14ac:dyDescent="0.2">
      <c r="A61" s="4"/>
      <c r="B61" s="33"/>
      <c r="C61" s="4"/>
      <c r="D61" s="4"/>
      <c r="E61" s="4"/>
      <c r="F61" s="4"/>
      <c r="G61" s="4"/>
      <c r="H61" s="4"/>
      <c r="I61" s="4"/>
      <c r="J61" s="4"/>
      <c r="K61" s="4"/>
      <c r="L61" s="4"/>
      <c r="M61" s="4"/>
      <c r="N61" s="4"/>
      <c r="O61" s="4"/>
      <c r="P61" s="4"/>
      <c r="V61" s="4"/>
      <c r="W61" s="4"/>
      <c r="X61" s="4"/>
      <c r="Y61" s="4"/>
      <c r="Z61" s="4"/>
      <c r="AA61" s="4"/>
      <c r="AB61" s="4"/>
      <c r="AC61" s="33"/>
      <c r="AD61" s="33"/>
      <c r="AE61" s="33"/>
      <c r="AF61" s="33"/>
      <c r="AG61" s="33"/>
      <c r="AH61" s="4"/>
      <c r="AI61" s="4"/>
      <c r="AJ61" s="4"/>
    </row>
    <row r="62" spans="1:36" ht="12.75" customHeight="1" x14ac:dyDescent="0.2">
      <c r="A62" s="4"/>
      <c r="B62" s="33"/>
      <c r="C62" s="4"/>
      <c r="D62" s="4"/>
      <c r="E62" s="4"/>
      <c r="F62" s="4"/>
      <c r="G62" s="4"/>
      <c r="H62" s="4"/>
      <c r="I62" s="4"/>
      <c r="J62" s="4"/>
      <c r="K62" s="4"/>
      <c r="L62" s="4"/>
      <c r="M62" s="4"/>
      <c r="N62" s="4"/>
      <c r="O62" s="4"/>
      <c r="P62" s="4"/>
      <c r="V62" s="4"/>
      <c r="W62" s="4"/>
      <c r="X62" s="4"/>
      <c r="Y62" s="4"/>
      <c r="Z62" s="4"/>
      <c r="AA62" s="4"/>
      <c r="AB62" s="4"/>
      <c r="AC62" s="33"/>
      <c r="AD62" s="33"/>
      <c r="AE62" s="33"/>
      <c r="AF62" s="33"/>
      <c r="AG62" s="33"/>
      <c r="AH62" s="4"/>
      <c r="AI62" s="4"/>
      <c r="AJ62" s="4"/>
    </row>
    <row r="63" spans="1:36" ht="12.75" customHeight="1" x14ac:dyDescent="0.2">
      <c r="A63" s="4"/>
      <c r="B63" s="33"/>
      <c r="C63" s="4"/>
      <c r="D63" s="4"/>
      <c r="E63" s="4"/>
      <c r="F63" s="4"/>
      <c r="G63" s="4"/>
      <c r="H63" s="4"/>
      <c r="I63" s="4"/>
      <c r="J63" s="4"/>
      <c r="K63" s="4"/>
      <c r="L63" s="4"/>
      <c r="M63" s="4"/>
      <c r="N63" s="4"/>
      <c r="O63" s="4"/>
      <c r="P63" s="4"/>
      <c r="V63" s="4"/>
      <c r="W63" s="4"/>
      <c r="X63" s="4"/>
      <c r="Y63" s="4"/>
      <c r="Z63" s="4"/>
      <c r="AA63" s="4"/>
      <c r="AB63" s="4"/>
      <c r="AC63" s="33"/>
      <c r="AD63" s="33"/>
      <c r="AE63" s="33"/>
      <c r="AF63" s="33"/>
      <c r="AG63" s="33"/>
      <c r="AH63" s="4"/>
      <c r="AI63" s="4"/>
      <c r="AJ63" s="4"/>
    </row>
    <row r="64" spans="1:36" ht="12.75" customHeight="1" x14ac:dyDescent="0.2">
      <c r="A64" s="4"/>
      <c r="B64" s="33"/>
      <c r="C64" s="4"/>
      <c r="D64" s="4"/>
      <c r="E64" s="4"/>
      <c r="F64" s="4"/>
      <c r="G64" s="4"/>
      <c r="H64" s="4"/>
      <c r="I64" s="4"/>
      <c r="J64" s="4"/>
      <c r="K64" s="4"/>
      <c r="L64" s="4"/>
      <c r="M64" s="4"/>
      <c r="N64" s="4"/>
      <c r="O64" s="4"/>
      <c r="P64" s="4"/>
      <c r="V64" s="4"/>
      <c r="W64" s="4"/>
      <c r="X64" s="4"/>
      <c r="Y64" s="4"/>
      <c r="Z64" s="4"/>
      <c r="AA64" s="4"/>
      <c r="AB64" s="4"/>
      <c r="AC64" s="33"/>
      <c r="AD64" s="33"/>
      <c r="AE64" s="33"/>
      <c r="AF64" s="33"/>
      <c r="AG64" s="33"/>
      <c r="AH64" s="4"/>
      <c r="AI64" s="4"/>
      <c r="AJ64" s="4"/>
    </row>
    <row r="65" spans="1:36" ht="12.75" customHeight="1" x14ac:dyDescent="0.2">
      <c r="A65" s="4"/>
      <c r="B65" s="33"/>
      <c r="C65" s="4"/>
      <c r="D65" s="4"/>
      <c r="E65" s="4"/>
      <c r="F65" s="4"/>
      <c r="G65" s="4"/>
      <c r="H65" s="4"/>
      <c r="I65" s="4"/>
      <c r="J65" s="4"/>
      <c r="K65" s="4"/>
      <c r="L65" s="4"/>
      <c r="M65" s="4"/>
      <c r="N65" s="4"/>
      <c r="O65" s="4"/>
      <c r="P65" s="4"/>
      <c r="V65" s="4"/>
      <c r="W65" s="4"/>
      <c r="X65" s="4"/>
      <c r="Y65" s="4"/>
      <c r="Z65" s="4"/>
      <c r="AA65" s="4"/>
      <c r="AB65" s="4"/>
      <c r="AC65" s="33"/>
      <c r="AD65" s="33"/>
      <c r="AE65" s="33"/>
      <c r="AF65" s="33"/>
      <c r="AG65" s="33"/>
      <c r="AH65" s="4"/>
      <c r="AI65" s="4"/>
      <c r="AJ65" s="4"/>
    </row>
    <row r="66" spans="1:36" ht="12.75" customHeight="1" x14ac:dyDescent="0.2">
      <c r="A66" s="4"/>
      <c r="B66" s="33"/>
      <c r="C66" s="4"/>
      <c r="D66" s="4"/>
      <c r="E66" s="4"/>
      <c r="F66" s="4"/>
      <c r="G66" s="4"/>
      <c r="H66" s="4"/>
      <c r="I66" s="4"/>
      <c r="J66" s="4"/>
      <c r="K66" s="4"/>
      <c r="L66" s="4"/>
      <c r="M66" s="4"/>
      <c r="N66" s="4"/>
      <c r="O66" s="4"/>
      <c r="P66" s="4"/>
      <c r="V66" s="4"/>
      <c r="W66" s="4"/>
      <c r="X66" s="4"/>
      <c r="Y66" s="4"/>
      <c r="Z66" s="4"/>
      <c r="AA66" s="4"/>
      <c r="AB66" s="4"/>
      <c r="AC66" s="33"/>
      <c r="AD66" s="33"/>
      <c r="AE66" s="33"/>
      <c r="AF66" s="33"/>
      <c r="AG66" s="33"/>
      <c r="AH66" s="4"/>
      <c r="AI66" s="4"/>
      <c r="AJ66" s="4"/>
    </row>
    <row r="67" spans="1:36" ht="12.75" customHeight="1" x14ac:dyDescent="0.2">
      <c r="A67" s="4"/>
      <c r="B67" s="33"/>
      <c r="C67" s="4"/>
      <c r="D67" s="4"/>
      <c r="E67" s="4"/>
      <c r="F67" s="4"/>
      <c r="G67" s="4"/>
      <c r="H67" s="4"/>
      <c r="I67" s="4"/>
      <c r="J67" s="4"/>
      <c r="K67" s="4"/>
      <c r="L67" s="4"/>
      <c r="M67" s="4"/>
      <c r="N67" s="4"/>
      <c r="O67" s="4"/>
      <c r="P67" s="4"/>
      <c r="V67" s="4"/>
      <c r="W67" s="4"/>
      <c r="X67" s="4"/>
      <c r="Y67" s="4"/>
      <c r="Z67" s="4"/>
      <c r="AA67" s="4"/>
      <c r="AB67" s="4"/>
      <c r="AC67" s="33"/>
      <c r="AD67" s="33"/>
      <c r="AE67" s="33"/>
      <c r="AF67" s="33"/>
      <c r="AG67" s="33"/>
      <c r="AH67" s="4"/>
      <c r="AI67" s="4"/>
      <c r="AJ67" s="4"/>
    </row>
    <row r="68" spans="1:36" ht="12.75" customHeight="1" x14ac:dyDescent="0.2">
      <c r="A68" s="4"/>
      <c r="B68" s="33"/>
      <c r="C68" s="4"/>
      <c r="D68" s="4"/>
      <c r="E68" s="4"/>
      <c r="F68" s="4"/>
      <c r="G68" s="4"/>
      <c r="H68" s="4"/>
      <c r="I68" s="4"/>
      <c r="J68" s="4"/>
      <c r="K68" s="4"/>
      <c r="L68" s="4"/>
      <c r="M68" s="4"/>
      <c r="N68" s="4"/>
      <c r="O68" s="4"/>
      <c r="P68" s="4"/>
      <c r="V68" s="4"/>
      <c r="W68" s="4"/>
      <c r="X68" s="4"/>
      <c r="Y68" s="4"/>
      <c r="Z68" s="4"/>
      <c r="AA68" s="4"/>
      <c r="AB68" s="4"/>
      <c r="AC68" s="33"/>
      <c r="AD68" s="33"/>
      <c r="AE68" s="33"/>
      <c r="AF68" s="33"/>
      <c r="AG68" s="33"/>
      <c r="AH68" s="4"/>
      <c r="AI68" s="4"/>
      <c r="AJ68" s="4"/>
    </row>
    <row r="69" spans="1:36" ht="12.75" customHeight="1" x14ac:dyDescent="0.2">
      <c r="A69" s="4"/>
      <c r="B69" s="33"/>
      <c r="C69" s="4"/>
      <c r="D69" s="4"/>
      <c r="E69" s="4"/>
      <c r="F69" s="4"/>
      <c r="G69" s="4"/>
      <c r="H69" s="4"/>
      <c r="I69" s="4"/>
      <c r="J69" s="4"/>
      <c r="K69" s="4"/>
      <c r="L69" s="4"/>
      <c r="M69" s="4"/>
      <c r="N69" s="4"/>
      <c r="O69" s="4"/>
      <c r="P69" s="4"/>
      <c r="V69" s="4"/>
      <c r="W69" s="4"/>
      <c r="X69" s="4"/>
      <c r="Y69" s="4"/>
      <c r="Z69" s="4"/>
      <c r="AA69" s="4"/>
      <c r="AB69" s="4"/>
      <c r="AC69" s="33"/>
      <c r="AD69" s="33"/>
      <c r="AE69" s="33"/>
      <c r="AF69" s="33"/>
      <c r="AG69" s="33"/>
      <c r="AH69" s="4"/>
      <c r="AI69" s="4"/>
      <c r="AJ69" s="4"/>
    </row>
    <row r="70" spans="1:36" ht="12.75" customHeight="1" x14ac:dyDescent="0.2">
      <c r="A70" s="4"/>
      <c r="B70" s="33"/>
      <c r="C70" s="4"/>
      <c r="D70" s="4"/>
      <c r="E70" s="4"/>
      <c r="F70" s="4"/>
      <c r="G70" s="4"/>
      <c r="H70" s="4"/>
      <c r="I70" s="4"/>
      <c r="J70" s="4"/>
      <c r="K70" s="4"/>
      <c r="L70" s="4"/>
      <c r="M70" s="4"/>
      <c r="N70" s="4"/>
      <c r="O70" s="4"/>
      <c r="P70" s="4"/>
      <c r="V70" s="4"/>
      <c r="W70" s="4"/>
      <c r="X70" s="4"/>
      <c r="Y70" s="4"/>
      <c r="Z70" s="4"/>
      <c r="AA70" s="4"/>
      <c r="AB70" s="4"/>
      <c r="AC70" s="33"/>
      <c r="AD70" s="33"/>
      <c r="AE70" s="33"/>
      <c r="AF70" s="33"/>
      <c r="AG70" s="33"/>
      <c r="AH70" s="4"/>
      <c r="AI70" s="4"/>
      <c r="AJ70" s="4"/>
    </row>
    <row r="71" spans="1:36" ht="12.75" customHeight="1" x14ac:dyDescent="0.2">
      <c r="A71" s="4"/>
      <c r="B71" s="33"/>
      <c r="C71" s="4"/>
      <c r="D71" s="4"/>
      <c r="E71" s="4"/>
      <c r="F71" s="4"/>
      <c r="G71" s="4"/>
      <c r="H71" s="4"/>
      <c r="I71" s="4"/>
      <c r="J71" s="4"/>
      <c r="K71" s="4"/>
      <c r="L71" s="4"/>
      <c r="M71" s="4"/>
      <c r="N71" s="4"/>
      <c r="O71" s="4"/>
      <c r="P71" s="4"/>
      <c r="V71" s="4"/>
      <c r="W71" s="4"/>
      <c r="X71" s="4"/>
      <c r="Y71" s="4"/>
      <c r="Z71" s="4"/>
      <c r="AA71" s="4"/>
      <c r="AB71" s="4"/>
      <c r="AC71" s="33"/>
      <c r="AD71" s="33"/>
      <c r="AE71" s="33"/>
      <c r="AF71" s="33"/>
      <c r="AG71" s="33"/>
      <c r="AH71" s="4"/>
      <c r="AI71" s="4"/>
      <c r="AJ71" s="4"/>
    </row>
    <row r="72" spans="1:36" ht="12.75" customHeight="1" x14ac:dyDescent="0.2">
      <c r="A72" s="4"/>
      <c r="B72" s="33"/>
      <c r="C72" s="4"/>
      <c r="D72" s="4"/>
      <c r="E72" s="4"/>
      <c r="F72" s="4"/>
      <c r="G72" s="4"/>
      <c r="H72" s="4"/>
      <c r="I72" s="4"/>
      <c r="J72" s="4"/>
      <c r="K72" s="4"/>
      <c r="L72" s="4"/>
      <c r="M72" s="4"/>
      <c r="N72" s="4"/>
      <c r="O72" s="4"/>
      <c r="P72" s="4"/>
      <c r="V72" s="4"/>
      <c r="W72" s="4"/>
      <c r="X72" s="4"/>
      <c r="Y72" s="4"/>
      <c r="Z72" s="4"/>
      <c r="AA72" s="4"/>
      <c r="AB72" s="4"/>
      <c r="AC72" s="33"/>
      <c r="AD72" s="33"/>
      <c r="AE72" s="33"/>
      <c r="AF72" s="33"/>
      <c r="AG72" s="33"/>
      <c r="AH72" s="4"/>
      <c r="AI72" s="4"/>
      <c r="AJ72" s="4"/>
    </row>
    <row r="73" spans="1:36" ht="12.75" customHeight="1" x14ac:dyDescent="0.2">
      <c r="A73" s="4"/>
      <c r="B73" s="33"/>
      <c r="C73" s="4"/>
      <c r="D73" s="4"/>
      <c r="E73" s="4"/>
      <c r="F73" s="4"/>
      <c r="G73" s="4"/>
      <c r="H73" s="23"/>
      <c r="I73" s="23"/>
      <c r="J73" s="23"/>
      <c r="K73" s="23"/>
      <c r="L73" s="23"/>
      <c r="M73" s="23"/>
      <c r="N73" s="23"/>
      <c r="O73" s="23"/>
      <c r="P73" s="23"/>
      <c r="V73" s="23"/>
      <c r="W73" s="4"/>
      <c r="X73" s="4"/>
      <c r="Y73" s="4"/>
      <c r="Z73" s="4"/>
      <c r="AA73" s="4"/>
      <c r="AB73" s="4"/>
      <c r="AC73" s="33"/>
      <c r="AD73" s="33"/>
      <c r="AE73" s="33"/>
      <c r="AF73" s="33"/>
      <c r="AG73" s="33"/>
      <c r="AH73" s="4"/>
      <c r="AI73" s="4"/>
      <c r="AJ73" s="4"/>
    </row>
    <row r="74" spans="1:36" ht="12.75" customHeight="1" x14ac:dyDescent="0.2">
      <c r="A74" s="4"/>
      <c r="B74" s="33"/>
      <c r="C74" s="4"/>
      <c r="D74" s="4"/>
      <c r="E74" s="4"/>
      <c r="F74" s="4"/>
      <c r="G74" s="4"/>
      <c r="H74" s="23"/>
      <c r="I74" s="23"/>
      <c r="J74" s="23"/>
      <c r="K74" s="23"/>
      <c r="L74" s="23"/>
      <c r="M74" s="23"/>
      <c r="N74" s="23"/>
      <c r="O74" s="23"/>
      <c r="P74" s="23"/>
      <c r="V74" s="23"/>
      <c r="W74" s="4"/>
      <c r="X74" s="4"/>
      <c r="Y74" s="4"/>
      <c r="Z74" s="4"/>
      <c r="AA74" s="4"/>
      <c r="AB74" s="4"/>
      <c r="AC74" s="33"/>
      <c r="AD74" s="33"/>
      <c r="AE74" s="33"/>
      <c r="AF74" s="33"/>
      <c r="AG74" s="33"/>
      <c r="AH74" s="4"/>
      <c r="AI74" s="4"/>
      <c r="AJ74" s="4"/>
    </row>
    <row r="75" spans="1:36" ht="12.75" customHeight="1" x14ac:dyDescent="0.2">
      <c r="A75" s="4"/>
      <c r="B75" s="33"/>
      <c r="C75" s="4"/>
      <c r="D75" s="4"/>
      <c r="E75" s="4"/>
      <c r="F75" s="4"/>
      <c r="G75" s="4"/>
      <c r="H75" s="23"/>
      <c r="I75" s="23"/>
      <c r="J75" s="23"/>
      <c r="K75" s="23"/>
      <c r="L75" s="23"/>
      <c r="M75" s="23"/>
      <c r="N75" s="23"/>
      <c r="O75" s="23"/>
      <c r="P75" s="23"/>
      <c r="V75" s="23"/>
      <c r="W75" s="4"/>
      <c r="X75" s="4"/>
      <c r="Y75" s="4"/>
      <c r="Z75" s="4"/>
      <c r="AA75" s="4"/>
      <c r="AB75" s="4"/>
      <c r="AC75" s="33"/>
      <c r="AD75" s="33"/>
      <c r="AE75" s="33"/>
      <c r="AF75" s="33"/>
      <c r="AG75" s="33"/>
      <c r="AH75" s="4"/>
      <c r="AI75" s="4"/>
      <c r="AJ75" s="4"/>
    </row>
    <row r="76" spans="1:36" ht="12.75" customHeight="1" x14ac:dyDescent="0.2">
      <c r="A76" s="4"/>
      <c r="B76" s="33"/>
      <c r="C76" s="4"/>
      <c r="D76" s="4"/>
      <c r="E76" s="4"/>
      <c r="F76" s="4"/>
      <c r="G76" s="4"/>
      <c r="H76" s="23"/>
      <c r="I76" s="23"/>
      <c r="J76" s="23"/>
      <c r="K76" s="23"/>
      <c r="L76" s="23"/>
      <c r="M76" s="23"/>
      <c r="N76" s="23"/>
      <c r="O76" s="23"/>
      <c r="P76" s="23"/>
      <c r="V76" s="23"/>
      <c r="W76" s="4"/>
      <c r="X76" s="4"/>
      <c r="Y76" s="4"/>
      <c r="Z76" s="4"/>
      <c r="AA76" s="4"/>
      <c r="AB76" s="4"/>
      <c r="AC76" s="33"/>
      <c r="AD76" s="33"/>
      <c r="AE76" s="33"/>
      <c r="AF76" s="33"/>
      <c r="AG76" s="33"/>
      <c r="AH76" s="4"/>
      <c r="AI76" s="4"/>
      <c r="AJ76" s="4"/>
    </row>
    <row r="77" spans="1:36" ht="12.75" customHeight="1" x14ac:dyDescent="0.2">
      <c r="A77" s="4"/>
      <c r="B77" s="33"/>
      <c r="C77" s="4"/>
      <c r="D77" s="4"/>
      <c r="E77" s="4"/>
      <c r="F77" s="4"/>
      <c r="G77" s="4"/>
      <c r="H77" s="23"/>
      <c r="I77" s="23"/>
      <c r="J77" s="23"/>
      <c r="K77" s="23"/>
      <c r="L77" s="23"/>
      <c r="M77" s="23"/>
      <c r="N77" s="23"/>
      <c r="O77" s="23"/>
      <c r="P77" s="23"/>
      <c r="V77" s="23"/>
      <c r="W77" s="4"/>
      <c r="X77" s="4"/>
      <c r="Y77" s="4"/>
      <c r="Z77" s="4"/>
      <c r="AA77" s="4"/>
      <c r="AB77" s="4"/>
      <c r="AC77" s="33"/>
      <c r="AD77" s="33"/>
      <c r="AE77" s="33"/>
      <c r="AF77" s="33"/>
      <c r="AG77" s="33"/>
      <c r="AH77" s="4"/>
      <c r="AI77" s="4"/>
      <c r="AJ77" s="4"/>
    </row>
    <row r="78" spans="1:36" ht="12.75" customHeight="1" x14ac:dyDescent="0.2">
      <c r="A78" s="4"/>
      <c r="B78" s="33"/>
      <c r="C78" s="4"/>
      <c r="D78" s="4"/>
      <c r="E78" s="4"/>
      <c r="F78" s="4"/>
      <c r="G78" s="4"/>
      <c r="H78" s="23"/>
      <c r="I78" s="23"/>
      <c r="J78" s="23"/>
      <c r="K78" s="23"/>
      <c r="L78" s="23"/>
      <c r="M78" s="23"/>
      <c r="N78" s="23"/>
      <c r="O78" s="23"/>
      <c r="P78" s="23"/>
      <c r="V78" s="23"/>
      <c r="W78" s="4"/>
      <c r="X78" s="4"/>
      <c r="Y78" s="4"/>
      <c r="Z78" s="4"/>
      <c r="AA78" s="4"/>
      <c r="AB78" s="4"/>
      <c r="AC78" s="33"/>
      <c r="AD78" s="33"/>
      <c r="AE78" s="33"/>
      <c r="AF78" s="33"/>
      <c r="AG78" s="33"/>
      <c r="AH78" s="4"/>
      <c r="AI78" s="4"/>
      <c r="AJ78" s="4"/>
    </row>
    <row r="79" spans="1:36" ht="12.75" customHeight="1" x14ac:dyDescent="0.2">
      <c r="A79" s="4"/>
      <c r="B79" s="33"/>
      <c r="C79" s="4"/>
      <c r="D79" s="4"/>
      <c r="E79" s="4"/>
      <c r="F79" s="4"/>
      <c r="G79" s="4"/>
      <c r="H79" s="23"/>
      <c r="I79" s="23"/>
      <c r="J79" s="23"/>
      <c r="K79" s="23"/>
      <c r="L79" s="23"/>
      <c r="M79" s="23"/>
      <c r="N79" s="23"/>
      <c r="O79" s="23"/>
      <c r="P79" s="23"/>
      <c r="V79" s="23"/>
      <c r="W79" s="4"/>
      <c r="X79" s="4"/>
      <c r="Y79" s="4"/>
      <c r="Z79" s="4"/>
      <c r="AA79" s="4"/>
      <c r="AB79" s="4"/>
      <c r="AC79" s="33"/>
      <c r="AD79" s="33"/>
      <c r="AE79" s="33"/>
      <c r="AF79" s="33"/>
      <c r="AG79" s="33"/>
      <c r="AH79" s="4"/>
      <c r="AI79" s="4"/>
      <c r="AJ79" s="4"/>
    </row>
    <row r="80" spans="1:36" ht="12.75" customHeight="1" x14ac:dyDescent="0.2">
      <c r="A80" s="4"/>
      <c r="B80" s="33"/>
      <c r="C80" s="4"/>
      <c r="D80" s="4"/>
      <c r="E80" s="4"/>
      <c r="F80" s="4"/>
      <c r="G80" s="4"/>
      <c r="H80" s="23"/>
      <c r="I80" s="23"/>
      <c r="J80" s="23"/>
      <c r="K80" s="23"/>
      <c r="L80" s="23"/>
      <c r="M80" s="23"/>
      <c r="N80" s="23"/>
      <c r="O80" s="23"/>
      <c r="P80" s="23"/>
      <c r="V80" s="23"/>
      <c r="W80" s="4"/>
      <c r="X80" s="4"/>
      <c r="Y80" s="4"/>
      <c r="Z80" s="4"/>
      <c r="AA80" s="4"/>
      <c r="AB80" s="4"/>
      <c r="AC80" s="33"/>
      <c r="AD80" s="33"/>
      <c r="AE80" s="33"/>
      <c r="AF80" s="33"/>
      <c r="AG80" s="33"/>
      <c r="AH80" s="4"/>
      <c r="AI80" s="4"/>
      <c r="AJ80" s="4"/>
    </row>
    <row r="81" spans="1:36" ht="12.75" customHeight="1" x14ac:dyDescent="0.2">
      <c r="A81" s="4"/>
      <c r="B81" s="33"/>
      <c r="C81" s="4"/>
      <c r="D81" s="4"/>
      <c r="E81" s="4"/>
      <c r="F81" s="4"/>
      <c r="G81" s="4"/>
      <c r="H81" s="23"/>
      <c r="I81" s="23"/>
      <c r="J81" s="23"/>
      <c r="K81" s="23"/>
      <c r="L81" s="23"/>
      <c r="M81" s="23"/>
      <c r="N81" s="23"/>
      <c r="O81" s="23"/>
      <c r="P81" s="23"/>
      <c r="V81" s="23"/>
      <c r="W81" s="4"/>
      <c r="X81" s="4"/>
      <c r="Y81" s="4"/>
      <c r="Z81" s="4"/>
      <c r="AA81" s="4"/>
      <c r="AB81" s="4"/>
      <c r="AC81" s="33"/>
      <c r="AD81" s="33"/>
      <c r="AE81" s="33"/>
      <c r="AF81" s="33"/>
      <c r="AG81" s="33"/>
      <c r="AH81" s="4"/>
      <c r="AI81" s="4"/>
      <c r="AJ81" s="4"/>
    </row>
    <row r="82" spans="1:36" ht="12.75" customHeight="1" x14ac:dyDescent="0.2">
      <c r="A82" s="4"/>
      <c r="B82" s="33"/>
      <c r="C82" s="4"/>
      <c r="D82" s="4"/>
      <c r="E82" s="4"/>
      <c r="F82" s="4"/>
      <c r="G82" s="4"/>
      <c r="H82" s="23"/>
      <c r="I82" s="23"/>
      <c r="J82" s="23"/>
      <c r="K82" s="23"/>
      <c r="L82" s="23"/>
      <c r="M82" s="23"/>
      <c r="N82" s="23"/>
      <c r="O82" s="23"/>
      <c r="P82" s="23"/>
      <c r="V82" s="23"/>
      <c r="W82" s="4"/>
      <c r="X82" s="4"/>
      <c r="Y82" s="4"/>
      <c r="Z82" s="4"/>
      <c r="AA82" s="4"/>
      <c r="AB82" s="4"/>
      <c r="AC82" s="33"/>
      <c r="AD82" s="33"/>
      <c r="AE82" s="33"/>
      <c r="AF82" s="33"/>
      <c r="AG82" s="33"/>
      <c r="AH82" s="4"/>
      <c r="AI82" s="4"/>
      <c r="AJ82" s="4"/>
    </row>
    <row r="83" spans="1:36" ht="12.75" customHeight="1" x14ac:dyDescent="0.2">
      <c r="A83" s="4"/>
      <c r="B83" s="33"/>
      <c r="C83" s="4"/>
      <c r="D83" s="4"/>
      <c r="E83" s="4"/>
      <c r="F83" s="4"/>
      <c r="G83" s="4"/>
      <c r="H83" s="23"/>
      <c r="I83" s="23"/>
      <c r="J83" s="23"/>
      <c r="K83" s="23"/>
      <c r="L83" s="23"/>
      <c r="M83" s="23"/>
      <c r="N83" s="23"/>
      <c r="O83" s="23"/>
      <c r="P83" s="23"/>
      <c r="V83" s="23"/>
      <c r="W83" s="4"/>
      <c r="X83" s="4"/>
      <c r="Y83" s="4"/>
      <c r="Z83" s="4"/>
      <c r="AA83" s="4"/>
      <c r="AB83" s="4"/>
      <c r="AC83" s="33"/>
      <c r="AD83" s="33"/>
      <c r="AE83" s="33"/>
      <c r="AF83" s="33"/>
      <c r="AG83" s="33"/>
      <c r="AH83" s="4"/>
      <c r="AI83" s="4"/>
      <c r="AJ83" s="4"/>
    </row>
    <row r="84" spans="1:36" ht="12.75" customHeight="1" x14ac:dyDescent="0.2">
      <c r="A84" s="4"/>
      <c r="B84" s="33"/>
      <c r="C84" s="4"/>
      <c r="D84" s="4"/>
      <c r="E84" s="4"/>
      <c r="F84" s="4"/>
      <c r="G84" s="4"/>
      <c r="H84" s="23"/>
      <c r="I84" s="23"/>
      <c r="J84" s="23"/>
      <c r="K84" s="23"/>
      <c r="L84" s="23"/>
      <c r="M84" s="23"/>
      <c r="N84" s="23"/>
      <c r="O84" s="23"/>
      <c r="P84" s="23"/>
      <c r="V84" s="23"/>
      <c r="W84" s="4"/>
      <c r="X84" s="4"/>
      <c r="Y84" s="4"/>
      <c r="Z84" s="4"/>
      <c r="AA84" s="4"/>
      <c r="AB84" s="4"/>
      <c r="AC84" s="33"/>
      <c r="AD84" s="33"/>
      <c r="AE84" s="33"/>
      <c r="AF84" s="33"/>
      <c r="AG84" s="33"/>
      <c r="AH84" s="4"/>
      <c r="AI84" s="4"/>
      <c r="AJ84" s="4"/>
    </row>
    <row r="85" spans="1:36" ht="12.75" customHeight="1" x14ac:dyDescent="0.2">
      <c r="A85" s="4"/>
      <c r="B85" s="33"/>
      <c r="C85" s="4"/>
      <c r="D85" s="4"/>
      <c r="E85" s="4"/>
      <c r="F85" s="4"/>
      <c r="G85" s="4"/>
      <c r="H85" s="23"/>
      <c r="I85" s="23"/>
      <c r="J85" s="23"/>
      <c r="K85" s="23"/>
      <c r="L85" s="23"/>
      <c r="M85" s="23"/>
      <c r="N85" s="23"/>
      <c r="O85" s="23"/>
      <c r="P85" s="23"/>
      <c r="V85" s="23"/>
      <c r="W85" s="4"/>
      <c r="X85" s="4"/>
      <c r="Y85" s="4"/>
      <c r="Z85" s="4"/>
      <c r="AA85" s="4"/>
      <c r="AB85" s="4"/>
      <c r="AC85" s="33"/>
      <c r="AD85" s="33"/>
      <c r="AE85" s="33"/>
      <c r="AF85" s="33"/>
      <c r="AG85" s="33"/>
      <c r="AH85" s="4"/>
      <c r="AI85" s="4"/>
      <c r="AJ85" s="4"/>
    </row>
    <row r="86" spans="1:36" ht="12.75" customHeight="1" x14ac:dyDescent="0.2">
      <c r="A86" s="4"/>
      <c r="B86" s="33"/>
      <c r="C86" s="4"/>
      <c r="D86" s="4"/>
      <c r="E86" s="4"/>
      <c r="F86" s="4"/>
      <c r="G86" s="4"/>
      <c r="H86" s="23"/>
      <c r="I86" s="23"/>
      <c r="J86" s="23"/>
      <c r="K86" s="23"/>
      <c r="L86" s="23"/>
      <c r="M86" s="23"/>
      <c r="N86" s="23"/>
      <c r="O86" s="23"/>
      <c r="P86" s="23"/>
      <c r="V86" s="23"/>
      <c r="W86" s="4"/>
      <c r="X86" s="4"/>
      <c r="Y86" s="4"/>
      <c r="Z86" s="4"/>
      <c r="AA86" s="4"/>
      <c r="AB86" s="4"/>
      <c r="AC86" s="33"/>
      <c r="AD86" s="33"/>
      <c r="AE86" s="33"/>
      <c r="AF86" s="33"/>
      <c r="AG86" s="33"/>
      <c r="AH86" s="4"/>
      <c r="AI86" s="4"/>
      <c r="AJ86" s="4"/>
    </row>
    <row r="87" spans="1:36" ht="12.75" customHeight="1" x14ac:dyDescent="0.2">
      <c r="A87" s="4"/>
      <c r="B87" s="33"/>
      <c r="C87" s="4"/>
      <c r="D87" s="4"/>
      <c r="E87" s="4"/>
      <c r="F87" s="4"/>
      <c r="G87" s="4"/>
      <c r="H87" s="23"/>
      <c r="I87" s="23"/>
      <c r="J87" s="23"/>
      <c r="K87" s="23"/>
      <c r="L87" s="23"/>
      <c r="M87" s="23"/>
      <c r="N87" s="23"/>
      <c r="O87" s="23"/>
      <c r="P87" s="23"/>
      <c r="V87" s="23"/>
      <c r="W87" s="4"/>
      <c r="X87" s="4"/>
      <c r="Y87" s="4"/>
      <c r="Z87" s="4"/>
      <c r="AA87" s="4"/>
      <c r="AB87" s="4"/>
      <c r="AC87" s="33"/>
      <c r="AD87" s="33"/>
      <c r="AE87" s="33"/>
      <c r="AF87" s="33"/>
      <c r="AG87" s="33"/>
      <c r="AH87" s="4"/>
      <c r="AI87" s="4"/>
      <c r="AJ87" s="4"/>
    </row>
    <row r="88" spans="1:36" ht="12.75" customHeight="1" x14ac:dyDescent="0.2">
      <c r="A88" s="4"/>
      <c r="B88" s="33"/>
      <c r="C88" s="4"/>
      <c r="D88" s="4"/>
      <c r="E88" s="4"/>
      <c r="F88" s="4"/>
      <c r="G88" s="4"/>
      <c r="H88" s="23"/>
      <c r="I88" s="23"/>
      <c r="J88" s="23"/>
      <c r="K88" s="23"/>
      <c r="L88" s="23"/>
      <c r="M88" s="23"/>
      <c r="N88" s="23"/>
      <c r="O88" s="23"/>
      <c r="P88" s="23"/>
      <c r="V88" s="23"/>
      <c r="W88" s="4"/>
      <c r="X88" s="4"/>
      <c r="Y88" s="4"/>
      <c r="Z88" s="4"/>
      <c r="AA88" s="4"/>
      <c r="AB88" s="4"/>
      <c r="AC88" s="33"/>
      <c r="AD88" s="33"/>
      <c r="AE88" s="33"/>
      <c r="AF88" s="33"/>
      <c r="AG88" s="33"/>
      <c r="AH88" s="4"/>
      <c r="AI88" s="4"/>
      <c r="AJ88" s="4"/>
    </row>
    <row r="89" spans="1:36" ht="12.75" customHeight="1" x14ac:dyDescent="0.2">
      <c r="A89" s="4"/>
      <c r="B89" s="33"/>
      <c r="C89" s="4"/>
      <c r="D89" s="4"/>
      <c r="E89" s="4"/>
      <c r="F89" s="4"/>
      <c r="G89" s="4"/>
      <c r="H89" s="23"/>
      <c r="I89" s="23"/>
      <c r="J89" s="23"/>
      <c r="K89" s="23"/>
      <c r="L89" s="23"/>
      <c r="M89" s="23"/>
      <c r="N89" s="23"/>
      <c r="O89" s="23"/>
      <c r="P89" s="23"/>
      <c r="V89" s="23"/>
      <c r="W89" s="4"/>
      <c r="X89" s="4"/>
      <c r="Y89" s="4"/>
      <c r="Z89" s="4"/>
      <c r="AA89" s="4"/>
      <c r="AB89" s="4"/>
      <c r="AC89" s="33"/>
      <c r="AD89" s="33"/>
      <c r="AE89" s="33"/>
      <c r="AF89" s="33"/>
      <c r="AG89" s="33"/>
      <c r="AH89" s="4"/>
      <c r="AI89" s="4"/>
      <c r="AJ89" s="4"/>
    </row>
    <row r="90" spans="1:36" ht="12.75" customHeight="1" x14ac:dyDescent="0.2">
      <c r="A90" s="4"/>
      <c r="B90" s="33"/>
      <c r="C90" s="4"/>
      <c r="D90" s="4"/>
      <c r="E90" s="4"/>
      <c r="F90" s="4"/>
      <c r="G90" s="4"/>
      <c r="H90" s="23"/>
      <c r="I90" s="23"/>
      <c r="J90" s="23"/>
      <c r="K90" s="23"/>
      <c r="L90" s="23"/>
      <c r="M90" s="23"/>
      <c r="N90" s="23"/>
      <c r="O90" s="23"/>
      <c r="P90" s="23"/>
      <c r="V90" s="23"/>
      <c r="W90" s="4"/>
      <c r="X90" s="4"/>
      <c r="Y90" s="4"/>
      <c r="Z90" s="4"/>
      <c r="AA90" s="4"/>
      <c r="AB90" s="4"/>
      <c r="AC90" s="33"/>
      <c r="AD90" s="33"/>
      <c r="AE90" s="33"/>
      <c r="AF90" s="33"/>
      <c r="AG90" s="33"/>
      <c r="AH90" s="4"/>
      <c r="AI90" s="4"/>
      <c r="AJ90" s="4"/>
    </row>
    <row r="91" spans="1:36" ht="12.75" customHeight="1" x14ac:dyDescent="0.2">
      <c r="A91" s="4"/>
      <c r="B91" s="33"/>
      <c r="C91" s="4"/>
      <c r="D91" s="4"/>
      <c r="E91" s="4"/>
      <c r="F91" s="4"/>
      <c r="G91" s="4"/>
      <c r="H91" s="23"/>
      <c r="I91" s="23"/>
      <c r="J91" s="23"/>
      <c r="K91" s="23"/>
      <c r="L91" s="23"/>
      <c r="M91" s="23"/>
      <c r="N91" s="23"/>
      <c r="O91" s="23"/>
      <c r="P91" s="23"/>
      <c r="V91" s="23"/>
      <c r="W91" s="4"/>
      <c r="X91" s="4"/>
      <c r="Y91" s="4"/>
      <c r="Z91" s="4"/>
      <c r="AA91" s="4"/>
      <c r="AB91" s="4"/>
      <c r="AC91" s="33"/>
      <c r="AD91" s="33"/>
      <c r="AE91" s="33"/>
      <c r="AF91" s="33"/>
      <c r="AG91" s="33"/>
      <c r="AH91" s="4"/>
      <c r="AI91" s="4"/>
      <c r="AJ91" s="4"/>
    </row>
    <row r="92" spans="1:36" ht="12.75" customHeight="1" x14ac:dyDescent="0.2">
      <c r="A92" s="4"/>
      <c r="B92" s="33"/>
      <c r="C92" s="4"/>
      <c r="D92" s="4"/>
      <c r="E92" s="4"/>
      <c r="F92" s="4"/>
      <c r="G92" s="4"/>
      <c r="H92" s="23"/>
      <c r="I92" s="23"/>
      <c r="J92" s="23"/>
      <c r="K92" s="23"/>
      <c r="L92" s="23"/>
      <c r="M92" s="23"/>
      <c r="N92" s="23"/>
      <c r="O92" s="23"/>
      <c r="P92" s="23"/>
      <c r="V92" s="23"/>
      <c r="W92" s="4"/>
      <c r="X92" s="4"/>
      <c r="Y92" s="4"/>
      <c r="Z92" s="4"/>
      <c r="AA92" s="4"/>
      <c r="AB92" s="4"/>
      <c r="AC92" s="33"/>
      <c r="AD92" s="33"/>
      <c r="AE92" s="33"/>
      <c r="AF92" s="33"/>
      <c r="AG92" s="33"/>
      <c r="AH92" s="4"/>
      <c r="AI92" s="4"/>
      <c r="AJ92" s="4"/>
    </row>
    <row r="93" spans="1:36" ht="12.75" customHeight="1" x14ac:dyDescent="0.2">
      <c r="A93" s="4"/>
      <c r="B93" s="33"/>
      <c r="C93" s="4"/>
      <c r="D93" s="4"/>
      <c r="E93" s="4"/>
      <c r="F93" s="4"/>
      <c r="G93" s="4"/>
      <c r="H93" s="23"/>
      <c r="I93" s="23"/>
      <c r="J93" s="23"/>
      <c r="K93" s="23"/>
      <c r="L93" s="23"/>
      <c r="M93" s="23"/>
      <c r="N93" s="23"/>
      <c r="O93" s="23"/>
      <c r="P93" s="23"/>
      <c r="V93" s="23"/>
      <c r="W93" s="4"/>
      <c r="X93" s="4"/>
      <c r="Y93" s="4"/>
      <c r="Z93" s="4"/>
      <c r="AA93" s="4"/>
      <c r="AB93" s="4"/>
      <c r="AC93" s="33"/>
      <c r="AD93" s="33"/>
      <c r="AE93" s="33"/>
      <c r="AF93" s="33"/>
      <c r="AG93" s="33"/>
      <c r="AH93" s="4"/>
      <c r="AI93" s="4"/>
      <c r="AJ93" s="4"/>
    </row>
    <row r="94" spans="1:36" ht="12.75" customHeight="1" x14ac:dyDescent="0.2">
      <c r="A94" s="4"/>
      <c r="B94" s="33"/>
      <c r="C94" s="4"/>
      <c r="D94" s="4"/>
      <c r="E94" s="4"/>
      <c r="F94" s="4"/>
      <c r="G94" s="4"/>
      <c r="H94" s="23"/>
      <c r="I94" s="23"/>
      <c r="J94" s="23"/>
      <c r="K94" s="23"/>
      <c r="L94" s="23"/>
      <c r="M94" s="23"/>
      <c r="N94" s="23"/>
      <c r="O94" s="23"/>
      <c r="P94" s="23"/>
      <c r="V94" s="23"/>
      <c r="W94" s="4"/>
      <c r="X94" s="4"/>
      <c r="Y94" s="4"/>
      <c r="Z94" s="4"/>
      <c r="AA94" s="4"/>
      <c r="AB94" s="4"/>
      <c r="AC94" s="33"/>
      <c r="AD94" s="33"/>
      <c r="AE94" s="33"/>
      <c r="AF94" s="33"/>
      <c r="AG94" s="33"/>
      <c r="AH94" s="4"/>
      <c r="AI94" s="4"/>
      <c r="AJ94" s="4"/>
    </row>
    <row r="95" spans="1:36" ht="12.75" customHeight="1" x14ac:dyDescent="0.2">
      <c r="A95" s="4"/>
      <c r="B95" s="33"/>
      <c r="C95" s="4"/>
      <c r="D95" s="4"/>
      <c r="E95" s="4"/>
      <c r="F95" s="4"/>
      <c r="G95" s="4"/>
      <c r="H95" s="23"/>
      <c r="I95" s="23"/>
      <c r="J95" s="23"/>
      <c r="K95" s="23"/>
      <c r="L95" s="23"/>
      <c r="M95" s="23"/>
      <c r="N95" s="23"/>
      <c r="O95" s="23"/>
      <c r="P95" s="23"/>
      <c r="V95" s="23"/>
      <c r="W95" s="4"/>
      <c r="X95" s="4"/>
      <c r="Y95" s="4"/>
      <c r="Z95" s="4"/>
      <c r="AA95" s="4"/>
      <c r="AB95" s="4"/>
      <c r="AC95" s="33"/>
      <c r="AD95" s="33"/>
      <c r="AE95" s="33"/>
      <c r="AF95" s="33"/>
      <c r="AG95" s="33"/>
      <c r="AH95" s="4"/>
      <c r="AI95" s="4"/>
      <c r="AJ95" s="4"/>
    </row>
    <row r="96" spans="1:36" ht="12.75" customHeight="1" x14ac:dyDescent="0.2">
      <c r="A96" s="4"/>
      <c r="B96" s="33"/>
      <c r="C96" s="4"/>
      <c r="D96" s="4"/>
      <c r="E96" s="4"/>
      <c r="F96" s="4"/>
      <c r="G96" s="4"/>
      <c r="H96" s="23"/>
      <c r="I96" s="23"/>
      <c r="J96" s="23"/>
      <c r="K96" s="23"/>
      <c r="L96" s="23"/>
      <c r="M96" s="23"/>
      <c r="N96" s="23"/>
      <c r="O96" s="23"/>
      <c r="P96" s="23"/>
      <c r="V96" s="23"/>
      <c r="W96" s="4"/>
      <c r="X96" s="4"/>
      <c r="Y96" s="4"/>
      <c r="Z96" s="4"/>
      <c r="AA96" s="4"/>
      <c r="AB96" s="4"/>
      <c r="AC96" s="33"/>
      <c r="AD96" s="33"/>
      <c r="AE96" s="33"/>
      <c r="AF96" s="33"/>
      <c r="AG96" s="33"/>
      <c r="AH96" s="4"/>
      <c r="AI96" s="4"/>
      <c r="AJ96" s="4"/>
    </row>
    <row r="97" spans="1:36" ht="12.75" customHeight="1" x14ac:dyDescent="0.2">
      <c r="A97" s="4"/>
      <c r="B97" s="33"/>
      <c r="C97" s="4"/>
      <c r="D97" s="4"/>
      <c r="E97" s="4"/>
      <c r="F97" s="4"/>
      <c r="G97" s="4"/>
      <c r="H97" s="23"/>
      <c r="I97" s="23"/>
      <c r="J97" s="23"/>
      <c r="K97" s="23"/>
      <c r="L97" s="23"/>
      <c r="M97" s="23"/>
      <c r="N97" s="23"/>
      <c r="O97" s="23"/>
      <c r="P97" s="23"/>
      <c r="V97" s="23"/>
      <c r="W97" s="4"/>
      <c r="X97" s="4"/>
      <c r="Y97" s="4"/>
      <c r="Z97" s="4"/>
      <c r="AA97" s="4"/>
      <c r="AB97" s="4"/>
      <c r="AC97" s="33"/>
      <c r="AD97" s="33"/>
      <c r="AE97" s="33"/>
      <c r="AF97" s="33"/>
      <c r="AG97" s="33"/>
      <c r="AH97" s="4"/>
      <c r="AI97" s="4"/>
      <c r="AJ97" s="4"/>
    </row>
    <row r="98" spans="1:36" ht="12.75" customHeight="1" x14ac:dyDescent="0.2">
      <c r="A98" s="4"/>
      <c r="B98" s="33"/>
      <c r="C98" s="4"/>
      <c r="D98" s="4"/>
      <c r="E98" s="4"/>
      <c r="F98" s="4"/>
      <c r="G98" s="4"/>
      <c r="H98" s="23"/>
      <c r="I98" s="23"/>
      <c r="J98" s="23"/>
      <c r="K98" s="23"/>
      <c r="L98" s="23"/>
      <c r="M98" s="23"/>
      <c r="N98" s="23"/>
      <c r="O98" s="23"/>
      <c r="P98" s="23"/>
      <c r="V98" s="23"/>
      <c r="W98" s="4"/>
      <c r="X98" s="4"/>
      <c r="Y98" s="4"/>
      <c r="Z98" s="4"/>
      <c r="AA98" s="4"/>
      <c r="AB98" s="4"/>
      <c r="AC98" s="33"/>
      <c r="AD98" s="33"/>
      <c r="AE98" s="33"/>
      <c r="AF98" s="33"/>
      <c r="AG98" s="33"/>
      <c r="AH98" s="4"/>
      <c r="AI98" s="4"/>
      <c r="AJ98" s="4"/>
    </row>
    <row r="99" spans="1:36" ht="12.75" customHeight="1" x14ac:dyDescent="0.2">
      <c r="A99" s="4"/>
      <c r="B99" s="33"/>
      <c r="C99" s="4"/>
      <c r="D99" s="4"/>
      <c r="E99" s="4"/>
      <c r="F99" s="4"/>
      <c r="G99" s="4"/>
      <c r="H99" s="23"/>
      <c r="I99" s="23"/>
      <c r="J99" s="23"/>
      <c r="K99" s="23"/>
      <c r="L99" s="23"/>
      <c r="M99" s="23"/>
      <c r="N99" s="23"/>
      <c r="O99" s="23"/>
      <c r="P99" s="23"/>
      <c r="V99" s="23"/>
      <c r="W99" s="4"/>
      <c r="X99" s="4"/>
      <c r="Y99" s="4"/>
      <c r="Z99" s="4"/>
      <c r="AA99" s="4"/>
      <c r="AB99" s="4"/>
      <c r="AC99" s="33"/>
      <c r="AD99" s="33"/>
      <c r="AE99" s="33"/>
      <c r="AF99" s="33"/>
      <c r="AG99" s="33"/>
      <c r="AH99" s="4"/>
      <c r="AI99" s="4"/>
      <c r="AJ99" s="4"/>
    </row>
    <row r="100" spans="1:36" ht="12.75" customHeight="1" x14ac:dyDescent="0.2">
      <c r="A100" s="4"/>
      <c r="B100" s="33"/>
      <c r="C100" s="4"/>
      <c r="D100" s="4"/>
      <c r="E100" s="4"/>
      <c r="F100" s="4"/>
      <c r="G100" s="4"/>
      <c r="H100" s="23"/>
      <c r="I100" s="23"/>
      <c r="J100" s="23"/>
      <c r="K100" s="23"/>
      <c r="L100" s="23"/>
      <c r="M100" s="23"/>
      <c r="N100" s="23"/>
      <c r="O100" s="23"/>
      <c r="P100" s="23"/>
      <c r="V100" s="23"/>
      <c r="W100" s="4"/>
      <c r="X100" s="4"/>
      <c r="Y100" s="4"/>
      <c r="Z100" s="4"/>
      <c r="AA100" s="4"/>
      <c r="AB100" s="4"/>
      <c r="AC100" s="33"/>
      <c r="AD100" s="33"/>
      <c r="AE100" s="33"/>
      <c r="AF100" s="33"/>
      <c r="AG100" s="33"/>
      <c r="AH100" s="4"/>
      <c r="AI100" s="4"/>
      <c r="AJ100" s="4"/>
    </row>
    <row r="101" spans="1:36" ht="12.75" customHeight="1" x14ac:dyDescent="0.2">
      <c r="A101" s="4"/>
      <c r="B101" s="33"/>
      <c r="C101" s="4"/>
      <c r="D101" s="4"/>
      <c r="E101" s="4"/>
      <c r="F101" s="4"/>
      <c r="G101" s="4"/>
      <c r="H101" s="23"/>
      <c r="I101" s="23"/>
      <c r="J101" s="23"/>
      <c r="K101" s="23"/>
      <c r="L101" s="23"/>
      <c r="M101" s="23"/>
      <c r="N101" s="23"/>
      <c r="O101" s="23"/>
      <c r="P101" s="23"/>
      <c r="V101" s="23"/>
      <c r="W101" s="4"/>
      <c r="X101" s="4"/>
      <c r="Y101" s="4"/>
      <c r="Z101" s="4"/>
      <c r="AA101" s="4"/>
      <c r="AB101" s="4"/>
      <c r="AC101" s="33"/>
      <c r="AD101" s="33"/>
      <c r="AE101" s="33"/>
      <c r="AF101" s="33"/>
      <c r="AG101" s="33"/>
      <c r="AH101" s="4"/>
      <c r="AI101" s="4"/>
      <c r="AJ101" s="4"/>
    </row>
    <row r="102" spans="1:36" ht="12.75" customHeight="1" x14ac:dyDescent="0.2">
      <c r="A102" s="4"/>
      <c r="B102" s="33"/>
      <c r="C102" s="4"/>
      <c r="D102" s="4"/>
      <c r="E102" s="4"/>
      <c r="F102" s="4"/>
      <c r="G102" s="4"/>
      <c r="H102" s="23"/>
      <c r="I102" s="23"/>
      <c r="J102" s="23"/>
      <c r="K102" s="23"/>
      <c r="L102" s="23"/>
      <c r="M102" s="23"/>
      <c r="N102" s="23"/>
      <c r="O102" s="23"/>
      <c r="P102" s="23"/>
      <c r="V102" s="23"/>
      <c r="W102" s="4"/>
      <c r="X102" s="4"/>
      <c r="Y102" s="4"/>
      <c r="Z102" s="4"/>
      <c r="AA102" s="4"/>
      <c r="AB102" s="4"/>
      <c r="AC102" s="33"/>
      <c r="AD102" s="33"/>
      <c r="AE102" s="33"/>
      <c r="AF102" s="33"/>
      <c r="AG102" s="33"/>
      <c r="AH102" s="4"/>
      <c r="AI102" s="4"/>
      <c r="AJ102" s="4"/>
    </row>
    <row r="103" spans="1:36" ht="12.75" customHeight="1" x14ac:dyDescent="0.2">
      <c r="A103" s="4"/>
      <c r="B103" s="33"/>
      <c r="C103" s="4"/>
      <c r="D103" s="4"/>
      <c r="E103" s="4"/>
      <c r="F103" s="4"/>
      <c r="G103" s="4"/>
      <c r="H103" s="23"/>
      <c r="I103" s="23"/>
      <c r="J103" s="23"/>
      <c r="K103" s="23"/>
      <c r="L103" s="23"/>
      <c r="M103" s="23"/>
      <c r="N103" s="23"/>
      <c r="O103" s="23"/>
      <c r="P103" s="23"/>
      <c r="V103" s="23"/>
      <c r="W103" s="4"/>
      <c r="X103" s="4"/>
      <c r="Y103" s="4"/>
      <c r="Z103" s="4"/>
      <c r="AA103" s="4"/>
      <c r="AB103" s="4"/>
      <c r="AC103" s="33"/>
      <c r="AD103" s="33"/>
      <c r="AE103" s="33"/>
      <c r="AF103" s="33"/>
      <c r="AG103" s="33"/>
      <c r="AH103" s="4"/>
      <c r="AI103" s="4"/>
      <c r="AJ103" s="4"/>
    </row>
    <row r="104" spans="1:36" ht="12.75" customHeight="1" x14ac:dyDescent="0.2">
      <c r="A104" s="4"/>
      <c r="B104" s="33"/>
      <c r="C104" s="4"/>
      <c r="D104" s="4"/>
      <c r="E104" s="4"/>
      <c r="F104" s="4"/>
      <c r="G104" s="4"/>
      <c r="H104" s="23"/>
      <c r="I104" s="23"/>
      <c r="J104" s="23"/>
      <c r="K104" s="23"/>
      <c r="L104" s="23"/>
      <c r="M104" s="23"/>
      <c r="N104" s="23"/>
      <c r="O104" s="23"/>
      <c r="P104" s="23"/>
      <c r="V104" s="23"/>
      <c r="W104" s="4"/>
      <c r="X104" s="4"/>
      <c r="Y104" s="4"/>
      <c r="Z104" s="4"/>
      <c r="AA104" s="4"/>
      <c r="AB104" s="4"/>
      <c r="AC104" s="33"/>
      <c r="AD104" s="33"/>
      <c r="AE104" s="33"/>
      <c r="AF104" s="33"/>
      <c r="AG104" s="33"/>
      <c r="AH104" s="4"/>
      <c r="AI104" s="4"/>
      <c r="AJ104" s="4"/>
    </row>
    <row r="105" spans="1:36" ht="12.75" customHeight="1" x14ac:dyDescent="0.2">
      <c r="A105" s="4"/>
      <c r="B105" s="33"/>
      <c r="C105" s="4"/>
      <c r="D105" s="4"/>
      <c r="E105" s="4"/>
      <c r="F105" s="4"/>
      <c r="G105" s="4"/>
      <c r="H105" s="23"/>
      <c r="I105" s="23"/>
      <c r="J105" s="23"/>
      <c r="K105" s="23"/>
      <c r="L105" s="23"/>
      <c r="M105" s="23"/>
      <c r="N105" s="23"/>
      <c r="O105" s="23"/>
      <c r="P105" s="23"/>
      <c r="V105" s="23"/>
      <c r="W105" s="4"/>
      <c r="X105" s="4"/>
      <c r="Y105" s="4"/>
      <c r="Z105" s="4"/>
      <c r="AA105" s="4"/>
      <c r="AB105" s="4"/>
      <c r="AC105" s="33"/>
      <c r="AD105" s="33"/>
      <c r="AE105" s="33"/>
      <c r="AF105" s="33"/>
      <c r="AG105" s="33"/>
      <c r="AH105" s="4"/>
      <c r="AI105" s="4"/>
      <c r="AJ105" s="4"/>
    </row>
    <row r="106" spans="1:36" ht="12.75" customHeight="1" x14ac:dyDescent="0.2">
      <c r="A106" s="4"/>
      <c r="B106" s="33"/>
      <c r="C106" s="4"/>
      <c r="D106" s="4"/>
      <c r="E106" s="4"/>
      <c r="F106" s="4"/>
      <c r="G106" s="4"/>
      <c r="H106" s="23"/>
      <c r="I106" s="23"/>
      <c r="J106" s="23"/>
      <c r="K106" s="23"/>
      <c r="L106" s="23"/>
      <c r="M106" s="23"/>
      <c r="N106" s="23"/>
      <c r="O106" s="23"/>
      <c r="P106" s="23"/>
      <c r="V106" s="23"/>
      <c r="W106" s="4"/>
      <c r="X106" s="4"/>
      <c r="Y106" s="4"/>
      <c r="Z106" s="4"/>
      <c r="AA106" s="4"/>
      <c r="AB106" s="4"/>
      <c r="AC106" s="33"/>
      <c r="AD106" s="33"/>
      <c r="AE106" s="33"/>
      <c r="AF106" s="33"/>
      <c r="AG106" s="33"/>
      <c r="AH106" s="4"/>
      <c r="AI106" s="4"/>
      <c r="AJ106" s="4"/>
    </row>
    <row r="107" spans="1:36" ht="12.75" customHeight="1" x14ac:dyDescent="0.2">
      <c r="A107" s="4"/>
      <c r="B107" s="33"/>
      <c r="C107" s="4"/>
      <c r="D107" s="4"/>
      <c r="E107" s="4"/>
      <c r="F107" s="4"/>
      <c r="G107" s="4"/>
      <c r="H107" s="23"/>
      <c r="I107" s="23"/>
      <c r="J107" s="23"/>
      <c r="K107" s="23"/>
      <c r="L107" s="23"/>
      <c r="M107" s="23"/>
      <c r="N107" s="23"/>
      <c r="O107" s="23"/>
      <c r="P107" s="23"/>
      <c r="V107" s="23"/>
      <c r="W107" s="4"/>
      <c r="X107" s="4"/>
      <c r="Y107" s="4"/>
      <c r="Z107" s="4"/>
      <c r="AA107" s="4"/>
      <c r="AB107" s="4"/>
      <c r="AC107" s="33"/>
      <c r="AD107" s="33"/>
      <c r="AE107" s="33"/>
      <c r="AF107" s="33"/>
      <c r="AG107" s="33"/>
      <c r="AH107" s="4"/>
      <c r="AI107" s="4"/>
      <c r="AJ107" s="4"/>
    </row>
    <row r="108" spans="1:36" ht="12.75" customHeight="1" x14ac:dyDescent="0.2">
      <c r="A108" s="4"/>
      <c r="B108" s="33"/>
      <c r="C108" s="4"/>
      <c r="D108" s="4"/>
      <c r="E108" s="4"/>
      <c r="F108" s="4"/>
      <c r="G108" s="4"/>
      <c r="H108" s="23"/>
      <c r="I108" s="23"/>
      <c r="J108" s="23"/>
      <c r="K108" s="23"/>
      <c r="L108" s="23"/>
      <c r="M108" s="23"/>
      <c r="N108" s="23"/>
      <c r="O108" s="23"/>
      <c r="P108" s="23"/>
      <c r="V108" s="23"/>
      <c r="W108" s="4"/>
      <c r="X108" s="4"/>
      <c r="Y108" s="4"/>
      <c r="Z108" s="4"/>
      <c r="AA108" s="4"/>
      <c r="AB108" s="4"/>
      <c r="AC108" s="33"/>
      <c r="AD108" s="33"/>
      <c r="AE108" s="33"/>
      <c r="AF108" s="33"/>
      <c r="AG108" s="33"/>
      <c r="AH108" s="4"/>
      <c r="AI108" s="4"/>
      <c r="AJ108" s="4"/>
    </row>
    <row r="109" spans="1:36" ht="12.75" customHeight="1" x14ac:dyDescent="0.2">
      <c r="A109" s="4"/>
      <c r="B109" s="33"/>
      <c r="C109" s="4"/>
      <c r="D109" s="4"/>
      <c r="E109" s="4"/>
      <c r="F109" s="4"/>
      <c r="G109" s="4"/>
      <c r="H109" s="23"/>
      <c r="I109" s="23"/>
      <c r="J109" s="23"/>
      <c r="K109" s="23"/>
      <c r="L109" s="23"/>
      <c r="M109" s="23"/>
      <c r="N109" s="23"/>
      <c r="O109" s="23"/>
      <c r="P109" s="23"/>
      <c r="V109" s="23"/>
      <c r="W109" s="4"/>
      <c r="X109" s="4"/>
      <c r="Y109" s="4"/>
      <c r="Z109" s="4"/>
      <c r="AA109" s="4"/>
      <c r="AB109" s="4"/>
      <c r="AC109" s="33"/>
      <c r="AD109" s="33"/>
      <c r="AE109" s="33"/>
      <c r="AF109" s="33"/>
      <c r="AG109" s="33"/>
      <c r="AH109" s="4"/>
      <c r="AI109" s="4"/>
      <c r="AJ109" s="4"/>
    </row>
    <row r="110" spans="1:36" ht="12.75" customHeight="1" x14ac:dyDescent="0.2">
      <c r="A110" s="4"/>
      <c r="B110" s="33"/>
      <c r="C110" s="4"/>
      <c r="D110" s="4"/>
      <c r="E110" s="4"/>
      <c r="F110" s="4"/>
      <c r="G110" s="4"/>
      <c r="H110" s="23"/>
      <c r="I110" s="23"/>
      <c r="J110" s="23"/>
      <c r="K110" s="23"/>
      <c r="L110" s="23"/>
      <c r="M110" s="23"/>
      <c r="N110" s="23"/>
      <c r="O110" s="23"/>
      <c r="P110" s="23"/>
      <c r="V110" s="23"/>
      <c r="W110" s="4"/>
      <c r="X110" s="4"/>
      <c r="Y110" s="4"/>
      <c r="Z110" s="4"/>
      <c r="AA110" s="4"/>
      <c r="AB110" s="4"/>
      <c r="AC110" s="33"/>
      <c r="AD110" s="33"/>
      <c r="AE110" s="33"/>
      <c r="AF110" s="33"/>
      <c r="AG110" s="33"/>
      <c r="AH110" s="4"/>
      <c r="AI110" s="4"/>
      <c r="AJ110" s="4"/>
    </row>
    <row r="111" spans="1:36" ht="12.75" customHeight="1" x14ac:dyDescent="0.2">
      <c r="A111" s="4"/>
      <c r="B111" s="33"/>
      <c r="C111" s="4"/>
      <c r="D111" s="4"/>
      <c r="E111" s="4"/>
      <c r="F111" s="4"/>
      <c r="G111" s="4"/>
      <c r="H111" s="23"/>
      <c r="I111" s="23"/>
      <c r="J111" s="23"/>
      <c r="K111" s="23"/>
      <c r="L111" s="23"/>
      <c r="M111" s="23"/>
      <c r="N111" s="23"/>
      <c r="O111" s="23"/>
      <c r="P111" s="23"/>
      <c r="V111" s="23"/>
      <c r="W111" s="4"/>
      <c r="X111" s="4"/>
      <c r="Y111" s="4"/>
      <c r="Z111" s="4"/>
      <c r="AA111" s="4"/>
      <c r="AB111" s="4"/>
      <c r="AC111" s="33"/>
      <c r="AD111" s="33"/>
      <c r="AE111" s="33"/>
      <c r="AF111" s="33"/>
      <c r="AG111" s="33"/>
      <c r="AH111" s="4"/>
      <c r="AI111" s="4"/>
      <c r="AJ111" s="4"/>
    </row>
    <row r="112" spans="1:36" ht="12.75" customHeight="1" x14ac:dyDescent="0.2">
      <c r="A112" s="4"/>
      <c r="B112" s="33"/>
      <c r="C112" s="4"/>
      <c r="D112" s="4"/>
      <c r="E112" s="4"/>
      <c r="F112" s="4"/>
      <c r="G112" s="4"/>
      <c r="H112" s="23"/>
      <c r="I112" s="23"/>
      <c r="J112" s="23"/>
      <c r="K112" s="23"/>
      <c r="L112" s="23"/>
      <c r="M112" s="23"/>
      <c r="N112" s="23"/>
      <c r="O112" s="23"/>
      <c r="P112" s="23"/>
      <c r="V112" s="23"/>
      <c r="W112" s="4"/>
      <c r="X112" s="4"/>
      <c r="Y112" s="4"/>
      <c r="Z112" s="4"/>
      <c r="AA112" s="4"/>
      <c r="AB112" s="4"/>
      <c r="AC112" s="33"/>
      <c r="AD112" s="33"/>
      <c r="AE112" s="33"/>
      <c r="AF112" s="33"/>
      <c r="AG112" s="33"/>
      <c r="AH112" s="4"/>
      <c r="AI112" s="4"/>
      <c r="AJ112" s="4"/>
    </row>
    <row r="113" spans="1:36" ht="12.75" customHeight="1" x14ac:dyDescent="0.2">
      <c r="A113" s="4"/>
      <c r="B113" s="33"/>
      <c r="C113" s="4"/>
      <c r="D113" s="4"/>
      <c r="E113" s="4"/>
      <c r="F113" s="4"/>
      <c r="G113" s="4"/>
      <c r="H113" s="23"/>
      <c r="I113" s="23"/>
      <c r="J113" s="23"/>
      <c r="K113" s="23"/>
      <c r="L113" s="23"/>
      <c r="M113" s="23"/>
      <c r="N113" s="23"/>
      <c r="O113" s="23"/>
      <c r="P113" s="23"/>
      <c r="V113" s="23"/>
      <c r="W113" s="4"/>
      <c r="X113" s="4"/>
      <c r="Y113" s="4"/>
      <c r="Z113" s="4"/>
      <c r="AA113" s="4"/>
      <c r="AB113" s="4"/>
      <c r="AC113" s="33"/>
      <c r="AD113" s="33"/>
      <c r="AE113" s="33"/>
      <c r="AF113" s="33"/>
      <c r="AG113" s="33"/>
      <c r="AH113" s="4"/>
      <c r="AI113" s="4"/>
      <c r="AJ113" s="4"/>
    </row>
    <row r="114" spans="1:36" ht="12.75" customHeight="1" x14ac:dyDescent="0.2">
      <c r="A114" s="4"/>
      <c r="B114" s="33"/>
      <c r="C114" s="4"/>
      <c r="D114" s="4"/>
      <c r="E114" s="4"/>
      <c r="F114" s="4"/>
      <c r="G114" s="4"/>
      <c r="H114" s="23"/>
      <c r="I114" s="23"/>
      <c r="J114" s="23"/>
      <c r="K114" s="23"/>
      <c r="L114" s="23"/>
      <c r="M114" s="23"/>
      <c r="N114" s="23"/>
      <c r="O114" s="23"/>
      <c r="P114" s="23"/>
      <c r="V114" s="23"/>
      <c r="W114" s="4"/>
      <c r="X114" s="4"/>
      <c r="Y114" s="4"/>
      <c r="Z114" s="4"/>
      <c r="AA114" s="4"/>
      <c r="AB114" s="4"/>
      <c r="AC114" s="33"/>
      <c r="AD114" s="33"/>
      <c r="AE114" s="33"/>
      <c r="AF114" s="33"/>
      <c r="AG114" s="33"/>
      <c r="AH114" s="4"/>
      <c r="AI114" s="4"/>
      <c r="AJ114" s="4"/>
    </row>
    <row r="115" spans="1:36" ht="12.75" customHeight="1" x14ac:dyDescent="0.2">
      <c r="A115" s="4"/>
      <c r="B115" s="33"/>
      <c r="C115" s="4"/>
      <c r="D115" s="4"/>
      <c r="E115" s="4"/>
      <c r="F115" s="4"/>
      <c r="G115" s="4"/>
      <c r="H115" s="23"/>
      <c r="I115" s="23"/>
      <c r="J115" s="23"/>
      <c r="K115" s="23"/>
      <c r="L115" s="23"/>
      <c r="M115" s="23"/>
      <c r="N115" s="23"/>
      <c r="O115" s="23"/>
      <c r="P115" s="23"/>
      <c r="V115" s="23"/>
      <c r="W115" s="4"/>
      <c r="X115" s="4"/>
      <c r="Y115" s="4"/>
      <c r="Z115" s="4"/>
      <c r="AA115" s="4"/>
      <c r="AB115" s="4"/>
      <c r="AC115" s="33"/>
      <c r="AD115" s="33"/>
      <c r="AE115" s="33"/>
      <c r="AF115" s="33"/>
      <c r="AG115" s="33"/>
      <c r="AH115" s="4"/>
      <c r="AI115" s="4"/>
      <c r="AJ115" s="4"/>
    </row>
    <row r="116" spans="1:36" ht="12.75" customHeight="1" x14ac:dyDescent="0.2">
      <c r="A116" s="4"/>
      <c r="B116" s="33"/>
      <c r="C116" s="4"/>
      <c r="D116" s="4"/>
      <c r="E116" s="4"/>
      <c r="F116" s="4"/>
      <c r="G116" s="4"/>
      <c r="H116" s="23"/>
      <c r="I116" s="23"/>
      <c r="J116" s="23"/>
      <c r="K116" s="23"/>
      <c r="L116" s="23"/>
      <c r="M116" s="23"/>
      <c r="N116" s="23"/>
      <c r="O116" s="23"/>
      <c r="P116" s="23"/>
      <c r="V116" s="23"/>
      <c r="W116" s="4"/>
      <c r="X116" s="4"/>
      <c r="Y116" s="4"/>
      <c r="Z116" s="4"/>
      <c r="AA116" s="4"/>
      <c r="AB116" s="4"/>
      <c r="AC116" s="33"/>
      <c r="AD116" s="33"/>
      <c r="AE116" s="33"/>
      <c r="AF116" s="33"/>
      <c r="AG116" s="33"/>
      <c r="AH116" s="4"/>
      <c r="AI116" s="4"/>
      <c r="AJ116" s="4"/>
    </row>
    <row r="117" spans="1:36" ht="12.75" customHeight="1" x14ac:dyDescent="0.2">
      <c r="A117" s="4"/>
      <c r="B117" s="33"/>
      <c r="C117" s="4"/>
      <c r="D117" s="4"/>
      <c r="E117" s="4"/>
      <c r="F117" s="4"/>
      <c r="G117" s="4"/>
      <c r="H117" s="23"/>
      <c r="I117" s="23"/>
      <c r="J117" s="23"/>
      <c r="K117" s="23"/>
      <c r="L117" s="23"/>
      <c r="M117" s="23"/>
      <c r="N117" s="23"/>
      <c r="O117" s="23"/>
      <c r="P117" s="23"/>
      <c r="V117" s="23"/>
      <c r="W117" s="4"/>
      <c r="X117" s="4"/>
      <c r="Y117" s="4"/>
      <c r="Z117" s="4"/>
      <c r="AA117" s="4"/>
      <c r="AB117" s="4"/>
      <c r="AC117" s="33"/>
      <c r="AD117" s="33"/>
      <c r="AE117" s="33"/>
      <c r="AF117" s="33"/>
      <c r="AG117" s="33"/>
      <c r="AH117" s="4"/>
      <c r="AI117" s="4"/>
      <c r="AJ117" s="4"/>
    </row>
    <row r="118" spans="1:36" ht="12.75" customHeight="1" x14ac:dyDescent="0.2">
      <c r="A118" s="4"/>
      <c r="B118" s="33"/>
      <c r="C118" s="4"/>
      <c r="D118" s="4"/>
      <c r="E118" s="4"/>
      <c r="F118" s="4"/>
      <c r="G118" s="4"/>
      <c r="H118" s="23"/>
      <c r="I118" s="23"/>
      <c r="J118" s="23"/>
      <c r="K118" s="23"/>
      <c r="L118" s="23"/>
      <c r="M118" s="23"/>
      <c r="N118" s="23"/>
      <c r="O118" s="23"/>
      <c r="P118" s="23"/>
      <c r="V118" s="23"/>
      <c r="W118" s="4"/>
      <c r="X118" s="4"/>
      <c r="Y118" s="4"/>
      <c r="Z118" s="4"/>
      <c r="AA118" s="4"/>
      <c r="AB118" s="4"/>
      <c r="AC118" s="33"/>
      <c r="AD118" s="33"/>
      <c r="AE118" s="33"/>
      <c r="AF118" s="33"/>
      <c r="AG118" s="33"/>
      <c r="AH118" s="4"/>
      <c r="AI118" s="4"/>
      <c r="AJ118" s="4"/>
    </row>
    <row r="119" spans="1:36" ht="12.75" customHeight="1" x14ac:dyDescent="0.2">
      <c r="A119" s="4"/>
      <c r="B119" s="33"/>
      <c r="C119" s="4"/>
      <c r="D119" s="4"/>
      <c r="E119" s="4"/>
      <c r="F119" s="4"/>
      <c r="G119" s="4"/>
      <c r="H119" s="23"/>
      <c r="I119" s="23"/>
      <c r="J119" s="23"/>
      <c r="K119" s="23"/>
      <c r="L119" s="23"/>
      <c r="M119" s="23"/>
      <c r="N119" s="23"/>
      <c r="O119" s="23"/>
      <c r="P119" s="23"/>
      <c r="V119" s="23"/>
      <c r="W119" s="4"/>
      <c r="X119" s="4"/>
      <c r="Y119" s="4"/>
      <c r="Z119" s="4"/>
      <c r="AA119" s="4"/>
      <c r="AB119" s="4"/>
      <c r="AC119" s="33"/>
      <c r="AD119" s="33"/>
      <c r="AE119" s="33"/>
      <c r="AF119" s="33"/>
      <c r="AG119" s="33"/>
      <c r="AH119" s="4"/>
      <c r="AI119" s="4"/>
      <c r="AJ119" s="4"/>
    </row>
    <row r="120" spans="1:36" ht="12.75" customHeight="1" x14ac:dyDescent="0.2">
      <c r="A120" s="4"/>
      <c r="B120" s="33"/>
      <c r="C120" s="4"/>
      <c r="D120" s="4"/>
      <c r="E120" s="4"/>
      <c r="F120" s="4"/>
      <c r="G120" s="4"/>
      <c r="H120" s="23"/>
      <c r="I120" s="23"/>
      <c r="J120" s="23"/>
      <c r="K120" s="23"/>
      <c r="L120" s="23"/>
      <c r="M120" s="23"/>
      <c r="N120" s="23"/>
      <c r="O120" s="23"/>
      <c r="P120" s="23"/>
      <c r="V120" s="23"/>
      <c r="W120" s="4"/>
      <c r="X120" s="4"/>
      <c r="Y120" s="4"/>
      <c r="Z120" s="4"/>
      <c r="AA120" s="4"/>
      <c r="AB120" s="4"/>
      <c r="AC120" s="33"/>
      <c r="AD120" s="33"/>
      <c r="AE120" s="33"/>
      <c r="AF120" s="33"/>
      <c r="AG120" s="33"/>
      <c r="AH120" s="4"/>
      <c r="AI120" s="4"/>
      <c r="AJ120" s="4"/>
    </row>
    <row r="121" spans="1:36" ht="12.75" customHeight="1" x14ac:dyDescent="0.2">
      <c r="A121" s="4"/>
      <c r="B121" s="33"/>
      <c r="C121" s="4"/>
      <c r="D121" s="4"/>
      <c r="E121" s="4"/>
      <c r="F121" s="4"/>
      <c r="G121" s="4"/>
      <c r="H121" s="23"/>
      <c r="I121" s="23"/>
      <c r="J121" s="23"/>
      <c r="K121" s="23"/>
      <c r="L121" s="23"/>
      <c r="M121" s="23"/>
      <c r="N121" s="23"/>
      <c r="O121" s="23"/>
      <c r="P121" s="23"/>
      <c r="V121" s="23"/>
      <c r="W121" s="4"/>
      <c r="X121" s="4"/>
      <c r="Y121" s="4"/>
      <c r="Z121" s="4"/>
      <c r="AA121" s="4"/>
      <c r="AB121" s="4"/>
      <c r="AC121" s="33"/>
      <c r="AD121" s="33"/>
      <c r="AE121" s="33"/>
      <c r="AF121" s="33"/>
      <c r="AG121" s="33"/>
      <c r="AH121" s="4"/>
      <c r="AI121" s="4"/>
      <c r="AJ121" s="4"/>
    </row>
    <row r="122" spans="1:36" ht="12.75" customHeight="1" x14ac:dyDescent="0.2">
      <c r="A122" s="4"/>
      <c r="B122" s="33"/>
      <c r="C122" s="4"/>
      <c r="D122" s="4"/>
      <c r="E122" s="4"/>
      <c r="F122" s="4"/>
      <c r="G122" s="4"/>
      <c r="H122" s="23"/>
      <c r="I122" s="23"/>
      <c r="J122" s="23"/>
      <c r="K122" s="23"/>
      <c r="L122" s="23"/>
      <c r="M122" s="23"/>
      <c r="N122" s="23"/>
      <c r="O122" s="23"/>
      <c r="P122" s="23"/>
      <c r="V122" s="23"/>
      <c r="W122" s="4"/>
      <c r="X122" s="4"/>
      <c r="Y122" s="4"/>
      <c r="Z122" s="4"/>
      <c r="AA122" s="4"/>
      <c r="AB122" s="4"/>
      <c r="AC122" s="33"/>
      <c r="AD122" s="33"/>
      <c r="AE122" s="33"/>
      <c r="AF122" s="33"/>
      <c r="AG122" s="33"/>
      <c r="AH122" s="4"/>
      <c r="AI122" s="4"/>
      <c r="AJ122" s="4"/>
    </row>
    <row r="123" spans="1:36" ht="12.75" customHeight="1" x14ac:dyDescent="0.2">
      <c r="A123" s="4"/>
      <c r="B123" s="33"/>
      <c r="C123" s="4"/>
      <c r="D123" s="4"/>
      <c r="E123" s="4"/>
      <c r="F123" s="4"/>
      <c r="G123" s="4"/>
      <c r="H123" s="23"/>
      <c r="I123" s="23"/>
      <c r="J123" s="23"/>
      <c r="K123" s="23"/>
      <c r="L123" s="23"/>
      <c r="M123" s="23"/>
      <c r="N123" s="23"/>
      <c r="O123" s="23"/>
      <c r="P123" s="23"/>
      <c r="V123" s="23"/>
      <c r="W123" s="4"/>
      <c r="X123" s="4"/>
      <c r="Y123" s="4"/>
      <c r="Z123" s="4"/>
      <c r="AA123" s="4"/>
      <c r="AB123" s="4"/>
      <c r="AC123" s="33"/>
      <c r="AD123" s="33"/>
      <c r="AE123" s="33"/>
      <c r="AF123" s="33"/>
      <c r="AG123" s="33"/>
      <c r="AH123" s="4"/>
      <c r="AI123" s="4"/>
      <c r="AJ123" s="4"/>
    </row>
    <row r="124" spans="1:36" ht="12.75" customHeight="1" x14ac:dyDescent="0.2">
      <c r="A124" s="4"/>
      <c r="B124" s="33"/>
      <c r="C124" s="4"/>
      <c r="D124" s="4"/>
      <c r="E124" s="4"/>
      <c r="F124" s="4"/>
      <c r="G124" s="4"/>
      <c r="H124" s="23"/>
      <c r="I124" s="23"/>
      <c r="J124" s="23"/>
      <c r="K124" s="23"/>
      <c r="L124" s="23"/>
      <c r="M124" s="23"/>
      <c r="N124" s="23"/>
      <c r="O124" s="23"/>
      <c r="P124" s="23"/>
      <c r="V124" s="23"/>
      <c r="W124" s="4"/>
      <c r="X124" s="4"/>
      <c r="Y124" s="4"/>
      <c r="Z124" s="4"/>
      <c r="AA124" s="4"/>
      <c r="AB124" s="4"/>
      <c r="AC124" s="33"/>
      <c r="AD124" s="33"/>
      <c r="AE124" s="33"/>
      <c r="AF124" s="33"/>
      <c r="AG124" s="33"/>
      <c r="AH124" s="4"/>
      <c r="AI124" s="4"/>
      <c r="AJ124" s="4"/>
    </row>
    <row r="125" spans="1:36" ht="12.75" customHeight="1" x14ac:dyDescent="0.2">
      <c r="A125" s="4"/>
      <c r="B125" s="33"/>
      <c r="C125" s="4"/>
      <c r="D125" s="4"/>
      <c r="E125" s="4"/>
      <c r="F125" s="4"/>
      <c r="G125" s="4"/>
      <c r="H125" s="23"/>
      <c r="I125" s="23"/>
      <c r="J125" s="23"/>
      <c r="K125" s="23"/>
      <c r="L125" s="23"/>
      <c r="M125" s="23"/>
      <c r="N125" s="23"/>
      <c r="O125" s="23"/>
      <c r="P125" s="23"/>
      <c r="V125" s="23"/>
      <c r="W125" s="4"/>
      <c r="X125" s="4"/>
      <c r="Y125" s="4"/>
      <c r="Z125" s="4"/>
      <c r="AA125" s="4"/>
      <c r="AB125" s="4"/>
      <c r="AC125" s="33"/>
      <c r="AD125" s="33"/>
      <c r="AE125" s="33"/>
      <c r="AF125" s="33"/>
      <c r="AG125" s="33"/>
      <c r="AH125" s="4"/>
      <c r="AI125" s="4"/>
      <c r="AJ125" s="4"/>
    </row>
    <row r="126" spans="1:36" ht="12.75" customHeight="1" x14ac:dyDescent="0.2">
      <c r="A126" s="4"/>
      <c r="B126" s="33"/>
      <c r="C126" s="4"/>
      <c r="D126" s="4"/>
      <c r="E126" s="4"/>
      <c r="F126" s="4"/>
      <c r="G126" s="4"/>
      <c r="H126" s="23"/>
      <c r="I126" s="23"/>
      <c r="J126" s="23"/>
      <c r="K126" s="23"/>
      <c r="L126" s="23"/>
      <c r="M126" s="23"/>
      <c r="N126" s="23"/>
      <c r="O126" s="23"/>
      <c r="P126" s="23"/>
      <c r="V126" s="23"/>
      <c r="W126" s="4"/>
      <c r="X126" s="4"/>
      <c r="Y126" s="4"/>
      <c r="Z126" s="4"/>
      <c r="AA126" s="4"/>
      <c r="AB126" s="4"/>
      <c r="AC126" s="33"/>
      <c r="AD126" s="33"/>
      <c r="AE126" s="33"/>
      <c r="AF126" s="33"/>
      <c r="AG126" s="33"/>
      <c r="AH126" s="4"/>
      <c r="AI126" s="4"/>
      <c r="AJ126" s="4"/>
    </row>
    <row r="127" spans="1:36" ht="12.75" customHeight="1" x14ac:dyDescent="0.2">
      <c r="A127" s="4"/>
      <c r="B127" s="33"/>
      <c r="C127" s="4"/>
      <c r="D127" s="4"/>
      <c r="E127" s="4"/>
      <c r="F127" s="4"/>
      <c r="G127" s="4"/>
      <c r="H127" s="23"/>
      <c r="I127" s="23"/>
      <c r="J127" s="23"/>
      <c r="K127" s="23"/>
      <c r="L127" s="23"/>
      <c r="M127" s="23"/>
      <c r="N127" s="23"/>
      <c r="O127" s="23"/>
      <c r="P127" s="23"/>
      <c r="V127" s="23"/>
      <c r="W127" s="4"/>
      <c r="X127" s="4"/>
      <c r="Y127" s="4"/>
      <c r="Z127" s="4"/>
      <c r="AA127" s="4"/>
      <c r="AB127" s="4"/>
      <c r="AC127" s="33"/>
      <c r="AD127" s="33"/>
      <c r="AE127" s="33"/>
      <c r="AF127" s="33"/>
      <c r="AG127" s="33"/>
      <c r="AH127" s="4"/>
      <c r="AI127" s="4"/>
      <c r="AJ127" s="4"/>
    </row>
    <row r="128" spans="1:36" ht="12.75" customHeight="1" x14ac:dyDescent="0.2">
      <c r="A128" s="4"/>
      <c r="B128" s="33"/>
      <c r="C128" s="4"/>
      <c r="D128" s="4"/>
      <c r="E128" s="4"/>
      <c r="F128" s="4"/>
      <c r="G128" s="4"/>
      <c r="H128" s="23"/>
      <c r="I128" s="23"/>
      <c r="J128" s="23"/>
      <c r="K128" s="23"/>
      <c r="L128" s="23"/>
      <c r="M128" s="23"/>
      <c r="N128" s="23"/>
      <c r="O128" s="23"/>
      <c r="P128" s="23"/>
      <c r="V128" s="23"/>
      <c r="W128" s="4"/>
      <c r="X128" s="4"/>
      <c r="Y128" s="4"/>
      <c r="Z128" s="4"/>
      <c r="AA128" s="4"/>
      <c r="AB128" s="4"/>
      <c r="AC128" s="33"/>
      <c r="AD128" s="33"/>
      <c r="AE128" s="33"/>
      <c r="AF128" s="33"/>
      <c r="AG128" s="33"/>
      <c r="AH128" s="4"/>
      <c r="AI128" s="4"/>
      <c r="AJ128" s="4"/>
    </row>
    <row r="129" spans="1:36" ht="12.75" customHeight="1" x14ac:dyDescent="0.2">
      <c r="A129" s="4"/>
      <c r="B129" s="33"/>
      <c r="C129" s="4"/>
      <c r="D129" s="4"/>
      <c r="E129" s="4"/>
      <c r="F129" s="4"/>
      <c r="G129" s="4"/>
      <c r="H129" s="4"/>
      <c r="I129" s="4"/>
      <c r="J129" s="4"/>
      <c r="K129" s="4"/>
      <c r="L129" s="4"/>
      <c r="M129" s="4"/>
      <c r="N129" s="4"/>
      <c r="O129" s="4"/>
      <c r="P129" s="4"/>
      <c r="V129" s="4"/>
      <c r="W129" s="4"/>
      <c r="X129" s="4"/>
      <c r="Y129" s="4"/>
      <c r="Z129" s="4"/>
      <c r="AA129" s="4"/>
      <c r="AB129" s="4"/>
      <c r="AC129" s="33"/>
      <c r="AD129" s="33"/>
      <c r="AE129" s="33"/>
      <c r="AF129" s="33"/>
      <c r="AG129" s="33"/>
      <c r="AH129" s="4"/>
      <c r="AI129" s="4"/>
      <c r="AJ129" s="4"/>
    </row>
    <row r="130" spans="1:36" ht="12.75" customHeight="1" x14ac:dyDescent="0.2">
      <c r="A130" s="4"/>
      <c r="B130" s="33"/>
      <c r="C130" s="4"/>
      <c r="D130" s="4"/>
      <c r="E130" s="4"/>
      <c r="F130" s="4"/>
      <c r="G130" s="4"/>
      <c r="H130" s="4"/>
      <c r="I130" s="4"/>
      <c r="J130" s="4"/>
      <c r="K130" s="4"/>
      <c r="L130" s="4"/>
      <c r="M130" s="4"/>
      <c r="N130" s="4"/>
      <c r="O130" s="4"/>
      <c r="P130" s="4"/>
      <c r="V130" s="4"/>
      <c r="W130" s="4"/>
      <c r="X130" s="4"/>
      <c r="Y130" s="4"/>
      <c r="Z130" s="4"/>
      <c r="AA130" s="4"/>
      <c r="AB130" s="4"/>
      <c r="AC130" s="33"/>
      <c r="AD130" s="33"/>
      <c r="AE130" s="33"/>
      <c r="AF130" s="33"/>
      <c r="AG130" s="33"/>
      <c r="AH130" s="4"/>
      <c r="AI130" s="4"/>
      <c r="AJ130" s="4"/>
    </row>
    <row r="131" spans="1:36" ht="12.75" customHeight="1" x14ac:dyDescent="0.2">
      <c r="A131" s="4"/>
      <c r="B131" s="33"/>
      <c r="C131" s="4"/>
      <c r="D131" s="4"/>
      <c r="E131" s="4"/>
      <c r="F131" s="4"/>
      <c r="G131" s="4"/>
      <c r="H131" s="4"/>
      <c r="I131" s="4"/>
      <c r="J131" s="4"/>
      <c r="K131" s="4"/>
      <c r="L131" s="4"/>
      <c r="M131" s="4"/>
      <c r="N131" s="4"/>
      <c r="O131" s="4"/>
      <c r="P131" s="4"/>
      <c r="V131" s="4"/>
      <c r="W131" s="4"/>
      <c r="X131" s="4"/>
      <c r="Y131" s="4"/>
      <c r="Z131" s="4"/>
      <c r="AA131" s="4"/>
      <c r="AB131" s="4"/>
      <c r="AC131" s="33"/>
      <c r="AD131" s="33"/>
      <c r="AE131" s="33"/>
      <c r="AF131" s="33"/>
      <c r="AG131" s="33"/>
      <c r="AH131" s="4"/>
      <c r="AI131" s="4"/>
      <c r="AJ131" s="4"/>
    </row>
    <row r="132" spans="1:36" ht="12.75" customHeight="1" x14ac:dyDescent="0.2">
      <c r="A132" s="4"/>
      <c r="B132" s="33"/>
      <c r="C132" s="4"/>
      <c r="D132" s="4"/>
      <c r="E132" s="4"/>
      <c r="F132" s="4"/>
      <c r="G132" s="4"/>
      <c r="H132" s="4"/>
      <c r="I132" s="4"/>
      <c r="J132" s="4"/>
      <c r="K132" s="4"/>
      <c r="L132" s="4"/>
      <c r="M132" s="4"/>
      <c r="N132" s="4"/>
      <c r="O132" s="4"/>
      <c r="P132" s="4"/>
      <c r="V132" s="4"/>
      <c r="W132" s="4"/>
      <c r="X132" s="4"/>
      <c r="Y132" s="4"/>
      <c r="Z132" s="4"/>
      <c r="AA132" s="4"/>
      <c r="AB132" s="4"/>
      <c r="AC132" s="33"/>
      <c r="AD132" s="33"/>
      <c r="AE132" s="33"/>
      <c r="AF132" s="33"/>
      <c r="AG132" s="33"/>
      <c r="AH132" s="4"/>
      <c r="AI132" s="4"/>
      <c r="AJ132" s="4"/>
    </row>
    <row r="133" spans="1:36" ht="12.75" customHeight="1" x14ac:dyDescent="0.2">
      <c r="A133" s="4"/>
      <c r="B133" s="33"/>
      <c r="C133" s="4"/>
      <c r="D133" s="4"/>
      <c r="E133" s="4"/>
      <c r="F133" s="4"/>
      <c r="G133" s="4"/>
      <c r="H133" s="4"/>
      <c r="I133" s="4"/>
      <c r="J133" s="4"/>
      <c r="K133" s="4"/>
      <c r="L133" s="4"/>
      <c r="M133" s="4"/>
      <c r="N133" s="4"/>
      <c r="O133" s="4"/>
      <c r="P133" s="4"/>
      <c r="V133" s="4"/>
      <c r="W133" s="4"/>
      <c r="X133" s="4"/>
      <c r="Y133" s="4"/>
      <c r="Z133" s="4"/>
      <c r="AA133" s="4"/>
      <c r="AB133" s="4"/>
      <c r="AC133" s="33"/>
      <c r="AD133" s="33"/>
      <c r="AE133" s="33"/>
      <c r="AF133" s="33"/>
      <c r="AG133" s="33"/>
      <c r="AH133" s="4"/>
      <c r="AI133" s="4"/>
      <c r="AJ133" s="4"/>
    </row>
    <row r="134" spans="1:36" ht="12.75" customHeight="1" x14ac:dyDescent="0.2">
      <c r="A134" s="4"/>
      <c r="B134" s="33"/>
      <c r="C134" s="4"/>
      <c r="D134" s="4"/>
      <c r="E134" s="4"/>
      <c r="F134" s="4"/>
      <c r="G134" s="4"/>
      <c r="H134" s="4"/>
      <c r="I134" s="4"/>
      <c r="J134" s="4"/>
      <c r="K134" s="4"/>
      <c r="L134" s="4"/>
      <c r="M134" s="4"/>
      <c r="N134" s="4"/>
      <c r="O134" s="4"/>
      <c r="P134" s="4"/>
      <c r="V134" s="4"/>
      <c r="W134" s="4"/>
      <c r="X134" s="4"/>
      <c r="Y134" s="4"/>
      <c r="Z134" s="4"/>
      <c r="AA134" s="4"/>
      <c r="AB134" s="4"/>
      <c r="AC134" s="33"/>
      <c r="AD134" s="33"/>
      <c r="AE134" s="33"/>
      <c r="AF134" s="33"/>
      <c r="AG134" s="33"/>
      <c r="AH134" s="4"/>
      <c r="AI134" s="4"/>
      <c r="AJ134" s="4"/>
    </row>
    <row r="135" spans="1:36" ht="12.75" customHeight="1" x14ac:dyDescent="0.2">
      <c r="A135" s="4"/>
      <c r="B135" s="33"/>
      <c r="C135" s="4"/>
      <c r="D135" s="4"/>
      <c r="E135" s="4"/>
      <c r="F135" s="4"/>
      <c r="G135" s="4"/>
      <c r="H135" s="4"/>
      <c r="I135" s="4"/>
      <c r="J135" s="4"/>
      <c r="K135" s="4"/>
      <c r="L135" s="4"/>
      <c r="M135" s="4"/>
      <c r="N135" s="4"/>
      <c r="O135" s="4"/>
      <c r="P135" s="4"/>
      <c r="V135" s="4"/>
      <c r="W135" s="4"/>
      <c r="X135" s="4"/>
      <c r="Y135" s="4"/>
      <c r="Z135" s="4"/>
      <c r="AA135" s="4"/>
      <c r="AB135" s="4"/>
      <c r="AC135" s="33"/>
      <c r="AD135" s="33"/>
      <c r="AE135" s="33"/>
      <c r="AF135" s="33"/>
      <c r="AG135" s="33"/>
      <c r="AH135" s="4"/>
      <c r="AI135" s="4"/>
      <c r="AJ135" s="4"/>
    </row>
    <row r="136" spans="1:36" ht="12.75" customHeight="1" x14ac:dyDescent="0.2">
      <c r="A136" s="4"/>
      <c r="B136" s="33"/>
      <c r="C136" s="4"/>
      <c r="D136" s="4"/>
      <c r="E136" s="4"/>
      <c r="F136" s="4"/>
      <c r="G136" s="4"/>
      <c r="H136" s="4"/>
      <c r="I136" s="4"/>
      <c r="J136" s="4"/>
      <c r="K136" s="4"/>
      <c r="L136" s="4"/>
      <c r="M136" s="4"/>
      <c r="N136" s="4"/>
      <c r="O136" s="4"/>
      <c r="P136" s="4"/>
      <c r="V136" s="4"/>
      <c r="W136" s="4"/>
      <c r="X136" s="4"/>
      <c r="Y136" s="4"/>
      <c r="Z136" s="4"/>
      <c r="AA136" s="4"/>
      <c r="AB136" s="4"/>
      <c r="AC136" s="33"/>
      <c r="AD136" s="33"/>
      <c r="AE136" s="33"/>
      <c r="AF136" s="33"/>
      <c r="AG136" s="33"/>
      <c r="AH136" s="4"/>
      <c r="AI136" s="4"/>
      <c r="AJ136" s="4"/>
    </row>
    <row r="137" spans="1:36" ht="12.75" customHeight="1" x14ac:dyDescent="0.2">
      <c r="A137" s="4"/>
      <c r="B137" s="33"/>
      <c r="C137" s="4"/>
      <c r="D137" s="4"/>
      <c r="E137" s="4"/>
      <c r="F137" s="4"/>
      <c r="G137" s="4"/>
      <c r="H137" s="4"/>
      <c r="I137" s="4"/>
      <c r="J137" s="4"/>
      <c r="K137" s="4"/>
      <c r="L137" s="4"/>
      <c r="M137" s="4"/>
      <c r="N137" s="4"/>
      <c r="O137" s="4"/>
      <c r="P137" s="4"/>
      <c r="V137" s="4"/>
      <c r="W137" s="4"/>
      <c r="X137" s="4"/>
      <c r="Y137" s="4"/>
      <c r="Z137" s="4"/>
      <c r="AA137" s="4"/>
      <c r="AB137" s="4"/>
      <c r="AC137" s="33"/>
      <c r="AD137" s="33"/>
      <c r="AE137" s="33"/>
      <c r="AF137" s="33"/>
      <c r="AG137" s="33"/>
      <c r="AH137" s="4"/>
      <c r="AI137" s="4"/>
      <c r="AJ137" s="4"/>
    </row>
    <row r="138" spans="1:36" ht="12.75" customHeight="1" x14ac:dyDescent="0.2">
      <c r="A138" s="4"/>
      <c r="B138" s="33"/>
      <c r="C138" s="4"/>
      <c r="D138" s="4"/>
      <c r="E138" s="4"/>
      <c r="F138" s="4"/>
      <c r="G138" s="4"/>
      <c r="H138" s="4"/>
      <c r="I138" s="4"/>
      <c r="J138" s="4"/>
      <c r="K138" s="4"/>
      <c r="L138" s="4"/>
      <c r="M138" s="4"/>
      <c r="N138" s="4"/>
      <c r="O138" s="4"/>
      <c r="P138" s="4"/>
      <c r="V138" s="4"/>
      <c r="W138" s="4"/>
      <c r="X138" s="4"/>
      <c r="Y138" s="4"/>
      <c r="Z138" s="4"/>
      <c r="AA138" s="4"/>
      <c r="AB138" s="4"/>
      <c r="AC138" s="33"/>
      <c r="AD138" s="33"/>
      <c r="AE138" s="33"/>
      <c r="AF138" s="33"/>
      <c r="AG138" s="33"/>
      <c r="AH138" s="4"/>
      <c r="AI138" s="4"/>
      <c r="AJ138" s="4"/>
    </row>
    <row r="139" spans="1:36" ht="12.75" customHeight="1" x14ac:dyDescent="0.2">
      <c r="A139" s="4"/>
      <c r="B139" s="33"/>
      <c r="C139" s="4"/>
      <c r="D139" s="4"/>
      <c r="E139" s="4"/>
      <c r="F139" s="4"/>
      <c r="G139" s="4"/>
      <c r="H139" s="4"/>
      <c r="I139" s="4"/>
      <c r="J139" s="4"/>
      <c r="K139" s="4"/>
      <c r="L139" s="4"/>
      <c r="M139" s="4"/>
      <c r="N139" s="4"/>
      <c r="O139" s="4"/>
      <c r="P139" s="4"/>
      <c r="V139" s="4"/>
      <c r="W139" s="4"/>
      <c r="X139" s="4"/>
      <c r="Y139" s="4"/>
      <c r="Z139" s="4"/>
      <c r="AA139" s="4"/>
      <c r="AB139" s="4"/>
      <c r="AC139" s="33"/>
      <c r="AD139" s="33"/>
      <c r="AE139" s="33"/>
      <c r="AF139" s="33"/>
      <c r="AG139" s="33"/>
      <c r="AH139" s="4"/>
      <c r="AI139" s="4"/>
      <c r="AJ139" s="4"/>
    </row>
    <row r="140" spans="1:36" ht="12.75" customHeight="1" x14ac:dyDescent="0.2">
      <c r="A140" s="4"/>
      <c r="B140" s="33"/>
      <c r="C140" s="4"/>
      <c r="D140" s="4"/>
      <c r="E140" s="4"/>
      <c r="F140" s="4"/>
      <c r="G140" s="4"/>
      <c r="H140" s="4"/>
      <c r="I140" s="4"/>
      <c r="J140" s="4"/>
      <c r="K140" s="4"/>
      <c r="L140" s="4"/>
      <c r="M140" s="4"/>
      <c r="N140" s="4"/>
      <c r="O140" s="4"/>
      <c r="P140" s="4"/>
      <c r="V140" s="4"/>
      <c r="W140" s="4"/>
      <c r="X140" s="4"/>
      <c r="Y140" s="4"/>
      <c r="Z140" s="4"/>
      <c r="AA140" s="4"/>
      <c r="AB140" s="4"/>
      <c r="AC140" s="33"/>
      <c r="AD140" s="33"/>
      <c r="AE140" s="33"/>
      <c r="AF140" s="33"/>
      <c r="AG140" s="33"/>
      <c r="AH140" s="4"/>
      <c r="AI140" s="4"/>
      <c r="AJ140" s="4"/>
    </row>
    <row r="141" spans="1:36" ht="12.75" customHeight="1" x14ac:dyDescent="0.2">
      <c r="A141" s="4"/>
      <c r="B141" s="33"/>
      <c r="C141" s="4"/>
      <c r="D141" s="4"/>
      <c r="E141" s="4"/>
      <c r="F141" s="4"/>
      <c r="G141" s="4"/>
      <c r="H141" s="4"/>
      <c r="I141" s="4"/>
      <c r="J141" s="4"/>
      <c r="K141" s="4"/>
      <c r="L141" s="4"/>
      <c r="M141" s="4"/>
      <c r="N141" s="4"/>
      <c r="O141" s="4"/>
      <c r="P141" s="4"/>
      <c r="V141" s="4"/>
      <c r="W141" s="4"/>
      <c r="X141" s="4"/>
      <c r="Y141" s="4"/>
      <c r="Z141" s="4"/>
      <c r="AA141" s="4"/>
      <c r="AB141" s="4"/>
      <c r="AC141" s="33"/>
      <c r="AD141" s="33"/>
      <c r="AE141" s="33"/>
      <c r="AF141" s="33"/>
      <c r="AG141" s="33"/>
      <c r="AH141" s="4"/>
      <c r="AI141" s="4"/>
      <c r="AJ141" s="4"/>
    </row>
    <row r="142" spans="1:36" ht="12.75" customHeight="1" x14ac:dyDescent="0.2">
      <c r="A142" s="4"/>
      <c r="B142" s="33"/>
      <c r="C142" s="4"/>
      <c r="D142" s="4"/>
      <c r="E142" s="4"/>
      <c r="F142" s="4"/>
      <c r="G142" s="4"/>
      <c r="H142" s="4"/>
      <c r="I142" s="4"/>
      <c r="J142" s="4"/>
      <c r="K142" s="4"/>
      <c r="L142" s="4"/>
      <c r="M142" s="4"/>
      <c r="N142" s="4"/>
      <c r="O142" s="4"/>
      <c r="P142" s="4"/>
      <c r="V142" s="4"/>
      <c r="W142" s="4"/>
      <c r="X142" s="4"/>
      <c r="Y142" s="4"/>
      <c r="Z142" s="4"/>
      <c r="AA142" s="4"/>
      <c r="AB142" s="4"/>
      <c r="AC142" s="33"/>
      <c r="AD142" s="33"/>
      <c r="AE142" s="33"/>
      <c r="AF142" s="33"/>
      <c r="AG142" s="33"/>
      <c r="AH142" s="4"/>
      <c r="AI142" s="4"/>
      <c r="AJ142" s="4"/>
    </row>
    <row r="143" spans="1:36" ht="12.75" customHeight="1" x14ac:dyDescent="0.2">
      <c r="A143" s="4"/>
      <c r="B143" s="33"/>
      <c r="C143" s="4"/>
      <c r="D143" s="4"/>
      <c r="E143" s="4"/>
      <c r="F143" s="4"/>
      <c r="G143" s="4"/>
      <c r="H143" s="4"/>
      <c r="I143" s="4"/>
      <c r="J143" s="4"/>
      <c r="K143" s="4"/>
      <c r="L143" s="4"/>
      <c r="M143" s="4"/>
      <c r="N143" s="4"/>
      <c r="O143" s="4"/>
      <c r="P143" s="4"/>
      <c r="V143" s="4"/>
      <c r="W143" s="4"/>
      <c r="X143" s="4"/>
      <c r="Y143" s="4"/>
      <c r="Z143" s="4"/>
      <c r="AA143" s="4"/>
      <c r="AB143" s="4"/>
      <c r="AC143" s="33"/>
      <c r="AD143" s="33"/>
      <c r="AE143" s="33"/>
      <c r="AF143" s="33"/>
      <c r="AG143" s="33"/>
      <c r="AH143" s="4"/>
      <c r="AI143" s="4"/>
      <c r="AJ143" s="4"/>
    </row>
    <row r="144" spans="1:36" ht="12.75" customHeight="1" x14ac:dyDescent="0.2">
      <c r="A144" s="4"/>
      <c r="B144" s="33"/>
      <c r="C144" s="4"/>
      <c r="D144" s="4"/>
      <c r="E144" s="4"/>
      <c r="F144" s="4"/>
      <c r="G144" s="4"/>
      <c r="H144" s="4"/>
      <c r="I144" s="4"/>
      <c r="J144" s="4"/>
      <c r="K144" s="4"/>
      <c r="L144" s="4"/>
      <c r="M144" s="4"/>
      <c r="N144" s="4"/>
      <c r="O144" s="4"/>
      <c r="P144" s="4"/>
      <c r="V144" s="4"/>
      <c r="W144" s="4"/>
      <c r="X144" s="4"/>
      <c r="Y144" s="4"/>
      <c r="Z144" s="4"/>
      <c r="AA144" s="4"/>
      <c r="AB144" s="4"/>
      <c r="AC144" s="33"/>
      <c r="AD144" s="33"/>
      <c r="AE144" s="33"/>
      <c r="AF144" s="33"/>
      <c r="AG144" s="33"/>
      <c r="AH144" s="4"/>
      <c r="AI144" s="4"/>
      <c r="AJ144" s="4"/>
    </row>
    <row r="145" spans="1:36" ht="12.75" customHeight="1" x14ac:dyDescent="0.2">
      <c r="A145" s="4"/>
      <c r="B145" s="33"/>
      <c r="C145" s="4"/>
      <c r="D145" s="4"/>
      <c r="E145" s="4"/>
      <c r="F145" s="4"/>
      <c r="G145" s="4"/>
      <c r="H145" s="4"/>
      <c r="I145" s="4"/>
      <c r="J145" s="4"/>
      <c r="K145" s="4"/>
      <c r="L145" s="4"/>
      <c r="M145" s="4"/>
      <c r="N145" s="4"/>
      <c r="O145" s="4"/>
      <c r="P145" s="4"/>
      <c r="V145" s="4"/>
      <c r="W145" s="4"/>
      <c r="X145" s="4"/>
      <c r="Y145" s="4"/>
      <c r="Z145" s="4"/>
      <c r="AA145" s="4"/>
      <c r="AB145" s="4"/>
      <c r="AC145" s="33"/>
      <c r="AD145" s="33"/>
      <c r="AE145" s="33"/>
      <c r="AF145" s="33"/>
      <c r="AG145" s="33"/>
      <c r="AH145" s="4"/>
      <c r="AI145" s="4"/>
      <c r="AJ145" s="4"/>
    </row>
    <row r="146" spans="1:36" ht="12.75" customHeight="1" x14ac:dyDescent="0.2">
      <c r="A146" s="4"/>
      <c r="B146" s="33"/>
      <c r="C146" s="4"/>
      <c r="D146" s="4"/>
      <c r="E146" s="4"/>
      <c r="F146" s="4"/>
      <c r="G146" s="4"/>
      <c r="H146" s="4"/>
      <c r="I146" s="4"/>
      <c r="J146" s="4"/>
      <c r="K146" s="4"/>
      <c r="L146" s="4"/>
      <c r="M146" s="4"/>
      <c r="N146" s="4"/>
      <c r="O146" s="4"/>
      <c r="P146" s="4"/>
      <c r="V146" s="4"/>
      <c r="W146" s="4"/>
      <c r="X146" s="4"/>
      <c r="Y146" s="4"/>
      <c r="Z146" s="4"/>
      <c r="AA146" s="4"/>
      <c r="AB146" s="4"/>
      <c r="AC146" s="33"/>
      <c r="AD146" s="33"/>
      <c r="AE146" s="33"/>
      <c r="AF146" s="33"/>
      <c r="AG146" s="33"/>
      <c r="AH146" s="4"/>
      <c r="AI146" s="4"/>
      <c r="AJ146" s="4"/>
    </row>
    <row r="147" spans="1:36" ht="12.75" customHeight="1" x14ac:dyDescent="0.2">
      <c r="A147" s="4"/>
      <c r="B147" s="33"/>
      <c r="C147" s="4"/>
      <c r="D147" s="4"/>
      <c r="E147" s="4"/>
      <c r="F147" s="4"/>
      <c r="G147" s="4"/>
      <c r="H147" s="4"/>
      <c r="I147" s="4"/>
      <c r="J147" s="4"/>
      <c r="K147" s="4"/>
      <c r="L147" s="4"/>
      <c r="M147" s="4"/>
      <c r="N147" s="4"/>
      <c r="O147" s="4"/>
      <c r="P147" s="4"/>
      <c r="V147" s="4"/>
      <c r="W147" s="4"/>
      <c r="X147" s="4"/>
      <c r="Y147" s="4"/>
      <c r="Z147" s="4"/>
      <c r="AA147" s="4"/>
      <c r="AB147" s="4"/>
      <c r="AC147" s="33"/>
      <c r="AD147" s="33"/>
      <c r="AE147" s="33"/>
      <c r="AF147" s="33"/>
      <c r="AG147" s="33"/>
      <c r="AH147" s="4"/>
      <c r="AI147" s="4"/>
      <c r="AJ147" s="4"/>
    </row>
    <row r="148" spans="1:36" ht="12.75" customHeight="1" x14ac:dyDescent="0.2">
      <c r="A148" s="4"/>
      <c r="B148" s="33"/>
      <c r="C148" s="4"/>
      <c r="D148" s="4"/>
      <c r="E148" s="4"/>
      <c r="F148" s="4"/>
      <c r="G148" s="4"/>
      <c r="H148" s="4"/>
      <c r="I148" s="4"/>
      <c r="J148" s="4"/>
      <c r="K148" s="4"/>
      <c r="L148" s="4"/>
      <c r="M148" s="4"/>
      <c r="N148" s="4"/>
      <c r="O148" s="4"/>
      <c r="P148" s="4"/>
      <c r="V148" s="4"/>
      <c r="W148" s="4"/>
      <c r="X148" s="4"/>
      <c r="Y148" s="4"/>
      <c r="Z148" s="4"/>
      <c r="AA148" s="4"/>
      <c r="AB148" s="4"/>
      <c r="AC148" s="33"/>
      <c r="AD148" s="33"/>
      <c r="AE148" s="33"/>
      <c r="AF148" s="33"/>
      <c r="AG148" s="33"/>
      <c r="AH148" s="4"/>
      <c r="AI148" s="4"/>
      <c r="AJ148" s="4"/>
    </row>
    <row r="149" spans="1:36" ht="12.75" customHeight="1" x14ac:dyDescent="0.2">
      <c r="A149" s="4"/>
      <c r="B149" s="33"/>
      <c r="C149" s="4"/>
      <c r="D149" s="4"/>
      <c r="E149" s="4"/>
      <c r="F149" s="4"/>
      <c r="G149" s="4"/>
      <c r="H149" s="4"/>
      <c r="I149" s="4"/>
      <c r="J149" s="4"/>
      <c r="K149" s="4"/>
      <c r="L149" s="4"/>
      <c r="M149" s="4"/>
      <c r="N149" s="4"/>
      <c r="O149" s="4"/>
      <c r="P149" s="4"/>
      <c r="V149" s="4"/>
      <c r="W149" s="4"/>
      <c r="X149" s="4"/>
      <c r="Y149" s="4"/>
      <c r="Z149" s="4"/>
      <c r="AA149" s="4"/>
      <c r="AB149" s="4"/>
      <c r="AC149" s="33"/>
      <c r="AD149" s="33"/>
      <c r="AE149" s="33"/>
      <c r="AF149" s="33"/>
      <c r="AG149" s="33"/>
      <c r="AH149" s="4"/>
      <c r="AI149" s="4"/>
      <c r="AJ149" s="4"/>
    </row>
    <row r="150" spans="1:36" ht="12.75" customHeight="1" x14ac:dyDescent="0.2">
      <c r="A150" s="4"/>
      <c r="B150" s="33"/>
      <c r="C150" s="4"/>
      <c r="D150" s="4"/>
      <c r="E150" s="4"/>
      <c r="F150" s="4"/>
      <c r="G150" s="4"/>
      <c r="H150" s="4"/>
      <c r="I150" s="4"/>
      <c r="J150" s="4"/>
      <c r="K150" s="4"/>
      <c r="L150" s="4"/>
      <c r="M150" s="4"/>
      <c r="N150" s="4"/>
      <c r="O150" s="4"/>
      <c r="P150" s="4"/>
      <c r="V150" s="4"/>
      <c r="W150" s="4"/>
      <c r="X150" s="4"/>
      <c r="Y150" s="4"/>
      <c r="Z150" s="4"/>
      <c r="AA150" s="4"/>
      <c r="AB150" s="4"/>
      <c r="AC150" s="33"/>
      <c r="AD150" s="33"/>
      <c r="AE150" s="33"/>
      <c r="AF150" s="33"/>
      <c r="AG150" s="33"/>
      <c r="AH150" s="4"/>
      <c r="AI150" s="4"/>
      <c r="AJ150" s="4"/>
    </row>
    <row r="151" spans="1:36" ht="12.75" customHeight="1" x14ac:dyDescent="0.2">
      <c r="A151" s="4"/>
      <c r="B151" s="33"/>
      <c r="C151" s="4"/>
      <c r="D151" s="4"/>
      <c r="E151" s="4"/>
      <c r="F151" s="4"/>
      <c r="G151" s="4"/>
      <c r="H151" s="4"/>
      <c r="I151" s="4"/>
      <c r="J151" s="4"/>
      <c r="K151" s="4"/>
      <c r="L151" s="4"/>
      <c r="M151" s="4"/>
      <c r="N151" s="4"/>
      <c r="O151" s="4"/>
      <c r="P151" s="4"/>
      <c r="V151" s="4"/>
      <c r="W151" s="4"/>
      <c r="X151" s="4"/>
      <c r="Y151" s="4"/>
      <c r="Z151" s="4"/>
      <c r="AA151" s="4"/>
      <c r="AB151" s="4"/>
      <c r="AC151" s="33"/>
      <c r="AD151" s="33"/>
      <c r="AE151" s="33"/>
      <c r="AF151" s="33"/>
      <c r="AG151" s="33"/>
      <c r="AH151" s="4"/>
      <c r="AI151" s="4"/>
      <c r="AJ151" s="4"/>
    </row>
    <row r="152" spans="1:36" ht="12.75" customHeight="1" x14ac:dyDescent="0.2">
      <c r="A152" s="4"/>
      <c r="B152" s="33"/>
      <c r="C152" s="4"/>
      <c r="D152" s="4"/>
      <c r="E152" s="4"/>
      <c r="F152" s="4"/>
      <c r="G152" s="4"/>
      <c r="H152" s="4"/>
      <c r="I152" s="4"/>
      <c r="J152" s="4"/>
      <c r="K152" s="4"/>
      <c r="L152" s="4"/>
      <c r="M152" s="4"/>
      <c r="N152" s="4"/>
      <c r="O152" s="4"/>
      <c r="P152" s="4"/>
      <c r="V152" s="4"/>
      <c r="W152" s="4"/>
      <c r="X152" s="4"/>
      <c r="Y152" s="4"/>
      <c r="Z152" s="4"/>
      <c r="AA152" s="4"/>
      <c r="AB152" s="4"/>
      <c r="AC152" s="33"/>
      <c r="AD152" s="33"/>
      <c r="AE152" s="33"/>
      <c r="AF152" s="33"/>
      <c r="AG152" s="33"/>
      <c r="AH152" s="4"/>
      <c r="AI152" s="4"/>
      <c r="AJ152" s="4"/>
    </row>
    <row r="153" spans="1:36" ht="12.75" customHeight="1" x14ac:dyDescent="0.2">
      <c r="A153" s="4"/>
      <c r="B153" s="33"/>
      <c r="C153" s="4"/>
      <c r="D153" s="4"/>
      <c r="E153" s="4"/>
      <c r="F153" s="4"/>
      <c r="G153" s="4"/>
      <c r="H153" s="4"/>
      <c r="I153" s="4"/>
      <c r="J153" s="4"/>
      <c r="K153" s="4"/>
      <c r="L153" s="4"/>
      <c r="M153" s="4"/>
      <c r="N153" s="4"/>
      <c r="O153" s="4"/>
      <c r="P153" s="4"/>
      <c r="V153" s="4"/>
      <c r="W153" s="4"/>
      <c r="X153" s="4"/>
      <c r="Y153" s="4"/>
      <c r="Z153" s="4"/>
      <c r="AA153" s="4"/>
      <c r="AB153" s="4"/>
      <c r="AC153" s="33"/>
      <c r="AD153" s="33"/>
      <c r="AE153" s="33"/>
      <c r="AF153" s="33"/>
      <c r="AG153" s="33"/>
      <c r="AH153" s="4"/>
      <c r="AI153" s="4"/>
      <c r="AJ153" s="4"/>
    </row>
    <row r="154" spans="1:36" ht="12.75" customHeight="1" x14ac:dyDescent="0.2">
      <c r="A154" s="4"/>
      <c r="B154" s="33"/>
      <c r="C154" s="4"/>
      <c r="D154" s="4"/>
      <c r="E154" s="4"/>
      <c r="F154" s="4"/>
      <c r="G154" s="4"/>
      <c r="H154" s="4"/>
      <c r="I154" s="4"/>
      <c r="J154" s="4"/>
      <c r="K154" s="4"/>
      <c r="L154" s="4"/>
      <c r="M154" s="4"/>
      <c r="N154" s="4"/>
      <c r="O154" s="4"/>
      <c r="P154" s="4"/>
      <c r="V154" s="4"/>
      <c r="W154" s="4"/>
      <c r="X154" s="4"/>
      <c r="Y154" s="4"/>
      <c r="Z154" s="4"/>
      <c r="AA154" s="4"/>
      <c r="AB154" s="4"/>
      <c r="AC154" s="33"/>
      <c r="AD154" s="33"/>
      <c r="AE154" s="33"/>
      <c r="AF154" s="33"/>
      <c r="AG154" s="33"/>
      <c r="AH154" s="4"/>
      <c r="AI154" s="4"/>
      <c r="AJ154" s="4"/>
    </row>
    <row r="155" spans="1:36" ht="12.75" customHeight="1" x14ac:dyDescent="0.2">
      <c r="A155" s="4"/>
      <c r="B155" s="33"/>
      <c r="C155" s="4"/>
      <c r="D155" s="4"/>
      <c r="E155" s="4"/>
      <c r="F155" s="4"/>
      <c r="G155" s="4"/>
      <c r="H155" s="4"/>
      <c r="I155" s="4"/>
      <c r="J155" s="4"/>
      <c r="K155" s="4"/>
      <c r="L155" s="4"/>
      <c r="M155" s="4"/>
      <c r="N155" s="4"/>
      <c r="O155" s="4"/>
      <c r="P155" s="4"/>
      <c r="V155" s="4"/>
      <c r="W155" s="4"/>
      <c r="X155" s="4"/>
      <c r="Y155" s="4"/>
      <c r="Z155" s="4"/>
      <c r="AA155" s="4"/>
      <c r="AB155" s="4"/>
      <c r="AC155" s="33"/>
      <c r="AD155" s="33"/>
      <c r="AE155" s="33"/>
      <c r="AF155" s="33"/>
      <c r="AG155" s="33"/>
      <c r="AH155" s="4"/>
      <c r="AI155" s="4"/>
      <c r="AJ155" s="4"/>
    </row>
    <row r="156" spans="1:36" ht="12.75" customHeight="1" x14ac:dyDescent="0.2">
      <c r="A156" s="4"/>
      <c r="B156" s="33"/>
      <c r="C156" s="4"/>
      <c r="D156" s="4"/>
      <c r="E156" s="4"/>
      <c r="F156" s="4"/>
      <c r="G156" s="4"/>
      <c r="H156" s="4"/>
      <c r="I156" s="4"/>
      <c r="J156" s="4"/>
      <c r="K156" s="4"/>
      <c r="L156" s="4"/>
      <c r="M156" s="4"/>
      <c r="N156" s="4"/>
      <c r="O156" s="4"/>
      <c r="P156" s="4"/>
      <c r="V156" s="4"/>
      <c r="W156" s="4"/>
      <c r="X156" s="4"/>
      <c r="Y156" s="4"/>
      <c r="Z156" s="4"/>
      <c r="AA156" s="4"/>
      <c r="AB156" s="4"/>
      <c r="AC156" s="33"/>
      <c r="AD156" s="33"/>
      <c r="AE156" s="33"/>
      <c r="AF156" s="33"/>
      <c r="AG156" s="33"/>
      <c r="AH156" s="4"/>
      <c r="AI156" s="4"/>
      <c r="AJ156" s="4"/>
    </row>
    <row r="157" spans="1:36" ht="12.75" customHeight="1" x14ac:dyDescent="0.2">
      <c r="A157" s="4"/>
      <c r="B157" s="33"/>
      <c r="C157" s="4"/>
      <c r="D157" s="4"/>
      <c r="E157" s="4"/>
      <c r="F157" s="4"/>
      <c r="G157" s="4"/>
      <c r="H157" s="4"/>
      <c r="I157" s="4"/>
      <c r="J157" s="4"/>
      <c r="K157" s="4"/>
      <c r="L157" s="4"/>
      <c r="M157" s="4"/>
      <c r="N157" s="4"/>
      <c r="O157" s="4"/>
      <c r="P157" s="4"/>
      <c r="V157" s="4"/>
      <c r="W157" s="4"/>
      <c r="X157" s="4"/>
      <c r="Y157" s="4"/>
      <c r="Z157" s="4"/>
      <c r="AA157" s="4"/>
      <c r="AB157" s="4"/>
      <c r="AC157" s="33"/>
      <c r="AD157" s="33"/>
      <c r="AE157" s="33"/>
      <c r="AF157" s="33"/>
      <c r="AG157" s="33"/>
      <c r="AH157" s="4"/>
      <c r="AI157" s="4"/>
      <c r="AJ157" s="4"/>
    </row>
    <row r="158" spans="1:36" ht="12.75" customHeight="1" x14ac:dyDescent="0.2">
      <c r="A158" s="4"/>
      <c r="B158" s="33"/>
      <c r="C158" s="4"/>
      <c r="D158" s="4"/>
      <c r="E158" s="4"/>
      <c r="F158" s="4"/>
      <c r="G158" s="4"/>
      <c r="H158" s="4"/>
      <c r="I158" s="4"/>
      <c r="J158" s="4"/>
      <c r="K158" s="4"/>
      <c r="L158" s="4"/>
      <c r="M158" s="4"/>
      <c r="N158" s="4"/>
      <c r="O158" s="4"/>
      <c r="P158" s="4"/>
      <c r="V158" s="4"/>
      <c r="W158" s="4"/>
      <c r="X158" s="4"/>
      <c r="Y158" s="4"/>
      <c r="Z158" s="4"/>
      <c r="AA158" s="4"/>
      <c r="AB158" s="4"/>
      <c r="AC158" s="33"/>
      <c r="AD158" s="33"/>
      <c r="AE158" s="33"/>
      <c r="AF158" s="33"/>
      <c r="AG158" s="33"/>
      <c r="AH158" s="4"/>
      <c r="AI158" s="4"/>
      <c r="AJ158" s="4"/>
    </row>
    <row r="159" spans="1:36" ht="12.75" customHeight="1" x14ac:dyDescent="0.2">
      <c r="A159" s="4"/>
      <c r="B159" s="33"/>
      <c r="C159" s="4"/>
      <c r="D159" s="4"/>
      <c r="E159" s="4"/>
      <c r="F159" s="4"/>
      <c r="G159" s="4"/>
      <c r="H159" s="4"/>
      <c r="I159" s="4"/>
      <c r="J159" s="4"/>
      <c r="K159" s="4"/>
      <c r="L159" s="4"/>
      <c r="M159" s="4"/>
      <c r="N159" s="4"/>
      <c r="O159" s="4"/>
      <c r="P159" s="4"/>
      <c r="V159" s="4"/>
      <c r="W159" s="4"/>
      <c r="X159" s="4"/>
      <c r="Y159" s="4"/>
      <c r="Z159" s="4"/>
      <c r="AA159" s="4"/>
      <c r="AB159" s="4"/>
      <c r="AC159" s="33"/>
      <c r="AD159" s="33"/>
      <c r="AE159" s="33"/>
      <c r="AF159" s="33"/>
      <c r="AG159" s="33"/>
      <c r="AH159" s="4"/>
      <c r="AI159" s="4"/>
      <c r="AJ159" s="4"/>
    </row>
    <row r="160" spans="1:36" ht="12.75" customHeight="1" x14ac:dyDescent="0.2">
      <c r="A160" s="4"/>
      <c r="B160" s="33"/>
      <c r="C160" s="4"/>
      <c r="D160" s="4"/>
      <c r="E160" s="4"/>
      <c r="F160" s="4"/>
      <c r="G160" s="4"/>
      <c r="H160" s="4"/>
      <c r="I160" s="4"/>
      <c r="J160" s="4"/>
      <c r="K160" s="4"/>
      <c r="L160" s="4"/>
      <c r="M160" s="4"/>
      <c r="N160" s="4"/>
      <c r="O160" s="4"/>
      <c r="P160" s="4"/>
      <c r="V160" s="4"/>
      <c r="W160" s="4"/>
      <c r="X160" s="4"/>
      <c r="Y160" s="4"/>
      <c r="Z160" s="4"/>
      <c r="AA160" s="4"/>
      <c r="AB160" s="4"/>
      <c r="AC160" s="33"/>
      <c r="AD160" s="33"/>
      <c r="AE160" s="33"/>
      <c r="AF160" s="33"/>
      <c r="AG160" s="33"/>
      <c r="AH160" s="4"/>
      <c r="AI160" s="4"/>
      <c r="AJ160" s="4"/>
    </row>
    <row r="161" spans="1:36" ht="12.75" customHeight="1" x14ac:dyDescent="0.2">
      <c r="A161" s="4"/>
      <c r="B161" s="33"/>
      <c r="C161" s="4"/>
      <c r="D161" s="4"/>
      <c r="E161" s="4"/>
      <c r="F161" s="4"/>
      <c r="G161" s="4"/>
      <c r="H161" s="4"/>
      <c r="I161" s="4"/>
      <c r="J161" s="4"/>
      <c r="K161" s="4"/>
      <c r="L161" s="4"/>
      <c r="M161" s="4"/>
      <c r="N161" s="4"/>
      <c r="O161" s="4"/>
      <c r="P161" s="4"/>
      <c r="V161" s="4"/>
      <c r="W161" s="4"/>
      <c r="X161" s="4"/>
      <c r="Y161" s="4"/>
      <c r="Z161" s="4"/>
      <c r="AA161" s="4"/>
      <c r="AB161" s="4"/>
      <c r="AC161" s="33"/>
      <c r="AD161" s="33"/>
      <c r="AE161" s="33"/>
      <c r="AF161" s="33"/>
      <c r="AG161" s="33"/>
      <c r="AH161" s="4"/>
      <c r="AI161" s="4"/>
      <c r="AJ161" s="4"/>
    </row>
    <row r="162" spans="1:36" ht="12.75" customHeight="1" x14ac:dyDescent="0.2">
      <c r="A162" s="4"/>
      <c r="B162" s="33"/>
      <c r="C162" s="4"/>
      <c r="D162" s="4"/>
      <c r="E162" s="4"/>
      <c r="F162" s="4"/>
      <c r="G162" s="4"/>
      <c r="H162" s="4"/>
      <c r="I162" s="4"/>
      <c r="J162" s="4"/>
      <c r="K162" s="4"/>
      <c r="L162" s="4"/>
      <c r="M162" s="4"/>
      <c r="N162" s="4"/>
      <c r="O162" s="4"/>
      <c r="P162" s="4"/>
      <c r="V162" s="4"/>
      <c r="W162" s="4"/>
      <c r="X162" s="4"/>
      <c r="Y162" s="4"/>
      <c r="Z162" s="4"/>
      <c r="AA162" s="4"/>
      <c r="AB162" s="4"/>
      <c r="AC162" s="33"/>
      <c r="AD162" s="33"/>
      <c r="AE162" s="33"/>
      <c r="AF162" s="33"/>
      <c r="AG162" s="33"/>
      <c r="AH162" s="4"/>
      <c r="AI162" s="4"/>
      <c r="AJ162" s="4"/>
    </row>
    <row r="163" spans="1:36" ht="12.75" customHeight="1" x14ac:dyDescent="0.2">
      <c r="A163" s="4"/>
      <c r="B163" s="33"/>
      <c r="C163" s="4"/>
      <c r="D163" s="4"/>
      <c r="E163" s="4"/>
      <c r="F163" s="4"/>
      <c r="G163" s="4"/>
      <c r="H163" s="4"/>
      <c r="I163" s="4"/>
      <c r="J163" s="4"/>
      <c r="K163" s="4"/>
      <c r="L163" s="4"/>
      <c r="M163" s="4"/>
      <c r="N163" s="4"/>
      <c r="O163" s="4"/>
      <c r="P163" s="4"/>
      <c r="V163" s="4"/>
      <c r="W163" s="4"/>
      <c r="X163" s="4"/>
      <c r="Y163" s="4"/>
      <c r="Z163" s="4"/>
      <c r="AA163" s="4"/>
      <c r="AB163" s="4"/>
      <c r="AC163" s="33"/>
      <c r="AD163" s="33"/>
      <c r="AE163" s="33"/>
      <c r="AF163" s="33"/>
      <c r="AG163" s="33"/>
      <c r="AH163" s="4"/>
      <c r="AI163" s="4"/>
      <c r="AJ163" s="4"/>
    </row>
    <row r="164" spans="1:36" ht="12.75" customHeight="1" x14ac:dyDescent="0.2">
      <c r="A164" s="4"/>
      <c r="B164" s="33"/>
      <c r="C164" s="4"/>
      <c r="D164" s="4"/>
      <c r="E164" s="4"/>
      <c r="F164" s="4"/>
      <c r="G164" s="4"/>
      <c r="H164" s="4"/>
      <c r="I164" s="4"/>
      <c r="J164" s="4"/>
      <c r="K164" s="4"/>
      <c r="L164" s="4"/>
      <c r="M164" s="4"/>
      <c r="N164" s="4"/>
      <c r="O164" s="4"/>
      <c r="P164" s="4"/>
      <c r="V164" s="4"/>
      <c r="W164" s="4"/>
      <c r="X164" s="4"/>
      <c r="Y164" s="4"/>
      <c r="Z164" s="4"/>
      <c r="AA164" s="4"/>
      <c r="AB164" s="4"/>
      <c r="AC164" s="33"/>
      <c r="AD164" s="33"/>
      <c r="AE164" s="33"/>
      <c r="AF164" s="33"/>
      <c r="AG164" s="33"/>
      <c r="AH164" s="4"/>
      <c r="AI164" s="4"/>
      <c r="AJ164" s="4"/>
    </row>
    <row r="165" spans="1:36" ht="12.75" customHeight="1" x14ac:dyDescent="0.2">
      <c r="A165" s="4"/>
      <c r="B165" s="33"/>
      <c r="C165" s="4"/>
      <c r="D165" s="4"/>
      <c r="E165" s="4"/>
      <c r="F165" s="4"/>
      <c r="G165" s="4"/>
      <c r="H165" s="4"/>
      <c r="I165" s="4"/>
      <c r="J165" s="4"/>
      <c r="K165" s="4"/>
      <c r="L165" s="4"/>
      <c r="M165" s="4"/>
      <c r="N165" s="4"/>
      <c r="O165" s="4"/>
      <c r="P165" s="4"/>
      <c r="V165" s="4"/>
      <c r="W165" s="4"/>
      <c r="X165" s="4"/>
      <c r="Y165" s="4"/>
      <c r="Z165" s="4"/>
      <c r="AA165" s="4"/>
      <c r="AB165" s="4"/>
      <c r="AC165" s="33"/>
      <c r="AD165" s="33"/>
      <c r="AE165" s="33"/>
      <c r="AF165" s="33"/>
      <c r="AG165" s="33"/>
      <c r="AH165" s="4"/>
      <c r="AI165" s="4"/>
      <c r="AJ165" s="4"/>
    </row>
    <row r="166" spans="1:36" ht="12.75" customHeight="1" x14ac:dyDescent="0.2">
      <c r="A166" s="4"/>
      <c r="B166" s="33"/>
      <c r="C166" s="4"/>
      <c r="D166" s="4"/>
      <c r="E166" s="4"/>
      <c r="F166" s="4"/>
      <c r="G166" s="4"/>
      <c r="H166" s="4"/>
      <c r="I166" s="4"/>
      <c r="J166" s="4"/>
      <c r="K166" s="4"/>
      <c r="L166" s="4"/>
      <c r="M166" s="4"/>
      <c r="N166" s="4"/>
      <c r="O166" s="4"/>
      <c r="P166" s="4"/>
      <c r="V166" s="4"/>
      <c r="W166" s="4"/>
      <c r="X166" s="4"/>
      <c r="Y166" s="4"/>
      <c r="Z166" s="4"/>
      <c r="AA166" s="4"/>
      <c r="AB166" s="4"/>
      <c r="AC166" s="33"/>
      <c r="AD166" s="33"/>
      <c r="AE166" s="33"/>
      <c r="AF166" s="33"/>
      <c r="AG166" s="33"/>
      <c r="AH166" s="4"/>
      <c r="AI166" s="4"/>
      <c r="AJ166" s="4"/>
    </row>
    <row r="167" spans="1:36" ht="12.75" customHeight="1" x14ac:dyDescent="0.2">
      <c r="A167" s="4"/>
      <c r="B167" s="33"/>
      <c r="C167" s="4"/>
      <c r="D167" s="4"/>
      <c r="E167" s="4"/>
      <c r="F167" s="4"/>
      <c r="G167" s="4"/>
      <c r="H167" s="4"/>
      <c r="I167" s="4"/>
      <c r="J167" s="4"/>
      <c r="K167" s="4"/>
      <c r="L167" s="4"/>
      <c r="M167" s="4"/>
      <c r="N167" s="4"/>
      <c r="O167" s="4"/>
      <c r="P167" s="4"/>
      <c r="V167" s="4"/>
      <c r="W167" s="4"/>
      <c r="X167" s="4"/>
      <c r="Y167" s="4"/>
      <c r="Z167" s="4"/>
      <c r="AA167" s="4"/>
      <c r="AB167" s="4"/>
      <c r="AC167" s="33"/>
      <c r="AD167" s="33"/>
      <c r="AE167" s="33"/>
      <c r="AF167" s="33"/>
      <c r="AG167" s="33"/>
      <c r="AH167" s="4"/>
      <c r="AI167" s="4"/>
      <c r="AJ167" s="4"/>
    </row>
    <row r="168" spans="1:36" ht="12.75" customHeight="1" x14ac:dyDescent="0.2">
      <c r="A168" s="4"/>
      <c r="B168" s="33"/>
      <c r="C168" s="4"/>
      <c r="D168" s="4"/>
      <c r="E168" s="4"/>
      <c r="F168" s="4"/>
      <c r="G168" s="4"/>
      <c r="H168" s="4"/>
      <c r="I168" s="4"/>
      <c r="J168" s="4"/>
      <c r="K168" s="4"/>
      <c r="L168" s="4"/>
      <c r="M168" s="4"/>
      <c r="N168" s="4"/>
      <c r="O168" s="4"/>
      <c r="P168" s="4"/>
      <c r="V168" s="4"/>
      <c r="W168" s="4"/>
      <c r="X168" s="4"/>
      <c r="Y168" s="4"/>
      <c r="Z168" s="4"/>
      <c r="AA168" s="4"/>
      <c r="AB168" s="4"/>
      <c r="AC168" s="33"/>
      <c r="AD168" s="33"/>
      <c r="AE168" s="33"/>
      <c r="AF168" s="33"/>
      <c r="AG168" s="33"/>
      <c r="AH168" s="4"/>
      <c r="AI168" s="4"/>
      <c r="AJ168" s="4"/>
    </row>
    <row r="169" spans="1:36" ht="12.75" customHeight="1" x14ac:dyDescent="0.2">
      <c r="A169" s="4"/>
      <c r="B169" s="33"/>
      <c r="C169" s="4"/>
      <c r="D169" s="4"/>
      <c r="E169" s="4"/>
      <c r="F169" s="4"/>
      <c r="G169" s="4"/>
      <c r="H169" s="4"/>
      <c r="I169" s="4"/>
      <c r="J169" s="4"/>
      <c r="K169" s="4"/>
      <c r="L169" s="4"/>
      <c r="M169" s="4"/>
      <c r="N169" s="4"/>
      <c r="O169" s="4"/>
      <c r="P169" s="4"/>
      <c r="V169" s="4"/>
      <c r="W169" s="4"/>
      <c r="X169" s="4"/>
      <c r="Y169" s="4"/>
      <c r="Z169" s="4"/>
      <c r="AA169" s="4"/>
      <c r="AB169" s="4"/>
      <c r="AC169" s="33"/>
      <c r="AD169" s="33"/>
      <c r="AE169" s="33"/>
      <c r="AF169" s="33"/>
      <c r="AG169" s="33"/>
      <c r="AH169" s="4"/>
      <c r="AI169" s="4"/>
      <c r="AJ169" s="4"/>
    </row>
    <row r="170" spans="1:36" ht="12.75" customHeight="1" x14ac:dyDescent="0.2">
      <c r="A170" s="4"/>
      <c r="B170" s="33"/>
      <c r="C170" s="4"/>
      <c r="D170" s="4"/>
      <c r="E170" s="4"/>
      <c r="F170" s="4"/>
      <c r="G170" s="4"/>
      <c r="H170" s="4"/>
      <c r="I170" s="4"/>
      <c r="J170" s="4"/>
      <c r="K170" s="4"/>
      <c r="L170" s="4"/>
      <c r="M170" s="4"/>
      <c r="N170" s="4"/>
      <c r="O170" s="4"/>
      <c r="P170" s="4"/>
      <c r="V170" s="4"/>
      <c r="W170" s="4"/>
      <c r="X170" s="4"/>
      <c r="Y170" s="4"/>
      <c r="Z170" s="4"/>
      <c r="AA170" s="4"/>
      <c r="AB170" s="4"/>
      <c r="AC170" s="33"/>
      <c r="AD170" s="33"/>
      <c r="AE170" s="33"/>
      <c r="AF170" s="33"/>
      <c r="AG170" s="33"/>
      <c r="AH170" s="4"/>
      <c r="AI170" s="4"/>
      <c r="AJ170" s="4"/>
    </row>
    <row r="171" spans="1:36" ht="12.75" customHeight="1" x14ac:dyDescent="0.2">
      <c r="A171" s="4"/>
      <c r="B171" s="33"/>
      <c r="C171" s="4"/>
      <c r="D171" s="4"/>
      <c r="E171" s="4"/>
      <c r="F171" s="4"/>
      <c r="G171" s="4"/>
      <c r="H171" s="4"/>
      <c r="I171" s="4"/>
      <c r="J171" s="4"/>
      <c r="K171" s="4"/>
      <c r="L171" s="4"/>
      <c r="M171" s="4"/>
      <c r="N171" s="4"/>
      <c r="O171" s="4"/>
      <c r="P171" s="4"/>
      <c r="V171" s="4"/>
      <c r="W171" s="4"/>
      <c r="X171" s="4"/>
      <c r="Y171" s="4"/>
      <c r="Z171" s="4"/>
      <c r="AA171" s="4"/>
      <c r="AB171" s="4"/>
      <c r="AC171" s="33"/>
      <c r="AD171" s="33"/>
      <c r="AE171" s="33"/>
      <c r="AF171" s="33"/>
      <c r="AG171" s="33"/>
      <c r="AH171" s="4"/>
      <c r="AI171" s="4"/>
      <c r="AJ171" s="4"/>
    </row>
    <row r="172" spans="1:36" ht="12.75" customHeight="1" x14ac:dyDescent="0.2">
      <c r="A172" s="4"/>
      <c r="B172" s="33"/>
      <c r="C172" s="4"/>
      <c r="D172" s="4"/>
      <c r="E172" s="4"/>
      <c r="F172" s="4"/>
      <c r="G172" s="4"/>
      <c r="H172" s="4"/>
      <c r="I172" s="4"/>
      <c r="J172" s="4"/>
      <c r="K172" s="4"/>
      <c r="L172" s="4"/>
      <c r="M172" s="4"/>
      <c r="N172" s="4"/>
      <c r="O172" s="4"/>
      <c r="P172" s="4"/>
      <c r="V172" s="4"/>
      <c r="W172" s="4"/>
      <c r="X172" s="4"/>
      <c r="Y172" s="4"/>
      <c r="Z172" s="4"/>
      <c r="AA172" s="4"/>
      <c r="AB172" s="4"/>
      <c r="AC172" s="33"/>
      <c r="AD172" s="33"/>
      <c r="AE172" s="33"/>
      <c r="AF172" s="33"/>
      <c r="AG172" s="33"/>
      <c r="AH172" s="4"/>
      <c r="AI172" s="4"/>
      <c r="AJ172" s="4"/>
    </row>
    <row r="173" spans="1:36" ht="12.75" customHeight="1" x14ac:dyDescent="0.2">
      <c r="A173" s="4"/>
      <c r="B173" s="33"/>
      <c r="C173" s="4"/>
      <c r="D173" s="4"/>
      <c r="E173" s="4"/>
      <c r="F173" s="4"/>
      <c r="G173" s="4"/>
      <c r="H173" s="4"/>
      <c r="I173" s="4"/>
      <c r="J173" s="4"/>
      <c r="K173" s="4"/>
      <c r="L173" s="4"/>
      <c r="M173" s="4"/>
      <c r="N173" s="4"/>
      <c r="O173" s="4"/>
      <c r="P173" s="4"/>
      <c r="V173" s="4"/>
      <c r="W173" s="4"/>
      <c r="X173" s="4"/>
      <c r="Y173" s="4"/>
      <c r="Z173" s="4"/>
      <c r="AA173" s="4"/>
      <c r="AB173" s="4"/>
      <c r="AC173" s="33"/>
      <c r="AD173" s="33"/>
      <c r="AE173" s="33"/>
      <c r="AF173" s="33"/>
      <c r="AG173" s="33"/>
      <c r="AH173" s="4"/>
      <c r="AI173" s="4"/>
      <c r="AJ173" s="4"/>
    </row>
    <row r="174" spans="1:36" ht="12.75" customHeight="1" x14ac:dyDescent="0.2">
      <c r="A174" s="4"/>
      <c r="B174" s="33"/>
      <c r="C174" s="4"/>
      <c r="D174" s="4"/>
      <c r="E174" s="4"/>
      <c r="F174" s="4"/>
      <c r="G174" s="4"/>
      <c r="H174" s="4"/>
      <c r="I174" s="4"/>
      <c r="J174" s="4"/>
      <c r="K174" s="4"/>
      <c r="L174" s="4"/>
      <c r="M174" s="4"/>
      <c r="N174" s="4"/>
      <c r="O174" s="4"/>
      <c r="P174" s="4"/>
      <c r="V174" s="4"/>
      <c r="W174" s="4"/>
      <c r="X174" s="4"/>
      <c r="Y174" s="4"/>
      <c r="Z174" s="4"/>
      <c r="AA174" s="4"/>
      <c r="AB174" s="4"/>
      <c r="AC174" s="33"/>
      <c r="AD174" s="33"/>
      <c r="AE174" s="33"/>
      <c r="AF174" s="33"/>
      <c r="AG174" s="33"/>
      <c r="AH174" s="4"/>
      <c r="AI174" s="4"/>
      <c r="AJ174" s="4"/>
    </row>
    <row r="175" spans="1:36" ht="12.75" customHeight="1" x14ac:dyDescent="0.2">
      <c r="A175" s="4"/>
      <c r="B175" s="33"/>
      <c r="C175" s="4"/>
      <c r="D175" s="4"/>
      <c r="E175" s="4"/>
      <c r="F175" s="4"/>
      <c r="G175" s="4"/>
      <c r="H175" s="4"/>
      <c r="I175" s="4"/>
      <c r="J175" s="4"/>
      <c r="K175" s="4"/>
      <c r="L175" s="4"/>
      <c r="M175" s="4"/>
      <c r="N175" s="4"/>
      <c r="O175" s="4"/>
      <c r="P175" s="4"/>
      <c r="V175" s="4"/>
      <c r="W175" s="4"/>
      <c r="X175" s="4"/>
      <c r="Y175" s="4"/>
      <c r="Z175" s="4"/>
      <c r="AA175" s="4"/>
      <c r="AB175" s="4"/>
      <c r="AC175" s="33"/>
      <c r="AD175" s="33"/>
      <c r="AE175" s="33"/>
      <c r="AF175" s="33"/>
      <c r="AG175" s="33"/>
      <c r="AH175" s="4"/>
      <c r="AI175" s="4"/>
      <c r="AJ175" s="4"/>
    </row>
    <row r="176" spans="1:36" ht="12.75" customHeight="1" x14ac:dyDescent="0.2">
      <c r="A176" s="4"/>
      <c r="B176" s="33"/>
      <c r="C176" s="4"/>
      <c r="D176" s="4"/>
      <c r="E176" s="4"/>
      <c r="F176" s="4"/>
      <c r="G176" s="4"/>
      <c r="H176" s="4"/>
      <c r="I176" s="4"/>
      <c r="J176" s="4"/>
      <c r="K176" s="4"/>
      <c r="L176" s="4"/>
      <c r="M176" s="4"/>
      <c r="N176" s="4"/>
      <c r="O176" s="4"/>
      <c r="P176" s="4"/>
      <c r="V176" s="4"/>
      <c r="W176" s="4"/>
      <c r="X176" s="4"/>
      <c r="Y176" s="4"/>
      <c r="Z176" s="4"/>
      <c r="AA176" s="4"/>
      <c r="AB176" s="4"/>
      <c r="AC176" s="33"/>
      <c r="AD176" s="33"/>
      <c r="AE176" s="33"/>
      <c r="AF176" s="33"/>
      <c r="AG176" s="33"/>
      <c r="AH176" s="4"/>
      <c r="AI176" s="4"/>
      <c r="AJ176" s="4"/>
    </row>
    <row r="177" spans="1:36" ht="12.75" customHeight="1" x14ac:dyDescent="0.2">
      <c r="A177" s="4"/>
      <c r="B177" s="33"/>
      <c r="C177" s="4"/>
      <c r="D177" s="4"/>
      <c r="E177" s="4"/>
      <c r="F177" s="4"/>
      <c r="G177" s="4"/>
      <c r="H177" s="4"/>
      <c r="I177" s="4"/>
      <c r="J177" s="4"/>
      <c r="K177" s="4"/>
      <c r="L177" s="4"/>
      <c r="M177" s="4"/>
      <c r="N177" s="4"/>
      <c r="O177" s="4"/>
      <c r="P177" s="4"/>
      <c r="V177" s="4"/>
      <c r="W177" s="4"/>
      <c r="X177" s="4"/>
      <c r="Y177" s="4"/>
      <c r="Z177" s="4"/>
      <c r="AA177" s="4"/>
      <c r="AB177" s="4"/>
      <c r="AC177" s="33"/>
      <c r="AD177" s="33"/>
      <c r="AE177" s="33"/>
      <c r="AF177" s="33"/>
      <c r="AG177" s="33"/>
      <c r="AH177" s="4"/>
      <c r="AI177" s="4"/>
      <c r="AJ177" s="4"/>
    </row>
    <row r="178" spans="1:36" ht="12.75" customHeight="1" x14ac:dyDescent="0.2">
      <c r="A178" s="4"/>
      <c r="B178" s="33"/>
      <c r="C178" s="4"/>
      <c r="D178" s="4"/>
      <c r="E178" s="4"/>
      <c r="F178" s="4"/>
      <c r="G178" s="4"/>
      <c r="H178" s="4"/>
      <c r="I178" s="4"/>
      <c r="J178" s="4"/>
      <c r="K178" s="4"/>
      <c r="L178" s="4"/>
      <c r="M178" s="4"/>
      <c r="N178" s="4"/>
      <c r="O178" s="4"/>
      <c r="P178" s="4"/>
      <c r="V178" s="4"/>
      <c r="W178" s="4"/>
      <c r="X178" s="4"/>
      <c r="Y178" s="4"/>
      <c r="Z178" s="4"/>
      <c r="AA178" s="4"/>
      <c r="AB178" s="4"/>
      <c r="AC178" s="33"/>
      <c r="AD178" s="33"/>
      <c r="AE178" s="33"/>
      <c r="AF178" s="33"/>
      <c r="AG178" s="33"/>
      <c r="AH178" s="4"/>
      <c r="AI178" s="4"/>
      <c r="AJ178" s="4"/>
    </row>
    <row r="179" spans="1:36" ht="12.75" customHeight="1" x14ac:dyDescent="0.2">
      <c r="A179" s="4"/>
      <c r="B179" s="33"/>
      <c r="C179" s="4"/>
      <c r="D179" s="4"/>
      <c r="E179" s="4"/>
      <c r="F179" s="4"/>
      <c r="G179" s="4"/>
      <c r="H179" s="4"/>
      <c r="I179" s="4"/>
      <c r="J179" s="4"/>
      <c r="K179" s="4"/>
      <c r="L179" s="4"/>
      <c r="M179" s="4"/>
      <c r="N179" s="4"/>
      <c r="O179" s="4"/>
      <c r="P179" s="4"/>
      <c r="V179" s="4"/>
      <c r="W179" s="4"/>
      <c r="X179" s="4"/>
      <c r="Y179" s="4"/>
      <c r="Z179" s="4"/>
      <c r="AA179" s="4"/>
      <c r="AB179" s="4"/>
      <c r="AC179" s="33"/>
      <c r="AD179" s="33"/>
      <c r="AE179" s="33"/>
      <c r="AF179" s="33"/>
      <c r="AG179" s="33"/>
      <c r="AH179" s="4"/>
      <c r="AI179" s="4"/>
      <c r="AJ179" s="4"/>
    </row>
    <row r="180" spans="1:36" ht="12.75" customHeight="1" x14ac:dyDescent="0.2">
      <c r="A180" s="4"/>
      <c r="B180" s="33"/>
      <c r="C180" s="4"/>
      <c r="D180" s="4"/>
      <c r="E180" s="4"/>
      <c r="F180" s="4"/>
      <c r="G180" s="4"/>
      <c r="H180" s="4"/>
      <c r="I180" s="4"/>
      <c r="J180" s="4"/>
      <c r="K180" s="4"/>
      <c r="L180" s="4"/>
      <c r="M180" s="4"/>
      <c r="N180" s="4"/>
      <c r="O180" s="4"/>
      <c r="P180" s="4"/>
      <c r="V180" s="4"/>
      <c r="W180" s="4"/>
      <c r="X180" s="4"/>
      <c r="Y180" s="4"/>
      <c r="Z180" s="4"/>
      <c r="AA180" s="4"/>
      <c r="AB180" s="4"/>
      <c r="AC180" s="33"/>
      <c r="AD180" s="33"/>
      <c r="AE180" s="33"/>
      <c r="AF180" s="33"/>
      <c r="AG180" s="33"/>
      <c r="AH180" s="4"/>
      <c r="AI180" s="4"/>
      <c r="AJ180" s="4"/>
    </row>
    <row r="181" spans="1:36" ht="12.75" customHeight="1" x14ac:dyDescent="0.2">
      <c r="A181" s="4"/>
      <c r="B181" s="33"/>
      <c r="C181" s="4"/>
      <c r="D181" s="4"/>
      <c r="E181" s="4"/>
      <c r="F181" s="4"/>
      <c r="G181" s="4"/>
      <c r="H181" s="4"/>
      <c r="I181" s="4"/>
      <c r="J181" s="4"/>
      <c r="K181" s="4"/>
      <c r="L181" s="4"/>
      <c r="M181" s="4"/>
      <c r="N181" s="4"/>
      <c r="O181" s="4"/>
      <c r="P181" s="4"/>
      <c r="V181" s="4"/>
      <c r="W181" s="4"/>
      <c r="X181" s="4"/>
      <c r="Y181" s="4"/>
      <c r="Z181" s="4"/>
      <c r="AA181" s="4"/>
      <c r="AB181" s="4"/>
      <c r="AC181" s="33"/>
      <c r="AD181" s="33"/>
      <c r="AE181" s="33"/>
      <c r="AF181" s="33"/>
      <c r="AG181" s="33"/>
      <c r="AH181" s="4"/>
      <c r="AI181" s="4"/>
      <c r="AJ181" s="4"/>
    </row>
    <row r="182" spans="1:36" ht="12.75" customHeight="1" x14ac:dyDescent="0.2">
      <c r="A182" s="4"/>
      <c r="B182" s="33"/>
      <c r="C182" s="4"/>
      <c r="D182" s="4"/>
      <c r="E182" s="4"/>
      <c r="F182" s="4"/>
      <c r="G182" s="4"/>
      <c r="H182" s="4"/>
      <c r="I182" s="4"/>
      <c r="J182" s="4"/>
      <c r="K182" s="4"/>
      <c r="L182" s="4"/>
      <c r="M182" s="4"/>
      <c r="N182" s="4"/>
      <c r="O182" s="4"/>
      <c r="P182" s="4"/>
      <c r="V182" s="4"/>
      <c r="W182" s="4"/>
      <c r="X182" s="4"/>
      <c r="Y182" s="4"/>
      <c r="Z182" s="4"/>
      <c r="AA182" s="4"/>
      <c r="AB182" s="4"/>
      <c r="AC182" s="33"/>
      <c r="AD182" s="33"/>
      <c r="AE182" s="33"/>
      <c r="AF182" s="33"/>
      <c r="AG182" s="33"/>
      <c r="AH182" s="4"/>
      <c r="AI182" s="4"/>
      <c r="AJ182" s="4"/>
    </row>
    <row r="183" spans="1:36" ht="12.75" customHeight="1" x14ac:dyDescent="0.2">
      <c r="A183" s="4"/>
      <c r="B183" s="33"/>
      <c r="C183" s="4"/>
      <c r="D183" s="4"/>
      <c r="E183" s="4"/>
      <c r="F183" s="4"/>
      <c r="G183" s="4"/>
      <c r="H183" s="4"/>
      <c r="I183" s="4"/>
      <c r="J183" s="4"/>
      <c r="K183" s="4"/>
      <c r="L183" s="4"/>
      <c r="M183" s="4"/>
      <c r="N183" s="4"/>
      <c r="O183" s="4"/>
      <c r="P183" s="4"/>
      <c r="V183" s="4"/>
      <c r="W183" s="4"/>
      <c r="X183" s="4"/>
      <c r="Y183" s="4"/>
      <c r="Z183" s="4"/>
      <c r="AA183" s="4"/>
      <c r="AB183" s="4"/>
      <c r="AC183" s="33"/>
      <c r="AD183" s="33"/>
      <c r="AE183" s="33"/>
      <c r="AF183" s="33"/>
      <c r="AG183" s="33"/>
      <c r="AH183" s="4"/>
      <c r="AI183" s="4"/>
      <c r="AJ183" s="4"/>
    </row>
    <row r="184" spans="1:36" ht="12.75" customHeight="1" x14ac:dyDescent="0.2">
      <c r="A184" s="4"/>
      <c r="B184" s="33"/>
      <c r="C184" s="4"/>
      <c r="D184" s="4"/>
      <c r="E184" s="4"/>
      <c r="F184" s="4"/>
      <c r="G184" s="4"/>
      <c r="H184" s="4"/>
      <c r="I184" s="4"/>
      <c r="J184" s="4"/>
      <c r="K184" s="4"/>
      <c r="L184" s="4"/>
      <c r="M184" s="4"/>
      <c r="N184" s="4"/>
      <c r="O184" s="4"/>
      <c r="P184" s="4"/>
      <c r="V184" s="4"/>
      <c r="W184" s="4"/>
      <c r="X184" s="4"/>
      <c r="Y184" s="4"/>
      <c r="Z184" s="4"/>
      <c r="AA184" s="4"/>
      <c r="AB184" s="4"/>
      <c r="AC184" s="33"/>
      <c r="AD184" s="33"/>
      <c r="AE184" s="33"/>
      <c r="AF184" s="33"/>
      <c r="AG184" s="33"/>
      <c r="AH184" s="4"/>
      <c r="AI184" s="4"/>
      <c r="AJ184" s="4"/>
    </row>
    <row r="185" spans="1:36" ht="12.75" customHeight="1" x14ac:dyDescent="0.2">
      <c r="A185" s="4"/>
      <c r="B185" s="33"/>
      <c r="C185" s="4"/>
      <c r="D185" s="4"/>
      <c r="E185" s="4"/>
      <c r="F185" s="4"/>
      <c r="G185" s="4"/>
      <c r="H185" s="4"/>
      <c r="I185" s="4"/>
      <c r="J185" s="4"/>
      <c r="K185" s="4"/>
      <c r="L185" s="4"/>
      <c r="M185" s="4"/>
      <c r="N185" s="4"/>
      <c r="O185" s="4"/>
      <c r="P185" s="4"/>
      <c r="V185" s="4"/>
      <c r="W185" s="4"/>
      <c r="X185" s="4"/>
      <c r="Y185" s="4"/>
      <c r="Z185" s="4"/>
      <c r="AA185" s="4"/>
      <c r="AB185" s="4"/>
      <c r="AC185" s="33"/>
      <c r="AD185" s="33"/>
      <c r="AE185" s="33"/>
      <c r="AF185" s="33"/>
      <c r="AG185" s="33"/>
      <c r="AH185" s="4"/>
      <c r="AI185" s="4"/>
      <c r="AJ185" s="4"/>
    </row>
    <row r="186" spans="1:36" ht="12.75" customHeight="1" x14ac:dyDescent="0.2">
      <c r="A186" s="4"/>
      <c r="B186" s="33"/>
      <c r="C186" s="4"/>
      <c r="D186" s="4"/>
      <c r="E186" s="4"/>
      <c r="F186" s="4"/>
      <c r="G186" s="4"/>
      <c r="H186" s="4"/>
      <c r="I186" s="4"/>
      <c r="J186" s="4"/>
      <c r="K186" s="4"/>
      <c r="L186" s="4"/>
      <c r="M186" s="4"/>
      <c r="N186" s="4"/>
      <c r="O186" s="4"/>
      <c r="P186" s="4"/>
      <c r="V186" s="4"/>
      <c r="W186" s="4"/>
      <c r="X186" s="4"/>
      <c r="Y186" s="4"/>
      <c r="Z186" s="4"/>
      <c r="AA186" s="4"/>
      <c r="AB186" s="4"/>
      <c r="AC186" s="33"/>
      <c r="AD186" s="33"/>
      <c r="AE186" s="33"/>
      <c r="AF186" s="33"/>
      <c r="AG186" s="33"/>
      <c r="AH186" s="4"/>
      <c r="AI186" s="4"/>
      <c r="AJ186" s="4"/>
    </row>
    <row r="187" spans="1:36" ht="12.75" customHeight="1" x14ac:dyDescent="0.2">
      <c r="A187" s="4"/>
      <c r="B187" s="33"/>
      <c r="C187" s="4"/>
      <c r="D187" s="4"/>
      <c r="E187" s="4"/>
      <c r="F187" s="4"/>
      <c r="G187" s="4"/>
      <c r="H187" s="4"/>
      <c r="I187" s="4"/>
      <c r="J187" s="4"/>
      <c r="K187" s="4"/>
      <c r="L187" s="4"/>
      <c r="M187" s="4"/>
      <c r="N187" s="4"/>
      <c r="O187" s="4"/>
      <c r="P187" s="4"/>
      <c r="V187" s="4"/>
      <c r="W187" s="4"/>
      <c r="X187" s="4"/>
      <c r="Y187" s="4"/>
      <c r="Z187" s="4"/>
      <c r="AA187" s="4"/>
      <c r="AB187" s="4"/>
      <c r="AC187" s="33"/>
      <c r="AD187" s="33"/>
      <c r="AE187" s="33"/>
      <c r="AF187" s="33"/>
      <c r="AG187" s="33"/>
      <c r="AH187" s="4"/>
      <c r="AI187" s="4"/>
      <c r="AJ187" s="4"/>
    </row>
    <row r="188" spans="1:36" ht="12.75" customHeight="1" x14ac:dyDescent="0.2">
      <c r="A188" s="4"/>
      <c r="B188" s="33"/>
      <c r="C188" s="4"/>
      <c r="D188" s="4"/>
      <c r="E188" s="4"/>
      <c r="F188" s="4"/>
      <c r="G188" s="4"/>
      <c r="H188" s="4"/>
      <c r="I188" s="4"/>
      <c r="J188" s="4"/>
      <c r="K188" s="4"/>
      <c r="L188" s="4"/>
      <c r="M188" s="4"/>
      <c r="N188" s="4"/>
      <c r="O188" s="4"/>
      <c r="P188" s="4"/>
      <c r="V188" s="4"/>
      <c r="W188" s="4"/>
      <c r="X188" s="4"/>
      <c r="Y188" s="4"/>
      <c r="Z188" s="4"/>
      <c r="AA188" s="4"/>
      <c r="AB188" s="4"/>
      <c r="AC188" s="33"/>
      <c r="AD188" s="33"/>
      <c r="AE188" s="33"/>
      <c r="AF188" s="33"/>
      <c r="AG188" s="33"/>
      <c r="AH188" s="4"/>
      <c r="AI188" s="4"/>
      <c r="AJ188" s="4"/>
    </row>
    <row r="189" spans="1:36" ht="12.75" customHeight="1" x14ac:dyDescent="0.2">
      <c r="A189" s="4"/>
      <c r="B189" s="33"/>
      <c r="C189" s="4"/>
      <c r="D189" s="4"/>
      <c r="E189" s="4"/>
      <c r="F189" s="4"/>
      <c r="G189" s="4"/>
      <c r="H189" s="4"/>
      <c r="I189" s="4"/>
      <c r="J189" s="4"/>
      <c r="K189" s="4"/>
      <c r="L189" s="4"/>
      <c r="M189" s="4"/>
      <c r="N189" s="4"/>
      <c r="O189" s="4"/>
      <c r="P189" s="4"/>
      <c r="V189" s="4"/>
      <c r="W189" s="4"/>
      <c r="X189" s="4"/>
      <c r="Y189" s="4"/>
      <c r="Z189" s="4"/>
      <c r="AA189" s="4"/>
      <c r="AB189" s="4"/>
      <c r="AC189" s="33"/>
      <c r="AD189" s="33"/>
      <c r="AE189" s="33"/>
      <c r="AF189" s="33"/>
      <c r="AG189" s="33"/>
      <c r="AH189" s="4"/>
      <c r="AI189" s="4"/>
      <c r="AJ189" s="4"/>
    </row>
    <row r="190" spans="1:36" ht="12.75" customHeight="1" x14ac:dyDescent="0.2">
      <c r="A190" s="4"/>
      <c r="B190" s="33"/>
      <c r="C190" s="4"/>
      <c r="D190" s="4"/>
      <c r="E190" s="4"/>
      <c r="F190" s="4"/>
      <c r="G190" s="4"/>
      <c r="H190" s="4"/>
      <c r="I190" s="4"/>
      <c r="J190" s="4"/>
      <c r="K190" s="4"/>
      <c r="L190" s="4"/>
      <c r="M190" s="4"/>
      <c r="N190" s="4"/>
      <c r="O190" s="4"/>
      <c r="P190" s="4"/>
      <c r="V190" s="4"/>
      <c r="W190" s="4"/>
      <c r="X190" s="4"/>
      <c r="Y190" s="4"/>
      <c r="Z190" s="4"/>
      <c r="AA190" s="4"/>
      <c r="AB190" s="4"/>
      <c r="AC190" s="33"/>
      <c r="AD190" s="33"/>
      <c r="AE190" s="33"/>
      <c r="AF190" s="33"/>
      <c r="AG190" s="33"/>
      <c r="AH190" s="4"/>
      <c r="AI190" s="4"/>
      <c r="AJ190" s="4"/>
    </row>
    <row r="191" spans="1:36" ht="12.75" customHeight="1" x14ac:dyDescent="0.2">
      <c r="A191" s="4"/>
      <c r="B191" s="33"/>
      <c r="C191" s="4"/>
      <c r="D191" s="4"/>
      <c r="E191" s="4"/>
      <c r="F191" s="4"/>
      <c r="G191" s="4"/>
      <c r="H191" s="4"/>
      <c r="I191" s="4"/>
      <c r="J191" s="4"/>
      <c r="K191" s="4"/>
      <c r="L191" s="4"/>
      <c r="M191" s="4"/>
      <c r="N191" s="4"/>
      <c r="O191" s="4"/>
      <c r="P191" s="4"/>
      <c r="V191" s="4"/>
      <c r="W191" s="4"/>
      <c r="X191" s="4"/>
      <c r="Y191" s="4"/>
      <c r="Z191" s="4"/>
      <c r="AA191" s="4"/>
      <c r="AB191" s="4"/>
      <c r="AC191" s="33"/>
      <c r="AD191" s="33"/>
      <c r="AE191" s="33"/>
      <c r="AF191" s="33"/>
      <c r="AG191" s="33"/>
      <c r="AH191" s="4"/>
      <c r="AI191" s="4"/>
      <c r="AJ191" s="4"/>
    </row>
    <row r="192" spans="1:36" ht="12.75" customHeight="1" x14ac:dyDescent="0.2">
      <c r="A192" s="4"/>
      <c r="B192" s="33"/>
      <c r="C192" s="4"/>
      <c r="D192" s="4"/>
      <c r="E192" s="4"/>
      <c r="F192" s="4"/>
      <c r="G192" s="4"/>
      <c r="H192" s="4"/>
      <c r="I192" s="4"/>
      <c r="J192" s="4"/>
      <c r="K192" s="4"/>
      <c r="L192" s="4"/>
      <c r="M192" s="4"/>
      <c r="N192" s="4"/>
      <c r="O192" s="4"/>
      <c r="P192" s="4"/>
      <c r="V192" s="4"/>
      <c r="W192" s="4"/>
      <c r="X192" s="4"/>
      <c r="Y192" s="4"/>
      <c r="Z192" s="4"/>
      <c r="AA192" s="4"/>
      <c r="AB192" s="4"/>
      <c r="AC192" s="33"/>
      <c r="AD192" s="33"/>
      <c r="AE192" s="33"/>
      <c r="AF192" s="33"/>
      <c r="AG192" s="33"/>
      <c r="AH192" s="4"/>
      <c r="AI192" s="4"/>
      <c r="AJ192" s="4"/>
    </row>
    <row r="193" spans="1:36" ht="12.75" customHeight="1" x14ac:dyDescent="0.2">
      <c r="A193" s="4"/>
      <c r="B193" s="33"/>
      <c r="C193" s="4"/>
      <c r="D193" s="4"/>
      <c r="E193" s="4"/>
      <c r="F193" s="4"/>
      <c r="G193" s="4"/>
      <c r="H193" s="4"/>
      <c r="I193" s="4"/>
      <c r="J193" s="4"/>
      <c r="K193" s="4"/>
      <c r="L193" s="4"/>
      <c r="M193" s="4"/>
      <c r="N193" s="4"/>
      <c r="O193" s="4"/>
      <c r="P193" s="4"/>
      <c r="V193" s="4"/>
      <c r="W193" s="4"/>
      <c r="X193" s="4"/>
      <c r="Y193" s="4"/>
      <c r="Z193" s="4"/>
      <c r="AA193" s="4"/>
      <c r="AB193" s="4"/>
      <c r="AC193" s="33"/>
      <c r="AD193" s="33"/>
      <c r="AE193" s="33"/>
      <c r="AF193" s="33"/>
      <c r="AG193" s="33"/>
      <c r="AH193" s="4"/>
      <c r="AI193" s="4"/>
      <c r="AJ193" s="4"/>
    </row>
    <row r="194" spans="1:36" ht="12.75" customHeight="1" x14ac:dyDescent="0.2">
      <c r="A194" s="4"/>
      <c r="B194" s="33"/>
      <c r="C194" s="4"/>
      <c r="D194" s="4"/>
      <c r="E194" s="4"/>
      <c r="F194" s="4"/>
      <c r="G194" s="4"/>
      <c r="H194" s="4"/>
      <c r="I194" s="4"/>
      <c r="J194" s="4"/>
      <c r="K194" s="4"/>
      <c r="L194" s="4"/>
      <c r="M194" s="4"/>
      <c r="N194" s="4"/>
      <c r="O194" s="4"/>
      <c r="P194" s="4"/>
      <c r="V194" s="4"/>
      <c r="W194" s="4"/>
      <c r="X194" s="4"/>
      <c r="Y194" s="4"/>
      <c r="Z194" s="4"/>
      <c r="AA194" s="4"/>
      <c r="AB194" s="4"/>
      <c r="AC194" s="33"/>
      <c r="AD194" s="33"/>
      <c r="AE194" s="33"/>
      <c r="AF194" s="33"/>
      <c r="AG194" s="33"/>
      <c r="AH194" s="4"/>
      <c r="AI194" s="4"/>
      <c r="AJ194" s="4"/>
    </row>
    <row r="195" spans="1:36" ht="12.75" customHeight="1" x14ac:dyDescent="0.2">
      <c r="A195" s="4"/>
      <c r="B195" s="33"/>
      <c r="C195" s="4"/>
      <c r="D195" s="4"/>
      <c r="E195" s="4"/>
      <c r="F195" s="4"/>
      <c r="G195" s="4"/>
      <c r="H195" s="4"/>
      <c r="I195" s="4"/>
      <c r="J195" s="4"/>
      <c r="K195" s="4"/>
      <c r="L195" s="4"/>
      <c r="M195" s="4"/>
      <c r="N195" s="4"/>
      <c r="O195" s="4"/>
      <c r="P195" s="4"/>
      <c r="V195" s="4"/>
      <c r="W195" s="4"/>
      <c r="X195" s="4"/>
      <c r="Y195" s="4"/>
      <c r="Z195" s="4"/>
      <c r="AA195" s="4"/>
      <c r="AB195" s="4"/>
      <c r="AC195" s="33"/>
      <c r="AD195" s="33"/>
      <c r="AE195" s="33"/>
      <c r="AF195" s="33"/>
      <c r="AG195" s="33"/>
      <c r="AH195" s="4"/>
      <c r="AI195" s="4"/>
      <c r="AJ195" s="4"/>
    </row>
    <row r="196" spans="1:36" ht="12.75" customHeight="1" x14ac:dyDescent="0.2">
      <c r="A196" s="4"/>
      <c r="B196" s="33"/>
      <c r="C196" s="4"/>
      <c r="D196" s="4"/>
      <c r="E196" s="4"/>
      <c r="F196" s="4"/>
      <c r="G196" s="4"/>
      <c r="H196" s="4"/>
      <c r="I196" s="4"/>
      <c r="J196" s="4"/>
      <c r="K196" s="4"/>
      <c r="L196" s="4"/>
      <c r="M196" s="4"/>
      <c r="N196" s="4"/>
      <c r="O196" s="4"/>
      <c r="P196" s="4"/>
      <c r="V196" s="4"/>
      <c r="W196" s="4"/>
      <c r="X196" s="4"/>
      <c r="Y196" s="4"/>
      <c r="Z196" s="4"/>
      <c r="AA196" s="4"/>
      <c r="AB196" s="4"/>
      <c r="AC196" s="33"/>
      <c r="AD196" s="33"/>
      <c r="AE196" s="33"/>
      <c r="AF196" s="33"/>
      <c r="AG196" s="33"/>
      <c r="AH196" s="4"/>
      <c r="AI196" s="4"/>
      <c r="AJ196" s="4"/>
    </row>
    <row r="197" spans="1:36" ht="12.75" customHeight="1" x14ac:dyDescent="0.2">
      <c r="A197" s="4"/>
      <c r="B197" s="33"/>
      <c r="C197" s="4"/>
      <c r="D197" s="4"/>
      <c r="E197" s="4"/>
      <c r="F197" s="4"/>
      <c r="G197" s="4"/>
      <c r="H197" s="4"/>
      <c r="I197" s="4"/>
      <c r="J197" s="4"/>
      <c r="K197" s="4"/>
      <c r="L197" s="4"/>
      <c r="M197" s="4"/>
      <c r="N197" s="4"/>
      <c r="O197" s="4"/>
      <c r="P197" s="4"/>
      <c r="V197" s="4"/>
      <c r="W197" s="4"/>
      <c r="X197" s="4"/>
      <c r="Y197" s="4"/>
      <c r="Z197" s="4"/>
      <c r="AA197" s="4"/>
      <c r="AB197" s="4"/>
      <c r="AC197" s="33"/>
      <c r="AD197" s="33"/>
      <c r="AE197" s="33"/>
      <c r="AF197" s="33"/>
      <c r="AG197" s="33"/>
      <c r="AH197" s="4"/>
      <c r="AI197" s="4"/>
      <c r="AJ197" s="4"/>
    </row>
    <row r="198" spans="1:36" ht="12.75" customHeight="1" x14ac:dyDescent="0.2">
      <c r="A198" s="4"/>
      <c r="B198" s="33"/>
      <c r="C198" s="4"/>
      <c r="D198" s="4"/>
      <c r="E198" s="4"/>
      <c r="F198" s="4"/>
      <c r="G198" s="4"/>
      <c r="H198" s="4"/>
      <c r="I198" s="4"/>
      <c r="J198" s="4"/>
      <c r="K198" s="4"/>
      <c r="L198" s="4"/>
      <c r="M198" s="4"/>
      <c r="N198" s="4"/>
      <c r="O198" s="4"/>
      <c r="P198" s="4"/>
      <c r="V198" s="4"/>
      <c r="W198" s="4"/>
      <c r="X198" s="4"/>
      <c r="Y198" s="4"/>
      <c r="Z198" s="4"/>
      <c r="AA198" s="4"/>
      <c r="AB198" s="4"/>
      <c r="AC198" s="33"/>
      <c r="AD198" s="33"/>
      <c r="AE198" s="33"/>
      <c r="AF198" s="33"/>
      <c r="AG198" s="33"/>
      <c r="AH198" s="4"/>
      <c r="AI198" s="4"/>
      <c r="AJ198" s="4"/>
    </row>
    <row r="199" spans="1:36" ht="12.75" customHeight="1" x14ac:dyDescent="0.2">
      <c r="A199" s="4"/>
      <c r="B199" s="33"/>
      <c r="C199" s="4"/>
      <c r="D199" s="4"/>
      <c r="E199" s="4"/>
      <c r="F199" s="4"/>
      <c r="G199" s="4"/>
      <c r="H199" s="4"/>
      <c r="I199" s="4"/>
      <c r="J199" s="4"/>
      <c r="K199" s="4"/>
      <c r="L199" s="4"/>
      <c r="M199" s="4"/>
      <c r="N199" s="4"/>
      <c r="O199" s="4"/>
      <c r="P199" s="4"/>
      <c r="V199" s="4"/>
      <c r="W199" s="4"/>
      <c r="X199" s="4"/>
      <c r="Y199" s="4"/>
      <c r="Z199" s="4"/>
      <c r="AA199" s="4"/>
      <c r="AB199" s="4"/>
      <c r="AC199" s="33"/>
      <c r="AD199" s="33"/>
      <c r="AE199" s="33"/>
      <c r="AF199" s="33"/>
      <c r="AG199" s="33"/>
      <c r="AH199" s="4"/>
      <c r="AI199" s="4"/>
      <c r="AJ199" s="4"/>
    </row>
    <row r="200" spans="1:36" ht="12.75" customHeight="1" x14ac:dyDescent="0.2">
      <c r="A200" s="4"/>
      <c r="B200" s="33"/>
      <c r="C200" s="4"/>
      <c r="D200" s="4"/>
      <c r="E200" s="4"/>
      <c r="F200" s="4"/>
      <c r="G200" s="4"/>
      <c r="H200" s="4"/>
      <c r="I200" s="4"/>
      <c r="J200" s="4"/>
      <c r="K200" s="4"/>
      <c r="L200" s="4"/>
      <c r="M200" s="4"/>
      <c r="N200" s="4"/>
      <c r="O200" s="4"/>
      <c r="P200" s="4"/>
      <c r="V200" s="4"/>
      <c r="W200" s="4"/>
      <c r="X200" s="4"/>
      <c r="Y200" s="4"/>
      <c r="Z200" s="4"/>
      <c r="AA200" s="4"/>
      <c r="AB200" s="4"/>
      <c r="AC200" s="33"/>
      <c r="AD200" s="33"/>
      <c r="AE200" s="33"/>
      <c r="AF200" s="33"/>
      <c r="AG200" s="33"/>
      <c r="AH200" s="4"/>
      <c r="AI200" s="4"/>
      <c r="AJ200" s="4"/>
    </row>
    <row r="201" spans="1:36" ht="12.75" customHeight="1" x14ac:dyDescent="0.2">
      <c r="A201" s="4"/>
      <c r="B201" s="33"/>
      <c r="C201" s="4"/>
      <c r="D201" s="4"/>
      <c r="E201" s="4"/>
      <c r="F201" s="4"/>
      <c r="G201" s="4"/>
      <c r="H201" s="4"/>
      <c r="I201" s="4"/>
      <c r="J201" s="4"/>
      <c r="K201" s="4"/>
      <c r="L201" s="4"/>
      <c r="M201" s="4"/>
      <c r="N201" s="4"/>
      <c r="O201" s="4"/>
      <c r="P201" s="4"/>
      <c r="V201" s="4"/>
      <c r="W201" s="4"/>
      <c r="X201" s="4"/>
      <c r="Y201" s="4"/>
      <c r="Z201" s="4"/>
      <c r="AA201" s="4"/>
      <c r="AB201" s="4"/>
      <c r="AC201" s="33"/>
      <c r="AD201" s="33"/>
      <c r="AE201" s="33"/>
      <c r="AF201" s="33"/>
      <c r="AG201" s="33"/>
      <c r="AH201" s="4"/>
      <c r="AI201" s="4"/>
      <c r="AJ201" s="4"/>
    </row>
    <row r="202" spans="1:36" ht="12.75" customHeight="1" x14ac:dyDescent="0.2">
      <c r="A202" s="4"/>
      <c r="B202" s="33"/>
      <c r="C202" s="4"/>
      <c r="D202" s="4"/>
      <c r="E202" s="4"/>
      <c r="F202" s="4"/>
      <c r="G202" s="4"/>
      <c r="H202" s="4"/>
      <c r="I202" s="4"/>
      <c r="J202" s="4"/>
      <c r="K202" s="4"/>
      <c r="L202" s="4"/>
      <c r="M202" s="4"/>
      <c r="N202" s="4"/>
      <c r="O202" s="4"/>
      <c r="P202" s="4"/>
      <c r="V202" s="4"/>
      <c r="W202" s="4"/>
      <c r="X202" s="4"/>
      <c r="Y202" s="4"/>
      <c r="Z202" s="4"/>
      <c r="AA202" s="4"/>
      <c r="AB202" s="4"/>
      <c r="AC202" s="33"/>
      <c r="AD202" s="33"/>
      <c r="AE202" s="33"/>
      <c r="AF202" s="33"/>
      <c r="AG202" s="33"/>
      <c r="AH202" s="4"/>
      <c r="AI202" s="4"/>
      <c r="AJ202" s="4"/>
    </row>
    <row r="203" spans="1:36" ht="12.75" customHeight="1" x14ac:dyDescent="0.2">
      <c r="A203" s="4"/>
      <c r="B203" s="33"/>
      <c r="C203" s="4"/>
      <c r="D203" s="4"/>
      <c r="E203" s="4"/>
      <c r="F203" s="4"/>
      <c r="G203" s="4"/>
      <c r="H203" s="4"/>
      <c r="I203" s="4"/>
      <c r="J203" s="4"/>
      <c r="K203" s="4"/>
      <c r="L203" s="4"/>
      <c r="M203" s="4"/>
      <c r="N203" s="4"/>
      <c r="O203" s="4"/>
      <c r="P203" s="4"/>
      <c r="V203" s="4"/>
      <c r="W203" s="4"/>
      <c r="X203" s="4"/>
      <c r="Y203" s="4"/>
      <c r="Z203" s="4"/>
      <c r="AA203" s="4"/>
      <c r="AB203" s="4"/>
      <c r="AC203" s="33"/>
      <c r="AD203" s="33"/>
      <c r="AE203" s="33"/>
      <c r="AF203" s="33"/>
      <c r="AG203" s="33"/>
      <c r="AH203" s="4"/>
      <c r="AI203" s="4"/>
      <c r="AJ203" s="4"/>
    </row>
    <row r="204" spans="1:36" ht="12.75" customHeight="1" x14ac:dyDescent="0.2">
      <c r="A204" s="4"/>
      <c r="B204" s="33"/>
      <c r="C204" s="4"/>
      <c r="D204" s="4"/>
      <c r="E204" s="4"/>
      <c r="F204" s="4"/>
      <c r="G204" s="4"/>
      <c r="H204" s="4"/>
      <c r="I204" s="4"/>
      <c r="J204" s="4"/>
      <c r="K204" s="4"/>
      <c r="L204" s="4"/>
      <c r="M204" s="4"/>
      <c r="N204" s="4"/>
      <c r="O204" s="4"/>
      <c r="P204" s="4"/>
      <c r="V204" s="4"/>
      <c r="W204" s="4"/>
      <c r="X204" s="4"/>
      <c r="Y204" s="4"/>
      <c r="Z204" s="4"/>
      <c r="AA204" s="4"/>
      <c r="AB204" s="4"/>
      <c r="AC204" s="33"/>
      <c r="AD204" s="33"/>
      <c r="AE204" s="33"/>
      <c r="AF204" s="33"/>
      <c r="AG204" s="33"/>
      <c r="AH204" s="4"/>
      <c r="AI204" s="4"/>
      <c r="AJ204" s="4"/>
    </row>
    <row r="205" spans="1:36" ht="12.75" customHeight="1" x14ac:dyDescent="0.2">
      <c r="A205" s="4"/>
      <c r="B205" s="33"/>
      <c r="C205" s="4"/>
      <c r="D205" s="4"/>
      <c r="E205" s="4"/>
      <c r="F205" s="4"/>
      <c r="G205" s="4"/>
      <c r="H205" s="4"/>
      <c r="I205" s="4"/>
      <c r="J205" s="4"/>
      <c r="K205" s="4"/>
      <c r="L205" s="4"/>
      <c r="M205" s="4"/>
      <c r="N205" s="4"/>
      <c r="O205" s="4"/>
      <c r="P205" s="4"/>
      <c r="V205" s="4"/>
      <c r="W205" s="4"/>
      <c r="X205" s="4"/>
      <c r="Y205" s="4"/>
      <c r="Z205" s="4"/>
      <c r="AA205" s="4"/>
      <c r="AB205" s="4"/>
      <c r="AC205" s="33"/>
      <c r="AD205" s="33"/>
      <c r="AE205" s="33"/>
      <c r="AF205" s="33"/>
      <c r="AG205" s="33"/>
      <c r="AH205" s="4"/>
      <c r="AI205" s="4"/>
      <c r="AJ205" s="4"/>
    </row>
    <row r="206" spans="1:36" ht="12.75" customHeight="1" x14ac:dyDescent="0.2">
      <c r="A206" s="4"/>
      <c r="B206" s="33"/>
      <c r="C206" s="4"/>
      <c r="D206" s="4"/>
      <c r="E206" s="4"/>
      <c r="F206" s="4"/>
      <c r="G206" s="4"/>
      <c r="H206" s="4"/>
      <c r="I206" s="4"/>
      <c r="J206" s="4"/>
      <c r="K206" s="4"/>
      <c r="L206" s="4"/>
      <c r="M206" s="4"/>
      <c r="N206" s="4"/>
      <c r="O206" s="4"/>
      <c r="P206" s="4"/>
      <c r="V206" s="4"/>
      <c r="W206" s="4"/>
      <c r="X206" s="4"/>
      <c r="Y206" s="4"/>
      <c r="Z206" s="4"/>
      <c r="AA206" s="4"/>
      <c r="AB206" s="4"/>
      <c r="AC206" s="33"/>
      <c r="AD206" s="33"/>
      <c r="AE206" s="33"/>
      <c r="AF206" s="33"/>
      <c r="AG206" s="33"/>
      <c r="AH206" s="4"/>
      <c r="AI206" s="4"/>
      <c r="AJ206" s="4"/>
    </row>
    <row r="207" spans="1:36" ht="12.75" customHeight="1" x14ac:dyDescent="0.2">
      <c r="A207" s="4"/>
      <c r="B207" s="33"/>
      <c r="C207" s="4"/>
      <c r="D207" s="4"/>
      <c r="E207" s="4"/>
      <c r="F207" s="4"/>
      <c r="G207" s="4"/>
      <c r="H207" s="4"/>
      <c r="I207" s="4"/>
      <c r="J207" s="4"/>
      <c r="K207" s="4"/>
      <c r="L207" s="4"/>
      <c r="M207" s="4"/>
      <c r="N207" s="4"/>
      <c r="O207" s="4"/>
      <c r="P207" s="4"/>
      <c r="V207" s="4"/>
      <c r="W207" s="4"/>
      <c r="X207" s="4"/>
      <c r="Y207" s="4"/>
      <c r="Z207" s="4"/>
      <c r="AA207" s="4"/>
      <c r="AB207" s="4"/>
      <c r="AC207" s="33"/>
      <c r="AD207" s="33"/>
      <c r="AE207" s="33"/>
      <c r="AF207" s="33"/>
      <c r="AG207" s="33"/>
      <c r="AH207" s="4"/>
      <c r="AI207" s="4"/>
      <c r="AJ207" s="4"/>
    </row>
    <row r="208" spans="1:36" ht="12.75" customHeight="1" x14ac:dyDescent="0.2">
      <c r="A208" s="4"/>
      <c r="B208" s="33"/>
      <c r="C208" s="4"/>
      <c r="D208" s="4"/>
      <c r="E208" s="4"/>
      <c r="F208" s="4"/>
      <c r="G208" s="4"/>
      <c r="H208" s="4"/>
      <c r="I208" s="4"/>
      <c r="J208" s="4"/>
      <c r="K208" s="4"/>
      <c r="L208" s="4"/>
      <c r="M208" s="4"/>
      <c r="N208" s="4"/>
      <c r="O208" s="4"/>
      <c r="P208" s="4"/>
      <c r="V208" s="4"/>
      <c r="W208" s="4"/>
      <c r="X208" s="4"/>
      <c r="Y208" s="4"/>
      <c r="Z208" s="4"/>
      <c r="AA208" s="4"/>
      <c r="AB208" s="4"/>
      <c r="AC208" s="33"/>
      <c r="AD208" s="33"/>
      <c r="AE208" s="33"/>
      <c r="AF208" s="33"/>
      <c r="AG208" s="33"/>
      <c r="AH208" s="4"/>
      <c r="AI208" s="4"/>
      <c r="AJ208" s="4"/>
    </row>
    <row r="209" spans="1:36" ht="12.75" customHeight="1" x14ac:dyDescent="0.2">
      <c r="A209" s="4"/>
      <c r="B209" s="33"/>
      <c r="C209" s="4"/>
      <c r="D209" s="4"/>
      <c r="E209" s="4"/>
      <c r="F209" s="4"/>
      <c r="G209" s="4"/>
      <c r="H209" s="4"/>
      <c r="I209" s="4"/>
      <c r="J209" s="4"/>
      <c r="K209" s="4"/>
      <c r="L209" s="4"/>
      <c r="M209" s="4"/>
      <c r="N209" s="4"/>
      <c r="O209" s="4"/>
      <c r="P209" s="4"/>
      <c r="V209" s="4"/>
      <c r="W209" s="4"/>
      <c r="X209" s="4"/>
      <c r="Y209" s="4"/>
      <c r="Z209" s="4"/>
      <c r="AA209" s="4"/>
      <c r="AB209" s="4"/>
      <c r="AC209" s="33"/>
      <c r="AD209" s="33"/>
      <c r="AE209" s="33"/>
      <c r="AF209" s="33"/>
      <c r="AG209" s="33"/>
      <c r="AH209" s="4"/>
      <c r="AI209" s="4"/>
      <c r="AJ209" s="4"/>
    </row>
    <row r="210" spans="1:36" ht="12.75" customHeight="1" x14ac:dyDescent="0.2">
      <c r="A210" s="4"/>
      <c r="B210" s="33"/>
      <c r="C210" s="4"/>
      <c r="D210" s="4"/>
      <c r="E210" s="4"/>
      <c r="F210" s="4"/>
      <c r="G210" s="4"/>
      <c r="H210" s="4"/>
      <c r="I210" s="4"/>
      <c r="J210" s="4"/>
      <c r="K210" s="4"/>
      <c r="L210" s="4"/>
      <c r="M210" s="4"/>
      <c r="N210" s="4"/>
      <c r="O210" s="4"/>
      <c r="P210" s="4"/>
      <c r="V210" s="4"/>
      <c r="W210" s="4"/>
      <c r="X210" s="4"/>
      <c r="Y210" s="4"/>
      <c r="Z210" s="4"/>
      <c r="AA210" s="4"/>
      <c r="AB210" s="4"/>
      <c r="AC210" s="33"/>
      <c r="AD210" s="33"/>
      <c r="AE210" s="33"/>
      <c r="AF210" s="33"/>
      <c r="AG210" s="33"/>
      <c r="AH210" s="4"/>
      <c r="AI210" s="4"/>
      <c r="AJ210" s="4"/>
    </row>
    <row r="211" spans="1:36" ht="12.75" customHeight="1" x14ac:dyDescent="0.2">
      <c r="A211" s="4"/>
      <c r="B211" s="33"/>
      <c r="C211" s="4"/>
      <c r="D211" s="4"/>
      <c r="E211" s="4"/>
      <c r="F211" s="4"/>
      <c r="G211" s="4"/>
      <c r="H211" s="4"/>
      <c r="I211" s="4"/>
      <c r="J211" s="4"/>
      <c r="K211" s="4"/>
      <c r="L211" s="4"/>
      <c r="M211" s="4"/>
      <c r="N211" s="4"/>
      <c r="O211" s="4"/>
      <c r="P211" s="4"/>
      <c r="V211" s="4"/>
      <c r="W211" s="4"/>
      <c r="X211" s="4"/>
      <c r="Y211" s="4"/>
      <c r="Z211" s="4"/>
      <c r="AA211" s="4"/>
      <c r="AB211" s="4"/>
      <c r="AC211" s="33"/>
      <c r="AD211" s="33"/>
      <c r="AE211" s="33"/>
      <c r="AF211" s="33"/>
      <c r="AG211" s="33"/>
      <c r="AH211" s="4"/>
      <c r="AI211" s="4"/>
      <c r="AJ211" s="4"/>
    </row>
    <row r="212" spans="1:36" ht="12.75" customHeight="1" x14ac:dyDescent="0.2">
      <c r="A212" s="4"/>
      <c r="B212" s="33"/>
      <c r="C212" s="4"/>
      <c r="D212" s="4"/>
      <c r="E212" s="4"/>
      <c r="F212" s="4"/>
      <c r="G212" s="4"/>
      <c r="H212" s="4"/>
      <c r="I212" s="4"/>
      <c r="J212" s="4"/>
      <c r="K212" s="4"/>
      <c r="L212" s="4"/>
      <c r="M212" s="4"/>
      <c r="N212" s="4"/>
      <c r="O212" s="4"/>
      <c r="P212" s="4"/>
      <c r="V212" s="4"/>
      <c r="W212" s="4"/>
      <c r="X212" s="4"/>
      <c r="Y212" s="4"/>
      <c r="Z212" s="4"/>
      <c r="AA212" s="4"/>
      <c r="AB212" s="4"/>
      <c r="AC212" s="33"/>
      <c r="AD212" s="33"/>
      <c r="AE212" s="33"/>
      <c r="AF212" s="33"/>
      <c r="AG212" s="33"/>
      <c r="AH212" s="4"/>
      <c r="AI212" s="4"/>
      <c r="AJ212" s="4"/>
    </row>
    <row r="213" spans="1:36" ht="12.75" customHeight="1" x14ac:dyDescent="0.2">
      <c r="A213" s="4"/>
      <c r="B213" s="33"/>
      <c r="C213" s="4"/>
      <c r="D213" s="4"/>
      <c r="E213" s="4"/>
      <c r="F213" s="4"/>
      <c r="G213" s="4"/>
      <c r="H213" s="4"/>
      <c r="I213" s="4"/>
      <c r="J213" s="4"/>
      <c r="K213" s="4"/>
      <c r="L213" s="4"/>
      <c r="M213" s="4"/>
      <c r="N213" s="4"/>
      <c r="O213" s="4"/>
      <c r="P213" s="4"/>
      <c r="V213" s="4"/>
      <c r="W213" s="4"/>
      <c r="X213" s="4"/>
      <c r="Y213" s="4"/>
      <c r="Z213" s="4"/>
      <c r="AA213" s="4"/>
      <c r="AB213" s="4"/>
      <c r="AC213" s="33"/>
      <c r="AD213" s="33"/>
      <c r="AE213" s="33"/>
      <c r="AF213" s="33"/>
      <c r="AG213" s="33"/>
      <c r="AH213" s="4"/>
      <c r="AI213" s="4"/>
      <c r="AJ213" s="4"/>
    </row>
    <row r="214" spans="1:36" ht="12.75" customHeight="1" x14ac:dyDescent="0.2">
      <c r="A214" s="4"/>
      <c r="B214" s="33"/>
      <c r="C214" s="4"/>
      <c r="D214" s="4"/>
      <c r="E214" s="4"/>
      <c r="F214" s="4"/>
      <c r="G214" s="4"/>
      <c r="H214" s="4"/>
      <c r="I214" s="4"/>
      <c r="J214" s="4"/>
      <c r="K214" s="4"/>
      <c r="L214" s="4"/>
      <c r="M214" s="4"/>
      <c r="N214" s="4"/>
      <c r="O214" s="4"/>
      <c r="P214" s="4"/>
      <c r="V214" s="4"/>
      <c r="W214" s="4"/>
      <c r="X214" s="4"/>
      <c r="Y214" s="4"/>
      <c r="Z214" s="4"/>
      <c r="AA214" s="4"/>
      <c r="AB214" s="4"/>
      <c r="AC214" s="33"/>
      <c r="AD214" s="33"/>
      <c r="AE214" s="33"/>
      <c r="AF214" s="33"/>
      <c r="AG214" s="33"/>
      <c r="AH214" s="4"/>
      <c r="AI214" s="4"/>
      <c r="AJ214" s="4"/>
    </row>
    <row r="215" spans="1:36" ht="12.75" customHeight="1" x14ac:dyDescent="0.2">
      <c r="A215" s="4"/>
      <c r="B215" s="33"/>
      <c r="C215" s="4"/>
      <c r="D215" s="4"/>
      <c r="E215" s="4"/>
      <c r="F215" s="4"/>
      <c r="G215" s="4"/>
      <c r="H215" s="4"/>
      <c r="I215" s="4"/>
      <c r="J215" s="4"/>
      <c r="K215" s="4"/>
      <c r="L215" s="4"/>
      <c r="M215" s="4"/>
      <c r="N215" s="4"/>
      <c r="O215" s="4"/>
      <c r="P215" s="4"/>
      <c r="V215" s="4"/>
      <c r="W215" s="4"/>
      <c r="X215" s="4"/>
      <c r="Y215" s="4"/>
      <c r="Z215" s="4"/>
      <c r="AA215" s="4"/>
      <c r="AB215" s="4"/>
      <c r="AC215" s="33"/>
      <c r="AD215" s="33"/>
      <c r="AE215" s="33"/>
      <c r="AF215" s="33"/>
      <c r="AG215" s="33"/>
      <c r="AH215" s="4"/>
      <c r="AI215" s="4"/>
      <c r="AJ215" s="4"/>
    </row>
    <row r="216" spans="1:36" ht="12.75" customHeight="1" x14ac:dyDescent="0.2">
      <c r="A216" s="4"/>
      <c r="B216" s="33"/>
      <c r="C216" s="4"/>
      <c r="D216" s="4"/>
      <c r="E216" s="4"/>
      <c r="F216" s="4"/>
      <c r="G216" s="4"/>
      <c r="H216" s="4"/>
      <c r="I216" s="4"/>
      <c r="J216" s="4"/>
      <c r="K216" s="4"/>
      <c r="L216" s="4"/>
      <c r="M216" s="4"/>
      <c r="N216" s="4"/>
      <c r="O216" s="4"/>
      <c r="P216" s="4"/>
      <c r="V216" s="4"/>
      <c r="W216" s="4"/>
      <c r="X216" s="4"/>
      <c r="Y216" s="4"/>
      <c r="Z216" s="4"/>
      <c r="AA216" s="4"/>
      <c r="AB216" s="4"/>
      <c r="AC216" s="33"/>
      <c r="AD216" s="33"/>
      <c r="AE216" s="33"/>
      <c r="AF216" s="33"/>
      <c r="AG216" s="33"/>
      <c r="AH216" s="4"/>
      <c r="AI216" s="4"/>
      <c r="AJ216" s="4"/>
    </row>
    <row r="217" spans="1:36" ht="12.75" customHeight="1" x14ac:dyDescent="0.2">
      <c r="A217" s="4"/>
      <c r="B217" s="33"/>
      <c r="C217" s="4"/>
      <c r="D217" s="4"/>
      <c r="E217" s="4"/>
      <c r="F217" s="4"/>
      <c r="G217" s="4"/>
      <c r="H217" s="4"/>
      <c r="I217" s="4"/>
      <c r="J217" s="4"/>
      <c r="K217" s="4"/>
      <c r="L217" s="4"/>
      <c r="M217" s="4"/>
      <c r="N217" s="4"/>
      <c r="O217" s="4"/>
      <c r="P217" s="4"/>
      <c r="V217" s="4"/>
      <c r="W217" s="4"/>
      <c r="X217" s="4"/>
      <c r="Y217" s="4"/>
      <c r="Z217" s="4"/>
      <c r="AA217" s="4"/>
      <c r="AB217" s="4"/>
      <c r="AC217" s="33"/>
      <c r="AD217" s="33"/>
      <c r="AE217" s="33"/>
      <c r="AF217" s="33"/>
      <c r="AG217" s="33"/>
      <c r="AH217" s="4"/>
      <c r="AI217" s="4"/>
      <c r="AJ217" s="4"/>
    </row>
    <row r="218" spans="1:36" ht="12.75" customHeight="1" x14ac:dyDescent="0.2">
      <c r="A218" s="4"/>
      <c r="B218" s="33"/>
      <c r="C218" s="4"/>
      <c r="D218" s="4"/>
      <c r="E218" s="4"/>
      <c r="F218" s="4"/>
      <c r="G218" s="4"/>
      <c r="H218" s="4"/>
      <c r="I218" s="4"/>
      <c r="J218" s="4"/>
      <c r="K218" s="4"/>
      <c r="L218" s="4"/>
      <c r="M218" s="4"/>
      <c r="N218" s="4"/>
      <c r="O218" s="4"/>
      <c r="P218" s="4"/>
      <c r="V218" s="4"/>
      <c r="W218" s="4"/>
      <c r="X218" s="4"/>
      <c r="Y218" s="4"/>
      <c r="Z218" s="4"/>
      <c r="AA218" s="4"/>
      <c r="AB218" s="4"/>
      <c r="AC218" s="33"/>
      <c r="AD218" s="33"/>
      <c r="AE218" s="33"/>
      <c r="AF218" s="33"/>
      <c r="AG218" s="33"/>
      <c r="AH218" s="4"/>
      <c r="AI218" s="4"/>
      <c r="AJ218" s="4"/>
    </row>
    <row r="219" spans="1:36" ht="12.75" customHeight="1" x14ac:dyDescent="0.2">
      <c r="A219" s="4"/>
      <c r="B219" s="33"/>
      <c r="C219" s="4"/>
      <c r="D219" s="4"/>
      <c r="E219" s="4"/>
      <c r="F219" s="4"/>
      <c r="G219" s="4"/>
      <c r="H219" s="4"/>
      <c r="I219" s="4"/>
      <c r="J219" s="4"/>
      <c r="K219" s="4"/>
      <c r="L219" s="4"/>
      <c r="M219" s="4"/>
      <c r="N219" s="4"/>
      <c r="O219" s="4"/>
      <c r="P219" s="4"/>
      <c r="V219" s="4"/>
      <c r="W219" s="4"/>
      <c r="X219" s="4"/>
      <c r="Y219" s="4"/>
      <c r="Z219" s="4"/>
      <c r="AA219" s="4"/>
      <c r="AB219" s="4"/>
      <c r="AC219" s="33"/>
      <c r="AD219" s="33"/>
      <c r="AE219" s="33"/>
      <c r="AF219" s="33"/>
      <c r="AG219" s="33"/>
      <c r="AH219" s="4"/>
      <c r="AI219" s="4"/>
      <c r="AJ219" s="4"/>
    </row>
    <row r="220" spans="1:36" ht="12.75" customHeight="1" x14ac:dyDescent="0.2">
      <c r="A220" s="4"/>
      <c r="B220" s="33"/>
      <c r="C220" s="4"/>
      <c r="D220" s="4"/>
      <c r="E220" s="4"/>
      <c r="F220" s="4"/>
      <c r="G220" s="4"/>
      <c r="H220" s="4"/>
      <c r="I220" s="4"/>
      <c r="J220" s="4"/>
      <c r="K220" s="4"/>
      <c r="L220" s="4"/>
      <c r="M220" s="4"/>
      <c r="N220" s="4"/>
      <c r="O220" s="4"/>
      <c r="P220" s="4"/>
      <c r="V220" s="4"/>
      <c r="W220" s="4"/>
      <c r="X220" s="4"/>
      <c r="Y220" s="4"/>
      <c r="Z220" s="4"/>
      <c r="AA220" s="4"/>
      <c r="AB220" s="4"/>
      <c r="AC220" s="33"/>
      <c r="AD220" s="33"/>
      <c r="AE220" s="33"/>
      <c r="AF220" s="33"/>
      <c r="AG220" s="33"/>
      <c r="AH220" s="4"/>
      <c r="AI220" s="4"/>
      <c r="AJ220" s="4"/>
    </row>
    <row r="221" spans="1:36" ht="12.75" customHeight="1" x14ac:dyDescent="0.2">
      <c r="A221" s="4"/>
      <c r="B221" s="33"/>
      <c r="C221" s="4"/>
      <c r="D221" s="4"/>
      <c r="E221" s="4"/>
      <c r="F221" s="4"/>
      <c r="G221" s="4"/>
      <c r="H221" s="4"/>
      <c r="I221" s="4"/>
      <c r="J221" s="4"/>
      <c r="K221" s="4"/>
      <c r="L221" s="4"/>
      <c r="M221" s="4"/>
      <c r="N221" s="4"/>
      <c r="O221" s="4"/>
      <c r="P221" s="4"/>
      <c r="V221" s="4"/>
      <c r="W221" s="4"/>
      <c r="X221" s="4"/>
      <c r="Y221" s="4"/>
      <c r="Z221" s="4"/>
      <c r="AA221" s="4"/>
      <c r="AB221" s="4"/>
      <c r="AC221" s="33"/>
      <c r="AD221" s="33"/>
      <c r="AE221" s="33"/>
      <c r="AF221" s="33"/>
      <c r="AG221" s="33"/>
      <c r="AH221" s="4"/>
      <c r="AI221" s="4"/>
      <c r="AJ221" s="4"/>
    </row>
    <row r="222" spans="1:36" ht="12.75" customHeight="1" x14ac:dyDescent="0.2">
      <c r="A222" s="4"/>
      <c r="B222" s="33"/>
      <c r="C222" s="4"/>
      <c r="D222" s="4"/>
      <c r="E222" s="4"/>
      <c r="F222" s="4"/>
      <c r="G222" s="4"/>
      <c r="H222" s="4"/>
      <c r="I222" s="4"/>
      <c r="J222" s="4"/>
      <c r="K222" s="4"/>
      <c r="L222" s="4"/>
      <c r="M222" s="4"/>
      <c r="N222" s="4"/>
      <c r="O222" s="4"/>
      <c r="P222" s="4"/>
      <c r="V222" s="4"/>
      <c r="W222" s="4"/>
      <c r="X222" s="4"/>
      <c r="Y222" s="4"/>
      <c r="Z222" s="4"/>
      <c r="AA222" s="4"/>
      <c r="AB222" s="4"/>
      <c r="AC222" s="33"/>
      <c r="AD222" s="33"/>
      <c r="AE222" s="33"/>
      <c r="AF222" s="33"/>
      <c r="AG222" s="33"/>
      <c r="AH222" s="4"/>
      <c r="AI222" s="4"/>
      <c r="AJ222" s="4"/>
    </row>
    <row r="223" spans="1:36" ht="12.75" customHeight="1" x14ac:dyDescent="0.2">
      <c r="A223" s="4"/>
      <c r="B223" s="33"/>
      <c r="C223" s="4"/>
      <c r="D223" s="4"/>
      <c r="E223" s="4"/>
      <c r="F223" s="4"/>
      <c r="G223" s="4"/>
      <c r="H223" s="4"/>
      <c r="I223" s="4"/>
      <c r="J223" s="4"/>
      <c r="K223" s="4"/>
      <c r="L223" s="4"/>
      <c r="M223" s="4"/>
      <c r="N223" s="4"/>
      <c r="O223" s="4"/>
      <c r="P223" s="4"/>
      <c r="V223" s="4"/>
      <c r="W223" s="4"/>
      <c r="X223" s="4"/>
      <c r="Y223" s="4"/>
      <c r="Z223" s="4"/>
      <c r="AA223" s="4"/>
      <c r="AB223" s="4"/>
      <c r="AC223" s="33"/>
      <c r="AD223" s="33"/>
      <c r="AE223" s="33"/>
      <c r="AF223" s="33"/>
      <c r="AG223" s="33"/>
      <c r="AH223" s="4"/>
      <c r="AI223" s="4"/>
      <c r="AJ223" s="4"/>
    </row>
    <row r="224" spans="1:36" ht="12.75" customHeight="1" x14ac:dyDescent="0.2">
      <c r="A224" s="4"/>
      <c r="B224" s="33"/>
      <c r="C224" s="4"/>
      <c r="D224" s="4"/>
      <c r="E224" s="4"/>
      <c r="F224" s="4"/>
      <c r="G224" s="4"/>
      <c r="H224" s="4"/>
      <c r="I224" s="4"/>
      <c r="J224" s="4"/>
      <c r="K224" s="4"/>
      <c r="L224" s="4"/>
      <c r="M224" s="4"/>
      <c r="N224" s="4"/>
      <c r="O224" s="4"/>
      <c r="P224" s="4"/>
      <c r="V224" s="4"/>
      <c r="W224" s="4"/>
      <c r="X224" s="4"/>
      <c r="Y224" s="4"/>
      <c r="Z224" s="4"/>
      <c r="AA224" s="4"/>
      <c r="AB224" s="4"/>
      <c r="AC224" s="33"/>
      <c r="AD224" s="33"/>
      <c r="AE224" s="33"/>
      <c r="AF224" s="33"/>
      <c r="AG224" s="33"/>
      <c r="AH224" s="4"/>
      <c r="AI224" s="4"/>
      <c r="AJ224" s="4"/>
    </row>
    <row r="225" spans="1:36" ht="12.75" customHeight="1" x14ac:dyDescent="0.2">
      <c r="A225" s="4"/>
      <c r="B225" s="33"/>
      <c r="C225" s="4"/>
      <c r="D225" s="4"/>
      <c r="E225" s="4"/>
      <c r="F225" s="4"/>
      <c r="G225" s="4"/>
      <c r="H225" s="4"/>
      <c r="I225" s="4"/>
      <c r="J225" s="4"/>
      <c r="K225" s="4"/>
      <c r="L225" s="4"/>
      <c r="M225" s="4"/>
      <c r="N225" s="4"/>
      <c r="O225" s="4"/>
      <c r="P225" s="4"/>
      <c r="V225" s="4"/>
      <c r="W225" s="4"/>
      <c r="X225" s="4"/>
      <c r="Y225" s="4"/>
      <c r="Z225" s="4"/>
      <c r="AA225" s="4"/>
      <c r="AB225" s="4"/>
      <c r="AC225" s="33"/>
      <c r="AD225" s="33"/>
      <c r="AE225" s="33"/>
      <c r="AF225" s="33"/>
      <c r="AG225" s="33"/>
      <c r="AH225" s="4"/>
      <c r="AI225" s="4"/>
      <c r="AJ225" s="4"/>
    </row>
    <row r="226" spans="1:36" ht="12.75" customHeight="1" x14ac:dyDescent="0.2">
      <c r="A226" s="4"/>
      <c r="B226" s="33"/>
      <c r="C226" s="4"/>
      <c r="D226" s="4"/>
      <c r="E226" s="4"/>
      <c r="F226" s="4"/>
      <c r="G226" s="4"/>
      <c r="H226" s="4"/>
      <c r="I226" s="4"/>
      <c r="J226" s="4"/>
      <c r="K226" s="4"/>
      <c r="L226" s="4"/>
      <c r="M226" s="4"/>
      <c r="N226" s="4"/>
      <c r="O226" s="4"/>
      <c r="P226" s="4"/>
      <c r="V226" s="4"/>
      <c r="W226" s="4"/>
      <c r="X226" s="4"/>
      <c r="Y226" s="4"/>
      <c r="Z226" s="4"/>
      <c r="AA226" s="4"/>
      <c r="AB226" s="4"/>
      <c r="AC226" s="33"/>
      <c r="AD226" s="33"/>
      <c r="AE226" s="33"/>
      <c r="AF226" s="33"/>
      <c r="AG226" s="33"/>
      <c r="AH226" s="4"/>
      <c r="AI226" s="4"/>
      <c r="AJ226" s="4"/>
    </row>
    <row r="227" spans="1:36" ht="12.75" customHeight="1" x14ac:dyDescent="0.2">
      <c r="A227" s="4"/>
      <c r="B227" s="33"/>
      <c r="C227" s="4"/>
      <c r="D227" s="4"/>
      <c r="E227" s="4"/>
      <c r="F227" s="4"/>
      <c r="G227" s="4"/>
      <c r="H227" s="4"/>
      <c r="I227" s="4"/>
      <c r="J227" s="4"/>
      <c r="K227" s="4"/>
      <c r="L227" s="4"/>
      <c r="M227" s="4"/>
      <c r="N227" s="4"/>
      <c r="O227" s="4"/>
      <c r="P227" s="4"/>
      <c r="V227" s="4"/>
      <c r="W227" s="4"/>
      <c r="X227" s="4"/>
      <c r="Y227" s="4"/>
      <c r="Z227" s="4"/>
      <c r="AA227" s="4"/>
      <c r="AB227" s="4"/>
      <c r="AC227" s="33"/>
      <c r="AD227" s="33"/>
      <c r="AE227" s="33"/>
      <c r="AF227" s="33"/>
      <c r="AG227" s="33"/>
      <c r="AH227" s="4"/>
      <c r="AI227" s="4"/>
      <c r="AJ227" s="4"/>
    </row>
    <row r="228" spans="1:36" ht="12.75" customHeight="1" x14ac:dyDescent="0.2">
      <c r="A228" s="4"/>
      <c r="B228" s="33"/>
      <c r="C228" s="4"/>
      <c r="D228" s="4"/>
      <c r="E228" s="4"/>
      <c r="F228" s="4"/>
      <c r="G228" s="4"/>
      <c r="H228" s="4"/>
      <c r="I228" s="4"/>
      <c r="J228" s="4"/>
      <c r="K228" s="4"/>
      <c r="L228" s="4"/>
      <c r="M228" s="4"/>
      <c r="N228" s="4"/>
      <c r="O228" s="4"/>
      <c r="P228" s="4"/>
      <c r="V228" s="4"/>
      <c r="W228" s="4"/>
      <c r="X228" s="4"/>
      <c r="Y228" s="4"/>
      <c r="Z228" s="4"/>
      <c r="AA228" s="4"/>
      <c r="AB228" s="4"/>
      <c r="AC228" s="33"/>
      <c r="AD228" s="33"/>
      <c r="AE228" s="33"/>
      <c r="AF228" s="33"/>
      <c r="AG228" s="33"/>
      <c r="AH228" s="4"/>
      <c r="AI228" s="4"/>
      <c r="AJ228" s="4"/>
    </row>
    <row r="229" spans="1:36" ht="15.75" customHeight="1" x14ac:dyDescent="0.2"/>
    <row r="230" spans="1:36" ht="15.75" customHeight="1" x14ac:dyDescent="0.2"/>
    <row r="231" spans="1:36" ht="15.75" customHeight="1" x14ac:dyDescent="0.2"/>
    <row r="232" spans="1:36" ht="15.75" customHeight="1" x14ac:dyDescent="0.2"/>
    <row r="233" spans="1:36" ht="15.75" customHeight="1" x14ac:dyDescent="0.2"/>
    <row r="234" spans="1:36" ht="15.75" customHeight="1" x14ac:dyDescent="0.2"/>
    <row r="235" spans="1:36" ht="15.75" customHeight="1" x14ac:dyDescent="0.2"/>
    <row r="236" spans="1:36" ht="15.75" customHeight="1" x14ac:dyDescent="0.2"/>
    <row r="237" spans="1:36" ht="15.75" customHeight="1" x14ac:dyDescent="0.2"/>
    <row r="238" spans="1:36" ht="15.75" customHeight="1" x14ac:dyDescent="0.2"/>
    <row r="239" spans="1:36" ht="15.75" customHeight="1" x14ac:dyDescent="0.2"/>
    <row r="240" spans="1:3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2:AJ12" xr:uid="{00000000-0009-0000-0000-000001000000}"/>
  <mergeCells count="47">
    <mergeCell ref="B9:I9"/>
    <mergeCell ref="A11:A12"/>
    <mergeCell ref="C11:C12"/>
    <mergeCell ref="D11:D12"/>
    <mergeCell ref="A1:C3"/>
    <mergeCell ref="E1:G1"/>
    <mergeCell ref="E2:G2"/>
    <mergeCell ref="E3:G3"/>
    <mergeCell ref="A4:I4"/>
    <mergeCell ref="G24:I29"/>
    <mergeCell ref="AM11:AN11"/>
    <mergeCell ref="H11:I11"/>
    <mergeCell ref="J11:N11"/>
    <mergeCell ref="O11:P11"/>
    <mergeCell ref="V11:Z11"/>
    <mergeCell ref="AA11:AB11"/>
    <mergeCell ref="AH11:AL11"/>
    <mergeCell ref="G11:G12"/>
    <mergeCell ref="C18:I18"/>
    <mergeCell ref="B24:D25"/>
    <mergeCell ref="B26:D27"/>
    <mergeCell ref="B28:D29"/>
    <mergeCell ref="E11:E12"/>
    <mergeCell ref="F11:F12"/>
    <mergeCell ref="B11:B12"/>
    <mergeCell ref="C15:I15"/>
    <mergeCell ref="C16:I16"/>
    <mergeCell ref="C17:I17"/>
    <mergeCell ref="A23:D23"/>
    <mergeCell ref="E23:F23"/>
    <mergeCell ref="G23:I23"/>
    <mergeCell ref="C19:I19"/>
    <mergeCell ref="C20:I20"/>
    <mergeCell ref="C22:I22"/>
    <mergeCell ref="C21:I21"/>
    <mergeCell ref="A24:A25"/>
    <mergeCell ref="E28:F29"/>
    <mergeCell ref="E24:F25"/>
    <mergeCell ref="A26:A27"/>
    <mergeCell ref="E26:F27"/>
    <mergeCell ref="A28:A29"/>
    <mergeCell ref="AH10:AS10"/>
    <mergeCell ref="AO11:AS11"/>
    <mergeCell ref="AC11:AG11"/>
    <mergeCell ref="J10:U10"/>
    <mergeCell ref="V10:AG10"/>
    <mergeCell ref="Q11:U11"/>
  </mergeCells>
  <pageMargins left="0.70866141732283472" right="0.70866141732283472" top="0.74803149606299213" bottom="0.74803149606299213" header="0" footer="0"/>
  <pageSetup scale="32" orientation="landscape" r:id="rId1"/>
  <colBreaks count="1" manualBreakCount="1">
    <brk id="9" max="28" man="1"/>
  </col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Hoja1!$B$2:$B$5</xm:f>
          </x14:formula1>
          <xm:sqref>P13:U13 AB13 AN13:AO13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R995"/>
  <sheetViews>
    <sheetView view="pageBreakPreview" topLeftCell="D18" zoomScale="50" zoomScaleNormal="60" zoomScaleSheetLayoutView="50" zoomScalePageLayoutView="50" workbookViewId="0">
      <selection activeCell="AN23" sqref="AN23"/>
    </sheetView>
  </sheetViews>
  <sheetFormatPr baseColWidth="10" defaultColWidth="12.625" defaultRowHeight="15" customHeight="1" x14ac:dyDescent="0.2"/>
  <cols>
    <col min="1" max="1" width="17.875" customWidth="1"/>
    <col min="2" max="2" width="4.375" customWidth="1"/>
    <col min="3" max="3" width="39.625" customWidth="1"/>
    <col min="4" max="4" width="27.5" customWidth="1"/>
    <col min="5" max="5" width="35.625" customWidth="1"/>
    <col min="6" max="6" width="20" customWidth="1"/>
    <col min="7" max="7" width="14.875" customWidth="1"/>
    <col min="8" max="8" width="15.5" customWidth="1"/>
    <col min="9" max="9" width="15.125" hidden="1" customWidth="1"/>
    <col min="10" max="10" width="12.375" hidden="1" customWidth="1"/>
    <col min="11" max="11" width="18.125" hidden="1" customWidth="1"/>
    <col min="12" max="12" width="34.875" hidden="1" customWidth="1"/>
    <col min="13" max="13" width="38.125" hidden="1" customWidth="1"/>
    <col min="14" max="14" width="28.125" hidden="1" customWidth="1"/>
    <col min="15" max="15" width="25.375" hidden="1" customWidth="1"/>
    <col min="16" max="17" width="40.5" hidden="1" customWidth="1"/>
    <col min="18" max="18" width="20.125" hidden="1" customWidth="1"/>
    <col min="19" max="20" width="12.625" hidden="1" customWidth="1"/>
    <col min="21" max="21" width="23.875" hidden="1" customWidth="1"/>
    <col min="22" max="22" width="17.25" hidden="1" customWidth="1"/>
    <col min="23" max="23" width="10" hidden="1" customWidth="1"/>
    <col min="24" max="25" width="29.875" hidden="1" customWidth="1"/>
    <col min="26" max="26" width="25.75" hidden="1" customWidth="1"/>
    <col min="27" max="27" width="24.125" hidden="1" customWidth="1"/>
    <col min="28" max="29" width="40.5" hidden="1" customWidth="1"/>
    <col min="30" max="30" width="20.125" hidden="1" customWidth="1"/>
    <col min="31" max="32" width="12.625" hidden="1" customWidth="1"/>
    <col min="33" max="35" width="10" customWidth="1"/>
    <col min="36" max="36" width="25.625" customWidth="1"/>
    <col min="37" max="37" width="18.125" customWidth="1"/>
    <col min="38" max="38" width="23.375" customWidth="1"/>
    <col min="39" max="39" width="18.375" customWidth="1"/>
    <col min="40" max="44" width="12.625" customWidth="1"/>
  </cols>
  <sheetData>
    <row r="1" spans="1:44" ht="24" customHeight="1" x14ac:dyDescent="0.2">
      <c r="A1" s="404"/>
      <c r="B1" s="405"/>
      <c r="C1" s="1"/>
      <c r="D1" s="410"/>
      <c r="E1" s="411"/>
      <c r="F1" s="402"/>
      <c r="G1" s="2"/>
      <c r="H1" s="3"/>
      <c r="I1" s="4"/>
      <c r="J1" s="4"/>
      <c r="K1" s="4"/>
      <c r="L1" s="4"/>
      <c r="M1" s="4"/>
      <c r="N1" s="4"/>
      <c r="O1" s="4"/>
      <c r="U1" s="4"/>
      <c r="V1" s="4"/>
      <c r="W1" s="4"/>
      <c r="X1" s="4"/>
      <c r="Y1" s="4"/>
      <c r="Z1" s="4"/>
      <c r="AA1" s="4"/>
      <c r="AG1" s="4"/>
      <c r="AH1" s="4"/>
      <c r="AI1" s="4"/>
      <c r="AJ1" s="4"/>
      <c r="AK1" s="4"/>
      <c r="AL1" s="4"/>
      <c r="AM1" s="4"/>
    </row>
    <row r="2" spans="1:44" ht="24" customHeight="1" x14ac:dyDescent="0.2">
      <c r="A2" s="406"/>
      <c r="B2" s="407"/>
      <c r="C2" s="1"/>
      <c r="D2" s="410"/>
      <c r="E2" s="411"/>
      <c r="F2" s="402"/>
      <c r="G2" s="2"/>
      <c r="H2" s="3"/>
      <c r="I2" s="4"/>
      <c r="J2" s="4"/>
      <c r="K2" s="4"/>
      <c r="L2" s="4"/>
      <c r="M2" s="4"/>
      <c r="N2" s="4"/>
      <c r="O2" s="4"/>
      <c r="U2" s="4"/>
      <c r="V2" s="4"/>
      <c r="W2" s="4"/>
      <c r="X2" s="4"/>
      <c r="Y2" s="4"/>
      <c r="Z2" s="4"/>
      <c r="AA2" s="4"/>
      <c r="AG2" s="4"/>
      <c r="AH2" s="4"/>
      <c r="AI2" s="4"/>
      <c r="AJ2" s="4"/>
      <c r="AK2" s="4"/>
      <c r="AL2" s="4"/>
      <c r="AM2" s="4"/>
    </row>
    <row r="3" spans="1:44" ht="24" customHeight="1" x14ac:dyDescent="0.2">
      <c r="A3" s="408"/>
      <c r="B3" s="409"/>
      <c r="C3" s="1"/>
      <c r="D3" s="412"/>
      <c r="E3" s="411"/>
      <c r="F3" s="402"/>
      <c r="G3" s="2"/>
      <c r="H3" s="3"/>
      <c r="I3" s="4"/>
      <c r="J3" s="4"/>
      <c r="K3" s="4"/>
      <c r="L3" s="4"/>
      <c r="M3" s="4"/>
      <c r="N3" s="4"/>
      <c r="O3" s="4"/>
      <c r="U3" s="4"/>
      <c r="V3" s="4"/>
      <c r="W3" s="4"/>
      <c r="X3" s="4"/>
      <c r="Y3" s="4"/>
      <c r="Z3" s="4"/>
      <c r="AA3" s="4"/>
      <c r="AG3" s="4"/>
      <c r="AH3" s="4"/>
      <c r="AI3" s="4"/>
      <c r="AJ3" s="4"/>
      <c r="AK3" s="4"/>
      <c r="AL3" s="4"/>
      <c r="AM3" s="4"/>
    </row>
    <row r="4" spans="1:44" ht="45.75" customHeight="1" x14ac:dyDescent="0.2">
      <c r="A4" s="413" t="s">
        <v>70</v>
      </c>
      <c r="B4" s="414"/>
      <c r="C4" s="414"/>
      <c r="D4" s="414"/>
      <c r="E4" s="414"/>
      <c r="F4" s="414"/>
      <c r="G4" s="414"/>
      <c r="H4" s="415"/>
      <c r="I4" s="4"/>
      <c r="J4" s="4"/>
      <c r="K4" s="4"/>
      <c r="L4" s="4"/>
      <c r="M4" s="4"/>
      <c r="N4" s="4"/>
      <c r="O4" s="4"/>
      <c r="U4" s="4"/>
      <c r="V4" s="4"/>
      <c r="W4" s="4"/>
      <c r="X4" s="4"/>
      <c r="Y4" s="4"/>
      <c r="Z4" s="4"/>
      <c r="AA4" s="4"/>
      <c r="AG4" s="4"/>
      <c r="AH4" s="4"/>
      <c r="AI4" s="4"/>
      <c r="AJ4" s="4"/>
      <c r="AK4" s="4"/>
      <c r="AL4" s="4"/>
      <c r="AM4" s="4"/>
    </row>
    <row r="5" spans="1:44" ht="19.5" customHeight="1" x14ac:dyDescent="0.2">
      <c r="A5" s="8" t="s">
        <v>0</v>
      </c>
      <c r="B5" s="547">
        <v>2022</v>
      </c>
      <c r="C5" s="489"/>
      <c r="D5" s="7"/>
      <c r="E5" s="7"/>
      <c r="F5" s="7"/>
      <c r="G5" s="7"/>
      <c r="H5" s="7"/>
      <c r="I5" s="7"/>
      <c r="J5" s="7"/>
      <c r="K5" s="7"/>
      <c r="L5" s="7"/>
      <c r="M5" s="7"/>
      <c r="N5" s="7"/>
      <c r="O5" s="7"/>
      <c r="U5" s="7"/>
      <c r="V5" s="7"/>
      <c r="W5" s="7"/>
      <c r="X5" s="7"/>
      <c r="Y5" s="7"/>
      <c r="Z5" s="7"/>
      <c r="AA5" s="7"/>
      <c r="AG5" s="7"/>
      <c r="AH5" s="7"/>
      <c r="AI5" s="7"/>
      <c r="AJ5" s="7"/>
      <c r="AK5" s="7"/>
      <c r="AL5" s="7"/>
      <c r="AM5" s="7"/>
    </row>
    <row r="6" spans="1:44" ht="19.5" customHeight="1" x14ac:dyDescent="0.2">
      <c r="A6" s="8" t="s">
        <v>1</v>
      </c>
      <c r="B6" s="548">
        <f>'C1 Riesgos Corrupcion'!B6:C6</f>
        <v>44956</v>
      </c>
      <c r="C6" s="489"/>
      <c r="D6" s="7"/>
      <c r="E6" s="7"/>
      <c r="F6" s="7"/>
      <c r="G6" s="7"/>
      <c r="H6" s="7"/>
      <c r="I6" s="7"/>
      <c r="J6" s="7"/>
      <c r="K6" s="7"/>
      <c r="L6" s="7"/>
      <c r="M6" s="7"/>
      <c r="N6" s="7"/>
      <c r="O6" s="7"/>
      <c r="U6" s="7"/>
      <c r="V6" s="7"/>
      <c r="W6" s="7"/>
      <c r="X6" s="7"/>
      <c r="Y6" s="7"/>
      <c r="Z6" s="7"/>
      <c r="AA6" s="7"/>
      <c r="AG6" s="7"/>
      <c r="AH6" s="7"/>
      <c r="AI6" s="7"/>
      <c r="AJ6" s="7"/>
      <c r="AK6" s="7"/>
      <c r="AL6" s="7"/>
      <c r="AM6" s="7"/>
    </row>
    <row r="7" spans="1:44" ht="19.5" customHeight="1" x14ac:dyDescent="0.2">
      <c r="A7" s="8" t="s">
        <v>60</v>
      </c>
      <c r="B7" s="548">
        <f>'C1 Riesgos Corrupcion'!B7:C7</f>
        <v>44956</v>
      </c>
      <c r="C7" s="489"/>
      <c r="D7" s="7"/>
      <c r="E7" s="7"/>
      <c r="F7" s="7"/>
      <c r="G7" s="7"/>
      <c r="H7" s="7"/>
      <c r="I7" s="7"/>
      <c r="J7" s="7"/>
      <c r="K7" s="7"/>
      <c r="L7" s="7"/>
      <c r="M7" s="7"/>
      <c r="N7" s="7"/>
      <c r="O7" s="7"/>
      <c r="U7" s="7"/>
      <c r="V7" s="7"/>
      <c r="W7" s="7"/>
      <c r="X7" s="7"/>
      <c r="Y7" s="7"/>
      <c r="Z7" s="7"/>
      <c r="AA7" s="7"/>
      <c r="AG7" s="7"/>
      <c r="AH7" s="7"/>
      <c r="AI7" s="7"/>
      <c r="AJ7" s="7"/>
      <c r="AK7" s="7"/>
      <c r="AL7" s="7"/>
      <c r="AM7" s="7"/>
    </row>
    <row r="8" spans="1:44" ht="19.5" customHeight="1" x14ac:dyDescent="0.2">
      <c r="A8" s="8" t="s">
        <v>3</v>
      </c>
      <c r="B8" s="549">
        <f>'C1 Riesgos Corrupcion'!B8:C8</f>
        <v>6</v>
      </c>
      <c r="C8" s="489"/>
      <c r="D8" s="7"/>
      <c r="E8" s="7"/>
      <c r="F8" s="7"/>
      <c r="G8" s="7"/>
      <c r="H8" s="7"/>
      <c r="I8" s="7"/>
      <c r="J8" s="7"/>
      <c r="K8" s="7"/>
      <c r="L8" s="7"/>
      <c r="M8" s="7"/>
      <c r="N8" s="7"/>
      <c r="O8" s="7"/>
      <c r="U8" s="7"/>
      <c r="V8" s="7"/>
      <c r="W8" s="7"/>
      <c r="X8" s="7"/>
      <c r="Y8" s="7"/>
      <c r="Z8" s="7"/>
      <c r="AA8" s="7"/>
      <c r="AG8" s="7"/>
      <c r="AH8" s="7"/>
      <c r="AI8" s="7"/>
      <c r="AJ8" s="7"/>
      <c r="AK8" s="7"/>
      <c r="AL8" s="7"/>
      <c r="AM8" s="7"/>
    </row>
    <row r="9" spans="1:44" ht="34.5" customHeight="1" x14ac:dyDescent="0.2">
      <c r="A9" s="8" t="s">
        <v>4</v>
      </c>
      <c r="B9" s="550" t="s">
        <v>243</v>
      </c>
      <c r="C9" s="516"/>
      <c r="D9" s="516"/>
      <c r="E9" s="516"/>
      <c r="F9" s="516"/>
      <c r="G9" s="516"/>
      <c r="H9" s="489"/>
      <c r="I9" s="7"/>
      <c r="J9" s="7"/>
      <c r="K9" s="7"/>
      <c r="L9" s="7"/>
      <c r="M9" s="7"/>
      <c r="N9" s="7"/>
      <c r="O9" s="7"/>
      <c r="U9" s="7"/>
      <c r="V9" s="7"/>
      <c r="W9" s="7"/>
      <c r="X9" s="7"/>
      <c r="Y9" s="7"/>
      <c r="Z9" s="7"/>
      <c r="AA9" s="7"/>
      <c r="AG9" s="7"/>
      <c r="AH9" s="7"/>
      <c r="AI9" s="7"/>
      <c r="AJ9" s="7"/>
      <c r="AK9" s="7"/>
      <c r="AL9" s="7"/>
      <c r="AM9" s="7"/>
    </row>
    <row r="10" spans="1:44" ht="62.45" customHeight="1" x14ac:dyDescent="0.2">
      <c r="A10" s="4"/>
      <c r="B10" s="4"/>
      <c r="C10" s="4"/>
      <c r="D10" s="4"/>
      <c r="E10" s="4"/>
      <c r="F10" s="4"/>
      <c r="G10" s="4"/>
      <c r="H10" s="4"/>
      <c r="I10" s="399" t="s">
        <v>6</v>
      </c>
      <c r="J10" s="400"/>
      <c r="K10" s="400"/>
      <c r="L10" s="400"/>
      <c r="M10" s="400"/>
      <c r="N10" s="400"/>
      <c r="O10" s="400"/>
      <c r="P10" s="400"/>
      <c r="Q10" s="400"/>
      <c r="R10" s="400"/>
      <c r="S10" s="400"/>
      <c r="T10" s="400"/>
      <c r="U10" s="511" t="s">
        <v>7</v>
      </c>
      <c r="V10" s="512"/>
      <c r="W10" s="512"/>
      <c r="X10" s="512"/>
      <c r="Y10" s="512"/>
      <c r="Z10" s="512"/>
      <c r="AA10" s="512"/>
      <c r="AB10" s="512"/>
      <c r="AC10" s="512"/>
      <c r="AD10" s="512"/>
      <c r="AE10" s="512"/>
      <c r="AF10" s="512"/>
      <c r="AG10" s="513" t="s">
        <v>8</v>
      </c>
      <c r="AH10" s="514"/>
      <c r="AI10" s="514"/>
      <c r="AJ10" s="514"/>
      <c r="AK10" s="514"/>
      <c r="AL10" s="514"/>
      <c r="AM10" s="514"/>
      <c r="AN10" s="514"/>
      <c r="AO10" s="514"/>
      <c r="AP10" s="514"/>
      <c r="AQ10" s="514"/>
      <c r="AR10" s="514"/>
    </row>
    <row r="11" spans="1:44" ht="34.5" customHeight="1" x14ac:dyDescent="0.2">
      <c r="A11" s="518" t="s">
        <v>9</v>
      </c>
      <c r="B11" s="566" t="s">
        <v>10</v>
      </c>
      <c r="C11" s="567"/>
      <c r="D11" s="518" t="s">
        <v>11</v>
      </c>
      <c r="E11" s="518" t="s">
        <v>12</v>
      </c>
      <c r="F11" s="518" t="s">
        <v>13</v>
      </c>
      <c r="G11" s="569" t="s">
        <v>14</v>
      </c>
      <c r="H11" s="432"/>
      <c r="I11" s="563" t="s">
        <v>71</v>
      </c>
      <c r="J11" s="461"/>
      <c r="K11" s="461"/>
      <c r="L11" s="461"/>
      <c r="M11" s="462"/>
      <c r="N11" s="562" t="s">
        <v>16</v>
      </c>
      <c r="O11" s="489"/>
      <c r="P11" s="466" t="s">
        <v>427</v>
      </c>
      <c r="Q11" s="466"/>
      <c r="R11" s="466"/>
      <c r="S11" s="466"/>
      <c r="T11" s="466"/>
      <c r="U11" s="515" t="s">
        <v>71</v>
      </c>
      <c r="V11" s="516"/>
      <c r="W11" s="516"/>
      <c r="X11" s="516"/>
      <c r="Y11" s="489"/>
      <c r="Z11" s="491" t="s">
        <v>16</v>
      </c>
      <c r="AA11" s="492"/>
      <c r="AB11" s="466" t="s">
        <v>427</v>
      </c>
      <c r="AC11" s="466"/>
      <c r="AD11" s="466"/>
      <c r="AE11" s="466"/>
      <c r="AF11" s="466"/>
      <c r="AG11" s="493" t="s">
        <v>71</v>
      </c>
      <c r="AH11" s="461"/>
      <c r="AI11" s="461"/>
      <c r="AJ11" s="461"/>
      <c r="AK11" s="462"/>
      <c r="AL11" s="493" t="s">
        <v>16</v>
      </c>
      <c r="AM11" s="517"/>
      <c r="AN11" s="466" t="s">
        <v>427</v>
      </c>
      <c r="AO11" s="466"/>
      <c r="AP11" s="466"/>
      <c r="AQ11" s="466"/>
      <c r="AR11" s="466"/>
    </row>
    <row r="12" spans="1:44" ht="60" customHeight="1" x14ac:dyDescent="0.2">
      <c r="A12" s="519"/>
      <c r="B12" s="568"/>
      <c r="C12" s="481"/>
      <c r="D12" s="519"/>
      <c r="E12" s="519"/>
      <c r="F12" s="519"/>
      <c r="G12" s="95" t="s">
        <v>17</v>
      </c>
      <c r="H12" s="95" t="s">
        <v>18</v>
      </c>
      <c r="I12" s="133" t="s">
        <v>19</v>
      </c>
      <c r="J12" s="133" t="s">
        <v>20</v>
      </c>
      <c r="K12" s="133" t="s">
        <v>21</v>
      </c>
      <c r="L12" s="133" t="s">
        <v>22</v>
      </c>
      <c r="M12" s="133" t="s">
        <v>23</v>
      </c>
      <c r="N12" s="134" t="s">
        <v>24</v>
      </c>
      <c r="O12" s="133" t="s">
        <v>25</v>
      </c>
      <c r="P12" s="76" t="s">
        <v>428</v>
      </c>
      <c r="Q12" s="76" t="s">
        <v>432</v>
      </c>
      <c r="R12" s="76" t="s">
        <v>429</v>
      </c>
      <c r="S12" s="76" t="s">
        <v>430</v>
      </c>
      <c r="T12" s="76" t="s">
        <v>431</v>
      </c>
      <c r="U12" s="135" t="s">
        <v>19</v>
      </c>
      <c r="V12" s="135" t="s">
        <v>20</v>
      </c>
      <c r="W12" s="135" t="s">
        <v>21</v>
      </c>
      <c r="X12" s="135" t="s">
        <v>22</v>
      </c>
      <c r="Y12" s="135" t="s">
        <v>23</v>
      </c>
      <c r="Z12" s="136" t="s">
        <v>24</v>
      </c>
      <c r="AA12" s="137" t="s">
        <v>25</v>
      </c>
      <c r="AB12" s="76" t="s">
        <v>428</v>
      </c>
      <c r="AC12" s="76" t="s">
        <v>432</v>
      </c>
      <c r="AD12" s="76" t="s">
        <v>429</v>
      </c>
      <c r="AE12" s="76" t="s">
        <v>430</v>
      </c>
      <c r="AF12" s="76" t="s">
        <v>431</v>
      </c>
      <c r="AG12" s="13" t="s">
        <v>19</v>
      </c>
      <c r="AH12" s="13" t="s">
        <v>20</v>
      </c>
      <c r="AI12" s="13" t="s">
        <v>21</v>
      </c>
      <c r="AJ12" s="13" t="s">
        <v>22</v>
      </c>
      <c r="AK12" s="13" t="s">
        <v>23</v>
      </c>
      <c r="AL12" s="14" t="s">
        <v>24</v>
      </c>
      <c r="AM12" s="15" t="s">
        <v>25</v>
      </c>
      <c r="AN12" s="72" t="s">
        <v>428</v>
      </c>
      <c r="AO12" s="72" t="s">
        <v>432</v>
      </c>
      <c r="AP12" s="72" t="s">
        <v>429</v>
      </c>
      <c r="AQ12" s="72" t="s">
        <v>430</v>
      </c>
      <c r="AR12" s="72" t="s">
        <v>431</v>
      </c>
    </row>
    <row r="13" spans="1:44" ht="121.5" customHeight="1" x14ac:dyDescent="0.2">
      <c r="A13" s="564" t="s">
        <v>220</v>
      </c>
      <c r="B13" s="139" t="s">
        <v>72</v>
      </c>
      <c r="C13" s="140" t="s">
        <v>303</v>
      </c>
      <c r="D13" s="141" t="s">
        <v>302</v>
      </c>
      <c r="E13" s="141" t="s">
        <v>73</v>
      </c>
      <c r="F13" s="141" t="s">
        <v>28</v>
      </c>
      <c r="G13" s="142">
        <v>44958</v>
      </c>
      <c r="H13" s="142">
        <v>45046</v>
      </c>
      <c r="I13" s="143">
        <v>3</v>
      </c>
      <c r="J13" s="144">
        <v>3</v>
      </c>
      <c r="K13" s="145">
        <f>J13/I13</f>
        <v>1</v>
      </c>
      <c r="L13" s="146" t="s">
        <v>355</v>
      </c>
      <c r="M13" s="146" t="s">
        <v>356</v>
      </c>
      <c r="N13" s="146" t="s">
        <v>357</v>
      </c>
      <c r="O13" s="144" t="s">
        <v>205</v>
      </c>
      <c r="P13" s="147" t="s">
        <v>461</v>
      </c>
      <c r="Q13" s="147" t="s">
        <v>455</v>
      </c>
      <c r="R13" s="148">
        <v>100</v>
      </c>
      <c r="S13" s="148">
        <v>100</v>
      </c>
      <c r="T13" s="148">
        <f>AVERAGE(R13:S13)</f>
        <v>100</v>
      </c>
      <c r="U13" s="144"/>
      <c r="V13" s="144"/>
      <c r="W13" s="145" t="e">
        <f>+V13/U13</f>
        <v>#DIV/0!</v>
      </c>
      <c r="X13" s="146"/>
      <c r="Y13" s="146"/>
      <c r="Z13" s="146"/>
      <c r="AA13" s="149"/>
      <c r="AB13" s="147"/>
      <c r="AC13" s="79" t="s">
        <v>568</v>
      </c>
      <c r="AD13" s="79">
        <v>100</v>
      </c>
      <c r="AE13" s="79">
        <v>100</v>
      </c>
      <c r="AF13" s="187">
        <v>100</v>
      </c>
      <c r="AG13" s="346"/>
      <c r="AH13" s="347"/>
      <c r="AI13" s="348" t="e">
        <f>AH13/AG13</f>
        <v>#DIV/0!</v>
      </c>
      <c r="AJ13" s="349"/>
      <c r="AK13" s="349"/>
      <c r="AL13" s="339" t="s">
        <v>592</v>
      </c>
      <c r="AM13" s="347"/>
      <c r="AN13" s="77"/>
      <c r="AO13" s="212" t="s">
        <v>454</v>
      </c>
      <c r="AP13" s="167">
        <v>100</v>
      </c>
      <c r="AQ13" s="167">
        <v>100</v>
      </c>
      <c r="AR13" s="167">
        <v>100</v>
      </c>
    </row>
    <row r="14" spans="1:44" ht="139.15" customHeight="1" x14ac:dyDescent="0.2">
      <c r="A14" s="565"/>
      <c r="B14" s="122" t="s">
        <v>74</v>
      </c>
      <c r="C14" s="127" t="s">
        <v>304</v>
      </c>
      <c r="D14" s="124" t="s">
        <v>75</v>
      </c>
      <c r="E14" s="124" t="s">
        <v>76</v>
      </c>
      <c r="F14" s="124" t="s">
        <v>77</v>
      </c>
      <c r="G14" s="125">
        <v>45170</v>
      </c>
      <c r="H14" s="125">
        <v>45260</v>
      </c>
      <c r="I14" s="103"/>
      <c r="J14" s="79"/>
      <c r="K14" s="98" t="e">
        <f t="shared" ref="K14:K23" si="0">J14/I14</f>
        <v>#DIV/0!</v>
      </c>
      <c r="L14" s="126"/>
      <c r="M14" s="126"/>
      <c r="N14" s="126"/>
      <c r="O14" s="79"/>
      <c r="P14" s="78"/>
      <c r="Q14" s="78"/>
      <c r="R14" s="78"/>
      <c r="S14" s="78"/>
      <c r="T14" s="78"/>
      <c r="U14" s="79"/>
      <c r="V14" s="79"/>
      <c r="W14" s="98" t="e">
        <f t="shared" ref="W14:W23" si="1">+V14/U14</f>
        <v>#DIV/0!</v>
      </c>
      <c r="X14" s="126"/>
      <c r="Y14" s="126"/>
      <c r="Z14" s="126"/>
      <c r="AA14" s="99"/>
      <c r="AB14" s="78"/>
      <c r="AC14" s="78"/>
      <c r="AD14" s="78"/>
      <c r="AE14" s="78"/>
      <c r="AF14" s="150"/>
      <c r="AG14" s="346">
        <v>1</v>
      </c>
      <c r="AH14" s="347">
        <v>1</v>
      </c>
      <c r="AI14" s="348">
        <f t="shared" ref="AI14:AI23" si="2">AH14/AG14</f>
        <v>1</v>
      </c>
      <c r="AJ14" s="349" t="s">
        <v>600</v>
      </c>
      <c r="AK14" s="352" t="s">
        <v>601</v>
      </c>
      <c r="AL14" s="352" t="s">
        <v>605</v>
      </c>
      <c r="AM14" s="347" t="s">
        <v>205</v>
      </c>
      <c r="AN14" s="352" t="s">
        <v>669</v>
      </c>
      <c r="AO14" s="212" t="s">
        <v>454</v>
      </c>
      <c r="AP14" s="167">
        <v>100</v>
      </c>
      <c r="AQ14" s="167">
        <v>100</v>
      </c>
      <c r="AR14" s="167">
        <v>100</v>
      </c>
    </row>
    <row r="15" spans="1:44" ht="117" customHeight="1" x14ac:dyDescent="0.2">
      <c r="A15" s="565"/>
      <c r="B15" s="122" t="s">
        <v>78</v>
      </c>
      <c r="C15" s="128" t="s">
        <v>308</v>
      </c>
      <c r="D15" s="124" t="s">
        <v>309</v>
      </c>
      <c r="E15" s="124" t="s">
        <v>310</v>
      </c>
      <c r="F15" s="124" t="s">
        <v>77</v>
      </c>
      <c r="G15" s="125">
        <v>45170</v>
      </c>
      <c r="H15" s="125">
        <v>45260</v>
      </c>
      <c r="I15" s="103"/>
      <c r="J15" s="79"/>
      <c r="K15" s="98" t="e">
        <f t="shared" si="0"/>
        <v>#DIV/0!</v>
      </c>
      <c r="L15" s="126"/>
      <c r="M15" s="126"/>
      <c r="N15" s="126"/>
      <c r="O15" s="79"/>
      <c r="P15" s="78"/>
      <c r="Q15" s="78"/>
      <c r="R15" s="78"/>
      <c r="S15" s="78"/>
      <c r="T15" s="78"/>
      <c r="U15" s="79"/>
      <c r="V15" s="79"/>
      <c r="W15" s="98" t="e">
        <f t="shared" si="1"/>
        <v>#DIV/0!</v>
      </c>
      <c r="X15" s="126"/>
      <c r="Y15" s="126"/>
      <c r="Z15" s="126"/>
      <c r="AA15" s="99"/>
      <c r="AB15" s="78"/>
      <c r="AC15" s="78"/>
      <c r="AD15" s="78"/>
      <c r="AE15" s="78"/>
      <c r="AF15" s="150"/>
      <c r="AG15" s="346">
        <v>1</v>
      </c>
      <c r="AH15" s="347">
        <v>1</v>
      </c>
      <c r="AI15" s="348">
        <f t="shared" si="2"/>
        <v>1</v>
      </c>
      <c r="AJ15" s="349" t="s">
        <v>602</v>
      </c>
      <c r="AK15" s="352" t="s">
        <v>603</v>
      </c>
      <c r="AL15" s="352" t="s">
        <v>604</v>
      </c>
      <c r="AM15" s="347" t="s">
        <v>205</v>
      </c>
      <c r="AN15" s="352" t="s">
        <v>671</v>
      </c>
      <c r="AO15" s="212" t="s">
        <v>454</v>
      </c>
      <c r="AP15" s="167">
        <v>100</v>
      </c>
      <c r="AQ15" s="167">
        <v>100</v>
      </c>
      <c r="AR15" s="167">
        <v>100</v>
      </c>
    </row>
    <row r="16" spans="1:44" ht="143.44999999999999" customHeight="1" x14ac:dyDescent="0.2">
      <c r="A16" s="553" t="s">
        <v>221</v>
      </c>
      <c r="B16" s="129" t="s">
        <v>114</v>
      </c>
      <c r="C16" s="123" t="s">
        <v>312</v>
      </c>
      <c r="D16" s="124" t="s">
        <v>313</v>
      </c>
      <c r="E16" s="124" t="s">
        <v>314</v>
      </c>
      <c r="F16" s="124" t="s">
        <v>79</v>
      </c>
      <c r="G16" s="125">
        <v>44941</v>
      </c>
      <c r="H16" s="125">
        <v>44957</v>
      </c>
      <c r="I16" s="151">
        <v>1</v>
      </c>
      <c r="J16" s="98">
        <v>1</v>
      </c>
      <c r="K16" s="98">
        <f t="shared" si="0"/>
        <v>1</v>
      </c>
      <c r="L16" s="126" t="s">
        <v>358</v>
      </c>
      <c r="M16" s="126" t="s">
        <v>359</v>
      </c>
      <c r="N16" s="126" t="s">
        <v>365</v>
      </c>
      <c r="O16" s="79" t="s">
        <v>205</v>
      </c>
      <c r="P16" s="77" t="s">
        <v>443</v>
      </c>
      <c r="Q16" s="77" t="s">
        <v>454</v>
      </c>
      <c r="R16" s="75">
        <f>AVERAGE(R13:R15)</f>
        <v>100</v>
      </c>
      <c r="S16" s="75">
        <f t="shared" ref="S16" si="3">AVERAGE(S13:S15)</f>
        <v>100</v>
      </c>
      <c r="T16" s="75">
        <f>AVERAGE(T13:T15)</f>
        <v>100</v>
      </c>
      <c r="U16" s="79"/>
      <c r="V16" s="79"/>
      <c r="W16" s="98" t="e">
        <f t="shared" si="1"/>
        <v>#DIV/0!</v>
      </c>
      <c r="X16" s="126" t="s">
        <v>454</v>
      </c>
      <c r="Y16" s="126"/>
      <c r="Z16" s="126"/>
      <c r="AA16" s="99"/>
      <c r="AB16" s="77"/>
      <c r="AC16" s="79" t="s">
        <v>568</v>
      </c>
      <c r="AD16" s="79">
        <v>100</v>
      </c>
      <c r="AE16" s="79">
        <v>100</v>
      </c>
      <c r="AF16" s="187">
        <v>100</v>
      </c>
      <c r="AG16" s="346"/>
      <c r="AH16" s="347"/>
      <c r="AI16" s="348" t="e">
        <f t="shared" si="2"/>
        <v>#DIV/0!</v>
      </c>
      <c r="AJ16" s="349"/>
      <c r="AK16" s="349"/>
      <c r="AL16" s="339" t="s">
        <v>592</v>
      </c>
      <c r="AM16" s="347"/>
      <c r="AN16" s="77"/>
      <c r="AO16" s="212" t="s">
        <v>454</v>
      </c>
      <c r="AP16" s="167">
        <v>100</v>
      </c>
      <c r="AQ16" s="167">
        <v>100</v>
      </c>
      <c r="AR16" s="167">
        <v>100</v>
      </c>
    </row>
    <row r="17" spans="1:44" ht="409.5" x14ac:dyDescent="0.2">
      <c r="A17" s="554"/>
      <c r="B17" s="129" t="s">
        <v>311</v>
      </c>
      <c r="C17" s="123" t="s">
        <v>80</v>
      </c>
      <c r="D17" s="124" t="s">
        <v>81</v>
      </c>
      <c r="E17" s="124" t="s">
        <v>82</v>
      </c>
      <c r="F17" s="124" t="s">
        <v>79</v>
      </c>
      <c r="G17" s="125">
        <v>45108</v>
      </c>
      <c r="H17" s="125">
        <v>45275</v>
      </c>
      <c r="I17" s="103"/>
      <c r="J17" s="79"/>
      <c r="K17" s="98" t="e">
        <f t="shared" si="0"/>
        <v>#DIV/0!</v>
      </c>
      <c r="L17" s="126" t="s">
        <v>360</v>
      </c>
      <c r="M17" s="126"/>
      <c r="N17" s="126"/>
      <c r="O17" s="79"/>
      <c r="P17" s="78"/>
      <c r="Q17" s="78"/>
      <c r="R17" s="78"/>
      <c r="S17" s="78"/>
      <c r="T17" s="78"/>
      <c r="U17" s="79"/>
      <c r="V17" s="79"/>
      <c r="W17" s="98" t="e">
        <f t="shared" si="1"/>
        <v>#DIV/0!</v>
      </c>
      <c r="X17" s="126" t="s">
        <v>482</v>
      </c>
      <c r="Y17" s="126"/>
      <c r="Z17" s="126"/>
      <c r="AA17" s="99"/>
      <c r="AB17" s="78"/>
      <c r="AC17" s="78"/>
      <c r="AD17" s="78"/>
      <c r="AE17" s="78"/>
      <c r="AF17" s="150"/>
      <c r="AG17" s="346">
        <v>1</v>
      </c>
      <c r="AH17" s="347">
        <v>1</v>
      </c>
      <c r="AI17" s="348">
        <f t="shared" si="2"/>
        <v>1</v>
      </c>
      <c r="AJ17" s="349" t="s">
        <v>607</v>
      </c>
      <c r="AK17" s="350" t="s">
        <v>608</v>
      </c>
      <c r="AL17" s="349" t="s">
        <v>606</v>
      </c>
      <c r="AM17" s="347" t="s">
        <v>205</v>
      </c>
      <c r="AN17" s="212" t="s">
        <v>670</v>
      </c>
      <c r="AO17" s="212" t="s">
        <v>454</v>
      </c>
      <c r="AP17" s="167">
        <v>100</v>
      </c>
      <c r="AQ17" s="167">
        <v>100</v>
      </c>
      <c r="AR17" s="167">
        <v>100</v>
      </c>
    </row>
    <row r="18" spans="1:44" s="58" customFormat="1" ht="128.44999999999999" customHeight="1" x14ac:dyDescent="0.2">
      <c r="A18" s="553" t="s">
        <v>224</v>
      </c>
      <c r="B18" s="160" t="s">
        <v>83</v>
      </c>
      <c r="C18" s="127" t="s">
        <v>84</v>
      </c>
      <c r="D18" s="131" t="s">
        <v>315</v>
      </c>
      <c r="E18" s="131" t="s">
        <v>85</v>
      </c>
      <c r="F18" s="131" t="s">
        <v>77</v>
      </c>
      <c r="G18" s="132">
        <v>44958</v>
      </c>
      <c r="H18" s="132">
        <v>45077</v>
      </c>
      <c r="I18" s="105"/>
      <c r="J18" s="101"/>
      <c r="K18" s="161" t="e">
        <f t="shared" si="0"/>
        <v>#DIV/0!</v>
      </c>
      <c r="L18" s="162"/>
      <c r="M18" s="162"/>
      <c r="N18" s="162"/>
      <c r="O18" s="101"/>
      <c r="P18" s="163"/>
      <c r="Q18" s="164"/>
      <c r="R18" s="164"/>
      <c r="S18" s="164"/>
      <c r="T18" s="164"/>
      <c r="U18" s="101">
        <v>1</v>
      </c>
      <c r="V18" s="101">
        <v>1</v>
      </c>
      <c r="W18" s="161">
        <f t="shared" si="1"/>
        <v>1</v>
      </c>
      <c r="X18" s="162" t="s">
        <v>544</v>
      </c>
      <c r="Y18" s="162" t="s">
        <v>545</v>
      </c>
      <c r="Z18" s="162" t="s">
        <v>487</v>
      </c>
      <c r="AA18" s="165" t="s">
        <v>205</v>
      </c>
      <c r="AB18" s="166" t="s">
        <v>554</v>
      </c>
      <c r="AC18" s="80" t="s">
        <v>454</v>
      </c>
      <c r="AD18" s="167">
        <v>100</v>
      </c>
      <c r="AE18" s="167">
        <v>100</v>
      </c>
      <c r="AF18" s="168">
        <v>100</v>
      </c>
      <c r="AG18" s="338"/>
      <c r="AH18" s="339"/>
      <c r="AI18" s="340" t="e">
        <f t="shared" si="2"/>
        <v>#DIV/0!</v>
      </c>
      <c r="AJ18" s="351"/>
      <c r="AK18" s="351"/>
      <c r="AL18" s="351" t="s">
        <v>599</v>
      </c>
      <c r="AM18" s="339"/>
      <c r="AN18" s="163"/>
      <c r="AO18" s="212" t="s">
        <v>454</v>
      </c>
      <c r="AP18" s="167">
        <v>100</v>
      </c>
      <c r="AQ18" s="167">
        <v>100</v>
      </c>
      <c r="AR18" s="167">
        <v>100</v>
      </c>
    </row>
    <row r="19" spans="1:44" ht="163.9" customHeight="1" x14ac:dyDescent="0.2">
      <c r="A19" s="560"/>
      <c r="B19" s="130" t="s">
        <v>86</v>
      </c>
      <c r="C19" s="123" t="s">
        <v>87</v>
      </c>
      <c r="D19" s="124" t="s">
        <v>88</v>
      </c>
      <c r="E19" s="124" t="s">
        <v>89</v>
      </c>
      <c r="F19" s="124" t="s">
        <v>90</v>
      </c>
      <c r="G19" s="125">
        <v>45108</v>
      </c>
      <c r="H19" s="125">
        <v>45230</v>
      </c>
      <c r="I19" s="103"/>
      <c r="J19" s="79"/>
      <c r="K19" s="98" t="e">
        <f t="shared" si="0"/>
        <v>#DIV/0!</v>
      </c>
      <c r="L19" s="126" t="s">
        <v>360</v>
      </c>
      <c r="M19" s="126"/>
      <c r="N19" s="126"/>
      <c r="O19" s="79"/>
      <c r="P19" s="78"/>
      <c r="Q19" s="78"/>
      <c r="R19" s="78"/>
      <c r="S19" s="78"/>
      <c r="T19" s="78"/>
      <c r="U19" s="79">
        <v>1</v>
      </c>
      <c r="V19" s="79">
        <v>1</v>
      </c>
      <c r="W19" s="98">
        <f t="shared" si="1"/>
        <v>1</v>
      </c>
      <c r="X19" s="126" t="s">
        <v>485</v>
      </c>
      <c r="Y19" s="126" t="s">
        <v>486</v>
      </c>
      <c r="Z19" s="126" t="s">
        <v>487</v>
      </c>
      <c r="AA19" s="99" t="s">
        <v>205</v>
      </c>
      <c r="AB19" s="75" t="s">
        <v>552</v>
      </c>
      <c r="AC19" s="202" t="s">
        <v>584</v>
      </c>
      <c r="AD19" s="74">
        <v>100</v>
      </c>
      <c r="AE19" s="74">
        <v>100</v>
      </c>
      <c r="AF19" s="104">
        <v>100</v>
      </c>
      <c r="AG19" s="346">
        <v>1</v>
      </c>
      <c r="AH19" s="347">
        <v>1</v>
      </c>
      <c r="AI19" s="348">
        <f t="shared" si="2"/>
        <v>1</v>
      </c>
      <c r="AJ19" s="349" t="s">
        <v>609</v>
      </c>
      <c r="AK19" s="349" t="s">
        <v>610</v>
      </c>
      <c r="AL19" s="349" t="s">
        <v>611</v>
      </c>
      <c r="AM19" s="347" t="s">
        <v>205</v>
      </c>
      <c r="AN19" s="212" t="s">
        <v>675</v>
      </c>
      <c r="AO19" s="212" t="s">
        <v>454</v>
      </c>
      <c r="AP19" s="167">
        <v>100</v>
      </c>
      <c r="AQ19" s="167">
        <v>100</v>
      </c>
      <c r="AR19" s="167">
        <v>100</v>
      </c>
    </row>
    <row r="20" spans="1:44" ht="277.89999999999998" customHeight="1" x14ac:dyDescent="0.2">
      <c r="A20" s="560"/>
      <c r="B20" s="130" t="s">
        <v>91</v>
      </c>
      <c r="C20" s="127" t="s">
        <v>472</v>
      </c>
      <c r="D20" s="124" t="s">
        <v>471</v>
      </c>
      <c r="E20" s="124" t="s">
        <v>92</v>
      </c>
      <c r="F20" s="124" t="s">
        <v>93</v>
      </c>
      <c r="G20" s="125">
        <v>45078</v>
      </c>
      <c r="H20" s="125">
        <v>45230</v>
      </c>
      <c r="I20" s="103"/>
      <c r="J20" s="79"/>
      <c r="K20" s="98" t="e">
        <f t="shared" si="0"/>
        <v>#DIV/0!</v>
      </c>
      <c r="L20" s="126" t="s">
        <v>360</v>
      </c>
      <c r="M20" s="126"/>
      <c r="N20" s="126"/>
      <c r="O20" s="79"/>
      <c r="P20" s="78"/>
      <c r="Q20" s="78"/>
      <c r="R20" s="78"/>
      <c r="S20" s="78"/>
      <c r="T20" s="78"/>
      <c r="U20" s="79">
        <v>1</v>
      </c>
      <c r="V20" s="79">
        <v>1</v>
      </c>
      <c r="W20" s="98">
        <f t="shared" si="1"/>
        <v>1</v>
      </c>
      <c r="X20" s="126" t="s">
        <v>483</v>
      </c>
      <c r="Y20" s="126" t="s">
        <v>484</v>
      </c>
      <c r="Z20" s="126" t="s">
        <v>487</v>
      </c>
      <c r="AA20" s="99" t="s">
        <v>205</v>
      </c>
      <c r="AB20" s="77" t="s">
        <v>553</v>
      </c>
      <c r="AC20" s="202" t="s">
        <v>584</v>
      </c>
      <c r="AD20" s="74">
        <v>100</v>
      </c>
      <c r="AE20" s="74">
        <v>100</v>
      </c>
      <c r="AF20" s="104">
        <v>100</v>
      </c>
      <c r="AG20" s="346">
        <v>1</v>
      </c>
      <c r="AH20" s="347">
        <v>1</v>
      </c>
      <c r="AI20" s="348">
        <f t="shared" si="2"/>
        <v>1</v>
      </c>
      <c r="AJ20" s="349" t="s">
        <v>612</v>
      </c>
      <c r="AK20" s="349" t="s">
        <v>613</v>
      </c>
      <c r="AL20" s="349" t="s">
        <v>611</v>
      </c>
      <c r="AM20" s="347" t="s">
        <v>205</v>
      </c>
      <c r="AN20" s="212" t="s">
        <v>674</v>
      </c>
      <c r="AO20" s="212" t="s">
        <v>454</v>
      </c>
      <c r="AP20" s="167">
        <v>100</v>
      </c>
      <c r="AQ20" s="167">
        <v>100</v>
      </c>
      <c r="AR20" s="167">
        <v>100</v>
      </c>
    </row>
    <row r="21" spans="1:44" ht="118.15" customHeight="1" x14ac:dyDescent="0.2">
      <c r="A21" s="560"/>
      <c r="B21" s="130" t="s">
        <v>94</v>
      </c>
      <c r="C21" s="123" t="s">
        <v>96</v>
      </c>
      <c r="D21" s="124" t="s">
        <v>244</v>
      </c>
      <c r="E21" s="124" t="s">
        <v>97</v>
      </c>
      <c r="F21" s="124" t="s">
        <v>98</v>
      </c>
      <c r="G21" s="125">
        <v>45245</v>
      </c>
      <c r="H21" s="125">
        <v>45275</v>
      </c>
      <c r="I21" s="103"/>
      <c r="J21" s="79"/>
      <c r="K21" s="98" t="e">
        <f t="shared" si="0"/>
        <v>#DIV/0!</v>
      </c>
      <c r="L21" s="126"/>
      <c r="M21" s="126"/>
      <c r="N21" s="126"/>
      <c r="O21" s="79"/>
      <c r="P21" s="78"/>
      <c r="Q21" s="78"/>
      <c r="R21" s="78"/>
      <c r="S21" s="78"/>
      <c r="T21" s="78"/>
      <c r="U21" s="79"/>
      <c r="V21" s="79"/>
      <c r="W21" s="98" t="e">
        <f t="shared" si="1"/>
        <v>#DIV/0!</v>
      </c>
      <c r="X21" s="126"/>
      <c r="Y21" s="126"/>
      <c r="Z21" s="126"/>
      <c r="AA21" s="99"/>
      <c r="AB21" s="78"/>
      <c r="AC21" s="78"/>
      <c r="AD21" s="78"/>
      <c r="AE21" s="78"/>
      <c r="AF21" s="150"/>
      <c r="AG21" s="346"/>
      <c r="AH21" s="347"/>
      <c r="AI21" s="348" t="e">
        <f t="shared" si="2"/>
        <v>#DIV/0!</v>
      </c>
      <c r="AJ21" s="349" t="s">
        <v>658</v>
      </c>
      <c r="AK21" s="349" t="s">
        <v>659</v>
      </c>
      <c r="AL21" s="349" t="s">
        <v>611</v>
      </c>
      <c r="AM21" s="347" t="s">
        <v>205</v>
      </c>
      <c r="AN21" s="352" t="s">
        <v>673</v>
      </c>
      <c r="AO21" s="212" t="s">
        <v>454</v>
      </c>
      <c r="AP21" s="167">
        <v>100</v>
      </c>
      <c r="AQ21" s="167">
        <v>100</v>
      </c>
      <c r="AR21" s="167">
        <v>100</v>
      </c>
    </row>
    <row r="22" spans="1:44" ht="156.75" customHeight="1" x14ac:dyDescent="0.2">
      <c r="A22" s="560"/>
      <c r="B22" s="122" t="s">
        <v>222</v>
      </c>
      <c r="C22" s="123" t="s">
        <v>100</v>
      </c>
      <c r="D22" s="124" t="s">
        <v>101</v>
      </c>
      <c r="E22" s="124" t="s">
        <v>102</v>
      </c>
      <c r="F22" s="124" t="s">
        <v>316</v>
      </c>
      <c r="G22" s="125">
        <v>45200</v>
      </c>
      <c r="H22" s="125">
        <v>45291</v>
      </c>
      <c r="I22" s="103"/>
      <c r="J22" s="79"/>
      <c r="K22" s="98" t="e">
        <f t="shared" si="0"/>
        <v>#DIV/0!</v>
      </c>
      <c r="L22" s="126"/>
      <c r="M22" s="126"/>
      <c r="N22" s="126"/>
      <c r="O22" s="79"/>
      <c r="P22" s="78"/>
      <c r="Q22" s="78"/>
      <c r="R22" s="78"/>
      <c r="S22" s="78"/>
      <c r="T22" s="78"/>
      <c r="U22" s="79"/>
      <c r="V22" s="79"/>
      <c r="W22" s="98" t="e">
        <f t="shared" si="1"/>
        <v>#DIV/0!</v>
      </c>
      <c r="X22" s="126"/>
      <c r="Y22" s="126"/>
      <c r="Z22" s="126"/>
      <c r="AA22" s="99"/>
      <c r="AB22" s="78"/>
      <c r="AC22" s="78"/>
      <c r="AD22" s="78"/>
      <c r="AE22" s="78"/>
      <c r="AF22" s="150"/>
      <c r="AG22" s="346"/>
      <c r="AH22" s="347"/>
      <c r="AI22" s="348" t="e">
        <f t="shared" si="2"/>
        <v>#DIV/0!</v>
      </c>
      <c r="AJ22" s="349" t="s">
        <v>660</v>
      </c>
      <c r="AK22" s="349" t="s">
        <v>659</v>
      </c>
      <c r="AL22" s="349" t="s">
        <v>611</v>
      </c>
      <c r="AM22" s="347" t="s">
        <v>205</v>
      </c>
      <c r="AN22" s="349" t="s">
        <v>671</v>
      </c>
      <c r="AO22" s="212" t="s">
        <v>454</v>
      </c>
      <c r="AP22" s="167">
        <v>100</v>
      </c>
      <c r="AQ22" s="167">
        <v>100</v>
      </c>
      <c r="AR22" s="167">
        <v>100</v>
      </c>
    </row>
    <row r="23" spans="1:44" ht="77.45" customHeight="1" x14ac:dyDescent="0.2">
      <c r="A23" s="561"/>
      <c r="B23" s="152" t="s">
        <v>223</v>
      </c>
      <c r="C23" s="153" t="s">
        <v>104</v>
      </c>
      <c r="D23" s="154" t="s">
        <v>105</v>
      </c>
      <c r="E23" s="154" t="s">
        <v>106</v>
      </c>
      <c r="F23" s="154" t="s">
        <v>107</v>
      </c>
      <c r="G23" s="155">
        <v>45261</v>
      </c>
      <c r="H23" s="155">
        <v>45291</v>
      </c>
      <c r="I23" s="156"/>
      <c r="J23" s="111"/>
      <c r="K23" s="109" t="e">
        <f t="shared" si="0"/>
        <v>#DIV/0!</v>
      </c>
      <c r="L23" s="157"/>
      <c r="M23" s="157"/>
      <c r="N23" s="157"/>
      <c r="O23" s="111"/>
      <c r="P23" s="158"/>
      <c r="Q23" s="158"/>
      <c r="R23" s="158"/>
      <c r="S23" s="158"/>
      <c r="T23" s="158"/>
      <c r="U23" s="111"/>
      <c r="V23" s="111"/>
      <c r="W23" s="109" t="e">
        <f t="shared" si="1"/>
        <v>#DIV/0!</v>
      </c>
      <c r="X23" s="157"/>
      <c r="Y23" s="157"/>
      <c r="Z23" s="157"/>
      <c r="AA23" s="112"/>
      <c r="AB23" s="158"/>
      <c r="AC23" s="158"/>
      <c r="AD23" s="158"/>
      <c r="AE23" s="158"/>
      <c r="AF23" s="159"/>
      <c r="AG23" s="346"/>
      <c r="AH23" s="347"/>
      <c r="AI23" s="348" t="e">
        <f t="shared" si="2"/>
        <v>#DIV/0!</v>
      </c>
      <c r="AJ23" s="349" t="s">
        <v>661</v>
      </c>
      <c r="AK23" s="349" t="s">
        <v>659</v>
      </c>
      <c r="AL23" s="349" t="s">
        <v>611</v>
      </c>
      <c r="AM23" s="347" t="s">
        <v>205</v>
      </c>
      <c r="AN23" s="352" t="s">
        <v>672</v>
      </c>
      <c r="AO23" s="212" t="s">
        <v>454</v>
      </c>
      <c r="AP23" s="167">
        <v>100</v>
      </c>
      <c r="AQ23" s="167">
        <v>100</v>
      </c>
      <c r="AR23" s="167">
        <v>100</v>
      </c>
    </row>
    <row r="24" spans="1:44" ht="14.25" x14ac:dyDescent="0.2">
      <c r="A24" s="558" t="s">
        <v>48</v>
      </c>
      <c r="B24" s="481"/>
      <c r="C24" s="96" t="s">
        <v>49</v>
      </c>
      <c r="D24" s="551" t="s">
        <v>50</v>
      </c>
      <c r="E24" s="551"/>
      <c r="F24" s="551"/>
      <c r="G24" s="551"/>
      <c r="H24" s="552"/>
      <c r="I24" s="33"/>
      <c r="J24" s="33"/>
      <c r="K24" s="33"/>
      <c r="L24" s="33"/>
      <c r="M24" s="33"/>
      <c r="N24" s="33"/>
      <c r="O24" s="33"/>
      <c r="P24" s="138"/>
      <c r="Q24" s="138"/>
      <c r="R24" s="138"/>
      <c r="S24" s="138"/>
      <c r="T24" s="138"/>
      <c r="U24" s="33"/>
      <c r="V24" s="33"/>
      <c r="W24" s="33"/>
      <c r="X24" s="33"/>
      <c r="Y24" s="33"/>
      <c r="Z24" s="33"/>
      <c r="AA24" s="33"/>
      <c r="AB24" s="138"/>
      <c r="AC24" s="138"/>
      <c r="AD24" s="138"/>
      <c r="AE24" s="138"/>
      <c r="AF24" s="138"/>
      <c r="AG24" s="334"/>
      <c r="AH24" s="334"/>
      <c r="AI24" s="334"/>
      <c r="AJ24" s="334"/>
      <c r="AK24" s="334"/>
      <c r="AL24" s="334"/>
      <c r="AM24" s="334"/>
    </row>
    <row r="25" spans="1:44" ht="49.35" customHeight="1" x14ac:dyDescent="0.2">
      <c r="A25" s="559">
        <v>44951</v>
      </c>
      <c r="B25" s="428"/>
      <c r="C25" s="65">
        <v>1</v>
      </c>
      <c r="D25" s="520" t="s">
        <v>51</v>
      </c>
      <c r="E25" s="521"/>
      <c r="F25" s="521"/>
      <c r="G25" s="521"/>
      <c r="H25" s="522"/>
      <c r="I25" s="4"/>
      <c r="J25" s="4"/>
      <c r="K25" s="4"/>
      <c r="L25" s="4"/>
      <c r="M25" s="4"/>
      <c r="N25" s="4"/>
      <c r="O25" s="4"/>
      <c r="U25" s="4"/>
      <c r="V25" s="4"/>
      <c r="W25" s="4"/>
      <c r="X25" s="4"/>
      <c r="Y25" s="4"/>
      <c r="Z25" s="4"/>
      <c r="AA25" s="4"/>
      <c r="AG25" s="334"/>
      <c r="AH25" s="334"/>
      <c r="AI25" s="334"/>
      <c r="AJ25" s="334"/>
      <c r="AK25" s="334"/>
      <c r="AL25" s="334"/>
      <c r="AM25" s="334"/>
    </row>
    <row r="26" spans="1:44" ht="31.5" customHeight="1" x14ac:dyDescent="0.2">
      <c r="A26" s="542"/>
      <c r="B26" s="543"/>
      <c r="C26" s="66"/>
      <c r="D26" s="523"/>
      <c r="E26" s="524"/>
      <c r="F26" s="524"/>
      <c r="G26" s="524"/>
      <c r="H26" s="525"/>
      <c r="I26" s="4"/>
      <c r="J26" s="4"/>
      <c r="K26" s="4"/>
      <c r="L26" s="4"/>
      <c r="M26" s="4"/>
      <c r="N26" s="4"/>
      <c r="O26" s="4"/>
      <c r="U26" s="4"/>
      <c r="V26" s="4"/>
      <c r="W26" s="4"/>
      <c r="X26" s="4"/>
      <c r="Y26" s="4"/>
      <c r="Z26" s="4"/>
      <c r="AA26" s="4"/>
      <c r="AG26" s="334"/>
      <c r="AH26" s="334"/>
      <c r="AI26" s="334"/>
      <c r="AJ26" s="334"/>
      <c r="AK26" s="334"/>
      <c r="AL26" s="334"/>
      <c r="AM26" s="334"/>
    </row>
    <row r="27" spans="1:44" ht="28.35" customHeight="1" x14ac:dyDescent="0.2">
      <c r="A27" s="542"/>
      <c r="B27" s="543"/>
      <c r="C27" s="66"/>
      <c r="D27" s="523"/>
      <c r="E27" s="524"/>
      <c r="F27" s="524"/>
      <c r="G27" s="524"/>
      <c r="H27" s="525"/>
      <c r="I27" s="33"/>
      <c r="J27" s="33"/>
      <c r="K27" s="33"/>
      <c r="L27" s="33"/>
      <c r="M27" s="33"/>
      <c r="N27" s="33"/>
      <c r="O27" s="33"/>
      <c r="U27" s="33"/>
      <c r="V27" s="33"/>
      <c r="W27" s="33"/>
      <c r="X27" s="33"/>
      <c r="Y27" s="33"/>
      <c r="Z27" s="33"/>
      <c r="AA27" s="33"/>
      <c r="AG27" s="335"/>
      <c r="AH27" s="335"/>
      <c r="AI27" s="335"/>
      <c r="AJ27" s="335"/>
      <c r="AK27" s="335"/>
      <c r="AL27" s="335"/>
      <c r="AM27" s="335"/>
    </row>
    <row r="28" spans="1:44" ht="21.75" customHeight="1" x14ac:dyDescent="0.2">
      <c r="A28" s="530"/>
      <c r="B28" s="531"/>
      <c r="C28" s="24"/>
      <c r="D28" s="555"/>
      <c r="E28" s="556"/>
      <c r="F28" s="556"/>
      <c r="G28" s="556"/>
      <c r="H28" s="557"/>
      <c r="I28" s="4"/>
      <c r="J28" s="4"/>
      <c r="K28" s="4"/>
      <c r="L28" s="4"/>
      <c r="M28" s="4"/>
      <c r="N28" s="4"/>
      <c r="O28" s="4"/>
      <c r="U28" s="4"/>
      <c r="V28" s="4"/>
      <c r="W28" s="4"/>
      <c r="X28" s="4"/>
      <c r="Y28" s="4"/>
      <c r="Z28" s="4"/>
      <c r="AA28" s="4"/>
      <c r="AG28" s="334"/>
      <c r="AH28" s="334"/>
      <c r="AI28" s="334"/>
      <c r="AJ28" s="334"/>
      <c r="AK28" s="334"/>
      <c r="AL28" s="334"/>
      <c r="AM28" s="334"/>
    </row>
    <row r="29" spans="1:44" ht="21.75" customHeight="1" x14ac:dyDescent="0.2">
      <c r="A29" s="392"/>
      <c r="B29" s="570"/>
      <c r="C29" s="24"/>
      <c r="D29" s="555"/>
      <c r="E29" s="556"/>
      <c r="F29" s="556"/>
      <c r="G29" s="556"/>
      <c r="H29" s="557"/>
      <c r="I29" s="33"/>
      <c r="J29" s="33"/>
      <c r="K29" s="33"/>
      <c r="L29" s="33"/>
      <c r="M29" s="33"/>
      <c r="N29" s="33"/>
      <c r="O29" s="33"/>
      <c r="U29" s="33"/>
      <c r="V29" s="33"/>
      <c r="W29" s="33"/>
      <c r="X29" s="33"/>
      <c r="Y29" s="33"/>
      <c r="Z29" s="33"/>
      <c r="AA29" s="33"/>
      <c r="AG29" s="33"/>
      <c r="AH29" s="33"/>
      <c r="AI29" s="33"/>
      <c r="AJ29" s="33"/>
      <c r="AK29" s="33"/>
      <c r="AL29" s="33"/>
      <c r="AM29" s="33"/>
    </row>
    <row r="30" spans="1:44" ht="21.75" customHeight="1" x14ac:dyDescent="0.2">
      <c r="A30" s="530"/>
      <c r="B30" s="531"/>
      <c r="C30" s="24"/>
      <c r="D30" s="555"/>
      <c r="E30" s="556"/>
      <c r="F30" s="556"/>
      <c r="G30" s="556"/>
      <c r="H30" s="557"/>
      <c r="I30" s="33"/>
      <c r="J30" s="33"/>
      <c r="K30" s="33"/>
      <c r="L30" s="33"/>
      <c r="M30" s="33"/>
      <c r="N30" s="33"/>
      <c r="O30" s="33"/>
      <c r="U30" s="33"/>
      <c r="V30" s="33"/>
      <c r="W30" s="33"/>
      <c r="X30" s="33"/>
      <c r="Y30" s="33"/>
      <c r="Z30" s="33"/>
      <c r="AA30" s="33"/>
      <c r="AG30" s="33"/>
      <c r="AH30" s="33"/>
      <c r="AI30" s="33"/>
      <c r="AJ30" s="33"/>
      <c r="AK30" s="33"/>
      <c r="AL30" s="33"/>
      <c r="AM30" s="33"/>
    </row>
    <row r="31" spans="1:44" ht="21.75" customHeight="1" x14ac:dyDescent="0.2">
      <c r="A31" s="530"/>
      <c r="B31" s="531"/>
      <c r="C31" s="24"/>
      <c r="D31" s="555"/>
      <c r="E31" s="556"/>
      <c r="F31" s="556"/>
      <c r="G31" s="556"/>
      <c r="H31" s="557"/>
      <c r="I31" s="33"/>
      <c r="J31" s="33"/>
      <c r="K31" s="33"/>
      <c r="L31" s="33"/>
      <c r="M31" s="33"/>
      <c r="N31" s="33"/>
      <c r="O31" s="33"/>
      <c r="U31" s="33"/>
      <c r="V31" s="33"/>
      <c r="W31" s="33"/>
      <c r="X31" s="33"/>
      <c r="Y31" s="33"/>
      <c r="Z31" s="33"/>
      <c r="AA31" s="33"/>
      <c r="AG31" s="33"/>
      <c r="AH31" s="33"/>
      <c r="AI31" s="33"/>
      <c r="AJ31" s="33"/>
      <c r="AK31" s="33"/>
      <c r="AL31" s="33"/>
      <c r="AM31" s="33"/>
    </row>
    <row r="32" spans="1:44" ht="12.75" customHeight="1" x14ac:dyDescent="0.2">
      <c r="A32" s="532" t="s">
        <v>52</v>
      </c>
      <c r="B32" s="395"/>
      <c r="C32" s="395"/>
      <c r="D32" s="393"/>
      <c r="E32" s="10" t="s">
        <v>53</v>
      </c>
      <c r="F32" s="25" t="s">
        <v>54</v>
      </c>
      <c r="G32" s="26"/>
      <c r="H32" s="27"/>
      <c r="I32" s="4"/>
      <c r="J32" s="4"/>
      <c r="K32" s="4"/>
      <c r="L32" s="4"/>
      <c r="M32" s="4"/>
      <c r="N32" s="4"/>
      <c r="O32" s="4"/>
      <c r="U32" s="4"/>
      <c r="V32" s="4"/>
      <c r="W32" s="4"/>
      <c r="X32" s="4"/>
      <c r="Y32" s="4"/>
      <c r="Z32" s="4"/>
      <c r="AA32" s="4"/>
      <c r="AG32" s="4"/>
      <c r="AH32" s="4"/>
      <c r="AI32" s="4"/>
      <c r="AJ32" s="4"/>
      <c r="AK32" s="4"/>
      <c r="AL32" s="4"/>
      <c r="AM32" s="4"/>
    </row>
    <row r="33" spans="1:39" ht="25.5" customHeight="1" x14ac:dyDescent="0.2">
      <c r="A33" s="533" t="s">
        <v>55</v>
      </c>
      <c r="B33" s="534"/>
      <c r="C33" s="537" t="s">
        <v>56</v>
      </c>
      <c r="D33" s="527"/>
      <c r="E33" s="546" t="s">
        <v>134</v>
      </c>
      <c r="F33" s="435" t="s">
        <v>272</v>
      </c>
      <c r="G33" s="436"/>
      <c r="H33" s="437"/>
      <c r="I33" s="4"/>
      <c r="J33" s="4"/>
      <c r="K33" s="4"/>
      <c r="L33" s="4"/>
      <c r="M33" s="4"/>
      <c r="N33" s="4"/>
      <c r="O33" s="4"/>
      <c r="U33" s="4"/>
      <c r="V33" s="4"/>
      <c r="W33" s="4"/>
      <c r="X33" s="4"/>
      <c r="Y33" s="4"/>
      <c r="Z33" s="4"/>
      <c r="AA33" s="4"/>
      <c r="AG33" s="4"/>
      <c r="AH33" s="4"/>
      <c r="AI33" s="4"/>
      <c r="AJ33" s="4"/>
      <c r="AK33" s="4"/>
      <c r="AL33" s="4"/>
      <c r="AM33" s="4"/>
    </row>
    <row r="34" spans="1:39" ht="25.5" customHeight="1" x14ac:dyDescent="0.2">
      <c r="A34" s="535"/>
      <c r="B34" s="536"/>
      <c r="C34" s="528"/>
      <c r="D34" s="529"/>
      <c r="E34" s="545"/>
      <c r="F34" s="438"/>
      <c r="G34" s="439"/>
      <c r="H34" s="440"/>
      <c r="I34" s="4"/>
      <c r="J34" s="4"/>
      <c r="K34" s="4"/>
      <c r="L34" s="4"/>
      <c r="M34" s="4"/>
      <c r="N34" s="4"/>
      <c r="O34" s="4"/>
      <c r="U34" s="4"/>
      <c r="V34" s="4"/>
      <c r="W34" s="4"/>
      <c r="X34" s="4"/>
      <c r="Y34" s="4"/>
      <c r="Z34" s="4"/>
      <c r="AA34" s="4"/>
      <c r="AG34" s="4"/>
      <c r="AH34" s="4"/>
      <c r="AI34" s="4"/>
      <c r="AJ34" s="4"/>
      <c r="AK34" s="4"/>
      <c r="AL34" s="4"/>
      <c r="AM34" s="4"/>
    </row>
    <row r="35" spans="1:39" ht="45" customHeight="1" x14ac:dyDescent="0.2">
      <c r="A35" s="540" t="s">
        <v>57</v>
      </c>
      <c r="B35" s="541"/>
      <c r="C35" s="538" t="s">
        <v>67</v>
      </c>
      <c r="D35" s="539"/>
      <c r="E35" s="30" t="s">
        <v>261</v>
      </c>
      <c r="F35" s="438"/>
      <c r="G35" s="439"/>
      <c r="H35" s="440"/>
      <c r="I35" s="4"/>
      <c r="J35" s="4"/>
      <c r="K35" s="4"/>
      <c r="L35" s="4"/>
      <c r="M35" s="4"/>
      <c r="N35" s="4"/>
      <c r="O35" s="4"/>
      <c r="U35" s="4"/>
      <c r="V35" s="4"/>
      <c r="W35" s="4"/>
      <c r="X35" s="4"/>
      <c r="Y35" s="4"/>
      <c r="Z35" s="4"/>
      <c r="AA35" s="4"/>
      <c r="AG35" s="4"/>
      <c r="AH35" s="4"/>
      <c r="AI35" s="4"/>
      <c r="AJ35" s="4"/>
      <c r="AK35" s="4"/>
      <c r="AL35" s="4"/>
      <c r="AM35" s="4"/>
    </row>
    <row r="36" spans="1:39" ht="25.5" customHeight="1" x14ac:dyDescent="0.2">
      <c r="A36" s="533" t="s">
        <v>59</v>
      </c>
      <c r="B36" s="534"/>
      <c r="C36" s="526" t="s">
        <v>67</v>
      </c>
      <c r="D36" s="527"/>
      <c r="E36" s="544" t="s">
        <v>258</v>
      </c>
      <c r="F36" s="438"/>
      <c r="G36" s="439"/>
      <c r="H36" s="440"/>
      <c r="I36" s="4"/>
      <c r="J36" s="4"/>
      <c r="K36" s="4"/>
      <c r="L36" s="4"/>
      <c r="M36" s="4"/>
      <c r="N36" s="4"/>
      <c r="O36" s="4"/>
      <c r="U36" s="4"/>
      <c r="V36" s="4"/>
      <c r="W36" s="4"/>
      <c r="X36" s="4"/>
      <c r="Y36" s="4"/>
      <c r="Z36" s="4"/>
      <c r="AA36" s="4"/>
      <c r="AG36" s="4"/>
      <c r="AH36" s="4"/>
      <c r="AI36" s="4"/>
      <c r="AJ36" s="4"/>
      <c r="AK36" s="4"/>
      <c r="AL36" s="4"/>
      <c r="AM36" s="4"/>
    </row>
    <row r="37" spans="1:39" ht="25.5" customHeight="1" x14ac:dyDescent="0.2">
      <c r="A37" s="535"/>
      <c r="B37" s="536"/>
      <c r="C37" s="528"/>
      <c r="D37" s="529"/>
      <c r="E37" s="545"/>
      <c r="F37" s="438"/>
      <c r="G37" s="439"/>
      <c r="H37" s="440"/>
      <c r="I37" s="4"/>
      <c r="J37" s="4"/>
      <c r="K37" s="4"/>
      <c r="L37" s="4"/>
      <c r="M37" s="4"/>
      <c r="N37" s="4"/>
      <c r="O37" s="4"/>
      <c r="U37" s="4"/>
      <c r="V37" s="4"/>
      <c r="W37" s="4"/>
      <c r="X37" s="4"/>
      <c r="Y37" s="4"/>
      <c r="Z37" s="4"/>
      <c r="AA37" s="4"/>
      <c r="AG37" s="4"/>
      <c r="AH37" s="4"/>
      <c r="AI37" s="4"/>
      <c r="AJ37" s="4"/>
      <c r="AK37" s="4"/>
      <c r="AL37" s="4"/>
      <c r="AM37" s="4"/>
    </row>
    <row r="38" spans="1:39" ht="12.75" customHeight="1" x14ac:dyDescent="0.2">
      <c r="A38" s="4"/>
      <c r="B38" s="4"/>
      <c r="C38" s="4"/>
      <c r="D38" s="4"/>
      <c r="E38" s="4"/>
      <c r="F38" s="441"/>
      <c r="G38" s="442"/>
      <c r="H38" s="443"/>
      <c r="I38" s="4"/>
      <c r="J38" s="4"/>
      <c r="K38" s="4"/>
      <c r="L38" s="4"/>
      <c r="M38" s="4"/>
      <c r="N38" s="4"/>
      <c r="O38" s="4"/>
      <c r="U38" s="4"/>
      <c r="V38" s="4"/>
      <c r="W38" s="4"/>
      <c r="X38" s="4"/>
      <c r="Y38" s="4"/>
      <c r="Z38" s="4"/>
      <c r="AA38" s="4"/>
      <c r="AG38" s="4"/>
      <c r="AH38" s="4"/>
      <c r="AI38" s="4"/>
      <c r="AJ38" s="4"/>
      <c r="AK38" s="4"/>
      <c r="AL38" s="4"/>
      <c r="AM38" s="4"/>
    </row>
    <row r="39" spans="1:39" ht="12.75" customHeight="1" x14ac:dyDescent="0.2">
      <c r="A39" s="4"/>
      <c r="B39" s="4"/>
      <c r="C39" s="4"/>
      <c r="D39" s="4"/>
      <c r="E39" s="4"/>
      <c r="F39" s="4"/>
      <c r="G39" s="4"/>
      <c r="H39" s="4"/>
      <c r="I39" s="4"/>
      <c r="J39" s="4"/>
      <c r="K39" s="4"/>
      <c r="L39" s="4"/>
      <c r="M39" s="4"/>
      <c r="N39" s="4"/>
      <c r="O39" s="4"/>
      <c r="U39" s="4"/>
      <c r="V39" s="4"/>
      <c r="W39" s="4"/>
      <c r="X39" s="4"/>
      <c r="Y39" s="4"/>
      <c r="Z39" s="4"/>
      <c r="AA39" s="4"/>
      <c r="AG39" s="4"/>
      <c r="AH39" s="4"/>
      <c r="AI39" s="4"/>
      <c r="AJ39" s="4"/>
      <c r="AK39" s="4"/>
      <c r="AL39" s="4"/>
      <c r="AM39" s="4"/>
    </row>
    <row r="40" spans="1:39" ht="12.75" customHeight="1" x14ac:dyDescent="0.2">
      <c r="A40" s="4"/>
      <c r="B40" s="4"/>
      <c r="C40" s="4"/>
      <c r="D40" s="4"/>
      <c r="E40" s="4"/>
      <c r="F40" s="4"/>
      <c r="G40" s="4"/>
      <c r="H40" s="4"/>
      <c r="I40" s="4"/>
      <c r="J40" s="4"/>
      <c r="K40" s="4"/>
      <c r="L40" s="4"/>
      <c r="M40" s="4"/>
      <c r="N40" s="4"/>
      <c r="O40" s="4"/>
      <c r="U40" s="4"/>
      <c r="V40" s="4"/>
      <c r="W40" s="4"/>
      <c r="X40" s="4"/>
      <c r="Y40" s="4"/>
      <c r="Z40" s="4"/>
      <c r="AA40" s="4"/>
      <c r="AG40" s="4"/>
      <c r="AH40" s="4"/>
      <c r="AI40" s="4"/>
      <c r="AJ40" s="4"/>
      <c r="AK40" s="4"/>
      <c r="AL40" s="4"/>
      <c r="AM40" s="4"/>
    </row>
    <row r="41" spans="1:39" ht="12.75" customHeight="1" x14ac:dyDescent="0.2">
      <c r="A41" s="4"/>
      <c r="B41" s="4"/>
      <c r="C41" s="4"/>
      <c r="D41" s="4"/>
      <c r="E41" s="4"/>
      <c r="F41" s="4"/>
      <c r="G41" s="4"/>
      <c r="H41" s="4"/>
      <c r="I41" s="4"/>
      <c r="J41" s="4"/>
      <c r="K41" s="4"/>
      <c r="L41" s="4"/>
      <c r="M41" s="4"/>
      <c r="N41" s="4"/>
      <c r="O41" s="4"/>
      <c r="U41" s="4"/>
      <c r="V41" s="4"/>
      <c r="W41" s="4"/>
      <c r="X41" s="4"/>
      <c r="Y41" s="4"/>
      <c r="Z41" s="4"/>
      <c r="AA41" s="4"/>
      <c r="AG41" s="4"/>
      <c r="AH41" s="4"/>
      <c r="AI41" s="4"/>
      <c r="AJ41" s="4"/>
      <c r="AK41" s="4"/>
      <c r="AL41" s="4"/>
      <c r="AM41" s="4"/>
    </row>
    <row r="42" spans="1:39" ht="12.75" customHeight="1" x14ac:dyDescent="0.2">
      <c r="A42" s="4"/>
      <c r="B42" s="4"/>
      <c r="C42" s="4"/>
      <c r="D42" s="4"/>
      <c r="E42" s="4"/>
      <c r="F42" s="4"/>
      <c r="G42" s="4"/>
      <c r="H42" s="4"/>
      <c r="I42" s="4"/>
      <c r="J42" s="4"/>
      <c r="K42" s="4"/>
      <c r="L42" s="4"/>
      <c r="M42" s="4"/>
      <c r="N42" s="4"/>
      <c r="O42" s="4"/>
      <c r="U42" s="4"/>
      <c r="V42" s="4"/>
      <c r="W42" s="4"/>
      <c r="X42" s="4"/>
      <c r="Y42" s="4"/>
      <c r="Z42" s="4"/>
      <c r="AA42" s="4"/>
      <c r="AG42" s="4"/>
      <c r="AH42" s="4"/>
      <c r="AI42" s="4"/>
      <c r="AJ42" s="4"/>
      <c r="AK42" s="4"/>
      <c r="AL42" s="4"/>
      <c r="AM42" s="4"/>
    </row>
    <row r="43" spans="1:39" ht="12.75" customHeight="1" x14ac:dyDescent="0.2">
      <c r="A43" s="4"/>
      <c r="B43" s="4"/>
      <c r="C43" s="4"/>
      <c r="D43" s="4"/>
      <c r="E43" s="4"/>
      <c r="F43" s="4"/>
      <c r="G43" s="4"/>
      <c r="H43" s="4"/>
      <c r="I43" s="4"/>
      <c r="J43" s="4"/>
      <c r="K43" s="4"/>
      <c r="L43" s="4"/>
      <c r="M43" s="4"/>
      <c r="N43" s="4"/>
      <c r="O43" s="4"/>
      <c r="U43" s="4"/>
      <c r="V43" s="4"/>
      <c r="W43" s="4"/>
      <c r="X43" s="4"/>
      <c r="Y43" s="4"/>
      <c r="Z43" s="4"/>
      <c r="AA43" s="4"/>
      <c r="AG43" s="4"/>
      <c r="AH43" s="4"/>
      <c r="AI43" s="4"/>
      <c r="AJ43" s="4"/>
      <c r="AK43" s="4"/>
      <c r="AL43" s="4"/>
      <c r="AM43" s="4"/>
    </row>
    <row r="44" spans="1:39" ht="12.75" customHeight="1" x14ac:dyDescent="0.2">
      <c r="A44" s="4"/>
      <c r="B44" s="4"/>
      <c r="C44" s="4"/>
      <c r="D44" s="4"/>
      <c r="E44" s="4"/>
      <c r="F44" s="4"/>
      <c r="G44" s="4"/>
      <c r="H44" s="4"/>
      <c r="I44" s="4"/>
      <c r="J44" s="4"/>
      <c r="K44" s="4"/>
      <c r="L44" s="4"/>
      <c r="M44" s="4"/>
      <c r="N44" s="4"/>
      <c r="O44" s="4"/>
      <c r="U44" s="4"/>
      <c r="V44" s="4"/>
      <c r="W44" s="4"/>
      <c r="X44" s="4"/>
      <c r="Y44" s="4"/>
      <c r="Z44" s="4"/>
      <c r="AA44" s="4"/>
      <c r="AG44" s="4"/>
      <c r="AH44" s="4"/>
      <c r="AI44" s="4"/>
      <c r="AJ44" s="4"/>
      <c r="AK44" s="4"/>
      <c r="AL44" s="4"/>
      <c r="AM44" s="4"/>
    </row>
    <row r="45" spans="1:39" ht="12.75" customHeight="1" x14ac:dyDescent="0.2">
      <c r="A45" s="4"/>
      <c r="B45" s="4"/>
      <c r="C45" s="4"/>
      <c r="D45" s="4"/>
      <c r="E45" s="4"/>
      <c r="F45" s="4"/>
      <c r="G45" s="4"/>
      <c r="H45" s="4"/>
      <c r="I45" s="4"/>
      <c r="J45" s="4"/>
      <c r="K45" s="4"/>
      <c r="L45" s="4"/>
      <c r="M45" s="4"/>
      <c r="N45" s="4"/>
      <c r="O45" s="4"/>
      <c r="U45" s="4"/>
      <c r="V45" s="4"/>
      <c r="W45" s="4"/>
      <c r="X45" s="4"/>
      <c r="Y45" s="4"/>
      <c r="Z45" s="4"/>
      <c r="AA45" s="4"/>
      <c r="AG45" s="4"/>
      <c r="AH45" s="4"/>
      <c r="AI45" s="4"/>
      <c r="AJ45" s="4"/>
      <c r="AK45" s="4"/>
      <c r="AL45" s="4"/>
      <c r="AM45" s="4"/>
    </row>
    <row r="46" spans="1:39" ht="12.75" customHeight="1" x14ac:dyDescent="0.2">
      <c r="A46" s="4"/>
      <c r="B46" s="4"/>
      <c r="C46" s="4"/>
      <c r="D46" s="4"/>
      <c r="E46" s="4"/>
      <c r="F46" s="4"/>
      <c r="G46" s="4"/>
      <c r="H46" s="4"/>
      <c r="I46" s="4"/>
      <c r="J46" s="4"/>
      <c r="K46" s="4"/>
      <c r="L46" s="4"/>
      <c r="M46" s="4"/>
      <c r="N46" s="4"/>
      <c r="O46" s="4"/>
      <c r="U46" s="4"/>
      <c r="V46" s="4"/>
      <c r="W46" s="4"/>
      <c r="X46" s="4"/>
      <c r="Y46" s="4"/>
      <c r="Z46" s="4"/>
      <c r="AA46" s="4"/>
      <c r="AG46" s="4"/>
      <c r="AH46" s="4"/>
      <c r="AI46" s="4"/>
      <c r="AJ46" s="4"/>
      <c r="AK46" s="4"/>
      <c r="AL46" s="4"/>
      <c r="AM46" s="4"/>
    </row>
    <row r="47" spans="1:39" ht="12.75" customHeight="1" x14ac:dyDescent="0.2">
      <c r="A47" s="4"/>
      <c r="B47" s="4"/>
      <c r="C47" s="4"/>
      <c r="D47" s="4"/>
      <c r="E47" s="4"/>
      <c r="F47" s="4"/>
      <c r="G47" s="4"/>
      <c r="H47" s="4"/>
      <c r="I47" s="4"/>
      <c r="J47" s="4"/>
      <c r="K47" s="4"/>
      <c r="L47" s="4"/>
      <c r="M47" s="4"/>
      <c r="N47" s="4"/>
      <c r="O47" s="4"/>
      <c r="U47" s="4"/>
      <c r="V47" s="4"/>
      <c r="W47" s="4"/>
      <c r="X47" s="4"/>
      <c r="Y47" s="4"/>
      <c r="Z47" s="4"/>
      <c r="AA47" s="4"/>
      <c r="AG47" s="4"/>
      <c r="AH47" s="4"/>
      <c r="AI47" s="4"/>
      <c r="AJ47" s="4"/>
      <c r="AK47" s="4"/>
      <c r="AL47" s="4"/>
      <c r="AM47" s="4"/>
    </row>
    <row r="48" spans="1:39" ht="12.75" customHeight="1" x14ac:dyDescent="0.2">
      <c r="A48" s="4"/>
      <c r="B48" s="4"/>
      <c r="C48" s="4"/>
      <c r="D48" s="4"/>
      <c r="E48" s="4"/>
      <c r="F48" s="4"/>
      <c r="G48" s="4"/>
      <c r="H48" s="4"/>
      <c r="I48" s="4"/>
      <c r="J48" s="4"/>
      <c r="K48" s="4"/>
      <c r="L48" s="4"/>
      <c r="M48" s="4"/>
      <c r="N48" s="4"/>
      <c r="O48" s="4"/>
      <c r="U48" s="4"/>
      <c r="V48" s="4"/>
      <c r="W48" s="4"/>
      <c r="X48" s="4"/>
      <c r="Y48" s="4"/>
      <c r="Z48" s="4"/>
      <c r="AA48" s="4"/>
      <c r="AG48" s="4"/>
      <c r="AH48" s="4"/>
      <c r="AI48" s="4"/>
      <c r="AJ48" s="4"/>
      <c r="AK48" s="4"/>
      <c r="AL48" s="4"/>
      <c r="AM48" s="4"/>
    </row>
    <row r="49" spans="1:39" ht="12.75" customHeight="1" x14ac:dyDescent="0.2">
      <c r="A49" s="4"/>
      <c r="B49" s="4"/>
      <c r="C49" s="4"/>
      <c r="D49" s="4"/>
      <c r="E49" s="4"/>
      <c r="F49" s="4"/>
      <c r="G49" s="4"/>
      <c r="H49" s="4"/>
      <c r="I49" s="4"/>
      <c r="J49" s="4"/>
      <c r="K49" s="4"/>
      <c r="L49" s="4"/>
      <c r="M49" s="4"/>
      <c r="N49" s="4"/>
      <c r="O49" s="4"/>
      <c r="U49" s="4"/>
      <c r="V49" s="4"/>
      <c r="W49" s="4"/>
      <c r="X49" s="4"/>
      <c r="Y49" s="4"/>
      <c r="Z49" s="4"/>
      <c r="AA49" s="4"/>
      <c r="AG49" s="4"/>
      <c r="AH49" s="4"/>
      <c r="AI49" s="4"/>
      <c r="AJ49" s="4"/>
      <c r="AK49" s="4"/>
      <c r="AL49" s="4"/>
      <c r="AM49" s="4"/>
    </row>
    <row r="50" spans="1:39" ht="12.75" customHeight="1" x14ac:dyDescent="0.2">
      <c r="A50" s="4"/>
      <c r="B50" s="4"/>
      <c r="C50" s="4"/>
      <c r="D50" s="4"/>
      <c r="E50" s="4"/>
      <c r="F50" s="4"/>
      <c r="G50" s="4"/>
      <c r="H50" s="4"/>
      <c r="I50" s="4"/>
      <c r="J50" s="4"/>
      <c r="K50" s="4"/>
      <c r="L50" s="4"/>
      <c r="M50" s="4"/>
      <c r="N50" s="4"/>
      <c r="O50" s="4"/>
      <c r="U50" s="4"/>
      <c r="V50" s="4"/>
      <c r="W50" s="4"/>
      <c r="X50" s="4"/>
      <c r="Y50" s="4"/>
      <c r="Z50" s="4"/>
      <c r="AA50" s="4"/>
      <c r="AG50" s="4"/>
      <c r="AH50" s="4"/>
      <c r="AI50" s="4"/>
      <c r="AJ50" s="4"/>
      <c r="AK50" s="4"/>
      <c r="AL50" s="4"/>
      <c r="AM50" s="4"/>
    </row>
    <row r="51" spans="1:39" ht="12.75" customHeight="1" x14ac:dyDescent="0.2">
      <c r="A51" s="4"/>
      <c r="B51" s="4"/>
      <c r="C51" s="4"/>
      <c r="D51" s="4"/>
      <c r="E51" s="4"/>
      <c r="F51" s="4"/>
      <c r="G51" s="4"/>
      <c r="H51" s="4"/>
      <c r="I51" s="4"/>
      <c r="J51" s="4"/>
      <c r="K51" s="4"/>
      <c r="L51" s="4"/>
      <c r="M51" s="4"/>
      <c r="N51" s="4"/>
      <c r="O51" s="4"/>
      <c r="U51" s="4"/>
      <c r="V51" s="4"/>
      <c r="W51" s="4"/>
      <c r="X51" s="4"/>
      <c r="Y51" s="4"/>
      <c r="Z51" s="4"/>
      <c r="AA51" s="4"/>
      <c r="AG51" s="4"/>
      <c r="AH51" s="4"/>
      <c r="AI51" s="4"/>
      <c r="AJ51" s="4"/>
      <c r="AK51" s="4"/>
      <c r="AL51" s="4"/>
      <c r="AM51" s="4"/>
    </row>
    <row r="52" spans="1:39" ht="12.75" customHeight="1" x14ac:dyDescent="0.2">
      <c r="A52" s="4"/>
      <c r="B52" s="4"/>
      <c r="C52" s="4"/>
      <c r="D52" s="4"/>
      <c r="E52" s="4"/>
      <c r="F52" s="4"/>
      <c r="G52" s="4"/>
      <c r="H52" s="4"/>
      <c r="I52" s="4"/>
      <c r="J52" s="4"/>
      <c r="K52" s="4"/>
      <c r="L52" s="4"/>
      <c r="M52" s="4"/>
      <c r="N52" s="4"/>
      <c r="O52" s="4"/>
      <c r="U52" s="4"/>
      <c r="V52" s="4"/>
      <c r="W52" s="4"/>
      <c r="X52" s="4"/>
      <c r="Y52" s="4"/>
      <c r="Z52" s="4"/>
      <c r="AA52" s="4"/>
      <c r="AG52" s="4"/>
      <c r="AH52" s="4"/>
      <c r="AI52" s="4"/>
      <c r="AJ52" s="4"/>
      <c r="AK52" s="4"/>
      <c r="AL52" s="4"/>
      <c r="AM52" s="4"/>
    </row>
    <row r="53" spans="1:39" ht="12.75" customHeight="1" x14ac:dyDescent="0.2">
      <c r="A53" s="4"/>
      <c r="B53" s="4"/>
      <c r="C53" s="4"/>
      <c r="D53" s="4"/>
      <c r="E53" s="4"/>
      <c r="F53" s="4"/>
      <c r="G53" s="4"/>
      <c r="H53" s="4"/>
      <c r="I53" s="4"/>
      <c r="J53" s="4"/>
      <c r="K53" s="4"/>
      <c r="L53" s="4"/>
      <c r="M53" s="4"/>
      <c r="N53" s="4"/>
      <c r="O53" s="4"/>
      <c r="U53" s="4"/>
      <c r="V53" s="4"/>
      <c r="W53" s="4"/>
      <c r="X53" s="4"/>
      <c r="Y53" s="4"/>
      <c r="Z53" s="4"/>
      <c r="AA53" s="4"/>
      <c r="AG53" s="4"/>
      <c r="AH53" s="4"/>
      <c r="AI53" s="4"/>
      <c r="AJ53" s="4"/>
      <c r="AK53" s="4"/>
      <c r="AL53" s="4"/>
      <c r="AM53" s="4"/>
    </row>
    <row r="54" spans="1:39" ht="12.75" customHeight="1" x14ac:dyDescent="0.2">
      <c r="A54" s="4"/>
      <c r="B54" s="4"/>
      <c r="C54" s="4"/>
      <c r="D54" s="4"/>
      <c r="E54" s="4"/>
      <c r="F54" s="4"/>
      <c r="G54" s="4"/>
      <c r="H54" s="4"/>
      <c r="I54" s="4"/>
      <c r="J54" s="4"/>
      <c r="K54" s="4"/>
      <c r="L54" s="4"/>
      <c r="M54" s="4"/>
      <c r="N54" s="4"/>
      <c r="O54" s="4"/>
      <c r="U54" s="4"/>
      <c r="V54" s="4"/>
      <c r="W54" s="4"/>
      <c r="X54" s="4"/>
      <c r="Y54" s="4"/>
      <c r="Z54" s="4"/>
      <c r="AA54" s="4"/>
      <c r="AG54" s="4"/>
      <c r="AH54" s="4"/>
      <c r="AI54" s="4"/>
      <c r="AJ54" s="4"/>
      <c r="AK54" s="4"/>
      <c r="AL54" s="4"/>
      <c r="AM54" s="4"/>
    </row>
    <row r="55" spans="1:39" ht="12.75" customHeight="1" x14ac:dyDescent="0.2">
      <c r="A55" s="4"/>
      <c r="B55" s="4"/>
      <c r="C55" s="4"/>
      <c r="D55" s="4"/>
      <c r="E55" s="4"/>
      <c r="F55" s="4"/>
      <c r="G55" s="4"/>
      <c r="H55" s="4"/>
      <c r="I55" s="4"/>
      <c r="J55" s="4"/>
      <c r="K55" s="4"/>
      <c r="L55" s="4"/>
      <c r="M55" s="4"/>
      <c r="N55" s="4"/>
      <c r="O55" s="4"/>
      <c r="U55" s="4"/>
      <c r="V55" s="4"/>
      <c r="W55" s="4"/>
      <c r="X55" s="4"/>
      <c r="Y55" s="4"/>
      <c r="Z55" s="4"/>
      <c r="AA55" s="4"/>
      <c r="AG55" s="4"/>
      <c r="AH55" s="4"/>
      <c r="AI55" s="4"/>
      <c r="AJ55" s="4"/>
      <c r="AK55" s="4"/>
      <c r="AL55" s="4"/>
      <c r="AM55" s="4"/>
    </row>
    <row r="56" spans="1:39" ht="12.75" customHeight="1" x14ac:dyDescent="0.2">
      <c r="A56" s="4"/>
      <c r="B56" s="4"/>
      <c r="C56" s="4"/>
      <c r="D56" s="4"/>
      <c r="E56" s="4"/>
      <c r="F56" s="4"/>
      <c r="G56" s="4"/>
      <c r="H56" s="4"/>
      <c r="I56" s="4"/>
      <c r="J56" s="4"/>
      <c r="K56" s="4"/>
      <c r="L56" s="4"/>
      <c r="M56" s="4"/>
      <c r="N56" s="4"/>
      <c r="O56" s="4"/>
      <c r="U56" s="4"/>
      <c r="V56" s="4"/>
      <c r="W56" s="4"/>
      <c r="X56" s="4"/>
      <c r="Y56" s="4"/>
      <c r="Z56" s="4"/>
      <c r="AA56" s="4"/>
      <c r="AG56" s="4"/>
      <c r="AH56" s="4"/>
      <c r="AI56" s="4"/>
      <c r="AJ56" s="4"/>
      <c r="AK56" s="4"/>
      <c r="AL56" s="4"/>
      <c r="AM56" s="4"/>
    </row>
    <row r="57" spans="1:39" ht="12.75" customHeight="1" x14ac:dyDescent="0.2">
      <c r="A57" s="4"/>
      <c r="B57" s="4"/>
      <c r="C57" s="4"/>
      <c r="D57" s="4"/>
      <c r="E57" s="4"/>
      <c r="F57" s="4"/>
      <c r="G57" s="4"/>
      <c r="H57" s="4"/>
      <c r="I57" s="4"/>
      <c r="J57" s="4"/>
      <c r="K57" s="4"/>
      <c r="L57" s="4"/>
      <c r="M57" s="4"/>
      <c r="N57" s="4"/>
      <c r="O57" s="4"/>
      <c r="U57" s="4"/>
      <c r="V57" s="4"/>
      <c r="W57" s="4"/>
      <c r="X57" s="4"/>
      <c r="Y57" s="4"/>
      <c r="Z57" s="4"/>
      <c r="AA57" s="4"/>
      <c r="AG57" s="4"/>
      <c r="AH57" s="4"/>
      <c r="AI57" s="4"/>
      <c r="AJ57" s="4"/>
      <c r="AK57" s="4"/>
      <c r="AL57" s="4"/>
      <c r="AM57" s="4"/>
    </row>
    <row r="58" spans="1:39" ht="12.75" customHeight="1" x14ac:dyDescent="0.2">
      <c r="A58" s="4"/>
      <c r="B58" s="4"/>
      <c r="C58" s="4"/>
      <c r="D58" s="4"/>
      <c r="E58" s="4"/>
      <c r="F58" s="4"/>
      <c r="G58" s="4"/>
      <c r="H58" s="4"/>
      <c r="I58" s="4"/>
      <c r="J58" s="4"/>
      <c r="K58" s="4"/>
      <c r="L58" s="4"/>
      <c r="M58" s="4"/>
      <c r="N58" s="4"/>
      <c r="O58" s="4"/>
      <c r="U58" s="4"/>
      <c r="V58" s="4"/>
      <c r="W58" s="4"/>
      <c r="X58" s="4"/>
      <c r="Y58" s="4"/>
      <c r="Z58" s="4"/>
      <c r="AA58" s="4"/>
      <c r="AG58" s="4"/>
      <c r="AH58" s="4"/>
      <c r="AI58" s="4"/>
      <c r="AJ58" s="4"/>
      <c r="AK58" s="4"/>
      <c r="AL58" s="4"/>
      <c r="AM58" s="4"/>
    </row>
    <row r="59" spans="1:39" ht="12.75" customHeight="1" x14ac:dyDescent="0.2">
      <c r="A59" s="4"/>
      <c r="B59" s="4"/>
      <c r="C59" s="4"/>
      <c r="D59" s="4"/>
      <c r="E59" s="4"/>
      <c r="F59" s="4"/>
      <c r="G59" s="4"/>
      <c r="H59" s="4"/>
      <c r="I59" s="4"/>
      <c r="J59" s="4"/>
      <c r="K59" s="4"/>
      <c r="L59" s="4"/>
      <c r="M59" s="4"/>
      <c r="N59" s="4"/>
      <c r="O59" s="4"/>
      <c r="U59" s="4"/>
      <c r="V59" s="4"/>
      <c r="W59" s="4"/>
      <c r="X59" s="4"/>
      <c r="Y59" s="4"/>
      <c r="Z59" s="4"/>
      <c r="AA59" s="4"/>
      <c r="AG59" s="4"/>
      <c r="AH59" s="4"/>
      <c r="AI59" s="4"/>
      <c r="AJ59" s="4"/>
      <c r="AK59" s="4"/>
      <c r="AL59" s="4"/>
      <c r="AM59" s="4"/>
    </row>
    <row r="60" spans="1:39" ht="12.75" customHeight="1" x14ac:dyDescent="0.2">
      <c r="A60" s="4"/>
      <c r="B60" s="4"/>
      <c r="C60" s="4"/>
      <c r="D60" s="4"/>
      <c r="E60" s="4"/>
      <c r="F60" s="4"/>
      <c r="G60" s="4"/>
      <c r="H60" s="4"/>
      <c r="I60" s="4"/>
      <c r="J60" s="4"/>
      <c r="K60" s="4"/>
      <c r="L60" s="4"/>
      <c r="M60" s="4"/>
      <c r="N60" s="4"/>
      <c r="O60" s="4"/>
      <c r="U60" s="4"/>
      <c r="V60" s="4"/>
      <c r="W60" s="4"/>
      <c r="X60" s="4"/>
      <c r="Y60" s="4"/>
      <c r="Z60" s="4"/>
      <c r="AA60" s="4"/>
      <c r="AG60" s="4"/>
      <c r="AH60" s="4"/>
      <c r="AI60" s="4"/>
      <c r="AJ60" s="4"/>
      <c r="AK60" s="4"/>
      <c r="AL60" s="4"/>
      <c r="AM60" s="4"/>
    </row>
    <row r="61" spans="1:39" ht="12.75" customHeight="1" x14ac:dyDescent="0.2">
      <c r="A61" s="4"/>
      <c r="B61" s="4"/>
      <c r="C61" s="4"/>
      <c r="D61" s="4"/>
      <c r="E61" s="4"/>
      <c r="F61" s="4"/>
      <c r="G61" s="4"/>
      <c r="H61" s="4"/>
      <c r="I61" s="4"/>
      <c r="J61" s="4"/>
      <c r="K61" s="4"/>
      <c r="L61" s="4"/>
      <c r="M61" s="4"/>
      <c r="N61" s="4"/>
      <c r="O61" s="4"/>
      <c r="U61" s="4"/>
      <c r="V61" s="4"/>
      <c r="W61" s="4"/>
      <c r="X61" s="4"/>
      <c r="Y61" s="4"/>
      <c r="Z61" s="4"/>
      <c r="AA61" s="4"/>
      <c r="AG61" s="4"/>
      <c r="AH61" s="4"/>
      <c r="AI61" s="4"/>
      <c r="AJ61" s="4"/>
      <c r="AK61" s="4"/>
      <c r="AL61" s="4"/>
      <c r="AM61" s="4"/>
    </row>
    <row r="62" spans="1:39" ht="12.75" customHeight="1" x14ac:dyDescent="0.2">
      <c r="A62" s="4"/>
      <c r="B62" s="4"/>
      <c r="C62" s="4"/>
      <c r="D62" s="4"/>
      <c r="E62" s="4"/>
      <c r="F62" s="4"/>
      <c r="G62" s="4"/>
      <c r="H62" s="4"/>
      <c r="I62" s="4"/>
      <c r="J62" s="4"/>
      <c r="K62" s="4"/>
      <c r="L62" s="4"/>
      <c r="M62" s="4"/>
      <c r="N62" s="4"/>
      <c r="O62" s="4"/>
      <c r="U62" s="4"/>
      <c r="V62" s="4"/>
      <c r="W62" s="4"/>
      <c r="X62" s="4"/>
      <c r="Y62" s="4"/>
      <c r="Z62" s="4"/>
      <c r="AA62" s="4"/>
      <c r="AG62" s="4"/>
      <c r="AH62" s="4"/>
      <c r="AI62" s="4"/>
      <c r="AJ62" s="4"/>
      <c r="AK62" s="4"/>
      <c r="AL62" s="4"/>
      <c r="AM62" s="4"/>
    </row>
    <row r="63" spans="1:39" ht="12.75" customHeight="1" x14ac:dyDescent="0.2">
      <c r="A63" s="4"/>
      <c r="B63" s="4"/>
      <c r="C63" s="4"/>
      <c r="D63" s="4"/>
      <c r="E63" s="4"/>
      <c r="F63" s="4"/>
      <c r="G63" s="4"/>
      <c r="H63" s="4"/>
      <c r="I63" s="4"/>
      <c r="J63" s="4"/>
      <c r="K63" s="4"/>
      <c r="L63" s="4"/>
      <c r="M63" s="4"/>
      <c r="N63" s="4"/>
      <c r="O63" s="4"/>
      <c r="U63" s="4"/>
      <c r="V63" s="4"/>
      <c r="W63" s="4"/>
      <c r="X63" s="4"/>
      <c r="Y63" s="4"/>
      <c r="Z63" s="4"/>
      <c r="AA63" s="4"/>
      <c r="AG63" s="4"/>
      <c r="AH63" s="4"/>
      <c r="AI63" s="4"/>
      <c r="AJ63" s="4"/>
      <c r="AK63" s="4"/>
      <c r="AL63" s="4"/>
      <c r="AM63" s="4"/>
    </row>
    <row r="64" spans="1:39" ht="12.75" customHeight="1" x14ac:dyDescent="0.2">
      <c r="A64" s="4"/>
      <c r="B64" s="4"/>
      <c r="C64" s="4"/>
      <c r="D64" s="4"/>
      <c r="E64" s="4"/>
      <c r="F64" s="4"/>
      <c r="G64" s="4"/>
      <c r="H64" s="4"/>
      <c r="I64" s="4"/>
      <c r="J64" s="4"/>
      <c r="K64" s="4"/>
      <c r="L64" s="4"/>
      <c r="M64" s="4"/>
      <c r="N64" s="4"/>
      <c r="O64" s="4"/>
      <c r="U64" s="4"/>
      <c r="V64" s="4"/>
      <c r="W64" s="4"/>
      <c r="X64" s="4"/>
      <c r="Y64" s="4"/>
      <c r="Z64" s="4"/>
      <c r="AA64" s="4"/>
      <c r="AG64" s="4"/>
      <c r="AH64" s="4"/>
      <c r="AI64" s="4"/>
      <c r="AJ64" s="4"/>
      <c r="AK64" s="4"/>
      <c r="AL64" s="4"/>
      <c r="AM64" s="4"/>
    </row>
    <row r="65" spans="1:39" ht="12.75" customHeight="1" x14ac:dyDescent="0.2">
      <c r="A65" s="4"/>
      <c r="B65" s="4"/>
      <c r="C65" s="4"/>
      <c r="D65" s="4"/>
      <c r="E65" s="4"/>
      <c r="F65" s="4"/>
      <c r="G65" s="4"/>
      <c r="H65" s="4"/>
      <c r="I65" s="4"/>
      <c r="J65" s="4"/>
      <c r="K65" s="4"/>
      <c r="L65" s="4"/>
      <c r="M65" s="4"/>
      <c r="N65" s="4"/>
      <c r="O65" s="4"/>
      <c r="U65" s="4"/>
      <c r="V65" s="4"/>
      <c r="W65" s="4"/>
      <c r="X65" s="4"/>
      <c r="Y65" s="4"/>
      <c r="Z65" s="4"/>
      <c r="AA65" s="4"/>
      <c r="AG65" s="4"/>
      <c r="AH65" s="4"/>
      <c r="AI65" s="4"/>
      <c r="AJ65" s="4"/>
      <c r="AK65" s="4"/>
      <c r="AL65" s="4"/>
      <c r="AM65" s="4"/>
    </row>
    <row r="66" spans="1:39" ht="12.75" customHeight="1" x14ac:dyDescent="0.2">
      <c r="A66" s="4"/>
      <c r="B66" s="4"/>
      <c r="C66" s="4"/>
      <c r="D66" s="4"/>
      <c r="E66" s="4"/>
      <c r="F66" s="4"/>
      <c r="G66" s="4"/>
      <c r="H66" s="4"/>
      <c r="I66" s="4"/>
      <c r="J66" s="4"/>
      <c r="K66" s="4"/>
      <c r="L66" s="4"/>
      <c r="M66" s="4"/>
      <c r="N66" s="4"/>
      <c r="O66" s="4"/>
      <c r="U66" s="4"/>
      <c r="V66" s="4"/>
      <c r="W66" s="4"/>
      <c r="X66" s="4"/>
      <c r="Y66" s="4"/>
      <c r="Z66" s="4"/>
      <c r="AA66" s="4"/>
      <c r="AG66" s="4"/>
      <c r="AH66" s="4"/>
      <c r="AI66" s="4"/>
      <c r="AJ66" s="4"/>
      <c r="AK66" s="4"/>
      <c r="AL66" s="4"/>
      <c r="AM66" s="4"/>
    </row>
    <row r="67" spans="1:39" ht="12.75" customHeight="1" x14ac:dyDescent="0.2">
      <c r="A67" s="4"/>
      <c r="B67" s="4"/>
      <c r="C67" s="4"/>
      <c r="D67" s="4"/>
      <c r="E67" s="4"/>
      <c r="F67" s="4"/>
      <c r="G67" s="4"/>
      <c r="H67" s="4"/>
      <c r="I67" s="4"/>
      <c r="J67" s="4"/>
      <c r="K67" s="4"/>
      <c r="L67" s="4"/>
      <c r="M67" s="4"/>
      <c r="N67" s="4"/>
      <c r="O67" s="4"/>
      <c r="U67" s="4"/>
      <c r="V67" s="4"/>
      <c r="W67" s="4"/>
      <c r="X67" s="4"/>
      <c r="Y67" s="4"/>
      <c r="Z67" s="4"/>
      <c r="AA67" s="4"/>
      <c r="AG67" s="4"/>
      <c r="AH67" s="4"/>
      <c r="AI67" s="4"/>
      <c r="AJ67" s="4"/>
      <c r="AK67" s="4"/>
      <c r="AL67" s="4"/>
      <c r="AM67" s="4"/>
    </row>
    <row r="68" spans="1:39" ht="12.75" customHeight="1" x14ac:dyDescent="0.2">
      <c r="A68" s="4"/>
      <c r="B68" s="4"/>
      <c r="C68" s="4"/>
      <c r="D68" s="4"/>
      <c r="E68" s="4"/>
      <c r="F68" s="4"/>
      <c r="G68" s="4"/>
      <c r="H68" s="4"/>
      <c r="I68" s="4"/>
      <c r="J68" s="4"/>
      <c r="K68" s="4"/>
      <c r="L68" s="4"/>
      <c r="M68" s="4"/>
      <c r="N68" s="4"/>
      <c r="O68" s="4"/>
      <c r="U68" s="4"/>
      <c r="V68" s="4"/>
      <c r="W68" s="4"/>
      <c r="X68" s="4"/>
      <c r="Y68" s="4"/>
      <c r="Z68" s="4"/>
      <c r="AA68" s="4"/>
      <c r="AG68" s="4"/>
      <c r="AH68" s="4"/>
      <c r="AI68" s="4"/>
      <c r="AJ68" s="4"/>
      <c r="AK68" s="4"/>
      <c r="AL68" s="4"/>
      <c r="AM68" s="4"/>
    </row>
    <row r="69" spans="1:39" ht="12.75" customHeight="1" x14ac:dyDescent="0.2">
      <c r="A69" s="4"/>
      <c r="B69" s="4"/>
      <c r="C69" s="4"/>
      <c r="D69" s="4"/>
      <c r="E69" s="4"/>
      <c r="F69" s="4"/>
      <c r="G69" s="4"/>
      <c r="H69" s="4"/>
      <c r="I69" s="4"/>
      <c r="J69" s="4"/>
      <c r="K69" s="4"/>
      <c r="L69" s="4"/>
      <c r="M69" s="4"/>
      <c r="N69" s="4"/>
      <c r="O69" s="4"/>
      <c r="U69" s="4"/>
      <c r="V69" s="4"/>
      <c r="W69" s="4"/>
      <c r="X69" s="4"/>
      <c r="Y69" s="4"/>
      <c r="Z69" s="4"/>
      <c r="AA69" s="4"/>
      <c r="AG69" s="4"/>
      <c r="AH69" s="4"/>
      <c r="AI69" s="4"/>
      <c r="AJ69" s="4"/>
      <c r="AK69" s="4"/>
      <c r="AL69" s="4"/>
      <c r="AM69" s="4"/>
    </row>
    <row r="70" spans="1:39" ht="12.75" customHeight="1" x14ac:dyDescent="0.2">
      <c r="A70" s="4"/>
      <c r="B70" s="4"/>
      <c r="C70" s="4"/>
      <c r="D70" s="4"/>
      <c r="E70" s="4"/>
      <c r="F70" s="4"/>
      <c r="G70" s="4"/>
      <c r="H70" s="4"/>
      <c r="I70" s="4"/>
      <c r="J70" s="4"/>
      <c r="K70" s="4"/>
      <c r="L70" s="4"/>
      <c r="M70" s="4"/>
      <c r="N70" s="4"/>
      <c r="O70" s="4"/>
      <c r="U70" s="4"/>
      <c r="V70" s="4"/>
      <c r="W70" s="4"/>
      <c r="X70" s="4"/>
      <c r="Y70" s="4"/>
      <c r="Z70" s="4"/>
      <c r="AA70" s="4"/>
      <c r="AG70" s="4"/>
      <c r="AH70" s="4"/>
      <c r="AI70" s="4"/>
      <c r="AJ70" s="4"/>
      <c r="AK70" s="4"/>
      <c r="AL70" s="4"/>
      <c r="AM70" s="4"/>
    </row>
    <row r="71" spans="1:39" ht="12.75" customHeight="1" x14ac:dyDescent="0.2">
      <c r="A71" s="4"/>
      <c r="B71" s="4"/>
      <c r="C71" s="4"/>
      <c r="D71" s="4"/>
      <c r="E71" s="4"/>
      <c r="F71" s="4"/>
      <c r="G71" s="4"/>
      <c r="H71" s="4"/>
      <c r="I71" s="4"/>
      <c r="J71" s="4"/>
      <c r="K71" s="4"/>
      <c r="L71" s="4"/>
      <c r="M71" s="4"/>
      <c r="N71" s="4"/>
      <c r="O71" s="4"/>
      <c r="U71" s="4"/>
      <c r="V71" s="4"/>
      <c r="W71" s="4"/>
      <c r="X71" s="4"/>
      <c r="Y71" s="4"/>
      <c r="Z71" s="4"/>
      <c r="AA71" s="4"/>
      <c r="AG71" s="4"/>
      <c r="AH71" s="4"/>
      <c r="AI71" s="4"/>
      <c r="AJ71" s="4"/>
      <c r="AK71" s="4"/>
      <c r="AL71" s="4"/>
      <c r="AM71" s="4"/>
    </row>
    <row r="72" spans="1:39" ht="12.75" customHeight="1" x14ac:dyDescent="0.2">
      <c r="A72" s="4"/>
      <c r="B72" s="4"/>
      <c r="C72" s="4"/>
      <c r="D72" s="4"/>
      <c r="E72" s="4"/>
      <c r="F72" s="4"/>
      <c r="G72" s="4"/>
      <c r="H72" s="4"/>
      <c r="I72" s="4"/>
      <c r="J72" s="4"/>
      <c r="K72" s="4"/>
      <c r="L72" s="4"/>
      <c r="M72" s="4"/>
      <c r="N72" s="4"/>
      <c r="O72" s="4"/>
      <c r="U72" s="4"/>
      <c r="V72" s="4"/>
      <c r="W72" s="4"/>
      <c r="X72" s="4"/>
      <c r="Y72" s="4"/>
      <c r="Z72" s="4"/>
      <c r="AA72" s="4"/>
      <c r="AG72" s="4"/>
      <c r="AH72" s="4"/>
      <c r="AI72" s="4"/>
      <c r="AJ72" s="4"/>
      <c r="AK72" s="4"/>
      <c r="AL72" s="4"/>
      <c r="AM72" s="4"/>
    </row>
    <row r="73" spans="1:39" ht="12.75" customHeight="1" x14ac:dyDescent="0.2">
      <c r="A73" s="4"/>
      <c r="B73" s="4"/>
      <c r="C73" s="4"/>
      <c r="D73" s="4"/>
      <c r="E73" s="4"/>
      <c r="F73" s="4"/>
      <c r="G73" s="4"/>
      <c r="H73" s="4"/>
      <c r="I73" s="4"/>
      <c r="J73" s="4"/>
      <c r="K73" s="4"/>
      <c r="L73" s="4"/>
      <c r="M73" s="4"/>
      <c r="N73" s="4"/>
      <c r="O73" s="4"/>
      <c r="U73" s="4"/>
      <c r="V73" s="4"/>
      <c r="W73" s="4"/>
      <c r="X73" s="4"/>
      <c r="Y73" s="4"/>
      <c r="Z73" s="4"/>
      <c r="AA73" s="4"/>
      <c r="AG73" s="4"/>
      <c r="AH73" s="4"/>
      <c r="AI73" s="4"/>
      <c r="AJ73" s="4"/>
      <c r="AK73" s="4"/>
      <c r="AL73" s="4"/>
      <c r="AM73" s="4"/>
    </row>
    <row r="74" spans="1:39" ht="12.75" customHeight="1" x14ac:dyDescent="0.2">
      <c r="A74" s="4"/>
      <c r="B74" s="4"/>
      <c r="C74" s="4"/>
      <c r="D74" s="4"/>
      <c r="E74" s="4"/>
      <c r="F74" s="4"/>
      <c r="G74" s="4"/>
      <c r="H74" s="4"/>
      <c r="I74" s="4"/>
      <c r="J74" s="4"/>
      <c r="K74" s="4"/>
      <c r="L74" s="4"/>
      <c r="M74" s="4"/>
      <c r="N74" s="4"/>
      <c r="O74" s="4"/>
      <c r="U74" s="4"/>
      <c r="V74" s="4"/>
      <c r="W74" s="4"/>
      <c r="X74" s="4"/>
      <c r="Y74" s="4"/>
      <c r="Z74" s="4"/>
      <c r="AA74" s="4"/>
      <c r="AG74" s="4"/>
      <c r="AH74" s="4"/>
      <c r="AI74" s="4"/>
      <c r="AJ74" s="4"/>
      <c r="AK74" s="4"/>
      <c r="AL74" s="4"/>
      <c r="AM74" s="4"/>
    </row>
    <row r="75" spans="1:39" ht="12.75" customHeight="1" x14ac:dyDescent="0.2">
      <c r="A75" s="4"/>
      <c r="B75" s="4"/>
      <c r="C75" s="4"/>
      <c r="D75" s="4"/>
      <c r="E75" s="4"/>
      <c r="F75" s="4"/>
      <c r="G75" s="4"/>
      <c r="H75" s="4"/>
      <c r="I75" s="4"/>
      <c r="J75" s="4"/>
      <c r="K75" s="4"/>
      <c r="L75" s="4"/>
      <c r="M75" s="4"/>
      <c r="N75" s="4"/>
      <c r="O75" s="4"/>
      <c r="U75" s="4"/>
      <c r="V75" s="4"/>
      <c r="W75" s="4"/>
      <c r="X75" s="4"/>
      <c r="Y75" s="4"/>
      <c r="Z75" s="4"/>
      <c r="AA75" s="4"/>
      <c r="AG75" s="4"/>
      <c r="AH75" s="4"/>
      <c r="AI75" s="4"/>
      <c r="AJ75" s="4"/>
      <c r="AK75" s="4"/>
      <c r="AL75" s="4"/>
      <c r="AM75" s="4"/>
    </row>
    <row r="76" spans="1:39" ht="12.75" customHeight="1" x14ac:dyDescent="0.2">
      <c r="A76" s="4"/>
      <c r="B76" s="4"/>
      <c r="C76" s="4"/>
      <c r="D76" s="4"/>
      <c r="E76" s="4"/>
      <c r="F76" s="4"/>
      <c r="G76" s="4"/>
      <c r="H76" s="4"/>
      <c r="I76" s="4"/>
      <c r="J76" s="4"/>
      <c r="K76" s="4"/>
      <c r="L76" s="4"/>
      <c r="M76" s="4"/>
      <c r="N76" s="4"/>
      <c r="O76" s="4"/>
      <c r="U76" s="4"/>
      <c r="V76" s="4"/>
      <c r="W76" s="4"/>
      <c r="X76" s="4"/>
      <c r="Y76" s="4"/>
      <c r="Z76" s="4"/>
      <c r="AA76" s="4"/>
      <c r="AG76" s="4"/>
      <c r="AH76" s="4"/>
      <c r="AI76" s="4"/>
      <c r="AJ76" s="4"/>
      <c r="AK76" s="4"/>
      <c r="AL76" s="4"/>
      <c r="AM76" s="4"/>
    </row>
    <row r="77" spans="1:39" ht="12.75" customHeight="1" x14ac:dyDescent="0.2">
      <c r="A77" s="4"/>
      <c r="B77" s="4"/>
      <c r="C77" s="4"/>
      <c r="D77" s="4"/>
      <c r="E77" s="4"/>
      <c r="F77" s="4"/>
      <c r="G77" s="4"/>
      <c r="H77" s="4"/>
      <c r="I77" s="4"/>
      <c r="J77" s="4"/>
      <c r="K77" s="4"/>
      <c r="L77" s="4"/>
      <c r="M77" s="4"/>
      <c r="N77" s="4"/>
      <c r="O77" s="4"/>
      <c r="U77" s="4"/>
      <c r="V77" s="4"/>
      <c r="W77" s="4"/>
      <c r="X77" s="4"/>
      <c r="Y77" s="4"/>
      <c r="Z77" s="4"/>
      <c r="AA77" s="4"/>
      <c r="AG77" s="4"/>
      <c r="AH77" s="4"/>
      <c r="AI77" s="4"/>
      <c r="AJ77" s="4"/>
      <c r="AK77" s="4"/>
      <c r="AL77" s="4"/>
      <c r="AM77" s="4"/>
    </row>
    <row r="78" spans="1:39" ht="12.75" customHeight="1" x14ac:dyDescent="0.2">
      <c r="A78" s="4"/>
      <c r="B78" s="4"/>
      <c r="C78" s="4"/>
      <c r="D78" s="4"/>
      <c r="E78" s="4"/>
      <c r="F78" s="4"/>
      <c r="G78" s="4"/>
      <c r="H78" s="4"/>
      <c r="I78" s="4"/>
      <c r="J78" s="4"/>
      <c r="K78" s="4"/>
      <c r="L78" s="4"/>
      <c r="M78" s="4"/>
      <c r="N78" s="4"/>
      <c r="O78" s="4"/>
      <c r="U78" s="4"/>
      <c r="V78" s="4"/>
      <c r="W78" s="4"/>
      <c r="X78" s="4"/>
      <c r="Y78" s="4"/>
      <c r="Z78" s="4"/>
      <c r="AA78" s="4"/>
      <c r="AG78" s="4"/>
      <c r="AH78" s="4"/>
      <c r="AI78" s="4"/>
      <c r="AJ78" s="4"/>
      <c r="AK78" s="4"/>
      <c r="AL78" s="4"/>
      <c r="AM78" s="4"/>
    </row>
    <row r="79" spans="1:39" ht="12.75" customHeight="1" x14ac:dyDescent="0.2">
      <c r="A79" s="4"/>
      <c r="B79" s="4"/>
      <c r="C79" s="4"/>
      <c r="D79" s="4"/>
      <c r="E79" s="4"/>
      <c r="F79" s="4"/>
      <c r="G79" s="4"/>
      <c r="H79" s="4"/>
      <c r="I79" s="4"/>
      <c r="J79" s="4"/>
      <c r="K79" s="4"/>
      <c r="L79" s="4"/>
      <c r="M79" s="4"/>
      <c r="N79" s="4"/>
      <c r="O79" s="4"/>
      <c r="U79" s="4"/>
      <c r="V79" s="4"/>
      <c r="W79" s="4"/>
      <c r="X79" s="4"/>
      <c r="Y79" s="4"/>
      <c r="Z79" s="4"/>
      <c r="AA79" s="4"/>
      <c r="AG79" s="4"/>
      <c r="AH79" s="4"/>
      <c r="AI79" s="4"/>
      <c r="AJ79" s="4"/>
      <c r="AK79" s="4"/>
      <c r="AL79" s="4"/>
      <c r="AM79" s="4"/>
    </row>
    <row r="80" spans="1:39" ht="12.75" customHeight="1" x14ac:dyDescent="0.2">
      <c r="A80" s="4"/>
      <c r="B80" s="4"/>
      <c r="C80" s="4"/>
      <c r="D80" s="4"/>
      <c r="E80" s="4"/>
      <c r="F80" s="4"/>
      <c r="G80" s="4"/>
      <c r="H80" s="4"/>
      <c r="I80" s="4"/>
      <c r="J80" s="4"/>
      <c r="K80" s="4"/>
      <c r="L80" s="4"/>
      <c r="M80" s="4"/>
      <c r="N80" s="4"/>
      <c r="O80" s="4"/>
      <c r="U80" s="4"/>
      <c r="V80" s="4"/>
      <c r="W80" s="4"/>
      <c r="X80" s="4"/>
      <c r="Y80" s="4"/>
      <c r="Z80" s="4"/>
      <c r="AA80" s="4"/>
      <c r="AG80" s="4"/>
      <c r="AH80" s="4"/>
      <c r="AI80" s="4"/>
      <c r="AJ80" s="4"/>
      <c r="AK80" s="4"/>
      <c r="AL80" s="4"/>
      <c r="AM80" s="4"/>
    </row>
    <row r="81" spans="1:39" ht="12.75" customHeight="1" x14ac:dyDescent="0.2">
      <c r="A81" s="4"/>
      <c r="B81" s="4"/>
      <c r="C81" s="4"/>
      <c r="D81" s="4"/>
      <c r="E81" s="4"/>
      <c r="F81" s="4"/>
      <c r="G81" s="4"/>
      <c r="H81" s="4"/>
      <c r="I81" s="4"/>
      <c r="J81" s="4"/>
      <c r="K81" s="4"/>
      <c r="L81" s="4"/>
      <c r="M81" s="4"/>
      <c r="N81" s="4"/>
      <c r="O81" s="4"/>
      <c r="U81" s="4"/>
      <c r="V81" s="4"/>
      <c r="W81" s="4"/>
      <c r="X81" s="4"/>
      <c r="Y81" s="4"/>
      <c r="Z81" s="4"/>
      <c r="AA81" s="4"/>
      <c r="AG81" s="4"/>
      <c r="AH81" s="4"/>
      <c r="AI81" s="4"/>
      <c r="AJ81" s="4"/>
      <c r="AK81" s="4"/>
      <c r="AL81" s="4"/>
      <c r="AM81" s="4"/>
    </row>
    <row r="82" spans="1:39" ht="12.75" customHeight="1" x14ac:dyDescent="0.2">
      <c r="A82" s="4"/>
      <c r="B82" s="4"/>
      <c r="C82" s="4"/>
      <c r="D82" s="4"/>
      <c r="E82" s="4"/>
      <c r="F82" s="4"/>
      <c r="G82" s="4"/>
      <c r="H82" s="4"/>
      <c r="I82" s="4"/>
      <c r="J82" s="4"/>
      <c r="K82" s="4"/>
      <c r="L82" s="4"/>
      <c r="M82" s="4"/>
      <c r="N82" s="4"/>
      <c r="O82" s="4"/>
      <c r="U82" s="4"/>
      <c r="V82" s="4"/>
      <c r="W82" s="4"/>
      <c r="X82" s="4"/>
      <c r="Y82" s="4"/>
      <c r="Z82" s="4"/>
      <c r="AA82" s="4"/>
      <c r="AG82" s="4"/>
      <c r="AH82" s="4"/>
      <c r="AI82" s="4"/>
      <c r="AJ82" s="4"/>
      <c r="AK82" s="4"/>
      <c r="AL82" s="4"/>
      <c r="AM82" s="4"/>
    </row>
    <row r="83" spans="1:39" ht="12.75" customHeight="1" x14ac:dyDescent="0.2">
      <c r="A83" s="4"/>
      <c r="B83" s="4"/>
      <c r="C83" s="4"/>
      <c r="D83" s="4"/>
      <c r="E83" s="4"/>
      <c r="F83" s="4"/>
      <c r="G83" s="4"/>
      <c r="H83" s="4"/>
      <c r="I83" s="4"/>
      <c r="J83" s="4"/>
      <c r="K83" s="4"/>
      <c r="L83" s="4"/>
      <c r="M83" s="4"/>
      <c r="N83" s="4"/>
      <c r="O83" s="4"/>
      <c r="U83" s="4"/>
      <c r="V83" s="4"/>
      <c r="W83" s="4"/>
      <c r="X83" s="4"/>
      <c r="Y83" s="4"/>
      <c r="Z83" s="4"/>
      <c r="AA83" s="4"/>
      <c r="AG83" s="4"/>
      <c r="AH83" s="4"/>
      <c r="AI83" s="4"/>
      <c r="AJ83" s="4"/>
      <c r="AK83" s="4"/>
      <c r="AL83" s="4"/>
      <c r="AM83" s="4"/>
    </row>
    <row r="84" spans="1:39" ht="12.75" customHeight="1" x14ac:dyDescent="0.2">
      <c r="A84" s="4"/>
      <c r="B84" s="4"/>
      <c r="C84" s="4"/>
      <c r="D84" s="4"/>
      <c r="E84" s="4"/>
      <c r="F84" s="4"/>
      <c r="G84" s="4"/>
      <c r="H84" s="4"/>
      <c r="I84" s="4"/>
      <c r="J84" s="4"/>
      <c r="K84" s="4"/>
      <c r="L84" s="4"/>
      <c r="M84" s="4"/>
      <c r="N84" s="4"/>
      <c r="O84" s="4"/>
      <c r="U84" s="4"/>
      <c r="V84" s="4"/>
      <c r="W84" s="4"/>
      <c r="X84" s="4"/>
      <c r="Y84" s="4"/>
      <c r="Z84" s="4"/>
      <c r="AA84" s="4"/>
      <c r="AG84" s="4"/>
      <c r="AH84" s="4"/>
      <c r="AI84" s="4"/>
      <c r="AJ84" s="4"/>
      <c r="AK84" s="4"/>
      <c r="AL84" s="4"/>
      <c r="AM84" s="4"/>
    </row>
    <row r="85" spans="1:39" ht="12.75" customHeight="1" x14ac:dyDescent="0.2">
      <c r="A85" s="4"/>
      <c r="B85" s="4"/>
      <c r="C85" s="4"/>
      <c r="D85" s="4"/>
      <c r="E85" s="4"/>
      <c r="F85" s="4"/>
      <c r="G85" s="4"/>
      <c r="H85" s="4"/>
      <c r="I85" s="4"/>
      <c r="J85" s="4"/>
      <c r="K85" s="4"/>
      <c r="L85" s="4"/>
      <c r="M85" s="4"/>
      <c r="N85" s="4"/>
      <c r="O85" s="4"/>
      <c r="U85" s="4"/>
      <c r="V85" s="4"/>
      <c r="W85" s="4"/>
      <c r="X85" s="4"/>
      <c r="Y85" s="4"/>
      <c r="Z85" s="4"/>
      <c r="AA85" s="4"/>
      <c r="AG85" s="4"/>
      <c r="AH85" s="4"/>
      <c r="AI85" s="4"/>
      <c r="AJ85" s="4"/>
      <c r="AK85" s="4"/>
      <c r="AL85" s="4"/>
      <c r="AM85" s="4"/>
    </row>
    <row r="86" spans="1:39" ht="12.75" customHeight="1" x14ac:dyDescent="0.2">
      <c r="A86" s="4"/>
      <c r="B86" s="4"/>
      <c r="C86" s="4"/>
      <c r="D86" s="4"/>
      <c r="E86" s="4"/>
      <c r="F86" s="4"/>
      <c r="G86" s="4"/>
      <c r="H86" s="4"/>
      <c r="I86" s="4"/>
      <c r="J86" s="4"/>
      <c r="K86" s="4"/>
      <c r="L86" s="4"/>
      <c r="M86" s="4"/>
      <c r="N86" s="4"/>
      <c r="O86" s="4"/>
      <c r="U86" s="4"/>
      <c r="V86" s="4"/>
      <c r="W86" s="4"/>
      <c r="X86" s="4"/>
      <c r="Y86" s="4"/>
      <c r="Z86" s="4"/>
      <c r="AA86" s="4"/>
      <c r="AG86" s="4"/>
      <c r="AH86" s="4"/>
      <c r="AI86" s="4"/>
      <c r="AJ86" s="4"/>
      <c r="AK86" s="4"/>
      <c r="AL86" s="4"/>
      <c r="AM86" s="4"/>
    </row>
    <row r="87" spans="1:39" ht="12.75" customHeight="1" x14ac:dyDescent="0.2">
      <c r="A87" s="4"/>
      <c r="B87" s="4"/>
      <c r="C87" s="4"/>
      <c r="D87" s="4"/>
      <c r="E87" s="4"/>
      <c r="F87" s="4"/>
      <c r="G87" s="4"/>
      <c r="H87" s="4"/>
      <c r="I87" s="4"/>
      <c r="J87" s="4"/>
      <c r="K87" s="4"/>
      <c r="L87" s="4"/>
      <c r="M87" s="4"/>
      <c r="N87" s="4"/>
      <c r="O87" s="4"/>
      <c r="U87" s="4"/>
      <c r="V87" s="4"/>
      <c r="W87" s="4"/>
      <c r="X87" s="4"/>
      <c r="Y87" s="4"/>
      <c r="Z87" s="4"/>
      <c r="AA87" s="4"/>
      <c r="AG87" s="4"/>
      <c r="AH87" s="4"/>
      <c r="AI87" s="4"/>
      <c r="AJ87" s="4"/>
      <c r="AK87" s="4"/>
      <c r="AL87" s="4"/>
      <c r="AM87" s="4"/>
    </row>
    <row r="88" spans="1:39" ht="12.75" customHeight="1" x14ac:dyDescent="0.2">
      <c r="A88" s="4"/>
      <c r="B88" s="4"/>
      <c r="C88" s="4"/>
      <c r="D88" s="4"/>
      <c r="E88" s="4"/>
      <c r="F88" s="4"/>
      <c r="G88" s="4"/>
      <c r="H88" s="4"/>
      <c r="I88" s="4"/>
      <c r="J88" s="4"/>
      <c r="K88" s="4"/>
      <c r="L88" s="4"/>
      <c r="M88" s="4"/>
      <c r="N88" s="4"/>
      <c r="O88" s="4"/>
      <c r="U88" s="4"/>
      <c r="V88" s="4"/>
      <c r="W88" s="4"/>
      <c r="X88" s="4"/>
      <c r="Y88" s="4"/>
      <c r="Z88" s="4"/>
      <c r="AA88" s="4"/>
      <c r="AG88" s="4"/>
      <c r="AH88" s="4"/>
      <c r="AI88" s="4"/>
      <c r="AJ88" s="4"/>
      <c r="AK88" s="4"/>
      <c r="AL88" s="4"/>
      <c r="AM88" s="4"/>
    </row>
    <row r="89" spans="1:39" ht="12.75" customHeight="1" x14ac:dyDescent="0.2">
      <c r="A89" s="4"/>
      <c r="B89" s="4"/>
      <c r="C89" s="4"/>
      <c r="D89" s="4"/>
      <c r="E89" s="4"/>
      <c r="F89" s="4"/>
      <c r="G89" s="4"/>
      <c r="H89" s="4"/>
      <c r="I89" s="4"/>
      <c r="J89" s="4"/>
      <c r="K89" s="4"/>
      <c r="L89" s="4"/>
      <c r="M89" s="4"/>
      <c r="N89" s="4"/>
      <c r="O89" s="4"/>
      <c r="U89" s="4"/>
      <c r="V89" s="4"/>
      <c r="W89" s="4"/>
      <c r="X89" s="4"/>
      <c r="Y89" s="4"/>
      <c r="Z89" s="4"/>
      <c r="AA89" s="4"/>
      <c r="AG89" s="4"/>
      <c r="AH89" s="4"/>
      <c r="AI89" s="4"/>
      <c r="AJ89" s="4"/>
      <c r="AK89" s="4"/>
      <c r="AL89" s="4"/>
      <c r="AM89" s="4"/>
    </row>
    <row r="90" spans="1:39" ht="12.75" customHeight="1" x14ac:dyDescent="0.2">
      <c r="A90" s="4"/>
      <c r="B90" s="4"/>
      <c r="C90" s="4"/>
      <c r="D90" s="4"/>
      <c r="E90" s="4"/>
      <c r="F90" s="4"/>
      <c r="G90" s="4"/>
      <c r="H90" s="4"/>
      <c r="I90" s="4"/>
      <c r="J90" s="4"/>
      <c r="K90" s="4"/>
      <c r="L90" s="4"/>
      <c r="M90" s="4"/>
      <c r="N90" s="4"/>
      <c r="O90" s="4"/>
      <c r="U90" s="4"/>
      <c r="V90" s="4"/>
      <c r="W90" s="4"/>
      <c r="X90" s="4"/>
      <c r="Y90" s="4"/>
      <c r="Z90" s="4"/>
      <c r="AA90" s="4"/>
      <c r="AG90" s="4"/>
      <c r="AH90" s="4"/>
      <c r="AI90" s="4"/>
      <c r="AJ90" s="4"/>
      <c r="AK90" s="4"/>
      <c r="AL90" s="4"/>
      <c r="AM90" s="4"/>
    </row>
    <row r="91" spans="1:39" ht="12.75" customHeight="1" x14ac:dyDescent="0.2">
      <c r="A91" s="4"/>
      <c r="B91" s="4"/>
      <c r="C91" s="4"/>
      <c r="D91" s="4"/>
      <c r="E91" s="4"/>
      <c r="F91" s="4"/>
      <c r="G91" s="4"/>
      <c r="H91" s="4"/>
      <c r="I91" s="4"/>
      <c r="J91" s="4"/>
      <c r="K91" s="4"/>
      <c r="L91" s="4"/>
      <c r="M91" s="4"/>
      <c r="N91" s="4"/>
      <c r="O91" s="4"/>
      <c r="U91" s="4"/>
      <c r="V91" s="4"/>
      <c r="W91" s="4"/>
      <c r="X91" s="4"/>
      <c r="Y91" s="4"/>
      <c r="Z91" s="4"/>
      <c r="AA91" s="4"/>
      <c r="AG91" s="4"/>
      <c r="AH91" s="4"/>
      <c r="AI91" s="4"/>
      <c r="AJ91" s="4"/>
      <c r="AK91" s="4"/>
      <c r="AL91" s="4"/>
      <c r="AM91" s="4"/>
    </row>
    <row r="92" spans="1:39" ht="12.75" customHeight="1" x14ac:dyDescent="0.2">
      <c r="A92" s="4"/>
      <c r="B92" s="4"/>
      <c r="C92" s="4"/>
      <c r="D92" s="4"/>
      <c r="E92" s="4"/>
      <c r="F92" s="4"/>
      <c r="G92" s="4"/>
      <c r="H92" s="4"/>
      <c r="I92" s="4"/>
      <c r="J92" s="4"/>
      <c r="K92" s="4"/>
      <c r="L92" s="4"/>
      <c r="M92" s="4"/>
      <c r="N92" s="4"/>
      <c r="O92" s="4"/>
      <c r="U92" s="4"/>
      <c r="V92" s="4"/>
      <c r="W92" s="4"/>
      <c r="X92" s="4"/>
      <c r="Y92" s="4"/>
      <c r="Z92" s="4"/>
      <c r="AA92" s="4"/>
      <c r="AG92" s="4"/>
      <c r="AH92" s="4"/>
      <c r="AI92" s="4"/>
      <c r="AJ92" s="4"/>
      <c r="AK92" s="4"/>
      <c r="AL92" s="4"/>
      <c r="AM92" s="4"/>
    </row>
    <row r="93" spans="1:39" ht="12.75" customHeight="1" x14ac:dyDescent="0.2">
      <c r="A93" s="4"/>
      <c r="B93" s="4"/>
      <c r="C93" s="4"/>
      <c r="D93" s="4"/>
      <c r="E93" s="4"/>
      <c r="F93" s="4"/>
      <c r="G93" s="4"/>
      <c r="H93" s="4"/>
      <c r="I93" s="4"/>
      <c r="J93" s="4"/>
      <c r="K93" s="4"/>
      <c r="L93" s="4"/>
      <c r="M93" s="4"/>
      <c r="N93" s="4"/>
      <c r="O93" s="4"/>
      <c r="U93" s="4"/>
      <c r="V93" s="4"/>
      <c r="W93" s="4"/>
      <c r="X93" s="4"/>
      <c r="Y93" s="4"/>
      <c r="Z93" s="4"/>
      <c r="AA93" s="4"/>
      <c r="AG93" s="4"/>
      <c r="AH93" s="4"/>
      <c r="AI93" s="4"/>
      <c r="AJ93" s="4"/>
      <c r="AK93" s="4"/>
      <c r="AL93" s="4"/>
      <c r="AM93" s="4"/>
    </row>
    <row r="94" spans="1:39" ht="12.75" customHeight="1" x14ac:dyDescent="0.2">
      <c r="A94" s="4"/>
      <c r="B94" s="4"/>
      <c r="C94" s="4"/>
      <c r="D94" s="4"/>
      <c r="E94" s="4"/>
      <c r="F94" s="4"/>
      <c r="G94" s="4"/>
      <c r="H94" s="4"/>
      <c r="I94" s="4"/>
      <c r="J94" s="4"/>
      <c r="K94" s="4"/>
      <c r="L94" s="4"/>
      <c r="M94" s="4"/>
      <c r="N94" s="4"/>
      <c r="O94" s="4"/>
      <c r="U94" s="4"/>
      <c r="V94" s="4"/>
      <c r="W94" s="4"/>
      <c r="X94" s="4"/>
      <c r="Y94" s="4"/>
      <c r="Z94" s="4"/>
      <c r="AA94" s="4"/>
      <c r="AG94" s="4"/>
      <c r="AH94" s="4"/>
      <c r="AI94" s="4"/>
      <c r="AJ94" s="4"/>
      <c r="AK94" s="4"/>
      <c r="AL94" s="4"/>
      <c r="AM94" s="4"/>
    </row>
    <row r="95" spans="1:39" ht="12.75" customHeight="1" x14ac:dyDescent="0.2">
      <c r="A95" s="4"/>
      <c r="B95" s="4"/>
      <c r="C95" s="4"/>
      <c r="D95" s="4"/>
      <c r="E95" s="4"/>
      <c r="F95" s="4"/>
      <c r="G95" s="4"/>
      <c r="H95" s="4"/>
      <c r="I95" s="4"/>
      <c r="J95" s="4"/>
      <c r="K95" s="4"/>
      <c r="L95" s="4"/>
      <c r="M95" s="4"/>
      <c r="N95" s="4"/>
      <c r="O95" s="4"/>
      <c r="U95" s="4"/>
      <c r="V95" s="4"/>
      <c r="W95" s="4"/>
      <c r="X95" s="4"/>
      <c r="Y95" s="4"/>
      <c r="Z95" s="4"/>
      <c r="AA95" s="4"/>
      <c r="AG95" s="4"/>
      <c r="AH95" s="4"/>
      <c r="AI95" s="4"/>
      <c r="AJ95" s="4"/>
      <c r="AK95" s="4"/>
      <c r="AL95" s="4"/>
      <c r="AM95" s="4"/>
    </row>
    <row r="96" spans="1:39" ht="12.75" customHeight="1" x14ac:dyDescent="0.2">
      <c r="A96" s="4"/>
      <c r="B96" s="4"/>
      <c r="C96" s="4"/>
      <c r="D96" s="4"/>
      <c r="E96" s="4"/>
      <c r="F96" s="4"/>
      <c r="G96" s="4"/>
      <c r="H96" s="4"/>
      <c r="I96" s="4"/>
      <c r="J96" s="4"/>
      <c r="K96" s="4"/>
      <c r="L96" s="4"/>
      <c r="M96" s="4"/>
      <c r="N96" s="4"/>
      <c r="O96" s="4"/>
      <c r="U96" s="4"/>
      <c r="V96" s="4"/>
      <c r="W96" s="4"/>
      <c r="X96" s="4"/>
      <c r="Y96" s="4"/>
      <c r="Z96" s="4"/>
      <c r="AA96" s="4"/>
      <c r="AG96" s="4"/>
      <c r="AH96" s="4"/>
      <c r="AI96" s="4"/>
      <c r="AJ96" s="4"/>
      <c r="AK96" s="4"/>
      <c r="AL96" s="4"/>
      <c r="AM96" s="4"/>
    </row>
    <row r="97" spans="1:39" ht="12.75" customHeight="1" x14ac:dyDescent="0.2">
      <c r="A97" s="4"/>
      <c r="B97" s="4"/>
      <c r="C97" s="4"/>
      <c r="D97" s="4"/>
      <c r="E97" s="4"/>
      <c r="F97" s="4"/>
      <c r="G97" s="4"/>
      <c r="H97" s="4"/>
      <c r="I97" s="4"/>
      <c r="J97" s="4"/>
      <c r="K97" s="4"/>
      <c r="L97" s="4"/>
      <c r="M97" s="4"/>
      <c r="N97" s="4"/>
      <c r="O97" s="4"/>
      <c r="U97" s="4"/>
      <c r="V97" s="4"/>
      <c r="W97" s="4"/>
      <c r="X97" s="4"/>
      <c r="Y97" s="4"/>
      <c r="Z97" s="4"/>
      <c r="AA97" s="4"/>
      <c r="AG97" s="4"/>
      <c r="AH97" s="4"/>
      <c r="AI97" s="4"/>
      <c r="AJ97" s="4"/>
      <c r="AK97" s="4"/>
      <c r="AL97" s="4"/>
      <c r="AM97" s="4"/>
    </row>
    <row r="98" spans="1:39" ht="12.75" customHeight="1" x14ac:dyDescent="0.2">
      <c r="A98" s="4"/>
      <c r="B98" s="4"/>
      <c r="C98" s="4"/>
      <c r="D98" s="4"/>
      <c r="E98" s="4"/>
      <c r="F98" s="4"/>
      <c r="G98" s="4"/>
      <c r="H98" s="4"/>
      <c r="I98" s="4"/>
      <c r="J98" s="4"/>
      <c r="K98" s="4"/>
      <c r="L98" s="4"/>
      <c r="M98" s="4"/>
      <c r="N98" s="4"/>
      <c r="O98" s="4"/>
      <c r="U98" s="4"/>
      <c r="V98" s="4"/>
      <c r="W98" s="4"/>
      <c r="X98" s="4"/>
      <c r="Y98" s="4"/>
      <c r="Z98" s="4"/>
      <c r="AA98" s="4"/>
      <c r="AG98" s="4"/>
      <c r="AH98" s="4"/>
      <c r="AI98" s="4"/>
      <c r="AJ98" s="4"/>
      <c r="AK98" s="4"/>
      <c r="AL98" s="4"/>
      <c r="AM98" s="4"/>
    </row>
    <row r="99" spans="1:39" ht="12.75" customHeight="1" x14ac:dyDescent="0.2">
      <c r="A99" s="4"/>
      <c r="B99" s="4"/>
      <c r="C99" s="4"/>
      <c r="D99" s="4"/>
      <c r="E99" s="4"/>
      <c r="F99" s="4"/>
      <c r="G99" s="4"/>
      <c r="H99" s="4"/>
      <c r="I99" s="4"/>
      <c r="J99" s="4"/>
      <c r="K99" s="4"/>
      <c r="L99" s="4"/>
      <c r="M99" s="4"/>
      <c r="N99" s="4"/>
      <c r="O99" s="4"/>
      <c r="U99" s="4"/>
      <c r="V99" s="4"/>
      <c r="W99" s="4"/>
      <c r="X99" s="4"/>
      <c r="Y99" s="4"/>
      <c r="Z99" s="4"/>
      <c r="AA99" s="4"/>
      <c r="AG99" s="4"/>
      <c r="AH99" s="4"/>
      <c r="AI99" s="4"/>
      <c r="AJ99" s="4"/>
      <c r="AK99" s="4"/>
      <c r="AL99" s="4"/>
      <c r="AM99" s="4"/>
    </row>
    <row r="100" spans="1:39" ht="12.75" customHeight="1" x14ac:dyDescent="0.2">
      <c r="A100" s="4"/>
      <c r="B100" s="4"/>
      <c r="C100" s="4"/>
      <c r="D100" s="4"/>
      <c r="E100" s="4"/>
      <c r="F100" s="4"/>
      <c r="G100" s="4"/>
      <c r="H100" s="4"/>
      <c r="I100" s="4"/>
      <c r="J100" s="4"/>
      <c r="K100" s="4"/>
      <c r="L100" s="4"/>
      <c r="M100" s="4"/>
      <c r="N100" s="4"/>
      <c r="O100" s="4"/>
      <c r="U100" s="4"/>
      <c r="V100" s="4"/>
      <c r="W100" s="4"/>
      <c r="X100" s="4"/>
      <c r="Y100" s="4"/>
      <c r="Z100" s="4"/>
      <c r="AA100" s="4"/>
      <c r="AG100" s="4"/>
      <c r="AH100" s="4"/>
      <c r="AI100" s="4"/>
      <c r="AJ100" s="4"/>
      <c r="AK100" s="4"/>
      <c r="AL100" s="4"/>
      <c r="AM100" s="4"/>
    </row>
    <row r="101" spans="1:39" ht="12.75" customHeight="1" x14ac:dyDescent="0.2">
      <c r="A101" s="4"/>
      <c r="B101" s="4"/>
      <c r="C101" s="4"/>
      <c r="D101" s="4"/>
      <c r="E101" s="4"/>
      <c r="F101" s="4"/>
      <c r="G101" s="4"/>
      <c r="H101" s="4"/>
      <c r="I101" s="4"/>
      <c r="J101" s="4"/>
      <c r="K101" s="4"/>
      <c r="L101" s="4"/>
      <c r="M101" s="4"/>
      <c r="N101" s="4"/>
      <c r="O101" s="4"/>
      <c r="U101" s="4"/>
      <c r="V101" s="4"/>
      <c r="W101" s="4"/>
      <c r="X101" s="4"/>
      <c r="Y101" s="4"/>
      <c r="Z101" s="4"/>
      <c r="AA101" s="4"/>
      <c r="AG101" s="4"/>
      <c r="AH101" s="4"/>
      <c r="AI101" s="4"/>
      <c r="AJ101" s="4"/>
      <c r="AK101" s="4"/>
      <c r="AL101" s="4"/>
      <c r="AM101" s="4"/>
    </row>
    <row r="102" spans="1:39" ht="12.75" customHeight="1" x14ac:dyDescent="0.2">
      <c r="A102" s="4"/>
      <c r="B102" s="4"/>
      <c r="C102" s="4"/>
      <c r="D102" s="4"/>
      <c r="E102" s="4"/>
      <c r="F102" s="4"/>
      <c r="G102" s="4"/>
      <c r="H102" s="4"/>
      <c r="I102" s="4"/>
      <c r="J102" s="4"/>
      <c r="K102" s="4"/>
      <c r="L102" s="4"/>
      <c r="M102" s="4"/>
      <c r="N102" s="4"/>
      <c r="O102" s="4"/>
      <c r="U102" s="4"/>
      <c r="V102" s="4"/>
      <c r="W102" s="4"/>
      <c r="X102" s="4"/>
      <c r="Y102" s="4"/>
      <c r="Z102" s="4"/>
      <c r="AA102" s="4"/>
      <c r="AG102" s="4"/>
      <c r="AH102" s="4"/>
      <c r="AI102" s="4"/>
      <c r="AJ102" s="4"/>
      <c r="AK102" s="4"/>
      <c r="AL102" s="4"/>
      <c r="AM102" s="4"/>
    </row>
    <row r="103" spans="1:39" ht="12.75" customHeight="1" x14ac:dyDescent="0.2">
      <c r="A103" s="4"/>
      <c r="B103" s="4"/>
      <c r="C103" s="4"/>
      <c r="D103" s="4"/>
      <c r="E103" s="4"/>
      <c r="F103" s="4"/>
      <c r="G103" s="4"/>
      <c r="H103" s="4"/>
      <c r="I103" s="4"/>
      <c r="J103" s="4"/>
      <c r="K103" s="4"/>
      <c r="L103" s="4"/>
      <c r="M103" s="4"/>
      <c r="N103" s="4"/>
      <c r="O103" s="4"/>
      <c r="U103" s="4"/>
      <c r="V103" s="4"/>
      <c r="W103" s="4"/>
      <c r="X103" s="4"/>
      <c r="Y103" s="4"/>
      <c r="Z103" s="4"/>
      <c r="AA103" s="4"/>
      <c r="AG103" s="4"/>
      <c r="AH103" s="4"/>
      <c r="AI103" s="4"/>
      <c r="AJ103" s="4"/>
      <c r="AK103" s="4"/>
      <c r="AL103" s="4"/>
      <c r="AM103" s="4"/>
    </row>
    <row r="104" spans="1:39" ht="12.75" customHeight="1" x14ac:dyDescent="0.2">
      <c r="A104" s="4"/>
      <c r="B104" s="4"/>
      <c r="C104" s="4"/>
      <c r="D104" s="4"/>
      <c r="E104" s="4"/>
      <c r="F104" s="4"/>
      <c r="G104" s="4"/>
      <c r="H104" s="4"/>
      <c r="I104" s="4"/>
      <c r="J104" s="4"/>
      <c r="K104" s="4"/>
      <c r="L104" s="4"/>
      <c r="M104" s="4"/>
      <c r="N104" s="4"/>
      <c r="O104" s="4"/>
      <c r="U104" s="4"/>
      <c r="V104" s="4"/>
      <c r="W104" s="4"/>
      <c r="X104" s="4"/>
      <c r="Y104" s="4"/>
      <c r="Z104" s="4"/>
      <c r="AA104" s="4"/>
      <c r="AG104" s="4"/>
      <c r="AH104" s="4"/>
      <c r="AI104" s="4"/>
      <c r="AJ104" s="4"/>
      <c r="AK104" s="4"/>
      <c r="AL104" s="4"/>
      <c r="AM104" s="4"/>
    </row>
    <row r="105" spans="1:39" ht="12.75" customHeight="1" x14ac:dyDescent="0.2">
      <c r="A105" s="4"/>
      <c r="B105" s="4"/>
      <c r="C105" s="4"/>
      <c r="D105" s="4"/>
      <c r="E105" s="4"/>
      <c r="F105" s="4"/>
      <c r="G105" s="4"/>
      <c r="H105" s="4"/>
      <c r="I105" s="4"/>
      <c r="J105" s="4"/>
      <c r="K105" s="4"/>
      <c r="L105" s="4"/>
      <c r="M105" s="4"/>
      <c r="N105" s="4"/>
      <c r="O105" s="4"/>
      <c r="U105" s="4"/>
      <c r="V105" s="4"/>
      <c r="W105" s="4"/>
      <c r="X105" s="4"/>
      <c r="Y105" s="4"/>
      <c r="Z105" s="4"/>
      <c r="AA105" s="4"/>
      <c r="AG105" s="4"/>
      <c r="AH105" s="4"/>
      <c r="AI105" s="4"/>
      <c r="AJ105" s="4"/>
      <c r="AK105" s="4"/>
      <c r="AL105" s="4"/>
      <c r="AM105" s="4"/>
    </row>
    <row r="106" spans="1:39" ht="12.75" customHeight="1" x14ac:dyDescent="0.2">
      <c r="A106" s="4"/>
      <c r="B106" s="4"/>
      <c r="C106" s="4"/>
      <c r="D106" s="4"/>
      <c r="E106" s="4"/>
      <c r="F106" s="4"/>
      <c r="G106" s="4"/>
      <c r="H106" s="4"/>
      <c r="I106" s="4"/>
      <c r="J106" s="4"/>
      <c r="K106" s="4"/>
      <c r="L106" s="4"/>
      <c r="M106" s="4"/>
      <c r="N106" s="4"/>
      <c r="O106" s="4"/>
      <c r="U106" s="4"/>
      <c r="V106" s="4"/>
      <c r="W106" s="4"/>
      <c r="X106" s="4"/>
      <c r="Y106" s="4"/>
      <c r="Z106" s="4"/>
      <c r="AA106" s="4"/>
      <c r="AG106" s="4"/>
      <c r="AH106" s="4"/>
      <c r="AI106" s="4"/>
      <c r="AJ106" s="4"/>
      <c r="AK106" s="4"/>
      <c r="AL106" s="4"/>
      <c r="AM106" s="4"/>
    </row>
    <row r="107" spans="1:39" ht="12.75" customHeight="1" x14ac:dyDescent="0.2">
      <c r="A107" s="4"/>
      <c r="B107" s="4"/>
      <c r="C107" s="4"/>
      <c r="D107" s="4"/>
      <c r="E107" s="4"/>
      <c r="F107" s="4"/>
      <c r="G107" s="4"/>
      <c r="H107" s="4"/>
      <c r="I107" s="4"/>
      <c r="J107" s="4"/>
      <c r="K107" s="4"/>
      <c r="L107" s="4"/>
      <c r="M107" s="4"/>
      <c r="N107" s="4"/>
      <c r="O107" s="4"/>
      <c r="U107" s="4"/>
      <c r="V107" s="4"/>
      <c r="W107" s="4"/>
      <c r="X107" s="4"/>
      <c r="Y107" s="4"/>
      <c r="Z107" s="4"/>
      <c r="AA107" s="4"/>
      <c r="AG107" s="4"/>
      <c r="AH107" s="4"/>
      <c r="AI107" s="4"/>
      <c r="AJ107" s="4"/>
      <c r="AK107" s="4"/>
      <c r="AL107" s="4"/>
      <c r="AM107" s="4"/>
    </row>
    <row r="108" spans="1:39" ht="12.75" customHeight="1" x14ac:dyDescent="0.2">
      <c r="A108" s="4"/>
      <c r="B108" s="4"/>
      <c r="C108" s="4"/>
      <c r="D108" s="4"/>
      <c r="E108" s="4"/>
      <c r="F108" s="4"/>
      <c r="G108" s="4"/>
      <c r="H108" s="4"/>
      <c r="I108" s="4"/>
      <c r="J108" s="4"/>
      <c r="K108" s="4"/>
      <c r="L108" s="4"/>
      <c r="M108" s="4"/>
      <c r="N108" s="4"/>
      <c r="O108" s="4"/>
      <c r="U108" s="4"/>
      <c r="V108" s="4"/>
      <c r="W108" s="4"/>
      <c r="X108" s="4"/>
      <c r="Y108" s="4"/>
      <c r="Z108" s="4"/>
      <c r="AA108" s="4"/>
      <c r="AG108" s="4"/>
      <c r="AH108" s="4"/>
      <c r="AI108" s="4"/>
      <c r="AJ108" s="4"/>
      <c r="AK108" s="4"/>
      <c r="AL108" s="4"/>
      <c r="AM108" s="4"/>
    </row>
    <row r="109" spans="1:39" ht="12.75" customHeight="1" x14ac:dyDescent="0.2">
      <c r="A109" s="4"/>
      <c r="B109" s="4"/>
      <c r="C109" s="4"/>
      <c r="D109" s="4"/>
      <c r="E109" s="4"/>
      <c r="F109" s="4"/>
      <c r="G109" s="4"/>
      <c r="H109" s="4"/>
      <c r="I109" s="4"/>
      <c r="J109" s="4"/>
      <c r="K109" s="4"/>
      <c r="L109" s="4"/>
      <c r="M109" s="4"/>
      <c r="N109" s="4"/>
      <c r="O109" s="4"/>
      <c r="U109" s="4"/>
      <c r="V109" s="4"/>
      <c r="W109" s="4"/>
      <c r="X109" s="4"/>
      <c r="Y109" s="4"/>
      <c r="Z109" s="4"/>
      <c r="AA109" s="4"/>
      <c r="AG109" s="4"/>
      <c r="AH109" s="4"/>
      <c r="AI109" s="4"/>
      <c r="AJ109" s="4"/>
      <c r="AK109" s="4"/>
      <c r="AL109" s="4"/>
      <c r="AM109" s="4"/>
    </row>
    <row r="110" spans="1:39" ht="12.75" customHeight="1" x14ac:dyDescent="0.2">
      <c r="A110" s="4"/>
      <c r="B110" s="4"/>
      <c r="C110" s="4"/>
      <c r="D110" s="4"/>
      <c r="E110" s="4"/>
      <c r="F110" s="4"/>
      <c r="G110" s="4"/>
      <c r="H110" s="4"/>
      <c r="I110" s="4"/>
      <c r="J110" s="4"/>
      <c r="K110" s="4"/>
      <c r="L110" s="4"/>
      <c r="M110" s="4"/>
      <c r="N110" s="4"/>
      <c r="O110" s="4"/>
      <c r="U110" s="4"/>
      <c r="V110" s="4"/>
      <c r="W110" s="4"/>
      <c r="X110" s="4"/>
      <c r="Y110" s="4"/>
      <c r="Z110" s="4"/>
      <c r="AA110" s="4"/>
      <c r="AG110" s="4"/>
      <c r="AH110" s="4"/>
      <c r="AI110" s="4"/>
      <c r="AJ110" s="4"/>
      <c r="AK110" s="4"/>
      <c r="AL110" s="4"/>
      <c r="AM110" s="4"/>
    </row>
    <row r="111" spans="1:39" ht="12.75" customHeight="1" x14ac:dyDescent="0.2">
      <c r="A111" s="4"/>
      <c r="B111" s="4"/>
      <c r="C111" s="4"/>
      <c r="D111" s="4"/>
      <c r="E111" s="4"/>
      <c r="F111" s="4"/>
      <c r="G111" s="4"/>
      <c r="H111" s="4"/>
      <c r="I111" s="4"/>
      <c r="J111" s="4"/>
      <c r="K111" s="4"/>
      <c r="L111" s="4"/>
      <c r="M111" s="4"/>
      <c r="N111" s="4"/>
      <c r="O111" s="4"/>
      <c r="U111" s="4"/>
      <c r="V111" s="4"/>
      <c r="W111" s="4"/>
      <c r="X111" s="4"/>
      <c r="Y111" s="4"/>
      <c r="Z111" s="4"/>
      <c r="AA111" s="4"/>
      <c r="AG111" s="4"/>
      <c r="AH111" s="4"/>
      <c r="AI111" s="4"/>
      <c r="AJ111" s="4"/>
      <c r="AK111" s="4"/>
      <c r="AL111" s="4"/>
      <c r="AM111" s="4"/>
    </row>
    <row r="112" spans="1:39" ht="12.75" customHeight="1" x14ac:dyDescent="0.2">
      <c r="A112" s="4"/>
      <c r="B112" s="4"/>
      <c r="C112" s="4"/>
      <c r="D112" s="4"/>
      <c r="E112" s="4"/>
      <c r="F112" s="4"/>
      <c r="G112" s="4"/>
      <c r="H112" s="4"/>
      <c r="I112" s="4"/>
      <c r="J112" s="4"/>
      <c r="K112" s="4"/>
      <c r="L112" s="4"/>
      <c r="M112" s="4"/>
      <c r="N112" s="4"/>
      <c r="O112" s="4"/>
      <c r="U112" s="4"/>
      <c r="V112" s="4"/>
      <c r="W112" s="4"/>
      <c r="X112" s="4"/>
      <c r="Y112" s="4"/>
      <c r="Z112" s="4"/>
      <c r="AA112" s="4"/>
      <c r="AG112" s="4"/>
      <c r="AH112" s="4"/>
      <c r="AI112" s="4"/>
      <c r="AJ112" s="4"/>
      <c r="AK112" s="4"/>
      <c r="AL112" s="4"/>
      <c r="AM112" s="4"/>
    </row>
    <row r="113" spans="1:39" ht="12.75" customHeight="1" x14ac:dyDescent="0.2">
      <c r="A113" s="4"/>
      <c r="B113" s="4"/>
      <c r="C113" s="4"/>
      <c r="D113" s="4"/>
      <c r="E113" s="4"/>
      <c r="F113" s="4"/>
      <c r="G113" s="4"/>
      <c r="H113" s="4"/>
      <c r="I113" s="4"/>
      <c r="J113" s="4"/>
      <c r="K113" s="4"/>
      <c r="L113" s="4"/>
      <c r="M113" s="4"/>
      <c r="N113" s="4"/>
      <c r="O113" s="4"/>
      <c r="U113" s="4"/>
      <c r="V113" s="4"/>
      <c r="W113" s="4"/>
      <c r="X113" s="4"/>
      <c r="Y113" s="4"/>
      <c r="Z113" s="4"/>
      <c r="AA113" s="4"/>
      <c r="AG113" s="4"/>
      <c r="AH113" s="4"/>
      <c r="AI113" s="4"/>
      <c r="AJ113" s="4"/>
      <c r="AK113" s="4"/>
      <c r="AL113" s="4"/>
      <c r="AM113" s="4"/>
    </row>
    <row r="114" spans="1:39" ht="12.75" customHeight="1" x14ac:dyDescent="0.2">
      <c r="A114" s="4"/>
      <c r="B114" s="4"/>
      <c r="C114" s="4"/>
      <c r="D114" s="4"/>
      <c r="E114" s="4"/>
      <c r="F114" s="4"/>
      <c r="G114" s="4"/>
      <c r="H114" s="4"/>
      <c r="I114" s="4"/>
      <c r="J114" s="4"/>
      <c r="K114" s="4"/>
      <c r="L114" s="4"/>
      <c r="M114" s="4"/>
      <c r="N114" s="4"/>
      <c r="O114" s="4"/>
      <c r="U114" s="4"/>
      <c r="V114" s="4"/>
      <c r="W114" s="4"/>
      <c r="X114" s="4"/>
      <c r="Y114" s="4"/>
      <c r="Z114" s="4"/>
      <c r="AA114" s="4"/>
      <c r="AG114" s="4"/>
      <c r="AH114" s="4"/>
      <c r="AI114" s="4"/>
      <c r="AJ114" s="4"/>
      <c r="AK114" s="4"/>
      <c r="AL114" s="4"/>
      <c r="AM114" s="4"/>
    </row>
    <row r="115" spans="1:39" ht="12.75" customHeight="1" x14ac:dyDescent="0.2">
      <c r="A115" s="4"/>
      <c r="B115" s="4"/>
      <c r="C115" s="4"/>
      <c r="D115" s="4"/>
      <c r="E115" s="4"/>
      <c r="F115" s="4"/>
      <c r="G115" s="4"/>
      <c r="H115" s="4"/>
      <c r="I115" s="4"/>
      <c r="J115" s="4"/>
      <c r="K115" s="4"/>
      <c r="L115" s="4"/>
      <c r="M115" s="4"/>
      <c r="N115" s="4"/>
      <c r="O115" s="4"/>
      <c r="U115" s="4"/>
      <c r="V115" s="4"/>
      <c r="W115" s="4"/>
      <c r="X115" s="4"/>
      <c r="Y115" s="4"/>
      <c r="Z115" s="4"/>
      <c r="AA115" s="4"/>
      <c r="AG115" s="4"/>
      <c r="AH115" s="4"/>
      <c r="AI115" s="4"/>
      <c r="AJ115" s="4"/>
      <c r="AK115" s="4"/>
      <c r="AL115" s="4"/>
      <c r="AM115" s="4"/>
    </row>
    <row r="116" spans="1:39" ht="12.75" customHeight="1" x14ac:dyDescent="0.2">
      <c r="A116" s="4"/>
      <c r="B116" s="4"/>
      <c r="C116" s="4"/>
      <c r="D116" s="4"/>
      <c r="E116" s="4"/>
      <c r="F116" s="4"/>
      <c r="G116" s="4"/>
      <c r="H116" s="4"/>
      <c r="I116" s="4"/>
      <c r="J116" s="4"/>
      <c r="K116" s="4"/>
      <c r="L116" s="4"/>
      <c r="M116" s="4"/>
      <c r="N116" s="4"/>
      <c r="O116" s="4"/>
      <c r="U116" s="4"/>
      <c r="V116" s="4"/>
      <c r="W116" s="4"/>
      <c r="X116" s="4"/>
      <c r="Y116" s="4"/>
      <c r="Z116" s="4"/>
      <c r="AA116" s="4"/>
      <c r="AG116" s="4"/>
      <c r="AH116" s="4"/>
      <c r="AI116" s="4"/>
      <c r="AJ116" s="4"/>
      <c r="AK116" s="4"/>
      <c r="AL116" s="4"/>
      <c r="AM116" s="4"/>
    </row>
    <row r="117" spans="1:39" ht="12.75" customHeight="1" x14ac:dyDescent="0.2">
      <c r="A117" s="4"/>
      <c r="B117" s="4"/>
      <c r="C117" s="4"/>
      <c r="D117" s="4"/>
      <c r="E117" s="4"/>
      <c r="F117" s="4"/>
      <c r="G117" s="4"/>
      <c r="H117" s="4"/>
      <c r="I117" s="4"/>
      <c r="J117" s="4"/>
      <c r="K117" s="4"/>
      <c r="L117" s="4"/>
      <c r="M117" s="4"/>
      <c r="N117" s="4"/>
      <c r="O117" s="4"/>
      <c r="U117" s="4"/>
      <c r="V117" s="4"/>
      <c r="W117" s="4"/>
      <c r="X117" s="4"/>
      <c r="Y117" s="4"/>
      <c r="Z117" s="4"/>
      <c r="AA117" s="4"/>
      <c r="AG117" s="4"/>
      <c r="AH117" s="4"/>
      <c r="AI117" s="4"/>
      <c r="AJ117" s="4"/>
      <c r="AK117" s="4"/>
      <c r="AL117" s="4"/>
      <c r="AM117" s="4"/>
    </row>
    <row r="118" spans="1:39" ht="12.75" customHeight="1" x14ac:dyDescent="0.2">
      <c r="A118" s="4"/>
      <c r="B118" s="4"/>
      <c r="C118" s="4"/>
      <c r="D118" s="4"/>
      <c r="E118" s="4"/>
      <c r="F118" s="4"/>
      <c r="G118" s="4"/>
      <c r="H118" s="4"/>
      <c r="I118" s="4"/>
      <c r="J118" s="4"/>
      <c r="K118" s="4"/>
      <c r="L118" s="4"/>
      <c r="M118" s="4"/>
      <c r="N118" s="4"/>
      <c r="O118" s="4"/>
      <c r="U118" s="4"/>
      <c r="V118" s="4"/>
      <c r="W118" s="4"/>
      <c r="X118" s="4"/>
      <c r="Y118" s="4"/>
      <c r="Z118" s="4"/>
      <c r="AA118" s="4"/>
      <c r="AG118" s="4"/>
      <c r="AH118" s="4"/>
      <c r="AI118" s="4"/>
      <c r="AJ118" s="4"/>
      <c r="AK118" s="4"/>
      <c r="AL118" s="4"/>
      <c r="AM118" s="4"/>
    </row>
    <row r="119" spans="1:39" ht="12.75" customHeight="1" x14ac:dyDescent="0.2">
      <c r="A119" s="4"/>
      <c r="B119" s="4"/>
      <c r="C119" s="4"/>
      <c r="D119" s="4"/>
      <c r="E119" s="4"/>
      <c r="F119" s="4"/>
      <c r="G119" s="4"/>
      <c r="H119" s="4"/>
      <c r="I119" s="4"/>
      <c r="J119" s="4"/>
      <c r="K119" s="4"/>
      <c r="L119" s="4"/>
      <c r="M119" s="4"/>
      <c r="N119" s="4"/>
      <c r="O119" s="4"/>
      <c r="U119" s="4"/>
      <c r="V119" s="4"/>
      <c r="W119" s="4"/>
      <c r="X119" s="4"/>
      <c r="Y119" s="4"/>
      <c r="Z119" s="4"/>
      <c r="AA119" s="4"/>
      <c r="AG119" s="4"/>
      <c r="AH119" s="4"/>
      <c r="AI119" s="4"/>
      <c r="AJ119" s="4"/>
      <c r="AK119" s="4"/>
      <c r="AL119" s="4"/>
      <c r="AM119" s="4"/>
    </row>
    <row r="120" spans="1:39" ht="12.75" customHeight="1" x14ac:dyDescent="0.2">
      <c r="A120" s="4"/>
      <c r="B120" s="4"/>
      <c r="C120" s="4"/>
      <c r="D120" s="4"/>
      <c r="E120" s="4"/>
      <c r="F120" s="4"/>
      <c r="G120" s="4"/>
      <c r="H120" s="4"/>
      <c r="I120" s="4"/>
      <c r="J120" s="4"/>
      <c r="K120" s="4"/>
      <c r="L120" s="4"/>
      <c r="M120" s="4"/>
      <c r="N120" s="4"/>
      <c r="O120" s="4"/>
      <c r="U120" s="4"/>
      <c r="V120" s="4"/>
      <c r="W120" s="4"/>
      <c r="X120" s="4"/>
      <c r="Y120" s="4"/>
      <c r="Z120" s="4"/>
      <c r="AA120" s="4"/>
      <c r="AG120" s="4"/>
      <c r="AH120" s="4"/>
      <c r="AI120" s="4"/>
      <c r="AJ120" s="4"/>
      <c r="AK120" s="4"/>
      <c r="AL120" s="4"/>
      <c r="AM120" s="4"/>
    </row>
    <row r="121" spans="1:39" ht="12.75" customHeight="1" x14ac:dyDescent="0.2">
      <c r="A121" s="4"/>
      <c r="B121" s="4"/>
      <c r="C121" s="4"/>
      <c r="D121" s="4"/>
      <c r="E121" s="4"/>
      <c r="F121" s="4"/>
      <c r="G121" s="4"/>
      <c r="H121" s="4"/>
      <c r="I121" s="4"/>
      <c r="J121" s="4"/>
      <c r="K121" s="4"/>
      <c r="L121" s="4"/>
      <c r="M121" s="4"/>
      <c r="N121" s="4"/>
      <c r="O121" s="4"/>
      <c r="U121" s="4"/>
      <c r="V121" s="4"/>
      <c r="W121" s="4"/>
      <c r="X121" s="4"/>
      <c r="Y121" s="4"/>
      <c r="Z121" s="4"/>
      <c r="AA121" s="4"/>
      <c r="AG121" s="4"/>
      <c r="AH121" s="4"/>
      <c r="AI121" s="4"/>
      <c r="AJ121" s="4"/>
      <c r="AK121" s="4"/>
      <c r="AL121" s="4"/>
      <c r="AM121" s="4"/>
    </row>
    <row r="122" spans="1:39" ht="12.75" customHeight="1" x14ac:dyDescent="0.2">
      <c r="A122" s="4"/>
      <c r="B122" s="4"/>
      <c r="C122" s="4"/>
      <c r="D122" s="4"/>
      <c r="E122" s="4"/>
      <c r="F122" s="4"/>
      <c r="G122" s="4"/>
      <c r="H122" s="4"/>
      <c r="I122" s="4"/>
      <c r="J122" s="4"/>
      <c r="K122" s="4"/>
      <c r="L122" s="4"/>
      <c r="M122" s="4"/>
      <c r="N122" s="4"/>
      <c r="O122" s="4"/>
      <c r="U122" s="4"/>
      <c r="V122" s="4"/>
      <c r="W122" s="4"/>
      <c r="X122" s="4"/>
      <c r="Y122" s="4"/>
      <c r="Z122" s="4"/>
      <c r="AA122" s="4"/>
      <c r="AG122" s="4"/>
      <c r="AH122" s="4"/>
      <c r="AI122" s="4"/>
      <c r="AJ122" s="4"/>
      <c r="AK122" s="4"/>
      <c r="AL122" s="4"/>
      <c r="AM122" s="4"/>
    </row>
    <row r="123" spans="1:39" ht="12.75" customHeight="1" x14ac:dyDescent="0.2">
      <c r="A123" s="4"/>
      <c r="B123" s="4"/>
      <c r="C123" s="4"/>
      <c r="D123" s="4"/>
      <c r="E123" s="4"/>
      <c r="F123" s="4"/>
      <c r="G123" s="4"/>
      <c r="H123" s="4"/>
      <c r="I123" s="4"/>
      <c r="J123" s="4"/>
      <c r="K123" s="4"/>
      <c r="L123" s="4"/>
      <c r="M123" s="4"/>
      <c r="N123" s="4"/>
      <c r="O123" s="4"/>
      <c r="U123" s="4"/>
      <c r="V123" s="4"/>
      <c r="W123" s="4"/>
      <c r="X123" s="4"/>
      <c r="Y123" s="4"/>
      <c r="Z123" s="4"/>
      <c r="AA123" s="4"/>
      <c r="AG123" s="4"/>
      <c r="AH123" s="4"/>
      <c r="AI123" s="4"/>
      <c r="AJ123" s="4"/>
      <c r="AK123" s="4"/>
      <c r="AL123" s="4"/>
      <c r="AM123" s="4"/>
    </row>
    <row r="124" spans="1:39" ht="12.75" customHeight="1" x14ac:dyDescent="0.2">
      <c r="A124" s="4"/>
      <c r="B124" s="4"/>
      <c r="C124" s="4"/>
      <c r="D124" s="4"/>
      <c r="E124" s="4"/>
      <c r="F124" s="4"/>
      <c r="G124" s="4"/>
      <c r="H124" s="4"/>
      <c r="I124" s="4"/>
      <c r="J124" s="4"/>
      <c r="K124" s="4"/>
      <c r="L124" s="4"/>
      <c r="M124" s="4"/>
      <c r="N124" s="4"/>
      <c r="O124" s="4"/>
      <c r="U124" s="4"/>
      <c r="V124" s="4"/>
      <c r="W124" s="4"/>
      <c r="X124" s="4"/>
      <c r="Y124" s="4"/>
      <c r="Z124" s="4"/>
      <c r="AA124" s="4"/>
      <c r="AG124" s="4"/>
      <c r="AH124" s="4"/>
      <c r="AI124" s="4"/>
      <c r="AJ124" s="4"/>
      <c r="AK124" s="4"/>
      <c r="AL124" s="4"/>
      <c r="AM124" s="4"/>
    </row>
    <row r="125" spans="1:39" ht="12.75" customHeight="1" x14ac:dyDescent="0.2">
      <c r="A125" s="4"/>
      <c r="B125" s="4"/>
      <c r="C125" s="4"/>
      <c r="D125" s="4"/>
      <c r="E125" s="4"/>
      <c r="F125" s="4"/>
      <c r="G125" s="4"/>
      <c r="H125" s="4"/>
      <c r="I125" s="4"/>
      <c r="J125" s="4"/>
      <c r="K125" s="4"/>
      <c r="L125" s="4"/>
      <c r="M125" s="4"/>
      <c r="N125" s="4"/>
      <c r="O125" s="4"/>
      <c r="U125" s="4"/>
      <c r="V125" s="4"/>
      <c r="W125" s="4"/>
      <c r="X125" s="4"/>
      <c r="Y125" s="4"/>
      <c r="Z125" s="4"/>
      <c r="AA125" s="4"/>
      <c r="AG125" s="4"/>
      <c r="AH125" s="4"/>
      <c r="AI125" s="4"/>
      <c r="AJ125" s="4"/>
      <c r="AK125" s="4"/>
      <c r="AL125" s="4"/>
      <c r="AM125" s="4"/>
    </row>
    <row r="126" spans="1:39" ht="12.75" customHeight="1" x14ac:dyDescent="0.2">
      <c r="A126" s="4"/>
      <c r="B126" s="4"/>
      <c r="C126" s="4"/>
      <c r="D126" s="4"/>
      <c r="E126" s="4"/>
      <c r="F126" s="4"/>
      <c r="G126" s="4"/>
      <c r="H126" s="4"/>
      <c r="I126" s="4"/>
      <c r="J126" s="4"/>
      <c r="K126" s="4"/>
      <c r="L126" s="4"/>
      <c r="M126" s="4"/>
      <c r="N126" s="4"/>
      <c r="O126" s="4"/>
      <c r="U126" s="4"/>
      <c r="V126" s="4"/>
      <c r="W126" s="4"/>
      <c r="X126" s="4"/>
      <c r="Y126" s="4"/>
      <c r="Z126" s="4"/>
      <c r="AA126" s="4"/>
      <c r="AG126" s="4"/>
      <c r="AH126" s="4"/>
      <c r="AI126" s="4"/>
      <c r="AJ126" s="4"/>
      <c r="AK126" s="4"/>
      <c r="AL126" s="4"/>
      <c r="AM126" s="4"/>
    </row>
    <row r="127" spans="1:39" ht="12.75" customHeight="1" x14ac:dyDescent="0.2">
      <c r="A127" s="4"/>
      <c r="B127" s="4"/>
      <c r="C127" s="4"/>
      <c r="D127" s="4"/>
      <c r="E127" s="4"/>
      <c r="F127" s="4"/>
      <c r="G127" s="4"/>
      <c r="H127" s="4"/>
      <c r="I127" s="4"/>
      <c r="J127" s="4"/>
      <c r="K127" s="4"/>
      <c r="L127" s="4"/>
      <c r="M127" s="4"/>
      <c r="N127" s="4"/>
      <c r="O127" s="4"/>
      <c r="U127" s="4"/>
      <c r="V127" s="4"/>
      <c r="W127" s="4"/>
      <c r="X127" s="4"/>
      <c r="Y127" s="4"/>
      <c r="Z127" s="4"/>
      <c r="AA127" s="4"/>
      <c r="AG127" s="4"/>
      <c r="AH127" s="4"/>
      <c r="AI127" s="4"/>
      <c r="AJ127" s="4"/>
      <c r="AK127" s="4"/>
      <c r="AL127" s="4"/>
      <c r="AM127" s="4"/>
    </row>
    <row r="128" spans="1:39" ht="12.75" customHeight="1" x14ac:dyDescent="0.2">
      <c r="A128" s="4"/>
      <c r="B128" s="4"/>
      <c r="C128" s="4"/>
      <c r="D128" s="4"/>
      <c r="E128" s="4"/>
      <c r="F128" s="4"/>
      <c r="G128" s="4"/>
      <c r="H128" s="4"/>
      <c r="I128" s="4"/>
      <c r="J128" s="4"/>
      <c r="K128" s="4"/>
      <c r="L128" s="4"/>
      <c r="M128" s="4"/>
      <c r="N128" s="4"/>
      <c r="O128" s="4"/>
      <c r="U128" s="4"/>
      <c r="V128" s="4"/>
      <c r="W128" s="4"/>
      <c r="X128" s="4"/>
      <c r="Y128" s="4"/>
      <c r="Z128" s="4"/>
      <c r="AA128" s="4"/>
      <c r="AG128" s="4"/>
      <c r="AH128" s="4"/>
      <c r="AI128" s="4"/>
      <c r="AJ128" s="4"/>
      <c r="AK128" s="4"/>
      <c r="AL128" s="4"/>
      <c r="AM128" s="4"/>
    </row>
    <row r="129" spans="1:39" ht="12.75" customHeight="1" x14ac:dyDescent="0.2">
      <c r="A129" s="4"/>
      <c r="B129" s="4"/>
      <c r="C129" s="4"/>
      <c r="D129" s="4"/>
      <c r="E129" s="4"/>
      <c r="F129" s="4"/>
      <c r="G129" s="4"/>
      <c r="H129" s="4"/>
      <c r="I129" s="4"/>
      <c r="J129" s="4"/>
      <c r="K129" s="4"/>
      <c r="L129" s="4"/>
      <c r="M129" s="4"/>
      <c r="N129" s="4"/>
      <c r="O129" s="4"/>
      <c r="U129" s="4"/>
      <c r="V129" s="4"/>
      <c r="W129" s="4"/>
      <c r="X129" s="4"/>
      <c r="Y129" s="4"/>
      <c r="Z129" s="4"/>
      <c r="AA129" s="4"/>
      <c r="AG129" s="4"/>
      <c r="AH129" s="4"/>
      <c r="AI129" s="4"/>
      <c r="AJ129" s="4"/>
      <c r="AK129" s="4"/>
      <c r="AL129" s="4"/>
      <c r="AM129" s="4"/>
    </row>
    <row r="130" spans="1:39" ht="12.75" customHeight="1" x14ac:dyDescent="0.2">
      <c r="A130" s="4"/>
      <c r="B130" s="4"/>
      <c r="C130" s="4"/>
      <c r="D130" s="4"/>
      <c r="E130" s="4"/>
      <c r="F130" s="4"/>
      <c r="G130" s="4"/>
      <c r="H130" s="4"/>
      <c r="I130" s="4"/>
      <c r="J130" s="4"/>
      <c r="K130" s="4"/>
      <c r="L130" s="4"/>
      <c r="M130" s="4"/>
      <c r="N130" s="4"/>
      <c r="O130" s="4"/>
      <c r="U130" s="4"/>
      <c r="V130" s="4"/>
      <c r="W130" s="4"/>
      <c r="X130" s="4"/>
      <c r="Y130" s="4"/>
      <c r="Z130" s="4"/>
      <c r="AA130" s="4"/>
      <c r="AG130" s="4"/>
      <c r="AH130" s="4"/>
      <c r="AI130" s="4"/>
      <c r="AJ130" s="4"/>
      <c r="AK130" s="4"/>
      <c r="AL130" s="4"/>
      <c r="AM130" s="4"/>
    </row>
    <row r="131" spans="1:39" ht="12.75" customHeight="1" x14ac:dyDescent="0.2">
      <c r="A131" s="4"/>
      <c r="B131" s="4"/>
      <c r="C131" s="4"/>
      <c r="D131" s="4"/>
      <c r="E131" s="4"/>
      <c r="F131" s="4"/>
      <c r="G131" s="4"/>
      <c r="H131" s="4"/>
      <c r="I131" s="4"/>
      <c r="J131" s="4"/>
      <c r="K131" s="4"/>
      <c r="L131" s="4"/>
      <c r="M131" s="4"/>
      <c r="N131" s="4"/>
      <c r="O131" s="4"/>
      <c r="U131" s="4"/>
      <c r="V131" s="4"/>
      <c r="W131" s="4"/>
      <c r="X131" s="4"/>
      <c r="Y131" s="4"/>
      <c r="Z131" s="4"/>
      <c r="AA131" s="4"/>
      <c r="AG131" s="4"/>
      <c r="AH131" s="4"/>
      <c r="AI131" s="4"/>
      <c r="AJ131" s="4"/>
      <c r="AK131" s="4"/>
      <c r="AL131" s="4"/>
      <c r="AM131" s="4"/>
    </row>
    <row r="132" spans="1:39" ht="12.75" customHeight="1" x14ac:dyDescent="0.2">
      <c r="A132" s="4"/>
      <c r="B132" s="4"/>
      <c r="C132" s="4"/>
      <c r="D132" s="4"/>
      <c r="E132" s="4"/>
      <c r="F132" s="4"/>
      <c r="G132" s="4"/>
      <c r="H132" s="4"/>
      <c r="I132" s="4"/>
      <c r="J132" s="4"/>
      <c r="K132" s="4"/>
      <c r="L132" s="4"/>
      <c r="M132" s="4"/>
      <c r="N132" s="4"/>
      <c r="O132" s="4"/>
      <c r="U132" s="4"/>
      <c r="V132" s="4"/>
      <c r="W132" s="4"/>
      <c r="X132" s="4"/>
      <c r="Y132" s="4"/>
      <c r="Z132" s="4"/>
      <c r="AA132" s="4"/>
      <c r="AG132" s="4"/>
      <c r="AH132" s="4"/>
      <c r="AI132" s="4"/>
      <c r="AJ132" s="4"/>
      <c r="AK132" s="4"/>
      <c r="AL132" s="4"/>
      <c r="AM132" s="4"/>
    </row>
    <row r="133" spans="1:39" ht="12.75" customHeight="1" x14ac:dyDescent="0.2">
      <c r="A133" s="4"/>
      <c r="B133" s="4"/>
      <c r="C133" s="4"/>
      <c r="D133" s="4"/>
      <c r="E133" s="4"/>
      <c r="F133" s="4"/>
      <c r="G133" s="4"/>
      <c r="H133" s="4"/>
      <c r="I133" s="4"/>
      <c r="J133" s="4"/>
      <c r="K133" s="4"/>
      <c r="L133" s="4"/>
      <c r="M133" s="4"/>
      <c r="N133" s="4"/>
      <c r="O133" s="4"/>
      <c r="U133" s="4"/>
      <c r="V133" s="4"/>
      <c r="W133" s="4"/>
      <c r="X133" s="4"/>
      <c r="Y133" s="4"/>
      <c r="Z133" s="4"/>
      <c r="AA133" s="4"/>
      <c r="AG133" s="4"/>
      <c r="AH133" s="4"/>
      <c r="AI133" s="4"/>
      <c r="AJ133" s="4"/>
      <c r="AK133" s="4"/>
      <c r="AL133" s="4"/>
      <c r="AM133" s="4"/>
    </row>
    <row r="134" spans="1:39" ht="12.75" customHeight="1" x14ac:dyDescent="0.2">
      <c r="A134" s="4"/>
      <c r="B134" s="4"/>
      <c r="C134" s="4"/>
      <c r="D134" s="4"/>
      <c r="E134" s="4"/>
      <c r="F134" s="4"/>
      <c r="G134" s="4"/>
      <c r="H134" s="4"/>
      <c r="I134" s="4"/>
      <c r="J134" s="4"/>
      <c r="K134" s="4"/>
      <c r="L134" s="4"/>
      <c r="M134" s="4"/>
      <c r="N134" s="4"/>
      <c r="O134" s="4"/>
      <c r="U134" s="4"/>
      <c r="V134" s="4"/>
      <c r="W134" s="4"/>
      <c r="X134" s="4"/>
      <c r="Y134" s="4"/>
      <c r="Z134" s="4"/>
      <c r="AA134" s="4"/>
      <c r="AG134" s="4"/>
      <c r="AH134" s="4"/>
      <c r="AI134" s="4"/>
      <c r="AJ134" s="4"/>
      <c r="AK134" s="4"/>
      <c r="AL134" s="4"/>
      <c r="AM134" s="4"/>
    </row>
    <row r="135" spans="1:39" ht="12.75" customHeight="1" x14ac:dyDescent="0.2">
      <c r="A135" s="4"/>
      <c r="B135" s="4"/>
      <c r="C135" s="4"/>
      <c r="D135" s="4"/>
      <c r="E135" s="4"/>
      <c r="F135" s="4"/>
      <c r="G135" s="4"/>
      <c r="H135" s="4"/>
      <c r="I135" s="4"/>
      <c r="J135" s="4"/>
      <c r="K135" s="4"/>
      <c r="L135" s="4"/>
      <c r="M135" s="4"/>
      <c r="N135" s="4"/>
      <c r="O135" s="4"/>
      <c r="U135" s="4"/>
      <c r="V135" s="4"/>
      <c r="W135" s="4"/>
      <c r="X135" s="4"/>
      <c r="Y135" s="4"/>
      <c r="Z135" s="4"/>
      <c r="AA135" s="4"/>
      <c r="AG135" s="4"/>
      <c r="AH135" s="4"/>
      <c r="AI135" s="4"/>
      <c r="AJ135" s="4"/>
      <c r="AK135" s="4"/>
      <c r="AL135" s="4"/>
      <c r="AM135" s="4"/>
    </row>
    <row r="136" spans="1:39" ht="12.75" customHeight="1" x14ac:dyDescent="0.2">
      <c r="A136" s="4"/>
      <c r="B136" s="4"/>
      <c r="C136" s="4"/>
      <c r="D136" s="4"/>
      <c r="E136" s="4"/>
      <c r="F136" s="4"/>
      <c r="G136" s="4"/>
      <c r="H136" s="4"/>
      <c r="I136" s="4"/>
      <c r="J136" s="4"/>
      <c r="K136" s="4"/>
      <c r="L136" s="4"/>
      <c r="M136" s="4"/>
      <c r="N136" s="4"/>
      <c r="O136" s="4"/>
      <c r="U136" s="4"/>
      <c r="V136" s="4"/>
      <c r="W136" s="4"/>
      <c r="X136" s="4"/>
      <c r="Y136" s="4"/>
      <c r="Z136" s="4"/>
      <c r="AA136" s="4"/>
      <c r="AG136" s="4"/>
      <c r="AH136" s="4"/>
      <c r="AI136" s="4"/>
      <c r="AJ136" s="4"/>
      <c r="AK136" s="4"/>
      <c r="AL136" s="4"/>
      <c r="AM136" s="4"/>
    </row>
    <row r="137" spans="1:39" ht="12.75" customHeight="1" x14ac:dyDescent="0.2">
      <c r="A137" s="4"/>
      <c r="B137" s="4"/>
      <c r="C137" s="4"/>
      <c r="D137" s="4"/>
      <c r="E137" s="4"/>
      <c r="F137" s="4"/>
      <c r="G137" s="4"/>
      <c r="H137" s="4"/>
      <c r="I137" s="4"/>
      <c r="J137" s="4"/>
      <c r="K137" s="4"/>
      <c r="L137" s="4"/>
      <c r="M137" s="4"/>
      <c r="N137" s="4"/>
      <c r="O137" s="4"/>
      <c r="U137" s="4"/>
      <c r="V137" s="4"/>
      <c r="W137" s="4"/>
      <c r="X137" s="4"/>
      <c r="Y137" s="4"/>
      <c r="Z137" s="4"/>
      <c r="AA137" s="4"/>
      <c r="AG137" s="4"/>
      <c r="AH137" s="4"/>
      <c r="AI137" s="4"/>
      <c r="AJ137" s="4"/>
      <c r="AK137" s="4"/>
      <c r="AL137" s="4"/>
      <c r="AM137" s="4"/>
    </row>
    <row r="138" spans="1:39" ht="12.75" customHeight="1" x14ac:dyDescent="0.2">
      <c r="A138" s="4"/>
      <c r="B138" s="4"/>
      <c r="C138" s="4"/>
      <c r="D138" s="4"/>
      <c r="E138" s="4"/>
      <c r="F138" s="4"/>
      <c r="G138" s="4"/>
      <c r="H138" s="4"/>
      <c r="I138" s="4"/>
      <c r="J138" s="4"/>
      <c r="K138" s="4"/>
      <c r="L138" s="4"/>
      <c r="M138" s="4"/>
      <c r="N138" s="4"/>
      <c r="O138" s="4"/>
      <c r="U138" s="4"/>
      <c r="V138" s="4"/>
      <c r="W138" s="4"/>
      <c r="X138" s="4"/>
      <c r="Y138" s="4"/>
      <c r="Z138" s="4"/>
      <c r="AA138" s="4"/>
      <c r="AG138" s="4"/>
      <c r="AH138" s="4"/>
      <c r="AI138" s="4"/>
      <c r="AJ138" s="4"/>
      <c r="AK138" s="4"/>
      <c r="AL138" s="4"/>
      <c r="AM138" s="4"/>
    </row>
    <row r="139" spans="1:39" ht="12.75" customHeight="1" x14ac:dyDescent="0.2">
      <c r="A139" s="4"/>
      <c r="B139" s="4"/>
      <c r="C139" s="4"/>
      <c r="D139" s="4"/>
      <c r="E139" s="4"/>
      <c r="F139" s="4"/>
      <c r="G139" s="4"/>
      <c r="H139" s="4"/>
      <c r="I139" s="4"/>
      <c r="J139" s="4"/>
      <c r="K139" s="4"/>
      <c r="L139" s="4"/>
      <c r="M139" s="4"/>
      <c r="N139" s="4"/>
      <c r="O139" s="4"/>
      <c r="U139" s="4"/>
      <c r="V139" s="4"/>
      <c r="W139" s="4"/>
      <c r="X139" s="4"/>
      <c r="Y139" s="4"/>
      <c r="Z139" s="4"/>
      <c r="AA139" s="4"/>
      <c r="AG139" s="4"/>
      <c r="AH139" s="4"/>
      <c r="AI139" s="4"/>
      <c r="AJ139" s="4"/>
      <c r="AK139" s="4"/>
      <c r="AL139" s="4"/>
      <c r="AM139" s="4"/>
    </row>
    <row r="140" spans="1:39" ht="12.75" customHeight="1" x14ac:dyDescent="0.2">
      <c r="A140" s="4"/>
      <c r="B140" s="4"/>
      <c r="C140" s="4"/>
      <c r="D140" s="4"/>
      <c r="E140" s="4"/>
      <c r="F140" s="4"/>
      <c r="G140" s="4"/>
      <c r="H140" s="4"/>
      <c r="I140" s="4"/>
      <c r="J140" s="4"/>
      <c r="K140" s="4"/>
      <c r="L140" s="4"/>
      <c r="M140" s="4"/>
      <c r="N140" s="4"/>
      <c r="O140" s="4"/>
      <c r="U140" s="4"/>
      <c r="V140" s="4"/>
      <c r="W140" s="4"/>
      <c r="X140" s="4"/>
      <c r="Y140" s="4"/>
      <c r="Z140" s="4"/>
      <c r="AA140" s="4"/>
      <c r="AG140" s="4"/>
      <c r="AH140" s="4"/>
      <c r="AI140" s="4"/>
      <c r="AJ140" s="4"/>
      <c r="AK140" s="4"/>
      <c r="AL140" s="4"/>
      <c r="AM140" s="4"/>
    </row>
    <row r="141" spans="1:39" ht="12.75" customHeight="1" x14ac:dyDescent="0.2">
      <c r="A141" s="4"/>
      <c r="B141" s="4"/>
      <c r="C141" s="4"/>
      <c r="D141" s="4"/>
      <c r="E141" s="4"/>
      <c r="F141" s="4"/>
      <c r="G141" s="4"/>
      <c r="H141" s="4"/>
      <c r="I141" s="4"/>
      <c r="J141" s="4"/>
      <c r="K141" s="4"/>
      <c r="L141" s="4"/>
      <c r="M141" s="4"/>
      <c r="N141" s="4"/>
      <c r="O141" s="4"/>
      <c r="U141" s="4"/>
      <c r="V141" s="4"/>
      <c r="W141" s="4"/>
      <c r="X141" s="4"/>
      <c r="Y141" s="4"/>
      <c r="Z141" s="4"/>
      <c r="AA141" s="4"/>
      <c r="AG141" s="4"/>
      <c r="AH141" s="4"/>
      <c r="AI141" s="4"/>
      <c r="AJ141" s="4"/>
      <c r="AK141" s="4"/>
      <c r="AL141" s="4"/>
      <c r="AM141" s="4"/>
    </row>
    <row r="142" spans="1:39" ht="12.75" customHeight="1" x14ac:dyDescent="0.2">
      <c r="A142" s="4"/>
      <c r="B142" s="4"/>
      <c r="C142" s="4"/>
      <c r="D142" s="4"/>
      <c r="E142" s="4"/>
      <c r="F142" s="4"/>
      <c r="G142" s="4"/>
      <c r="H142" s="4"/>
      <c r="I142" s="4"/>
      <c r="J142" s="4"/>
      <c r="K142" s="4"/>
      <c r="L142" s="4"/>
      <c r="M142" s="4"/>
      <c r="N142" s="4"/>
      <c r="O142" s="4"/>
      <c r="U142" s="4"/>
      <c r="V142" s="4"/>
      <c r="W142" s="4"/>
      <c r="X142" s="4"/>
      <c r="Y142" s="4"/>
      <c r="Z142" s="4"/>
      <c r="AA142" s="4"/>
      <c r="AG142" s="4"/>
      <c r="AH142" s="4"/>
      <c r="AI142" s="4"/>
      <c r="AJ142" s="4"/>
      <c r="AK142" s="4"/>
      <c r="AL142" s="4"/>
      <c r="AM142" s="4"/>
    </row>
    <row r="143" spans="1:39" ht="12.75" customHeight="1" x14ac:dyDescent="0.2">
      <c r="A143" s="4"/>
      <c r="B143" s="4"/>
      <c r="C143" s="4"/>
      <c r="D143" s="4"/>
      <c r="E143" s="4"/>
      <c r="F143" s="4"/>
      <c r="G143" s="4"/>
      <c r="H143" s="4"/>
      <c r="I143" s="4"/>
      <c r="J143" s="4"/>
      <c r="K143" s="4"/>
      <c r="L143" s="4"/>
      <c r="M143" s="4"/>
      <c r="N143" s="4"/>
      <c r="O143" s="4"/>
      <c r="U143" s="4"/>
      <c r="V143" s="4"/>
      <c r="W143" s="4"/>
      <c r="X143" s="4"/>
      <c r="Y143" s="4"/>
      <c r="Z143" s="4"/>
      <c r="AA143" s="4"/>
      <c r="AG143" s="4"/>
      <c r="AH143" s="4"/>
      <c r="AI143" s="4"/>
      <c r="AJ143" s="4"/>
      <c r="AK143" s="4"/>
      <c r="AL143" s="4"/>
      <c r="AM143" s="4"/>
    </row>
    <row r="144" spans="1:39" ht="12.75" customHeight="1" x14ac:dyDescent="0.2">
      <c r="A144" s="4"/>
      <c r="B144" s="4"/>
      <c r="C144" s="4"/>
      <c r="D144" s="4"/>
      <c r="E144" s="4"/>
      <c r="F144" s="4"/>
      <c r="G144" s="4"/>
      <c r="H144" s="4"/>
      <c r="I144" s="4"/>
      <c r="J144" s="4"/>
      <c r="K144" s="4"/>
      <c r="L144" s="4"/>
      <c r="M144" s="4"/>
      <c r="N144" s="4"/>
      <c r="O144" s="4"/>
      <c r="U144" s="4"/>
      <c r="V144" s="4"/>
      <c r="W144" s="4"/>
      <c r="X144" s="4"/>
      <c r="Y144" s="4"/>
      <c r="Z144" s="4"/>
      <c r="AA144" s="4"/>
      <c r="AG144" s="4"/>
      <c r="AH144" s="4"/>
      <c r="AI144" s="4"/>
      <c r="AJ144" s="4"/>
      <c r="AK144" s="4"/>
      <c r="AL144" s="4"/>
      <c r="AM144" s="4"/>
    </row>
    <row r="145" spans="1:39" ht="12.75" customHeight="1" x14ac:dyDescent="0.2">
      <c r="A145" s="4"/>
      <c r="B145" s="4"/>
      <c r="C145" s="4"/>
      <c r="D145" s="4"/>
      <c r="E145" s="4"/>
      <c r="F145" s="4"/>
      <c r="G145" s="4"/>
      <c r="H145" s="4"/>
      <c r="I145" s="4"/>
      <c r="J145" s="4"/>
      <c r="K145" s="4"/>
      <c r="L145" s="4"/>
      <c r="M145" s="4"/>
      <c r="N145" s="4"/>
      <c r="O145" s="4"/>
      <c r="U145" s="4"/>
      <c r="V145" s="4"/>
      <c r="W145" s="4"/>
      <c r="X145" s="4"/>
      <c r="Y145" s="4"/>
      <c r="Z145" s="4"/>
      <c r="AA145" s="4"/>
      <c r="AG145" s="4"/>
      <c r="AH145" s="4"/>
      <c r="AI145" s="4"/>
      <c r="AJ145" s="4"/>
      <c r="AK145" s="4"/>
      <c r="AL145" s="4"/>
      <c r="AM145" s="4"/>
    </row>
    <row r="146" spans="1:39" ht="12.75" customHeight="1" x14ac:dyDescent="0.2">
      <c r="A146" s="4"/>
      <c r="B146" s="4"/>
      <c r="C146" s="4"/>
      <c r="D146" s="4"/>
      <c r="E146" s="4"/>
      <c r="F146" s="4"/>
      <c r="G146" s="4"/>
      <c r="H146" s="4"/>
      <c r="I146" s="4"/>
      <c r="J146" s="4"/>
      <c r="K146" s="4"/>
      <c r="L146" s="4"/>
      <c r="M146" s="4"/>
      <c r="N146" s="4"/>
      <c r="O146" s="4"/>
      <c r="U146" s="4"/>
      <c r="V146" s="4"/>
      <c r="W146" s="4"/>
      <c r="X146" s="4"/>
      <c r="Y146" s="4"/>
      <c r="Z146" s="4"/>
      <c r="AA146" s="4"/>
      <c r="AG146" s="4"/>
      <c r="AH146" s="4"/>
      <c r="AI146" s="4"/>
      <c r="AJ146" s="4"/>
      <c r="AK146" s="4"/>
      <c r="AL146" s="4"/>
      <c r="AM146" s="4"/>
    </row>
    <row r="147" spans="1:39" ht="12.75" customHeight="1" x14ac:dyDescent="0.2">
      <c r="A147" s="4"/>
      <c r="B147" s="4"/>
      <c r="C147" s="4"/>
      <c r="D147" s="4"/>
      <c r="E147" s="4"/>
      <c r="F147" s="4"/>
      <c r="G147" s="4"/>
      <c r="H147" s="4"/>
      <c r="I147" s="4"/>
      <c r="J147" s="4"/>
      <c r="K147" s="4"/>
      <c r="L147" s="4"/>
      <c r="M147" s="4"/>
      <c r="N147" s="4"/>
      <c r="O147" s="4"/>
      <c r="U147" s="4"/>
      <c r="V147" s="4"/>
      <c r="W147" s="4"/>
      <c r="X147" s="4"/>
      <c r="Y147" s="4"/>
      <c r="Z147" s="4"/>
      <c r="AA147" s="4"/>
      <c r="AG147" s="4"/>
      <c r="AH147" s="4"/>
      <c r="AI147" s="4"/>
      <c r="AJ147" s="4"/>
      <c r="AK147" s="4"/>
      <c r="AL147" s="4"/>
      <c r="AM147" s="4"/>
    </row>
    <row r="148" spans="1:39" ht="12.75" customHeight="1" x14ac:dyDescent="0.2">
      <c r="A148" s="4"/>
      <c r="B148" s="4"/>
      <c r="C148" s="4"/>
      <c r="D148" s="4"/>
      <c r="E148" s="4"/>
      <c r="F148" s="4"/>
      <c r="G148" s="4"/>
      <c r="H148" s="4"/>
      <c r="I148" s="4"/>
      <c r="J148" s="4"/>
      <c r="K148" s="4"/>
      <c r="L148" s="4"/>
      <c r="M148" s="4"/>
      <c r="N148" s="4"/>
      <c r="O148" s="4"/>
      <c r="U148" s="4"/>
      <c r="V148" s="4"/>
      <c r="W148" s="4"/>
      <c r="X148" s="4"/>
      <c r="Y148" s="4"/>
      <c r="Z148" s="4"/>
      <c r="AA148" s="4"/>
      <c r="AG148" s="4"/>
      <c r="AH148" s="4"/>
      <c r="AI148" s="4"/>
      <c r="AJ148" s="4"/>
      <c r="AK148" s="4"/>
      <c r="AL148" s="4"/>
      <c r="AM148" s="4"/>
    </row>
    <row r="149" spans="1:39" ht="12.75" customHeight="1" x14ac:dyDescent="0.2">
      <c r="A149" s="4"/>
      <c r="B149" s="4"/>
      <c r="C149" s="4"/>
      <c r="D149" s="4"/>
      <c r="E149" s="4"/>
      <c r="F149" s="4"/>
      <c r="G149" s="4"/>
      <c r="H149" s="4"/>
      <c r="I149" s="4"/>
      <c r="J149" s="4"/>
      <c r="K149" s="4"/>
      <c r="L149" s="4"/>
      <c r="M149" s="4"/>
      <c r="N149" s="4"/>
      <c r="O149" s="4"/>
      <c r="U149" s="4"/>
      <c r="V149" s="4"/>
      <c r="W149" s="4"/>
      <c r="X149" s="4"/>
      <c r="Y149" s="4"/>
      <c r="Z149" s="4"/>
      <c r="AA149" s="4"/>
      <c r="AG149" s="4"/>
      <c r="AH149" s="4"/>
      <c r="AI149" s="4"/>
      <c r="AJ149" s="4"/>
      <c r="AK149" s="4"/>
      <c r="AL149" s="4"/>
      <c r="AM149" s="4"/>
    </row>
    <row r="150" spans="1:39" ht="12.75" customHeight="1" x14ac:dyDescent="0.2">
      <c r="A150" s="4"/>
      <c r="B150" s="4"/>
      <c r="C150" s="4"/>
      <c r="D150" s="4"/>
      <c r="E150" s="4"/>
      <c r="F150" s="4"/>
      <c r="G150" s="4"/>
      <c r="H150" s="4"/>
      <c r="I150" s="4"/>
      <c r="J150" s="4"/>
      <c r="K150" s="4"/>
      <c r="L150" s="4"/>
      <c r="M150" s="4"/>
      <c r="N150" s="4"/>
      <c r="O150" s="4"/>
      <c r="U150" s="4"/>
      <c r="V150" s="4"/>
      <c r="W150" s="4"/>
      <c r="X150" s="4"/>
      <c r="Y150" s="4"/>
      <c r="Z150" s="4"/>
      <c r="AA150" s="4"/>
      <c r="AG150" s="4"/>
      <c r="AH150" s="4"/>
      <c r="AI150" s="4"/>
      <c r="AJ150" s="4"/>
      <c r="AK150" s="4"/>
      <c r="AL150" s="4"/>
      <c r="AM150" s="4"/>
    </row>
    <row r="151" spans="1:39" ht="12.75" customHeight="1" x14ac:dyDescent="0.2">
      <c r="A151" s="4"/>
      <c r="B151" s="4"/>
      <c r="C151" s="4"/>
      <c r="D151" s="4"/>
      <c r="E151" s="4"/>
      <c r="F151" s="4"/>
      <c r="G151" s="4"/>
      <c r="H151" s="4"/>
      <c r="I151" s="4"/>
      <c r="J151" s="4"/>
      <c r="K151" s="4"/>
      <c r="L151" s="4"/>
      <c r="M151" s="4"/>
      <c r="N151" s="4"/>
      <c r="O151" s="4"/>
      <c r="U151" s="4"/>
      <c r="V151" s="4"/>
      <c r="W151" s="4"/>
      <c r="X151" s="4"/>
      <c r="Y151" s="4"/>
      <c r="Z151" s="4"/>
      <c r="AA151" s="4"/>
      <c r="AG151" s="4"/>
      <c r="AH151" s="4"/>
      <c r="AI151" s="4"/>
      <c r="AJ151" s="4"/>
      <c r="AK151" s="4"/>
      <c r="AL151" s="4"/>
      <c r="AM151" s="4"/>
    </row>
    <row r="152" spans="1:39" ht="12.75" customHeight="1" x14ac:dyDescent="0.2">
      <c r="A152" s="4"/>
      <c r="B152" s="4"/>
      <c r="C152" s="4"/>
      <c r="D152" s="4"/>
      <c r="E152" s="4"/>
      <c r="F152" s="4"/>
      <c r="G152" s="4"/>
      <c r="H152" s="4"/>
      <c r="I152" s="4"/>
      <c r="J152" s="4"/>
      <c r="K152" s="4"/>
      <c r="L152" s="4"/>
      <c r="M152" s="4"/>
      <c r="N152" s="4"/>
      <c r="O152" s="4"/>
      <c r="U152" s="4"/>
      <c r="V152" s="4"/>
      <c r="W152" s="4"/>
      <c r="X152" s="4"/>
      <c r="Y152" s="4"/>
      <c r="Z152" s="4"/>
      <c r="AA152" s="4"/>
      <c r="AG152" s="4"/>
      <c r="AH152" s="4"/>
      <c r="AI152" s="4"/>
      <c r="AJ152" s="4"/>
      <c r="AK152" s="4"/>
      <c r="AL152" s="4"/>
      <c r="AM152" s="4"/>
    </row>
    <row r="153" spans="1:39" ht="12.75" customHeight="1" x14ac:dyDescent="0.2">
      <c r="A153" s="4"/>
      <c r="B153" s="4"/>
      <c r="C153" s="4"/>
      <c r="D153" s="4"/>
      <c r="E153" s="4"/>
      <c r="F153" s="4"/>
      <c r="G153" s="4"/>
      <c r="H153" s="4"/>
      <c r="I153" s="4"/>
      <c r="J153" s="4"/>
      <c r="K153" s="4"/>
      <c r="L153" s="4"/>
      <c r="M153" s="4"/>
      <c r="N153" s="4"/>
      <c r="O153" s="4"/>
      <c r="U153" s="4"/>
      <c r="V153" s="4"/>
      <c r="W153" s="4"/>
      <c r="X153" s="4"/>
      <c r="Y153" s="4"/>
      <c r="Z153" s="4"/>
      <c r="AA153" s="4"/>
      <c r="AG153" s="4"/>
      <c r="AH153" s="4"/>
      <c r="AI153" s="4"/>
      <c r="AJ153" s="4"/>
      <c r="AK153" s="4"/>
      <c r="AL153" s="4"/>
      <c r="AM153" s="4"/>
    </row>
    <row r="154" spans="1:39" ht="12.75" customHeight="1" x14ac:dyDescent="0.2">
      <c r="A154" s="4"/>
      <c r="B154" s="4"/>
      <c r="C154" s="4"/>
      <c r="D154" s="4"/>
      <c r="E154" s="4"/>
      <c r="F154" s="4"/>
      <c r="G154" s="4"/>
      <c r="H154" s="4"/>
      <c r="I154" s="4"/>
      <c r="J154" s="4"/>
      <c r="K154" s="4"/>
      <c r="L154" s="4"/>
      <c r="M154" s="4"/>
      <c r="N154" s="4"/>
      <c r="O154" s="4"/>
      <c r="U154" s="4"/>
      <c r="V154" s="4"/>
      <c r="W154" s="4"/>
      <c r="X154" s="4"/>
      <c r="Y154" s="4"/>
      <c r="Z154" s="4"/>
      <c r="AA154" s="4"/>
      <c r="AG154" s="4"/>
      <c r="AH154" s="4"/>
      <c r="AI154" s="4"/>
      <c r="AJ154" s="4"/>
      <c r="AK154" s="4"/>
      <c r="AL154" s="4"/>
      <c r="AM154" s="4"/>
    </row>
    <row r="155" spans="1:39" ht="12.75" customHeight="1" x14ac:dyDescent="0.2">
      <c r="A155" s="4"/>
      <c r="B155" s="4"/>
      <c r="C155" s="4"/>
      <c r="D155" s="4"/>
      <c r="E155" s="4"/>
      <c r="F155" s="4"/>
      <c r="G155" s="4"/>
      <c r="H155" s="4"/>
      <c r="I155" s="4"/>
      <c r="J155" s="4"/>
      <c r="K155" s="4"/>
      <c r="L155" s="4"/>
      <c r="M155" s="4"/>
      <c r="N155" s="4"/>
      <c r="O155" s="4"/>
      <c r="U155" s="4"/>
      <c r="V155" s="4"/>
      <c r="W155" s="4"/>
      <c r="X155" s="4"/>
      <c r="Y155" s="4"/>
      <c r="Z155" s="4"/>
      <c r="AA155" s="4"/>
      <c r="AG155" s="4"/>
      <c r="AH155" s="4"/>
      <c r="AI155" s="4"/>
      <c r="AJ155" s="4"/>
      <c r="AK155" s="4"/>
      <c r="AL155" s="4"/>
      <c r="AM155" s="4"/>
    </row>
    <row r="156" spans="1:39" ht="12.75" customHeight="1" x14ac:dyDescent="0.2">
      <c r="A156" s="4"/>
      <c r="B156" s="4"/>
      <c r="C156" s="4"/>
      <c r="D156" s="4"/>
      <c r="E156" s="4"/>
      <c r="F156" s="4"/>
      <c r="G156" s="4"/>
      <c r="H156" s="4"/>
      <c r="I156" s="4"/>
      <c r="J156" s="4"/>
      <c r="K156" s="4"/>
      <c r="L156" s="4"/>
      <c r="M156" s="4"/>
      <c r="N156" s="4"/>
      <c r="O156" s="4"/>
      <c r="U156" s="4"/>
      <c r="V156" s="4"/>
      <c r="W156" s="4"/>
      <c r="X156" s="4"/>
      <c r="Y156" s="4"/>
      <c r="Z156" s="4"/>
      <c r="AA156" s="4"/>
      <c r="AG156" s="4"/>
      <c r="AH156" s="4"/>
      <c r="AI156" s="4"/>
      <c r="AJ156" s="4"/>
      <c r="AK156" s="4"/>
      <c r="AL156" s="4"/>
      <c r="AM156" s="4"/>
    </row>
    <row r="157" spans="1:39" ht="12.75" customHeight="1" x14ac:dyDescent="0.2">
      <c r="A157" s="4"/>
      <c r="B157" s="4"/>
      <c r="C157" s="4"/>
      <c r="D157" s="4"/>
      <c r="E157" s="4"/>
      <c r="F157" s="4"/>
      <c r="G157" s="4"/>
      <c r="H157" s="4"/>
      <c r="I157" s="4"/>
      <c r="J157" s="4"/>
      <c r="K157" s="4"/>
      <c r="L157" s="4"/>
      <c r="M157" s="4"/>
      <c r="N157" s="4"/>
      <c r="O157" s="4"/>
      <c r="U157" s="4"/>
      <c r="V157" s="4"/>
      <c r="W157" s="4"/>
      <c r="X157" s="4"/>
      <c r="Y157" s="4"/>
      <c r="Z157" s="4"/>
      <c r="AA157" s="4"/>
      <c r="AG157" s="4"/>
      <c r="AH157" s="4"/>
      <c r="AI157" s="4"/>
      <c r="AJ157" s="4"/>
      <c r="AK157" s="4"/>
      <c r="AL157" s="4"/>
      <c r="AM157" s="4"/>
    </row>
    <row r="158" spans="1:39" ht="12.75" customHeight="1" x14ac:dyDescent="0.2">
      <c r="A158" s="4"/>
      <c r="B158" s="4"/>
      <c r="C158" s="4"/>
      <c r="D158" s="4"/>
      <c r="E158" s="4"/>
      <c r="F158" s="4"/>
      <c r="G158" s="4"/>
      <c r="H158" s="4"/>
      <c r="I158" s="4"/>
      <c r="J158" s="4"/>
      <c r="K158" s="4"/>
      <c r="L158" s="4"/>
      <c r="M158" s="4"/>
      <c r="N158" s="4"/>
      <c r="O158" s="4"/>
      <c r="U158" s="4"/>
      <c r="V158" s="4"/>
      <c r="W158" s="4"/>
      <c r="X158" s="4"/>
      <c r="Y158" s="4"/>
      <c r="Z158" s="4"/>
      <c r="AA158" s="4"/>
      <c r="AG158" s="4"/>
      <c r="AH158" s="4"/>
      <c r="AI158" s="4"/>
      <c r="AJ158" s="4"/>
      <c r="AK158" s="4"/>
      <c r="AL158" s="4"/>
      <c r="AM158" s="4"/>
    </row>
    <row r="159" spans="1:39" ht="12.75" customHeight="1" x14ac:dyDescent="0.2">
      <c r="A159" s="4"/>
      <c r="B159" s="4"/>
      <c r="C159" s="4"/>
      <c r="D159" s="4"/>
      <c r="E159" s="4"/>
      <c r="F159" s="4"/>
      <c r="G159" s="4"/>
      <c r="H159" s="4"/>
      <c r="I159" s="4"/>
      <c r="J159" s="4"/>
      <c r="K159" s="4"/>
      <c r="L159" s="4"/>
      <c r="M159" s="4"/>
      <c r="N159" s="4"/>
      <c r="O159" s="4"/>
      <c r="U159" s="4"/>
      <c r="V159" s="4"/>
      <c r="W159" s="4"/>
      <c r="X159" s="4"/>
      <c r="Y159" s="4"/>
      <c r="Z159" s="4"/>
      <c r="AA159" s="4"/>
      <c r="AG159" s="4"/>
      <c r="AH159" s="4"/>
      <c r="AI159" s="4"/>
      <c r="AJ159" s="4"/>
      <c r="AK159" s="4"/>
      <c r="AL159" s="4"/>
      <c r="AM159" s="4"/>
    </row>
    <row r="160" spans="1:39" ht="12.75" customHeight="1" x14ac:dyDescent="0.2">
      <c r="A160" s="4"/>
      <c r="B160" s="4"/>
      <c r="C160" s="4"/>
      <c r="D160" s="4"/>
      <c r="E160" s="4"/>
      <c r="F160" s="4"/>
      <c r="G160" s="4"/>
      <c r="H160" s="4"/>
      <c r="I160" s="4"/>
      <c r="J160" s="4"/>
      <c r="K160" s="4"/>
      <c r="L160" s="4"/>
      <c r="M160" s="4"/>
      <c r="N160" s="4"/>
      <c r="O160" s="4"/>
      <c r="U160" s="4"/>
      <c r="V160" s="4"/>
      <c r="W160" s="4"/>
      <c r="X160" s="4"/>
      <c r="Y160" s="4"/>
      <c r="Z160" s="4"/>
      <c r="AA160" s="4"/>
      <c r="AG160" s="4"/>
      <c r="AH160" s="4"/>
      <c r="AI160" s="4"/>
      <c r="AJ160" s="4"/>
      <c r="AK160" s="4"/>
      <c r="AL160" s="4"/>
      <c r="AM160" s="4"/>
    </row>
    <row r="161" spans="1:39" ht="12.75" customHeight="1" x14ac:dyDescent="0.2">
      <c r="A161" s="4"/>
      <c r="B161" s="4"/>
      <c r="C161" s="4"/>
      <c r="D161" s="4"/>
      <c r="E161" s="4"/>
      <c r="F161" s="4"/>
      <c r="G161" s="4"/>
      <c r="H161" s="4"/>
      <c r="I161" s="4"/>
      <c r="J161" s="4"/>
      <c r="K161" s="4"/>
      <c r="L161" s="4"/>
      <c r="M161" s="4"/>
      <c r="N161" s="4"/>
      <c r="O161" s="4"/>
      <c r="U161" s="4"/>
      <c r="V161" s="4"/>
      <c r="W161" s="4"/>
      <c r="X161" s="4"/>
      <c r="Y161" s="4"/>
      <c r="Z161" s="4"/>
      <c r="AA161" s="4"/>
      <c r="AG161" s="4"/>
      <c r="AH161" s="4"/>
      <c r="AI161" s="4"/>
      <c r="AJ161" s="4"/>
      <c r="AK161" s="4"/>
      <c r="AL161" s="4"/>
      <c r="AM161" s="4"/>
    </row>
    <row r="162" spans="1:39" ht="12.75" customHeight="1" x14ac:dyDescent="0.2">
      <c r="A162" s="4"/>
      <c r="B162" s="4"/>
      <c r="C162" s="4"/>
      <c r="D162" s="4"/>
      <c r="E162" s="4"/>
      <c r="F162" s="4"/>
      <c r="G162" s="4"/>
      <c r="H162" s="4"/>
      <c r="I162" s="4"/>
      <c r="J162" s="4"/>
      <c r="K162" s="4"/>
      <c r="L162" s="4"/>
      <c r="M162" s="4"/>
      <c r="N162" s="4"/>
      <c r="O162" s="4"/>
      <c r="U162" s="4"/>
      <c r="V162" s="4"/>
      <c r="W162" s="4"/>
      <c r="X162" s="4"/>
      <c r="Y162" s="4"/>
      <c r="Z162" s="4"/>
      <c r="AA162" s="4"/>
      <c r="AG162" s="4"/>
      <c r="AH162" s="4"/>
      <c r="AI162" s="4"/>
      <c r="AJ162" s="4"/>
      <c r="AK162" s="4"/>
      <c r="AL162" s="4"/>
      <c r="AM162" s="4"/>
    </row>
    <row r="163" spans="1:39" ht="12.75" customHeight="1" x14ac:dyDescent="0.2">
      <c r="A163" s="4"/>
      <c r="B163" s="4"/>
      <c r="C163" s="4"/>
      <c r="D163" s="4"/>
      <c r="E163" s="4"/>
      <c r="F163" s="4"/>
      <c r="G163" s="4"/>
      <c r="H163" s="4"/>
      <c r="I163" s="4"/>
      <c r="J163" s="4"/>
      <c r="K163" s="4"/>
      <c r="L163" s="4"/>
      <c r="M163" s="4"/>
      <c r="N163" s="4"/>
      <c r="O163" s="4"/>
      <c r="U163" s="4"/>
      <c r="V163" s="4"/>
      <c r="W163" s="4"/>
      <c r="X163" s="4"/>
      <c r="Y163" s="4"/>
      <c r="Z163" s="4"/>
      <c r="AA163" s="4"/>
      <c r="AG163" s="4"/>
      <c r="AH163" s="4"/>
      <c r="AI163" s="4"/>
      <c r="AJ163" s="4"/>
      <c r="AK163" s="4"/>
      <c r="AL163" s="4"/>
      <c r="AM163" s="4"/>
    </row>
    <row r="164" spans="1:39" ht="12.75" customHeight="1" x14ac:dyDescent="0.2">
      <c r="A164" s="4"/>
      <c r="B164" s="4"/>
      <c r="C164" s="4"/>
      <c r="D164" s="4"/>
      <c r="E164" s="4"/>
      <c r="F164" s="4"/>
      <c r="G164" s="4"/>
      <c r="H164" s="4"/>
      <c r="I164" s="4"/>
      <c r="J164" s="4"/>
      <c r="K164" s="4"/>
      <c r="L164" s="4"/>
      <c r="M164" s="4"/>
      <c r="N164" s="4"/>
      <c r="O164" s="4"/>
      <c r="U164" s="4"/>
      <c r="V164" s="4"/>
      <c r="W164" s="4"/>
      <c r="X164" s="4"/>
      <c r="Y164" s="4"/>
      <c r="Z164" s="4"/>
      <c r="AA164" s="4"/>
      <c r="AG164" s="4"/>
      <c r="AH164" s="4"/>
      <c r="AI164" s="4"/>
      <c r="AJ164" s="4"/>
      <c r="AK164" s="4"/>
      <c r="AL164" s="4"/>
      <c r="AM164" s="4"/>
    </row>
    <row r="165" spans="1:39" ht="12.75" customHeight="1" x14ac:dyDescent="0.2">
      <c r="A165" s="4"/>
      <c r="B165" s="4"/>
      <c r="C165" s="4"/>
      <c r="D165" s="4"/>
      <c r="E165" s="4"/>
      <c r="F165" s="4"/>
      <c r="G165" s="4"/>
      <c r="H165" s="4"/>
      <c r="I165" s="4"/>
      <c r="J165" s="4"/>
      <c r="K165" s="4"/>
      <c r="L165" s="4"/>
      <c r="M165" s="4"/>
      <c r="N165" s="4"/>
      <c r="O165" s="4"/>
      <c r="U165" s="4"/>
      <c r="V165" s="4"/>
      <c r="W165" s="4"/>
      <c r="X165" s="4"/>
      <c r="Y165" s="4"/>
      <c r="Z165" s="4"/>
      <c r="AA165" s="4"/>
      <c r="AG165" s="4"/>
      <c r="AH165" s="4"/>
      <c r="AI165" s="4"/>
      <c r="AJ165" s="4"/>
      <c r="AK165" s="4"/>
      <c r="AL165" s="4"/>
      <c r="AM165" s="4"/>
    </row>
    <row r="166" spans="1:39" ht="12.75" customHeight="1" x14ac:dyDescent="0.2">
      <c r="A166" s="4"/>
      <c r="B166" s="4"/>
      <c r="C166" s="4"/>
      <c r="D166" s="4"/>
      <c r="E166" s="4"/>
      <c r="F166" s="4"/>
      <c r="G166" s="4"/>
      <c r="H166" s="4"/>
      <c r="I166" s="4"/>
      <c r="J166" s="4"/>
      <c r="K166" s="4"/>
      <c r="L166" s="4"/>
      <c r="M166" s="4"/>
      <c r="N166" s="4"/>
      <c r="O166" s="4"/>
      <c r="U166" s="4"/>
      <c r="V166" s="4"/>
      <c r="W166" s="4"/>
      <c r="X166" s="4"/>
      <c r="Y166" s="4"/>
      <c r="Z166" s="4"/>
      <c r="AA166" s="4"/>
      <c r="AG166" s="4"/>
      <c r="AH166" s="4"/>
      <c r="AI166" s="4"/>
      <c r="AJ166" s="4"/>
      <c r="AK166" s="4"/>
      <c r="AL166" s="4"/>
      <c r="AM166" s="4"/>
    </row>
    <row r="167" spans="1:39" ht="12.75" customHeight="1" x14ac:dyDescent="0.2">
      <c r="A167" s="4"/>
      <c r="B167" s="4"/>
      <c r="C167" s="4"/>
      <c r="D167" s="4"/>
      <c r="E167" s="4"/>
      <c r="F167" s="4"/>
      <c r="G167" s="4"/>
      <c r="H167" s="4"/>
      <c r="I167" s="4"/>
      <c r="J167" s="4"/>
      <c r="K167" s="4"/>
      <c r="L167" s="4"/>
      <c r="M167" s="4"/>
      <c r="N167" s="4"/>
      <c r="O167" s="4"/>
      <c r="U167" s="4"/>
      <c r="V167" s="4"/>
      <c r="W167" s="4"/>
      <c r="X167" s="4"/>
      <c r="Y167" s="4"/>
      <c r="Z167" s="4"/>
      <c r="AA167" s="4"/>
      <c r="AG167" s="4"/>
      <c r="AH167" s="4"/>
      <c r="AI167" s="4"/>
      <c r="AJ167" s="4"/>
      <c r="AK167" s="4"/>
      <c r="AL167" s="4"/>
      <c r="AM167" s="4"/>
    </row>
    <row r="168" spans="1:39" ht="12.75" customHeight="1" x14ac:dyDescent="0.2">
      <c r="A168" s="4"/>
      <c r="B168" s="4"/>
      <c r="C168" s="4"/>
      <c r="D168" s="4"/>
      <c r="E168" s="4"/>
      <c r="F168" s="4"/>
      <c r="G168" s="4"/>
      <c r="H168" s="4"/>
      <c r="I168" s="4"/>
      <c r="J168" s="4"/>
      <c r="K168" s="4"/>
      <c r="L168" s="4"/>
      <c r="M168" s="4"/>
      <c r="N168" s="4"/>
      <c r="O168" s="4"/>
      <c r="U168" s="4"/>
      <c r="V168" s="4"/>
      <c r="W168" s="4"/>
      <c r="X168" s="4"/>
      <c r="Y168" s="4"/>
      <c r="Z168" s="4"/>
      <c r="AA168" s="4"/>
      <c r="AG168" s="4"/>
      <c r="AH168" s="4"/>
      <c r="AI168" s="4"/>
      <c r="AJ168" s="4"/>
      <c r="AK168" s="4"/>
      <c r="AL168" s="4"/>
      <c r="AM168" s="4"/>
    </row>
    <row r="169" spans="1:39" ht="12.75" customHeight="1" x14ac:dyDescent="0.2">
      <c r="A169" s="4"/>
      <c r="B169" s="4"/>
      <c r="C169" s="4"/>
      <c r="D169" s="4"/>
      <c r="E169" s="4"/>
      <c r="F169" s="4"/>
      <c r="G169" s="4"/>
      <c r="H169" s="4"/>
      <c r="I169" s="4"/>
      <c r="J169" s="4"/>
      <c r="K169" s="4"/>
      <c r="L169" s="4"/>
      <c r="M169" s="4"/>
      <c r="N169" s="4"/>
      <c r="O169" s="4"/>
      <c r="U169" s="4"/>
      <c r="V169" s="4"/>
      <c r="W169" s="4"/>
      <c r="X169" s="4"/>
      <c r="Y169" s="4"/>
      <c r="Z169" s="4"/>
      <c r="AA169" s="4"/>
      <c r="AG169" s="4"/>
      <c r="AH169" s="4"/>
      <c r="AI169" s="4"/>
      <c r="AJ169" s="4"/>
      <c r="AK169" s="4"/>
      <c r="AL169" s="4"/>
      <c r="AM169" s="4"/>
    </row>
    <row r="170" spans="1:39" ht="12.75" customHeight="1" x14ac:dyDescent="0.2">
      <c r="A170" s="4"/>
      <c r="B170" s="4"/>
      <c r="C170" s="4"/>
      <c r="D170" s="4"/>
      <c r="E170" s="4"/>
      <c r="F170" s="4"/>
      <c r="G170" s="4"/>
      <c r="H170" s="4"/>
      <c r="I170" s="4"/>
      <c r="J170" s="4"/>
      <c r="K170" s="4"/>
      <c r="L170" s="4"/>
      <c r="M170" s="4"/>
      <c r="N170" s="4"/>
      <c r="O170" s="4"/>
      <c r="U170" s="4"/>
      <c r="V170" s="4"/>
      <c r="W170" s="4"/>
      <c r="X170" s="4"/>
      <c r="Y170" s="4"/>
      <c r="Z170" s="4"/>
      <c r="AA170" s="4"/>
      <c r="AG170" s="4"/>
      <c r="AH170" s="4"/>
      <c r="AI170" s="4"/>
      <c r="AJ170" s="4"/>
      <c r="AK170" s="4"/>
      <c r="AL170" s="4"/>
      <c r="AM170" s="4"/>
    </row>
    <row r="171" spans="1:39" ht="12.75" customHeight="1" x14ac:dyDescent="0.2">
      <c r="A171" s="4"/>
      <c r="B171" s="4"/>
      <c r="C171" s="4"/>
      <c r="D171" s="4"/>
      <c r="E171" s="4"/>
      <c r="F171" s="4"/>
      <c r="G171" s="4"/>
      <c r="H171" s="4"/>
      <c r="I171" s="4"/>
      <c r="J171" s="4"/>
      <c r="K171" s="4"/>
      <c r="L171" s="4"/>
      <c r="M171" s="4"/>
      <c r="N171" s="4"/>
      <c r="O171" s="4"/>
      <c r="U171" s="4"/>
      <c r="V171" s="4"/>
      <c r="W171" s="4"/>
      <c r="X171" s="4"/>
      <c r="Y171" s="4"/>
      <c r="Z171" s="4"/>
      <c r="AA171" s="4"/>
      <c r="AG171" s="4"/>
      <c r="AH171" s="4"/>
      <c r="AI171" s="4"/>
      <c r="AJ171" s="4"/>
      <c r="AK171" s="4"/>
      <c r="AL171" s="4"/>
      <c r="AM171" s="4"/>
    </row>
    <row r="172" spans="1:39" ht="12.75" customHeight="1" x14ac:dyDescent="0.2">
      <c r="A172" s="4"/>
      <c r="B172" s="4"/>
      <c r="C172" s="4"/>
      <c r="D172" s="4"/>
      <c r="E172" s="4"/>
      <c r="F172" s="4"/>
      <c r="G172" s="4"/>
      <c r="H172" s="4"/>
      <c r="I172" s="4"/>
      <c r="J172" s="4"/>
      <c r="K172" s="4"/>
      <c r="L172" s="4"/>
      <c r="M172" s="4"/>
      <c r="N172" s="4"/>
      <c r="O172" s="4"/>
      <c r="U172" s="4"/>
      <c r="V172" s="4"/>
      <c r="W172" s="4"/>
      <c r="X172" s="4"/>
      <c r="Y172" s="4"/>
      <c r="Z172" s="4"/>
      <c r="AA172" s="4"/>
      <c r="AG172" s="4"/>
      <c r="AH172" s="4"/>
      <c r="AI172" s="4"/>
      <c r="AJ172" s="4"/>
      <c r="AK172" s="4"/>
      <c r="AL172" s="4"/>
      <c r="AM172" s="4"/>
    </row>
    <row r="173" spans="1:39" ht="12.75" customHeight="1" x14ac:dyDescent="0.2">
      <c r="A173" s="4"/>
      <c r="B173" s="4"/>
      <c r="C173" s="4"/>
      <c r="D173" s="4"/>
      <c r="E173" s="4"/>
      <c r="F173" s="4"/>
      <c r="G173" s="4"/>
      <c r="H173" s="4"/>
      <c r="I173" s="4"/>
      <c r="J173" s="4"/>
      <c r="K173" s="4"/>
      <c r="L173" s="4"/>
      <c r="M173" s="4"/>
      <c r="N173" s="4"/>
      <c r="O173" s="4"/>
      <c r="U173" s="4"/>
      <c r="V173" s="4"/>
      <c r="W173" s="4"/>
      <c r="X173" s="4"/>
      <c r="Y173" s="4"/>
      <c r="Z173" s="4"/>
      <c r="AA173" s="4"/>
      <c r="AG173" s="4"/>
      <c r="AH173" s="4"/>
      <c r="AI173" s="4"/>
      <c r="AJ173" s="4"/>
      <c r="AK173" s="4"/>
      <c r="AL173" s="4"/>
      <c r="AM173" s="4"/>
    </row>
    <row r="174" spans="1:39" ht="12.75" customHeight="1" x14ac:dyDescent="0.2">
      <c r="A174" s="4"/>
      <c r="B174" s="4"/>
      <c r="C174" s="4"/>
      <c r="D174" s="4"/>
      <c r="E174" s="4"/>
      <c r="F174" s="4"/>
      <c r="G174" s="4"/>
      <c r="H174" s="4"/>
      <c r="I174" s="4"/>
      <c r="J174" s="4"/>
      <c r="K174" s="4"/>
      <c r="L174" s="4"/>
      <c r="M174" s="4"/>
      <c r="N174" s="4"/>
      <c r="O174" s="4"/>
      <c r="U174" s="4"/>
      <c r="V174" s="4"/>
      <c r="W174" s="4"/>
      <c r="X174" s="4"/>
      <c r="Y174" s="4"/>
      <c r="Z174" s="4"/>
      <c r="AA174" s="4"/>
      <c r="AG174" s="4"/>
      <c r="AH174" s="4"/>
      <c r="AI174" s="4"/>
      <c r="AJ174" s="4"/>
      <c r="AK174" s="4"/>
      <c r="AL174" s="4"/>
      <c r="AM174" s="4"/>
    </row>
    <row r="175" spans="1:39" ht="12.75" customHeight="1" x14ac:dyDescent="0.2">
      <c r="A175" s="4"/>
      <c r="B175" s="4"/>
      <c r="C175" s="4"/>
      <c r="D175" s="4"/>
      <c r="E175" s="4"/>
      <c r="F175" s="4"/>
      <c r="G175" s="4"/>
      <c r="H175" s="4"/>
      <c r="I175" s="4"/>
      <c r="J175" s="4"/>
      <c r="K175" s="4"/>
      <c r="L175" s="4"/>
      <c r="M175" s="4"/>
      <c r="N175" s="4"/>
      <c r="O175" s="4"/>
      <c r="U175" s="4"/>
      <c r="V175" s="4"/>
      <c r="W175" s="4"/>
      <c r="X175" s="4"/>
      <c r="Y175" s="4"/>
      <c r="Z175" s="4"/>
      <c r="AA175" s="4"/>
      <c r="AG175" s="4"/>
      <c r="AH175" s="4"/>
      <c r="AI175" s="4"/>
      <c r="AJ175" s="4"/>
      <c r="AK175" s="4"/>
      <c r="AL175" s="4"/>
      <c r="AM175" s="4"/>
    </row>
    <row r="176" spans="1:39" ht="12.75" customHeight="1" x14ac:dyDescent="0.2">
      <c r="A176" s="4"/>
      <c r="B176" s="4"/>
      <c r="C176" s="4"/>
      <c r="D176" s="4"/>
      <c r="E176" s="4"/>
      <c r="F176" s="4"/>
      <c r="G176" s="4"/>
      <c r="H176" s="4"/>
      <c r="I176" s="4"/>
      <c r="J176" s="4"/>
      <c r="K176" s="4"/>
      <c r="L176" s="4"/>
      <c r="M176" s="4"/>
      <c r="N176" s="4"/>
      <c r="O176" s="4"/>
      <c r="U176" s="4"/>
      <c r="V176" s="4"/>
      <c r="W176" s="4"/>
      <c r="X176" s="4"/>
      <c r="Y176" s="4"/>
      <c r="Z176" s="4"/>
      <c r="AA176" s="4"/>
      <c r="AG176" s="4"/>
      <c r="AH176" s="4"/>
      <c r="AI176" s="4"/>
      <c r="AJ176" s="4"/>
      <c r="AK176" s="4"/>
      <c r="AL176" s="4"/>
      <c r="AM176" s="4"/>
    </row>
    <row r="177" spans="1:39" ht="12.75" customHeight="1" x14ac:dyDescent="0.2">
      <c r="A177" s="4"/>
      <c r="B177" s="4"/>
      <c r="C177" s="4"/>
      <c r="D177" s="4"/>
      <c r="E177" s="4"/>
      <c r="F177" s="4"/>
      <c r="G177" s="4"/>
      <c r="H177" s="4"/>
      <c r="I177" s="4"/>
      <c r="J177" s="4"/>
      <c r="K177" s="4"/>
      <c r="L177" s="4"/>
      <c r="M177" s="4"/>
      <c r="N177" s="4"/>
      <c r="O177" s="4"/>
      <c r="U177" s="4"/>
      <c r="V177" s="4"/>
      <c r="W177" s="4"/>
      <c r="X177" s="4"/>
      <c r="Y177" s="4"/>
      <c r="Z177" s="4"/>
      <c r="AA177" s="4"/>
      <c r="AG177" s="4"/>
      <c r="AH177" s="4"/>
      <c r="AI177" s="4"/>
      <c r="AJ177" s="4"/>
      <c r="AK177" s="4"/>
      <c r="AL177" s="4"/>
      <c r="AM177" s="4"/>
    </row>
    <row r="178" spans="1:39" ht="12.75" customHeight="1" x14ac:dyDescent="0.2">
      <c r="A178" s="4"/>
      <c r="B178" s="4"/>
      <c r="C178" s="4"/>
      <c r="D178" s="4"/>
      <c r="E178" s="4"/>
      <c r="F178" s="4"/>
      <c r="G178" s="4"/>
      <c r="H178" s="4"/>
      <c r="I178" s="4"/>
      <c r="J178" s="4"/>
      <c r="K178" s="4"/>
      <c r="L178" s="4"/>
      <c r="M178" s="4"/>
      <c r="N178" s="4"/>
      <c r="O178" s="4"/>
      <c r="U178" s="4"/>
      <c r="V178" s="4"/>
      <c r="W178" s="4"/>
      <c r="X178" s="4"/>
      <c r="Y178" s="4"/>
      <c r="Z178" s="4"/>
      <c r="AA178" s="4"/>
      <c r="AG178" s="4"/>
      <c r="AH178" s="4"/>
      <c r="AI178" s="4"/>
      <c r="AJ178" s="4"/>
      <c r="AK178" s="4"/>
      <c r="AL178" s="4"/>
      <c r="AM178" s="4"/>
    </row>
    <row r="179" spans="1:39" ht="12.75" customHeight="1" x14ac:dyDescent="0.2">
      <c r="A179" s="4"/>
      <c r="B179" s="4"/>
      <c r="C179" s="4"/>
      <c r="D179" s="4"/>
      <c r="E179" s="4"/>
      <c r="F179" s="4"/>
      <c r="G179" s="4"/>
      <c r="H179" s="4"/>
      <c r="I179" s="4"/>
      <c r="J179" s="4"/>
      <c r="K179" s="4"/>
      <c r="L179" s="4"/>
      <c r="M179" s="4"/>
      <c r="N179" s="4"/>
      <c r="O179" s="4"/>
      <c r="U179" s="4"/>
      <c r="V179" s="4"/>
      <c r="W179" s="4"/>
      <c r="X179" s="4"/>
      <c r="Y179" s="4"/>
      <c r="Z179" s="4"/>
      <c r="AA179" s="4"/>
      <c r="AG179" s="4"/>
      <c r="AH179" s="4"/>
      <c r="AI179" s="4"/>
      <c r="AJ179" s="4"/>
      <c r="AK179" s="4"/>
      <c r="AL179" s="4"/>
      <c r="AM179" s="4"/>
    </row>
    <row r="180" spans="1:39" ht="12.75" customHeight="1" x14ac:dyDescent="0.2">
      <c r="A180" s="4"/>
      <c r="B180" s="4"/>
      <c r="C180" s="4"/>
      <c r="D180" s="4"/>
      <c r="E180" s="4"/>
      <c r="F180" s="4"/>
      <c r="G180" s="4"/>
      <c r="H180" s="4"/>
      <c r="I180" s="4"/>
      <c r="J180" s="4"/>
      <c r="K180" s="4"/>
      <c r="L180" s="4"/>
      <c r="M180" s="4"/>
      <c r="N180" s="4"/>
      <c r="O180" s="4"/>
      <c r="U180" s="4"/>
      <c r="V180" s="4"/>
      <c r="W180" s="4"/>
      <c r="X180" s="4"/>
      <c r="Y180" s="4"/>
      <c r="Z180" s="4"/>
      <c r="AA180" s="4"/>
      <c r="AG180" s="4"/>
      <c r="AH180" s="4"/>
      <c r="AI180" s="4"/>
      <c r="AJ180" s="4"/>
      <c r="AK180" s="4"/>
      <c r="AL180" s="4"/>
      <c r="AM180" s="4"/>
    </row>
    <row r="181" spans="1:39" ht="12.75" customHeight="1" x14ac:dyDescent="0.2">
      <c r="A181" s="4"/>
      <c r="B181" s="4"/>
      <c r="C181" s="4"/>
      <c r="D181" s="4"/>
      <c r="E181" s="4"/>
      <c r="F181" s="4"/>
      <c r="G181" s="4"/>
      <c r="H181" s="4"/>
      <c r="I181" s="4"/>
      <c r="J181" s="4"/>
      <c r="K181" s="4"/>
      <c r="L181" s="4"/>
      <c r="M181" s="4"/>
      <c r="N181" s="4"/>
      <c r="O181" s="4"/>
      <c r="U181" s="4"/>
      <c r="V181" s="4"/>
      <c r="W181" s="4"/>
      <c r="X181" s="4"/>
      <c r="Y181" s="4"/>
      <c r="Z181" s="4"/>
      <c r="AA181" s="4"/>
      <c r="AG181" s="4"/>
      <c r="AH181" s="4"/>
      <c r="AI181" s="4"/>
      <c r="AJ181" s="4"/>
      <c r="AK181" s="4"/>
      <c r="AL181" s="4"/>
      <c r="AM181" s="4"/>
    </row>
    <row r="182" spans="1:39" ht="12.75" customHeight="1" x14ac:dyDescent="0.2">
      <c r="A182" s="4"/>
      <c r="B182" s="4"/>
      <c r="C182" s="4"/>
      <c r="D182" s="4"/>
      <c r="E182" s="4"/>
      <c r="F182" s="4"/>
      <c r="G182" s="4"/>
      <c r="H182" s="4"/>
      <c r="I182" s="4"/>
      <c r="J182" s="4"/>
      <c r="K182" s="4"/>
      <c r="L182" s="4"/>
      <c r="M182" s="4"/>
      <c r="N182" s="4"/>
      <c r="O182" s="4"/>
      <c r="U182" s="4"/>
      <c r="V182" s="4"/>
      <c r="W182" s="4"/>
      <c r="X182" s="4"/>
      <c r="Y182" s="4"/>
      <c r="Z182" s="4"/>
      <c r="AA182" s="4"/>
      <c r="AG182" s="4"/>
      <c r="AH182" s="4"/>
      <c r="AI182" s="4"/>
      <c r="AJ182" s="4"/>
      <c r="AK182" s="4"/>
      <c r="AL182" s="4"/>
      <c r="AM182" s="4"/>
    </row>
    <row r="183" spans="1:39" ht="12.75" customHeight="1" x14ac:dyDescent="0.2">
      <c r="A183" s="4"/>
      <c r="B183" s="4"/>
      <c r="C183" s="4"/>
      <c r="D183" s="4"/>
      <c r="E183" s="4"/>
      <c r="F183" s="4"/>
      <c r="G183" s="4"/>
      <c r="H183" s="4"/>
      <c r="I183" s="4"/>
      <c r="J183" s="4"/>
      <c r="K183" s="4"/>
      <c r="L183" s="4"/>
      <c r="M183" s="4"/>
      <c r="N183" s="4"/>
      <c r="O183" s="4"/>
      <c r="U183" s="4"/>
      <c r="V183" s="4"/>
      <c r="W183" s="4"/>
      <c r="X183" s="4"/>
      <c r="Y183" s="4"/>
      <c r="Z183" s="4"/>
      <c r="AA183" s="4"/>
      <c r="AG183" s="4"/>
      <c r="AH183" s="4"/>
      <c r="AI183" s="4"/>
      <c r="AJ183" s="4"/>
      <c r="AK183" s="4"/>
      <c r="AL183" s="4"/>
      <c r="AM183" s="4"/>
    </row>
    <row r="184" spans="1:39" ht="12.75" customHeight="1" x14ac:dyDescent="0.2">
      <c r="A184" s="4"/>
      <c r="B184" s="4"/>
      <c r="C184" s="4"/>
      <c r="D184" s="4"/>
      <c r="E184" s="4"/>
      <c r="F184" s="4"/>
      <c r="G184" s="4"/>
      <c r="H184" s="4"/>
      <c r="I184" s="4"/>
      <c r="J184" s="4"/>
      <c r="K184" s="4"/>
      <c r="L184" s="4"/>
      <c r="M184" s="4"/>
      <c r="N184" s="4"/>
      <c r="O184" s="4"/>
      <c r="U184" s="4"/>
      <c r="V184" s="4"/>
      <c r="W184" s="4"/>
      <c r="X184" s="4"/>
      <c r="Y184" s="4"/>
      <c r="Z184" s="4"/>
      <c r="AA184" s="4"/>
      <c r="AG184" s="4"/>
      <c r="AH184" s="4"/>
      <c r="AI184" s="4"/>
      <c r="AJ184" s="4"/>
      <c r="AK184" s="4"/>
      <c r="AL184" s="4"/>
      <c r="AM184" s="4"/>
    </row>
    <row r="185" spans="1:39" ht="12.75" customHeight="1" x14ac:dyDescent="0.2">
      <c r="A185" s="4"/>
      <c r="B185" s="4"/>
      <c r="C185" s="4"/>
      <c r="D185" s="4"/>
      <c r="E185" s="4"/>
      <c r="F185" s="4"/>
      <c r="G185" s="4"/>
      <c r="H185" s="4"/>
      <c r="I185" s="4"/>
      <c r="J185" s="4"/>
      <c r="K185" s="4"/>
      <c r="L185" s="4"/>
      <c r="M185" s="4"/>
      <c r="N185" s="4"/>
      <c r="O185" s="4"/>
      <c r="U185" s="4"/>
      <c r="V185" s="4"/>
      <c r="W185" s="4"/>
      <c r="X185" s="4"/>
      <c r="Y185" s="4"/>
      <c r="Z185" s="4"/>
      <c r="AA185" s="4"/>
      <c r="AG185" s="4"/>
      <c r="AH185" s="4"/>
      <c r="AI185" s="4"/>
      <c r="AJ185" s="4"/>
      <c r="AK185" s="4"/>
      <c r="AL185" s="4"/>
      <c r="AM185" s="4"/>
    </row>
    <row r="186" spans="1:39" ht="12.75" customHeight="1" x14ac:dyDescent="0.2">
      <c r="A186" s="4"/>
      <c r="B186" s="4"/>
      <c r="C186" s="4"/>
      <c r="D186" s="4"/>
      <c r="E186" s="4"/>
      <c r="F186" s="4"/>
      <c r="G186" s="4"/>
      <c r="H186" s="4"/>
      <c r="I186" s="4"/>
      <c r="J186" s="4"/>
      <c r="K186" s="4"/>
      <c r="L186" s="4"/>
      <c r="M186" s="4"/>
      <c r="N186" s="4"/>
      <c r="O186" s="4"/>
      <c r="U186" s="4"/>
      <c r="V186" s="4"/>
      <c r="W186" s="4"/>
      <c r="X186" s="4"/>
      <c r="Y186" s="4"/>
      <c r="Z186" s="4"/>
      <c r="AA186" s="4"/>
      <c r="AG186" s="4"/>
      <c r="AH186" s="4"/>
      <c r="AI186" s="4"/>
      <c r="AJ186" s="4"/>
      <c r="AK186" s="4"/>
      <c r="AL186" s="4"/>
      <c r="AM186" s="4"/>
    </row>
    <row r="187" spans="1:39" ht="12.75" customHeight="1" x14ac:dyDescent="0.2">
      <c r="A187" s="4"/>
      <c r="B187" s="4"/>
      <c r="C187" s="4"/>
      <c r="D187" s="4"/>
      <c r="E187" s="4"/>
      <c r="F187" s="4"/>
      <c r="G187" s="4"/>
      <c r="H187" s="4"/>
      <c r="I187" s="4"/>
      <c r="J187" s="4"/>
      <c r="K187" s="4"/>
      <c r="L187" s="4"/>
      <c r="M187" s="4"/>
      <c r="N187" s="4"/>
      <c r="O187" s="4"/>
      <c r="U187" s="4"/>
      <c r="V187" s="4"/>
      <c r="W187" s="4"/>
      <c r="X187" s="4"/>
      <c r="Y187" s="4"/>
      <c r="Z187" s="4"/>
      <c r="AA187" s="4"/>
      <c r="AG187" s="4"/>
      <c r="AH187" s="4"/>
      <c r="AI187" s="4"/>
      <c r="AJ187" s="4"/>
      <c r="AK187" s="4"/>
      <c r="AL187" s="4"/>
      <c r="AM187" s="4"/>
    </row>
    <row r="188" spans="1:39" ht="12.75" customHeight="1" x14ac:dyDescent="0.2">
      <c r="A188" s="4"/>
      <c r="B188" s="4"/>
      <c r="C188" s="4"/>
      <c r="D188" s="4"/>
      <c r="E188" s="4"/>
      <c r="F188" s="4"/>
      <c r="G188" s="4"/>
      <c r="H188" s="4"/>
      <c r="I188" s="4"/>
      <c r="J188" s="4"/>
      <c r="K188" s="4"/>
      <c r="L188" s="4"/>
      <c r="M188" s="4"/>
      <c r="N188" s="4"/>
      <c r="O188" s="4"/>
      <c r="U188" s="4"/>
      <c r="V188" s="4"/>
      <c r="W188" s="4"/>
      <c r="X188" s="4"/>
      <c r="Y188" s="4"/>
      <c r="Z188" s="4"/>
      <c r="AA188" s="4"/>
      <c r="AG188" s="4"/>
      <c r="AH188" s="4"/>
      <c r="AI188" s="4"/>
      <c r="AJ188" s="4"/>
      <c r="AK188" s="4"/>
      <c r="AL188" s="4"/>
      <c r="AM188" s="4"/>
    </row>
    <row r="189" spans="1:39" ht="12.75" customHeight="1" x14ac:dyDescent="0.2">
      <c r="A189" s="4"/>
      <c r="B189" s="4"/>
      <c r="C189" s="4"/>
      <c r="D189" s="4"/>
      <c r="E189" s="4"/>
      <c r="F189" s="4"/>
      <c r="G189" s="4"/>
      <c r="H189" s="4"/>
      <c r="I189" s="4"/>
      <c r="J189" s="4"/>
      <c r="K189" s="4"/>
      <c r="L189" s="4"/>
      <c r="M189" s="4"/>
      <c r="N189" s="4"/>
      <c r="O189" s="4"/>
      <c r="U189" s="4"/>
      <c r="V189" s="4"/>
      <c r="W189" s="4"/>
      <c r="X189" s="4"/>
      <c r="Y189" s="4"/>
      <c r="Z189" s="4"/>
      <c r="AA189" s="4"/>
      <c r="AG189" s="4"/>
      <c r="AH189" s="4"/>
      <c r="AI189" s="4"/>
      <c r="AJ189" s="4"/>
      <c r="AK189" s="4"/>
      <c r="AL189" s="4"/>
      <c r="AM189" s="4"/>
    </row>
    <row r="190" spans="1:39" ht="12.75" customHeight="1" x14ac:dyDescent="0.2">
      <c r="A190" s="4"/>
      <c r="B190" s="4"/>
      <c r="C190" s="4"/>
      <c r="D190" s="4"/>
      <c r="E190" s="4"/>
      <c r="F190" s="4"/>
      <c r="G190" s="4"/>
      <c r="H190" s="4"/>
      <c r="I190" s="4"/>
      <c r="J190" s="4"/>
      <c r="K190" s="4"/>
      <c r="L190" s="4"/>
      <c r="M190" s="4"/>
      <c r="N190" s="4"/>
      <c r="O190" s="4"/>
      <c r="U190" s="4"/>
      <c r="V190" s="4"/>
      <c r="W190" s="4"/>
      <c r="X190" s="4"/>
      <c r="Y190" s="4"/>
      <c r="Z190" s="4"/>
      <c r="AA190" s="4"/>
      <c r="AG190" s="4"/>
      <c r="AH190" s="4"/>
      <c r="AI190" s="4"/>
      <c r="AJ190" s="4"/>
      <c r="AK190" s="4"/>
      <c r="AL190" s="4"/>
      <c r="AM190" s="4"/>
    </row>
    <row r="191" spans="1:39" ht="12.75" customHeight="1" x14ac:dyDescent="0.2">
      <c r="A191" s="4"/>
      <c r="B191" s="4"/>
      <c r="C191" s="4"/>
      <c r="D191" s="4"/>
      <c r="E191" s="4"/>
      <c r="F191" s="4"/>
      <c r="G191" s="4"/>
      <c r="H191" s="4"/>
      <c r="I191" s="4"/>
      <c r="J191" s="4"/>
      <c r="K191" s="4"/>
      <c r="L191" s="4"/>
      <c r="M191" s="4"/>
      <c r="N191" s="4"/>
      <c r="O191" s="4"/>
      <c r="U191" s="4"/>
      <c r="V191" s="4"/>
      <c r="W191" s="4"/>
      <c r="X191" s="4"/>
      <c r="Y191" s="4"/>
      <c r="Z191" s="4"/>
      <c r="AA191" s="4"/>
      <c r="AG191" s="4"/>
      <c r="AH191" s="4"/>
      <c r="AI191" s="4"/>
      <c r="AJ191" s="4"/>
      <c r="AK191" s="4"/>
      <c r="AL191" s="4"/>
      <c r="AM191" s="4"/>
    </row>
    <row r="192" spans="1:39" ht="12.75" customHeight="1" x14ac:dyDescent="0.2">
      <c r="A192" s="4"/>
      <c r="B192" s="4"/>
      <c r="C192" s="4"/>
      <c r="D192" s="4"/>
      <c r="E192" s="4"/>
      <c r="F192" s="4"/>
      <c r="G192" s="4"/>
      <c r="H192" s="4"/>
      <c r="I192" s="4"/>
      <c r="J192" s="4"/>
      <c r="K192" s="4"/>
      <c r="L192" s="4"/>
      <c r="M192" s="4"/>
      <c r="N192" s="4"/>
      <c r="O192" s="4"/>
      <c r="U192" s="4"/>
      <c r="V192" s="4"/>
      <c r="W192" s="4"/>
      <c r="X192" s="4"/>
      <c r="Y192" s="4"/>
      <c r="Z192" s="4"/>
      <c r="AA192" s="4"/>
      <c r="AG192" s="4"/>
      <c r="AH192" s="4"/>
      <c r="AI192" s="4"/>
      <c r="AJ192" s="4"/>
      <c r="AK192" s="4"/>
      <c r="AL192" s="4"/>
      <c r="AM192" s="4"/>
    </row>
    <row r="193" spans="1:39" ht="12.75" customHeight="1" x14ac:dyDescent="0.2">
      <c r="A193" s="4"/>
      <c r="B193" s="4"/>
      <c r="C193" s="4"/>
      <c r="D193" s="4"/>
      <c r="E193" s="4"/>
      <c r="F193" s="4"/>
      <c r="G193" s="4"/>
      <c r="H193" s="4"/>
      <c r="I193" s="4"/>
      <c r="J193" s="4"/>
      <c r="K193" s="4"/>
      <c r="L193" s="4"/>
      <c r="M193" s="4"/>
      <c r="N193" s="4"/>
      <c r="O193" s="4"/>
      <c r="U193" s="4"/>
      <c r="V193" s="4"/>
      <c r="W193" s="4"/>
      <c r="X193" s="4"/>
      <c r="Y193" s="4"/>
      <c r="Z193" s="4"/>
      <c r="AA193" s="4"/>
      <c r="AG193" s="4"/>
      <c r="AH193" s="4"/>
      <c r="AI193" s="4"/>
      <c r="AJ193" s="4"/>
      <c r="AK193" s="4"/>
      <c r="AL193" s="4"/>
      <c r="AM193" s="4"/>
    </row>
    <row r="194" spans="1:39" ht="12.75" customHeight="1" x14ac:dyDescent="0.2">
      <c r="A194" s="4"/>
      <c r="B194" s="4"/>
      <c r="C194" s="4"/>
      <c r="D194" s="4"/>
      <c r="E194" s="4"/>
      <c r="F194" s="4"/>
      <c r="G194" s="4"/>
      <c r="H194" s="4"/>
      <c r="I194" s="4"/>
      <c r="J194" s="4"/>
      <c r="K194" s="4"/>
      <c r="L194" s="4"/>
      <c r="M194" s="4"/>
      <c r="N194" s="4"/>
      <c r="O194" s="4"/>
      <c r="U194" s="4"/>
      <c r="V194" s="4"/>
      <c r="W194" s="4"/>
      <c r="X194" s="4"/>
      <c r="Y194" s="4"/>
      <c r="Z194" s="4"/>
      <c r="AA194" s="4"/>
      <c r="AG194" s="4"/>
      <c r="AH194" s="4"/>
      <c r="AI194" s="4"/>
      <c r="AJ194" s="4"/>
      <c r="AK194" s="4"/>
      <c r="AL194" s="4"/>
      <c r="AM194" s="4"/>
    </row>
    <row r="195" spans="1:39" ht="12.75" customHeight="1" x14ac:dyDescent="0.2">
      <c r="A195" s="4"/>
      <c r="B195" s="4"/>
      <c r="C195" s="4"/>
      <c r="D195" s="4"/>
      <c r="E195" s="4"/>
      <c r="F195" s="4"/>
      <c r="G195" s="4"/>
      <c r="H195" s="4"/>
      <c r="I195" s="4"/>
      <c r="J195" s="4"/>
      <c r="K195" s="4"/>
      <c r="L195" s="4"/>
      <c r="M195" s="4"/>
      <c r="N195" s="4"/>
      <c r="O195" s="4"/>
      <c r="U195" s="4"/>
      <c r="V195" s="4"/>
      <c r="W195" s="4"/>
      <c r="X195" s="4"/>
      <c r="Y195" s="4"/>
      <c r="Z195" s="4"/>
      <c r="AA195" s="4"/>
      <c r="AG195" s="4"/>
      <c r="AH195" s="4"/>
      <c r="AI195" s="4"/>
      <c r="AJ195" s="4"/>
      <c r="AK195" s="4"/>
      <c r="AL195" s="4"/>
      <c r="AM195" s="4"/>
    </row>
    <row r="196" spans="1:39" ht="12.75" customHeight="1" x14ac:dyDescent="0.2">
      <c r="A196" s="4"/>
      <c r="B196" s="4"/>
      <c r="C196" s="4"/>
      <c r="D196" s="4"/>
      <c r="E196" s="4"/>
      <c r="F196" s="4"/>
      <c r="G196" s="4"/>
      <c r="H196" s="4"/>
      <c r="I196" s="4"/>
      <c r="J196" s="4"/>
      <c r="K196" s="4"/>
      <c r="L196" s="4"/>
      <c r="M196" s="4"/>
      <c r="N196" s="4"/>
      <c r="O196" s="4"/>
      <c r="U196" s="4"/>
      <c r="V196" s="4"/>
      <c r="W196" s="4"/>
      <c r="X196" s="4"/>
      <c r="Y196" s="4"/>
      <c r="Z196" s="4"/>
      <c r="AA196" s="4"/>
      <c r="AG196" s="4"/>
      <c r="AH196" s="4"/>
      <c r="AI196" s="4"/>
      <c r="AJ196" s="4"/>
      <c r="AK196" s="4"/>
      <c r="AL196" s="4"/>
      <c r="AM196" s="4"/>
    </row>
    <row r="197" spans="1:39" ht="12.75" customHeight="1" x14ac:dyDescent="0.2">
      <c r="A197" s="4"/>
      <c r="B197" s="4"/>
      <c r="C197" s="4"/>
      <c r="D197" s="4"/>
      <c r="E197" s="4"/>
      <c r="F197" s="4"/>
      <c r="G197" s="4"/>
      <c r="H197" s="4"/>
      <c r="I197" s="4"/>
      <c r="J197" s="4"/>
      <c r="K197" s="4"/>
      <c r="L197" s="4"/>
      <c r="M197" s="4"/>
      <c r="N197" s="4"/>
      <c r="O197" s="4"/>
      <c r="U197" s="4"/>
      <c r="V197" s="4"/>
      <c r="W197" s="4"/>
      <c r="X197" s="4"/>
      <c r="Y197" s="4"/>
      <c r="Z197" s="4"/>
      <c r="AA197" s="4"/>
      <c r="AG197" s="4"/>
      <c r="AH197" s="4"/>
      <c r="AI197" s="4"/>
      <c r="AJ197" s="4"/>
      <c r="AK197" s="4"/>
      <c r="AL197" s="4"/>
      <c r="AM197" s="4"/>
    </row>
    <row r="198" spans="1:39" ht="12.75" customHeight="1" x14ac:dyDescent="0.2">
      <c r="A198" s="4"/>
      <c r="B198" s="4"/>
      <c r="C198" s="4"/>
      <c r="D198" s="4"/>
      <c r="E198" s="4"/>
      <c r="F198" s="4"/>
      <c r="G198" s="4"/>
      <c r="H198" s="4"/>
      <c r="I198" s="4"/>
      <c r="J198" s="4"/>
      <c r="K198" s="4"/>
      <c r="L198" s="4"/>
      <c r="M198" s="4"/>
      <c r="N198" s="4"/>
      <c r="O198" s="4"/>
      <c r="U198" s="4"/>
      <c r="V198" s="4"/>
      <c r="W198" s="4"/>
      <c r="X198" s="4"/>
      <c r="Y198" s="4"/>
      <c r="Z198" s="4"/>
      <c r="AA198" s="4"/>
      <c r="AG198" s="4"/>
      <c r="AH198" s="4"/>
      <c r="AI198" s="4"/>
      <c r="AJ198" s="4"/>
      <c r="AK198" s="4"/>
      <c r="AL198" s="4"/>
      <c r="AM198" s="4"/>
    </row>
    <row r="199" spans="1:39" ht="12.75" customHeight="1" x14ac:dyDescent="0.2">
      <c r="A199" s="4"/>
      <c r="B199" s="4"/>
      <c r="C199" s="4"/>
      <c r="D199" s="4"/>
      <c r="E199" s="4"/>
      <c r="F199" s="4"/>
      <c r="G199" s="4"/>
      <c r="H199" s="4"/>
      <c r="I199" s="4"/>
      <c r="J199" s="4"/>
      <c r="K199" s="4"/>
      <c r="L199" s="4"/>
      <c r="M199" s="4"/>
      <c r="N199" s="4"/>
      <c r="O199" s="4"/>
      <c r="U199" s="4"/>
      <c r="V199" s="4"/>
      <c r="W199" s="4"/>
      <c r="X199" s="4"/>
      <c r="Y199" s="4"/>
      <c r="Z199" s="4"/>
      <c r="AA199" s="4"/>
      <c r="AG199" s="4"/>
      <c r="AH199" s="4"/>
      <c r="AI199" s="4"/>
      <c r="AJ199" s="4"/>
      <c r="AK199" s="4"/>
      <c r="AL199" s="4"/>
      <c r="AM199" s="4"/>
    </row>
    <row r="200" spans="1:39" ht="12.75" customHeight="1" x14ac:dyDescent="0.2">
      <c r="A200" s="4"/>
      <c r="B200" s="4"/>
      <c r="C200" s="4"/>
      <c r="D200" s="4"/>
      <c r="E200" s="4"/>
      <c r="F200" s="4"/>
      <c r="G200" s="4"/>
      <c r="H200" s="4"/>
      <c r="I200" s="4"/>
      <c r="J200" s="4"/>
      <c r="K200" s="4"/>
      <c r="L200" s="4"/>
      <c r="M200" s="4"/>
      <c r="N200" s="4"/>
      <c r="O200" s="4"/>
      <c r="U200" s="4"/>
      <c r="V200" s="4"/>
      <c r="W200" s="4"/>
      <c r="X200" s="4"/>
      <c r="Y200" s="4"/>
      <c r="Z200" s="4"/>
      <c r="AA200" s="4"/>
      <c r="AG200" s="4"/>
      <c r="AH200" s="4"/>
      <c r="AI200" s="4"/>
      <c r="AJ200" s="4"/>
      <c r="AK200" s="4"/>
      <c r="AL200" s="4"/>
      <c r="AM200" s="4"/>
    </row>
    <row r="201" spans="1:39" ht="12.75" customHeight="1" x14ac:dyDescent="0.2">
      <c r="A201" s="4"/>
      <c r="B201" s="4"/>
      <c r="C201" s="4"/>
      <c r="D201" s="4"/>
      <c r="E201" s="4"/>
      <c r="F201" s="4"/>
      <c r="G201" s="4"/>
      <c r="H201" s="4"/>
      <c r="I201" s="4"/>
      <c r="J201" s="4"/>
      <c r="K201" s="4"/>
      <c r="L201" s="4"/>
      <c r="M201" s="4"/>
      <c r="N201" s="4"/>
      <c r="O201" s="4"/>
      <c r="U201" s="4"/>
      <c r="V201" s="4"/>
      <c r="W201" s="4"/>
      <c r="X201" s="4"/>
      <c r="Y201" s="4"/>
      <c r="Z201" s="4"/>
      <c r="AA201" s="4"/>
      <c r="AG201" s="4"/>
      <c r="AH201" s="4"/>
      <c r="AI201" s="4"/>
      <c r="AJ201" s="4"/>
      <c r="AK201" s="4"/>
      <c r="AL201" s="4"/>
      <c r="AM201" s="4"/>
    </row>
    <row r="202" spans="1:39" ht="12.75" customHeight="1" x14ac:dyDescent="0.2">
      <c r="A202" s="4"/>
      <c r="B202" s="4"/>
      <c r="C202" s="4"/>
      <c r="D202" s="4"/>
      <c r="E202" s="4"/>
      <c r="F202" s="4"/>
      <c r="G202" s="4"/>
      <c r="H202" s="4"/>
      <c r="I202" s="4"/>
      <c r="J202" s="4"/>
      <c r="K202" s="4"/>
      <c r="L202" s="4"/>
      <c r="M202" s="4"/>
      <c r="N202" s="4"/>
      <c r="O202" s="4"/>
      <c r="U202" s="4"/>
      <c r="V202" s="4"/>
      <c r="W202" s="4"/>
      <c r="X202" s="4"/>
      <c r="Y202" s="4"/>
      <c r="Z202" s="4"/>
      <c r="AA202" s="4"/>
      <c r="AG202" s="4"/>
      <c r="AH202" s="4"/>
      <c r="AI202" s="4"/>
      <c r="AJ202" s="4"/>
      <c r="AK202" s="4"/>
      <c r="AL202" s="4"/>
      <c r="AM202" s="4"/>
    </row>
    <row r="203" spans="1:39" ht="12.75" customHeight="1" x14ac:dyDescent="0.2">
      <c r="A203" s="4"/>
      <c r="B203" s="4"/>
      <c r="C203" s="4"/>
      <c r="D203" s="4"/>
      <c r="E203" s="4"/>
      <c r="F203" s="4"/>
      <c r="G203" s="4"/>
      <c r="H203" s="4"/>
      <c r="I203" s="4"/>
      <c r="J203" s="4"/>
      <c r="K203" s="4"/>
      <c r="L203" s="4"/>
      <c r="M203" s="4"/>
      <c r="N203" s="4"/>
      <c r="O203" s="4"/>
      <c r="U203" s="4"/>
      <c r="V203" s="4"/>
      <c r="W203" s="4"/>
      <c r="X203" s="4"/>
      <c r="Y203" s="4"/>
      <c r="Z203" s="4"/>
      <c r="AA203" s="4"/>
      <c r="AG203" s="4"/>
      <c r="AH203" s="4"/>
      <c r="AI203" s="4"/>
      <c r="AJ203" s="4"/>
      <c r="AK203" s="4"/>
      <c r="AL203" s="4"/>
      <c r="AM203" s="4"/>
    </row>
    <row r="204" spans="1:39" ht="12.75" customHeight="1" x14ac:dyDescent="0.2">
      <c r="A204" s="4"/>
      <c r="B204" s="4"/>
      <c r="C204" s="4"/>
      <c r="D204" s="4"/>
      <c r="E204" s="4"/>
      <c r="F204" s="4"/>
      <c r="G204" s="4"/>
      <c r="H204" s="4"/>
      <c r="I204" s="4"/>
      <c r="J204" s="4"/>
      <c r="K204" s="4"/>
      <c r="L204" s="4"/>
      <c r="M204" s="4"/>
      <c r="N204" s="4"/>
      <c r="O204" s="4"/>
      <c r="U204" s="4"/>
      <c r="V204" s="4"/>
      <c r="W204" s="4"/>
      <c r="X204" s="4"/>
      <c r="Y204" s="4"/>
      <c r="Z204" s="4"/>
      <c r="AA204" s="4"/>
      <c r="AG204" s="4"/>
      <c r="AH204" s="4"/>
      <c r="AI204" s="4"/>
      <c r="AJ204" s="4"/>
      <c r="AK204" s="4"/>
      <c r="AL204" s="4"/>
      <c r="AM204" s="4"/>
    </row>
    <row r="205" spans="1:39" ht="12.75" customHeight="1" x14ac:dyDescent="0.2">
      <c r="A205" s="4"/>
      <c r="B205" s="4"/>
      <c r="C205" s="4"/>
      <c r="D205" s="4"/>
      <c r="E205" s="4"/>
      <c r="F205" s="4"/>
      <c r="G205" s="4"/>
      <c r="H205" s="4"/>
      <c r="I205" s="4"/>
      <c r="J205" s="4"/>
      <c r="K205" s="4"/>
      <c r="L205" s="4"/>
      <c r="M205" s="4"/>
      <c r="N205" s="4"/>
      <c r="O205" s="4"/>
      <c r="U205" s="4"/>
      <c r="V205" s="4"/>
      <c r="W205" s="4"/>
      <c r="X205" s="4"/>
      <c r="Y205" s="4"/>
      <c r="Z205" s="4"/>
      <c r="AA205" s="4"/>
      <c r="AG205" s="4"/>
      <c r="AH205" s="4"/>
      <c r="AI205" s="4"/>
      <c r="AJ205" s="4"/>
      <c r="AK205" s="4"/>
      <c r="AL205" s="4"/>
      <c r="AM205" s="4"/>
    </row>
    <row r="206" spans="1:39" ht="12.75" customHeight="1" x14ac:dyDescent="0.2">
      <c r="A206" s="4"/>
      <c r="B206" s="4"/>
      <c r="C206" s="4"/>
      <c r="D206" s="4"/>
      <c r="E206" s="4"/>
      <c r="F206" s="4"/>
      <c r="G206" s="4"/>
      <c r="H206" s="4"/>
      <c r="I206" s="4"/>
      <c r="J206" s="4"/>
      <c r="K206" s="4"/>
      <c r="L206" s="4"/>
      <c r="M206" s="4"/>
      <c r="N206" s="4"/>
      <c r="O206" s="4"/>
      <c r="U206" s="4"/>
      <c r="V206" s="4"/>
      <c r="W206" s="4"/>
      <c r="X206" s="4"/>
      <c r="Y206" s="4"/>
      <c r="Z206" s="4"/>
      <c r="AA206" s="4"/>
      <c r="AG206" s="4"/>
      <c r="AH206" s="4"/>
      <c r="AI206" s="4"/>
      <c r="AJ206" s="4"/>
      <c r="AK206" s="4"/>
      <c r="AL206" s="4"/>
      <c r="AM206" s="4"/>
    </row>
    <row r="207" spans="1:39" ht="12.75" customHeight="1" x14ac:dyDescent="0.2">
      <c r="A207" s="4"/>
      <c r="B207" s="4"/>
      <c r="C207" s="4"/>
      <c r="D207" s="4"/>
      <c r="E207" s="4"/>
      <c r="F207" s="4"/>
      <c r="G207" s="4"/>
      <c r="H207" s="4"/>
      <c r="I207" s="4"/>
      <c r="J207" s="4"/>
      <c r="K207" s="4"/>
      <c r="L207" s="4"/>
      <c r="M207" s="4"/>
      <c r="N207" s="4"/>
      <c r="O207" s="4"/>
      <c r="U207" s="4"/>
      <c r="V207" s="4"/>
      <c r="W207" s="4"/>
      <c r="X207" s="4"/>
      <c r="Y207" s="4"/>
      <c r="Z207" s="4"/>
      <c r="AA207" s="4"/>
      <c r="AG207" s="4"/>
      <c r="AH207" s="4"/>
      <c r="AI207" s="4"/>
      <c r="AJ207" s="4"/>
      <c r="AK207" s="4"/>
      <c r="AL207" s="4"/>
      <c r="AM207" s="4"/>
    </row>
    <row r="208" spans="1:39" ht="12.75" customHeight="1" x14ac:dyDescent="0.2">
      <c r="A208" s="4"/>
      <c r="B208" s="4"/>
      <c r="C208" s="4"/>
      <c r="D208" s="4"/>
      <c r="E208" s="4"/>
      <c r="F208" s="4"/>
      <c r="G208" s="4"/>
      <c r="H208" s="4"/>
      <c r="I208" s="4"/>
      <c r="J208" s="4"/>
      <c r="K208" s="4"/>
      <c r="L208" s="4"/>
      <c r="M208" s="4"/>
      <c r="N208" s="4"/>
      <c r="O208" s="4"/>
      <c r="U208" s="4"/>
      <c r="V208" s="4"/>
      <c r="W208" s="4"/>
      <c r="X208" s="4"/>
      <c r="Y208" s="4"/>
      <c r="Z208" s="4"/>
      <c r="AA208" s="4"/>
      <c r="AG208" s="4"/>
      <c r="AH208" s="4"/>
      <c r="AI208" s="4"/>
      <c r="AJ208" s="4"/>
      <c r="AK208" s="4"/>
      <c r="AL208" s="4"/>
      <c r="AM208" s="4"/>
    </row>
    <row r="209" spans="1:39" ht="12.75" customHeight="1" x14ac:dyDescent="0.2">
      <c r="A209" s="4"/>
      <c r="B209" s="4"/>
      <c r="C209" s="4"/>
      <c r="D209" s="4"/>
      <c r="E209" s="4"/>
      <c r="F209" s="4"/>
      <c r="G209" s="4"/>
      <c r="H209" s="4"/>
      <c r="I209" s="4"/>
      <c r="J209" s="4"/>
      <c r="K209" s="4"/>
      <c r="L209" s="4"/>
      <c r="M209" s="4"/>
      <c r="N209" s="4"/>
      <c r="O209" s="4"/>
      <c r="U209" s="4"/>
      <c r="V209" s="4"/>
      <c r="W209" s="4"/>
      <c r="X209" s="4"/>
      <c r="Y209" s="4"/>
      <c r="Z209" s="4"/>
      <c r="AA209" s="4"/>
      <c r="AG209" s="4"/>
      <c r="AH209" s="4"/>
      <c r="AI209" s="4"/>
      <c r="AJ209" s="4"/>
      <c r="AK209" s="4"/>
      <c r="AL209" s="4"/>
      <c r="AM209" s="4"/>
    </row>
    <row r="210" spans="1:39" ht="12.75" customHeight="1" x14ac:dyDescent="0.2">
      <c r="A210" s="4"/>
      <c r="B210" s="4"/>
      <c r="C210" s="4"/>
      <c r="D210" s="4"/>
      <c r="E210" s="4"/>
      <c r="F210" s="4"/>
      <c r="G210" s="4"/>
      <c r="H210" s="4"/>
      <c r="I210" s="4"/>
      <c r="J210" s="4"/>
      <c r="K210" s="4"/>
      <c r="L210" s="4"/>
      <c r="M210" s="4"/>
      <c r="N210" s="4"/>
      <c r="O210" s="4"/>
      <c r="U210" s="4"/>
      <c r="V210" s="4"/>
      <c r="W210" s="4"/>
      <c r="X210" s="4"/>
      <c r="Y210" s="4"/>
      <c r="Z210" s="4"/>
      <c r="AA210" s="4"/>
      <c r="AG210" s="4"/>
      <c r="AH210" s="4"/>
      <c r="AI210" s="4"/>
      <c r="AJ210" s="4"/>
      <c r="AK210" s="4"/>
      <c r="AL210" s="4"/>
      <c r="AM210" s="4"/>
    </row>
    <row r="211" spans="1:39" ht="12.75" customHeight="1" x14ac:dyDescent="0.2">
      <c r="A211" s="4"/>
      <c r="B211" s="4"/>
      <c r="C211" s="4"/>
      <c r="D211" s="4"/>
      <c r="E211" s="4"/>
      <c r="F211" s="4"/>
      <c r="G211" s="4"/>
      <c r="H211" s="4"/>
      <c r="I211" s="4"/>
      <c r="J211" s="4"/>
      <c r="K211" s="4"/>
      <c r="L211" s="4"/>
      <c r="M211" s="4"/>
      <c r="N211" s="4"/>
      <c r="O211" s="4"/>
      <c r="U211" s="4"/>
      <c r="V211" s="4"/>
      <c r="W211" s="4"/>
      <c r="X211" s="4"/>
      <c r="Y211" s="4"/>
      <c r="Z211" s="4"/>
      <c r="AA211" s="4"/>
      <c r="AG211" s="4"/>
      <c r="AH211" s="4"/>
      <c r="AI211" s="4"/>
      <c r="AJ211" s="4"/>
      <c r="AK211" s="4"/>
      <c r="AL211" s="4"/>
      <c r="AM211" s="4"/>
    </row>
    <row r="212" spans="1:39" ht="12.75" customHeight="1" x14ac:dyDescent="0.2">
      <c r="A212" s="4"/>
      <c r="B212" s="4"/>
      <c r="C212" s="4"/>
      <c r="D212" s="4"/>
      <c r="E212" s="4"/>
      <c r="F212" s="4"/>
      <c r="G212" s="4"/>
      <c r="H212" s="4"/>
      <c r="I212" s="4"/>
      <c r="J212" s="4"/>
      <c r="K212" s="4"/>
      <c r="L212" s="4"/>
      <c r="M212" s="4"/>
      <c r="N212" s="4"/>
      <c r="O212" s="4"/>
      <c r="U212" s="4"/>
      <c r="V212" s="4"/>
      <c r="W212" s="4"/>
      <c r="X212" s="4"/>
      <c r="Y212" s="4"/>
      <c r="Z212" s="4"/>
      <c r="AA212" s="4"/>
      <c r="AG212" s="4"/>
      <c r="AH212" s="4"/>
      <c r="AI212" s="4"/>
      <c r="AJ212" s="4"/>
      <c r="AK212" s="4"/>
      <c r="AL212" s="4"/>
      <c r="AM212" s="4"/>
    </row>
    <row r="213" spans="1:39" ht="12.75" customHeight="1" x14ac:dyDescent="0.2">
      <c r="A213" s="4"/>
      <c r="B213" s="4"/>
      <c r="C213" s="4"/>
      <c r="D213" s="4"/>
      <c r="E213" s="4"/>
      <c r="F213" s="4"/>
      <c r="G213" s="4"/>
      <c r="H213" s="4"/>
      <c r="I213" s="4"/>
      <c r="J213" s="4"/>
      <c r="K213" s="4"/>
      <c r="L213" s="4"/>
      <c r="M213" s="4"/>
      <c r="N213" s="4"/>
      <c r="O213" s="4"/>
      <c r="U213" s="4"/>
      <c r="V213" s="4"/>
      <c r="W213" s="4"/>
      <c r="X213" s="4"/>
      <c r="Y213" s="4"/>
      <c r="Z213" s="4"/>
      <c r="AA213" s="4"/>
      <c r="AG213" s="4"/>
      <c r="AH213" s="4"/>
      <c r="AI213" s="4"/>
      <c r="AJ213" s="4"/>
      <c r="AK213" s="4"/>
      <c r="AL213" s="4"/>
      <c r="AM213" s="4"/>
    </row>
    <row r="214" spans="1:39" ht="12.75" customHeight="1" x14ac:dyDescent="0.2">
      <c r="A214" s="4"/>
      <c r="B214" s="4"/>
      <c r="C214" s="4"/>
      <c r="D214" s="4"/>
      <c r="E214" s="4"/>
      <c r="F214" s="4"/>
      <c r="G214" s="4"/>
      <c r="H214" s="4"/>
      <c r="I214" s="4"/>
      <c r="J214" s="4"/>
      <c r="K214" s="4"/>
      <c r="L214" s="4"/>
      <c r="M214" s="4"/>
      <c r="N214" s="4"/>
      <c r="O214" s="4"/>
      <c r="U214" s="4"/>
      <c r="V214" s="4"/>
      <c r="W214" s="4"/>
      <c r="X214" s="4"/>
      <c r="Y214" s="4"/>
      <c r="Z214" s="4"/>
      <c r="AA214" s="4"/>
      <c r="AG214" s="4"/>
      <c r="AH214" s="4"/>
      <c r="AI214" s="4"/>
      <c r="AJ214" s="4"/>
      <c r="AK214" s="4"/>
      <c r="AL214" s="4"/>
      <c r="AM214" s="4"/>
    </row>
    <row r="215" spans="1:39" ht="12.75" customHeight="1" x14ac:dyDescent="0.2">
      <c r="A215" s="4"/>
      <c r="B215" s="4"/>
      <c r="C215" s="4"/>
      <c r="D215" s="4"/>
      <c r="E215" s="4"/>
      <c r="F215" s="4"/>
      <c r="G215" s="4"/>
      <c r="H215" s="4"/>
      <c r="I215" s="4"/>
      <c r="J215" s="4"/>
      <c r="K215" s="4"/>
      <c r="L215" s="4"/>
      <c r="M215" s="4"/>
      <c r="N215" s="4"/>
      <c r="O215" s="4"/>
      <c r="U215" s="4"/>
      <c r="V215" s="4"/>
      <c r="W215" s="4"/>
      <c r="X215" s="4"/>
      <c r="Y215" s="4"/>
      <c r="Z215" s="4"/>
      <c r="AA215" s="4"/>
      <c r="AG215" s="4"/>
      <c r="AH215" s="4"/>
      <c r="AI215" s="4"/>
      <c r="AJ215" s="4"/>
      <c r="AK215" s="4"/>
      <c r="AL215" s="4"/>
      <c r="AM215" s="4"/>
    </row>
    <row r="216" spans="1:39" ht="12.75" customHeight="1" x14ac:dyDescent="0.2">
      <c r="A216" s="4"/>
      <c r="B216" s="4"/>
      <c r="C216" s="4"/>
      <c r="D216" s="4"/>
      <c r="E216" s="4"/>
      <c r="F216" s="4"/>
      <c r="G216" s="4"/>
      <c r="H216" s="4"/>
      <c r="I216" s="4"/>
      <c r="J216" s="4"/>
      <c r="K216" s="4"/>
      <c r="L216" s="4"/>
      <c r="M216" s="4"/>
      <c r="N216" s="4"/>
      <c r="O216" s="4"/>
      <c r="U216" s="4"/>
      <c r="V216" s="4"/>
      <c r="W216" s="4"/>
      <c r="X216" s="4"/>
      <c r="Y216" s="4"/>
      <c r="Z216" s="4"/>
      <c r="AA216" s="4"/>
      <c r="AG216" s="4"/>
      <c r="AH216" s="4"/>
      <c r="AI216" s="4"/>
      <c r="AJ216" s="4"/>
      <c r="AK216" s="4"/>
      <c r="AL216" s="4"/>
      <c r="AM216" s="4"/>
    </row>
    <row r="217" spans="1:39" ht="12.75" customHeight="1" x14ac:dyDescent="0.2">
      <c r="A217" s="4"/>
      <c r="B217" s="4"/>
      <c r="C217" s="4"/>
      <c r="D217" s="4"/>
      <c r="E217" s="4"/>
      <c r="F217" s="4"/>
      <c r="G217" s="4"/>
      <c r="H217" s="4"/>
      <c r="I217" s="4"/>
      <c r="J217" s="4"/>
      <c r="K217" s="4"/>
      <c r="L217" s="4"/>
      <c r="M217" s="4"/>
      <c r="N217" s="4"/>
      <c r="O217" s="4"/>
      <c r="U217" s="4"/>
      <c r="V217" s="4"/>
      <c r="W217" s="4"/>
      <c r="X217" s="4"/>
      <c r="Y217" s="4"/>
      <c r="Z217" s="4"/>
      <c r="AA217" s="4"/>
      <c r="AG217" s="4"/>
      <c r="AH217" s="4"/>
      <c r="AI217" s="4"/>
      <c r="AJ217" s="4"/>
      <c r="AK217" s="4"/>
      <c r="AL217" s="4"/>
      <c r="AM217" s="4"/>
    </row>
    <row r="218" spans="1:39" ht="12.75" customHeight="1" x14ac:dyDescent="0.2">
      <c r="A218" s="4"/>
      <c r="B218" s="4"/>
      <c r="C218" s="4"/>
      <c r="D218" s="4"/>
      <c r="E218" s="4"/>
      <c r="F218" s="4"/>
      <c r="G218" s="4"/>
      <c r="H218" s="4"/>
      <c r="I218" s="4"/>
      <c r="J218" s="4"/>
      <c r="K218" s="4"/>
      <c r="L218" s="4"/>
      <c r="M218" s="4"/>
      <c r="N218" s="4"/>
      <c r="O218" s="4"/>
      <c r="U218" s="4"/>
      <c r="V218" s="4"/>
      <c r="W218" s="4"/>
      <c r="X218" s="4"/>
      <c r="Y218" s="4"/>
      <c r="Z218" s="4"/>
      <c r="AA218" s="4"/>
      <c r="AG218" s="4"/>
      <c r="AH218" s="4"/>
      <c r="AI218" s="4"/>
      <c r="AJ218" s="4"/>
      <c r="AK218" s="4"/>
      <c r="AL218" s="4"/>
      <c r="AM218" s="4"/>
    </row>
    <row r="219" spans="1:39" ht="12.75" customHeight="1" x14ac:dyDescent="0.2">
      <c r="A219" s="4"/>
      <c r="B219" s="4"/>
      <c r="C219" s="4"/>
      <c r="D219" s="4"/>
      <c r="E219" s="4"/>
      <c r="F219" s="4"/>
      <c r="G219" s="4"/>
      <c r="H219" s="4"/>
      <c r="I219" s="4"/>
      <c r="J219" s="4"/>
      <c r="K219" s="4"/>
      <c r="L219" s="4"/>
      <c r="M219" s="4"/>
      <c r="N219" s="4"/>
      <c r="O219" s="4"/>
      <c r="U219" s="4"/>
      <c r="V219" s="4"/>
      <c r="W219" s="4"/>
      <c r="X219" s="4"/>
      <c r="Y219" s="4"/>
      <c r="Z219" s="4"/>
      <c r="AA219" s="4"/>
      <c r="AG219" s="4"/>
      <c r="AH219" s="4"/>
      <c r="AI219" s="4"/>
      <c r="AJ219" s="4"/>
      <c r="AK219" s="4"/>
      <c r="AL219" s="4"/>
      <c r="AM219" s="4"/>
    </row>
    <row r="220" spans="1:39" ht="12.75" customHeight="1" x14ac:dyDescent="0.2">
      <c r="A220" s="4"/>
      <c r="B220" s="4"/>
      <c r="C220" s="4"/>
      <c r="D220" s="4"/>
      <c r="E220" s="4"/>
      <c r="F220" s="4"/>
      <c r="G220" s="4"/>
      <c r="H220" s="4"/>
      <c r="I220" s="4"/>
      <c r="J220" s="4"/>
      <c r="K220" s="4"/>
      <c r="L220" s="4"/>
      <c r="M220" s="4"/>
      <c r="N220" s="4"/>
      <c r="O220" s="4"/>
      <c r="U220" s="4"/>
      <c r="V220" s="4"/>
      <c r="W220" s="4"/>
      <c r="X220" s="4"/>
      <c r="Y220" s="4"/>
      <c r="Z220" s="4"/>
      <c r="AA220" s="4"/>
      <c r="AG220" s="4"/>
      <c r="AH220" s="4"/>
      <c r="AI220" s="4"/>
      <c r="AJ220" s="4"/>
      <c r="AK220" s="4"/>
      <c r="AL220" s="4"/>
      <c r="AM220" s="4"/>
    </row>
    <row r="221" spans="1:39" ht="12.75" customHeight="1" x14ac:dyDescent="0.2">
      <c r="A221" s="4"/>
      <c r="B221" s="4"/>
      <c r="C221" s="4"/>
      <c r="D221" s="4"/>
      <c r="E221" s="4"/>
      <c r="F221" s="4"/>
      <c r="G221" s="4"/>
      <c r="H221" s="4"/>
      <c r="I221" s="4"/>
      <c r="J221" s="4"/>
      <c r="K221" s="4"/>
      <c r="L221" s="4"/>
      <c r="M221" s="4"/>
      <c r="N221" s="4"/>
      <c r="O221" s="4"/>
      <c r="U221" s="4"/>
      <c r="V221" s="4"/>
      <c r="W221" s="4"/>
      <c r="X221" s="4"/>
      <c r="Y221" s="4"/>
      <c r="Z221" s="4"/>
      <c r="AA221" s="4"/>
      <c r="AG221" s="4"/>
      <c r="AH221" s="4"/>
      <c r="AI221" s="4"/>
      <c r="AJ221" s="4"/>
      <c r="AK221" s="4"/>
      <c r="AL221" s="4"/>
      <c r="AM221" s="4"/>
    </row>
    <row r="222" spans="1:39" ht="12.75" customHeight="1" x14ac:dyDescent="0.2">
      <c r="A222" s="4"/>
      <c r="B222" s="4"/>
      <c r="C222" s="4"/>
      <c r="D222" s="4"/>
      <c r="E222" s="4"/>
      <c r="F222" s="4"/>
      <c r="G222" s="4"/>
      <c r="H222" s="4"/>
      <c r="I222" s="4"/>
      <c r="J222" s="4"/>
      <c r="K222" s="4"/>
      <c r="L222" s="4"/>
      <c r="M222" s="4"/>
      <c r="N222" s="4"/>
      <c r="O222" s="4"/>
      <c r="U222" s="4"/>
      <c r="V222" s="4"/>
      <c r="W222" s="4"/>
      <c r="X222" s="4"/>
      <c r="Y222" s="4"/>
      <c r="Z222" s="4"/>
      <c r="AA222" s="4"/>
      <c r="AG222" s="4"/>
      <c r="AH222" s="4"/>
      <c r="AI222" s="4"/>
      <c r="AJ222" s="4"/>
      <c r="AK222" s="4"/>
      <c r="AL222" s="4"/>
      <c r="AM222" s="4"/>
    </row>
    <row r="223" spans="1:39" ht="12.75" customHeight="1" x14ac:dyDescent="0.2">
      <c r="A223" s="4"/>
      <c r="B223" s="4"/>
      <c r="C223" s="4"/>
      <c r="D223" s="4"/>
      <c r="E223" s="4"/>
      <c r="F223" s="4"/>
      <c r="G223" s="4"/>
      <c r="H223" s="4"/>
      <c r="I223" s="4"/>
      <c r="J223" s="4"/>
      <c r="K223" s="4"/>
      <c r="L223" s="4"/>
      <c r="M223" s="4"/>
      <c r="N223" s="4"/>
      <c r="O223" s="4"/>
      <c r="U223" s="4"/>
      <c r="V223" s="4"/>
      <c r="W223" s="4"/>
      <c r="X223" s="4"/>
      <c r="Y223" s="4"/>
      <c r="Z223" s="4"/>
      <c r="AA223" s="4"/>
      <c r="AG223" s="4"/>
      <c r="AH223" s="4"/>
      <c r="AI223" s="4"/>
      <c r="AJ223" s="4"/>
      <c r="AK223" s="4"/>
      <c r="AL223" s="4"/>
      <c r="AM223" s="4"/>
    </row>
    <row r="224" spans="1:39" ht="12.75" customHeight="1" x14ac:dyDescent="0.2">
      <c r="A224" s="4"/>
      <c r="B224" s="4"/>
      <c r="C224" s="4"/>
      <c r="D224" s="4"/>
      <c r="E224" s="4"/>
      <c r="F224" s="4"/>
      <c r="G224" s="4"/>
      <c r="H224" s="4"/>
      <c r="I224" s="4"/>
      <c r="J224" s="4"/>
      <c r="K224" s="4"/>
      <c r="L224" s="4"/>
      <c r="M224" s="4"/>
      <c r="N224" s="4"/>
      <c r="O224" s="4"/>
      <c r="U224" s="4"/>
      <c r="V224" s="4"/>
      <c r="W224" s="4"/>
      <c r="X224" s="4"/>
      <c r="Y224" s="4"/>
      <c r="Z224" s="4"/>
      <c r="AA224" s="4"/>
      <c r="AG224" s="4"/>
      <c r="AH224" s="4"/>
      <c r="AI224" s="4"/>
      <c r="AJ224" s="4"/>
      <c r="AK224" s="4"/>
      <c r="AL224" s="4"/>
      <c r="AM224" s="4"/>
    </row>
    <row r="225" spans="1:39" ht="12.75" customHeight="1" x14ac:dyDescent="0.2">
      <c r="A225" s="4"/>
      <c r="B225" s="4"/>
      <c r="C225" s="4"/>
      <c r="D225" s="4"/>
      <c r="E225" s="4"/>
      <c r="F225" s="4"/>
      <c r="G225" s="4"/>
      <c r="H225" s="4"/>
      <c r="I225" s="4"/>
      <c r="J225" s="4"/>
      <c r="K225" s="4"/>
      <c r="L225" s="4"/>
      <c r="M225" s="4"/>
      <c r="N225" s="4"/>
      <c r="O225" s="4"/>
      <c r="U225" s="4"/>
      <c r="V225" s="4"/>
      <c r="W225" s="4"/>
      <c r="X225" s="4"/>
      <c r="Y225" s="4"/>
      <c r="Z225" s="4"/>
      <c r="AA225" s="4"/>
      <c r="AG225" s="4"/>
      <c r="AH225" s="4"/>
      <c r="AI225" s="4"/>
      <c r="AJ225" s="4"/>
      <c r="AK225" s="4"/>
      <c r="AL225" s="4"/>
      <c r="AM225" s="4"/>
    </row>
    <row r="226" spans="1:39" ht="12.75" customHeight="1" x14ac:dyDescent="0.2">
      <c r="A226" s="4"/>
      <c r="B226" s="4"/>
      <c r="C226" s="4"/>
      <c r="D226" s="4"/>
      <c r="E226" s="4"/>
      <c r="F226" s="4"/>
      <c r="G226" s="4"/>
      <c r="H226" s="4"/>
      <c r="I226" s="4"/>
      <c r="J226" s="4"/>
      <c r="K226" s="4"/>
      <c r="L226" s="4"/>
      <c r="M226" s="4"/>
      <c r="N226" s="4"/>
      <c r="O226" s="4"/>
      <c r="U226" s="4"/>
      <c r="V226" s="4"/>
      <c r="W226" s="4"/>
      <c r="X226" s="4"/>
      <c r="Y226" s="4"/>
      <c r="Z226" s="4"/>
      <c r="AA226" s="4"/>
      <c r="AG226" s="4"/>
      <c r="AH226" s="4"/>
      <c r="AI226" s="4"/>
      <c r="AJ226" s="4"/>
      <c r="AK226" s="4"/>
      <c r="AL226" s="4"/>
      <c r="AM226" s="4"/>
    </row>
    <row r="227" spans="1:39" ht="12.75" customHeight="1" x14ac:dyDescent="0.2">
      <c r="A227" s="4"/>
      <c r="B227" s="4"/>
      <c r="C227" s="4"/>
      <c r="D227" s="4"/>
      <c r="E227" s="4"/>
      <c r="F227" s="4"/>
      <c r="G227" s="4"/>
      <c r="H227" s="4"/>
      <c r="I227" s="4"/>
      <c r="J227" s="4"/>
      <c r="K227" s="4"/>
      <c r="L227" s="4"/>
      <c r="M227" s="4"/>
      <c r="N227" s="4"/>
      <c r="O227" s="4"/>
      <c r="U227" s="4"/>
      <c r="V227" s="4"/>
      <c r="W227" s="4"/>
      <c r="X227" s="4"/>
      <c r="Y227" s="4"/>
      <c r="Z227" s="4"/>
      <c r="AA227" s="4"/>
      <c r="AG227" s="4"/>
      <c r="AH227" s="4"/>
      <c r="AI227" s="4"/>
      <c r="AJ227" s="4"/>
      <c r="AK227" s="4"/>
      <c r="AL227" s="4"/>
      <c r="AM227" s="4"/>
    </row>
    <row r="228" spans="1:39" ht="12.75" customHeight="1" x14ac:dyDescent="0.2">
      <c r="A228" s="4"/>
      <c r="B228" s="4"/>
      <c r="C228" s="4"/>
      <c r="D228" s="4"/>
      <c r="E228" s="4"/>
      <c r="F228" s="4"/>
      <c r="G228" s="4"/>
      <c r="H228" s="4"/>
      <c r="I228" s="4"/>
      <c r="J228" s="4"/>
      <c r="K228" s="4"/>
      <c r="L228" s="4"/>
      <c r="M228" s="4"/>
      <c r="N228" s="4"/>
      <c r="O228" s="4"/>
      <c r="U228" s="4"/>
      <c r="V228" s="4"/>
      <c r="W228" s="4"/>
      <c r="X228" s="4"/>
      <c r="Y228" s="4"/>
      <c r="Z228" s="4"/>
      <c r="AA228" s="4"/>
      <c r="AG228" s="4"/>
      <c r="AH228" s="4"/>
      <c r="AI228" s="4"/>
      <c r="AJ228" s="4"/>
      <c r="AK228" s="4"/>
      <c r="AL228" s="4"/>
      <c r="AM228" s="4"/>
    </row>
    <row r="229" spans="1:39" ht="12.75" customHeight="1" x14ac:dyDescent="0.2">
      <c r="A229" s="4"/>
      <c r="B229" s="4"/>
      <c r="C229" s="4"/>
      <c r="D229" s="4"/>
      <c r="E229" s="4"/>
      <c r="F229" s="4"/>
      <c r="G229" s="4"/>
      <c r="H229" s="4"/>
      <c r="I229" s="4"/>
      <c r="J229" s="4"/>
      <c r="K229" s="4"/>
      <c r="L229" s="4"/>
      <c r="M229" s="4"/>
      <c r="N229" s="4"/>
      <c r="O229" s="4"/>
      <c r="U229" s="4"/>
      <c r="V229" s="4"/>
      <c r="W229" s="4"/>
      <c r="X229" s="4"/>
      <c r="Y229" s="4"/>
      <c r="Z229" s="4"/>
      <c r="AA229" s="4"/>
      <c r="AG229" s="4"/>
      <c r="AH229" s="4"/>
      <c r="AI229" s="4"/>
      <c r="AJ229" s="4"/>
      <c r="AK229" s="4"/>
      <c r="AL229" s="4"/>
      <c r="AM229" s="4"/>
    </row>
    <row r="230" spans="1:39" ht="12.75" customHeight="1" x14ac:dyDescent="0.2">
      <c r="A230" s="4"/>
      <c r="B230" s="4"/>
      <c r="C230" s="4"/>
      <c r="D230" s="4"/>
      <c r="E230" s="4"/>
      <c r="F230" s="4"/>
      <c r="G230" s="4"/>
      <c r="H230" s="4"/>
      <c r="I230" s="4"/>
      <c r="J230" s="4"/>
      <c r="K230" s="4"/>
      <c r="L230" s="4"/>
      <c r="M230" s="4"/>
      <c r="N230" s="4"/>
      <c r="O230" s="4"/>
      <c r="U230" s="4"/>
      <c r="V230" s="4"/>
      <c r="W230" s="4"/>
      <c r="X230" s="4"/>
      <c r="Y230" s="4"/>
      <c r="Z230" s="4"/>
      <c r="AA230" s="4"/>
      <c r="AG230" s="4"/>
      <c r="AH230" s="4"/>
      <c r="AI230" s="4"/>
      <c r="AJ230" s="4"/>
      <c r="AK230" s="4"/>
      <c r="AL230" s="4"/>
      <c r="AM230" s="4"/>
    </row>
    <row r="231" spans="1:39" ht="12.75" customHeight="1" x14ac:dyDescent="0.2">
      <c r="A231" s="4"/>
      <c r="B231" s="4"/>
      <c r="C231" s="4"/>
      <c r="D231" s="4"/>
      <c r="E231" s="4"/>
      <c r="F231" s="4"/>
      <c r="G231" s="4"/>
      <c r="H231" s="4"/>
      <c r="I231" s="4"/>
      <c r="J231" s="4"/>
      <c r="K231" s="4"/>
      <c r="L231" s="4"/>
      <c r="M231" s="4"/>
      <c r="N231" s="4"/>
      <c r="O231" s="4"/>
      <c r="U231" s="4"/>
      <c r="V231" s="4"/>
      <c r="W231" s="4"/>
      <c r="X231" s="4"/>
      <c r="Y231" s="4"/>
      <c r="Z231" s="4"/>
      <c r="AA231" s="4"/>
      <c r="AG231" s="4"/>
      <c r="AH231" s="4"/>
      <c r="AI231" s="4"/>
      <c r="AJ231" s="4"/>
      <c r="AK231" s="4"/>
      <c r="AL231" s="4"/>
      <c r="AM231" s="4"/>
    </row>
    <row r="232" spans="1:39" ht="12.75" customHeight="1" x14ac:dyDescent="0.2">
      <c r="A232" s="4"/>
      <c r="B232" s="4"/>
      <c r="C232" s="4"/>
      <c r="D232" s="4"/>
      <c r="E232" s="4"/>
      <c r="F232" s="4"/>
      <c r="G232" s="4"/>
      <c r="H232" s="4"/>
      <c r="I232" s="4"/>
      <c r="J232" s="4"/>
      <c r="K232" s="4"/>
      <c r="L232" s="4"/>
      <c r="M232" s="4"/>
      <c r="N232" s="4"/>
      <c r="O232" s="4"/>
      <c r="U232" s="4"/>
      <c r="V232" s="4"/>
      <c r="W232" s="4"/>
      <c r="X232" s="4"/>
      <c r="Y232" s="4"/>
      <c r="Z232" s="4"/>
      <c r="AA232" s="4"/>
      <c r="AG232" s="4"/>
      <c r="AH232" s="4"/>
      <c r="AI232" s="4"/>
      <c r="AJ232" s="4"/>
      <c r="AK232" s="4"/>
      <c r="AL232" s="4"/>
      <c r="AM232" s="4"/>
    </row>
    <row r="233" spans="1:39" ht="12.75" customHeight="1" x14ac:dyDescent="0.2">
      <c r="A233" s="4"/>
      <c r="B233" s="4"/>
      <c r="C233" s="4"/>
      <c r="D233" s="4"/>
      <c r="E233" s="4"/>
      <c r="F233" s="4"/>
      <c r="G233" s="4"/>
      <c r="H233" s="4"/>
      <c r="I233" s="4"/>
      <c r="J233" s="4"/>
      <c r="K233" s="4"/>
      <c r="L233" s="4"/>
      <c r="M233" s="4"/>
      <c r="N233" s="4"/>
      <c r="O233" s="4"/>
      <c r="U233" s="4"/>
      <c r="V233" s="4"/>
      <c r="W233" s="4"/>
      <c r="X233" s="4"/>
      <c r="Y233" s="4"/>
      <c r="Z233" s="4"/>
      <c r="AA233" s="4"/>
      <c r="AG233" s="4"/>
      <c r="AH233" s="4"/>
      <c r="AI233" s="4"/>
      <c r="AJ233" s="4"/>
      <c r="AK233" s="4"/>
      <c r="AL233" s="4"/>
      <c r="AM233" s="4"/>
    </row>
    <row r="234" spans="1:39" ht="12.75" customHeight="1" x14ac:dyDescent="0.2">
      <c r="A234" s="4"/>
      <c r="B234" s="4"/>
      <c r="C234" s="4"/>
      <c r="D234" s="4"/>
      <c r="E234" s="4"/>
      <c r="F234" s="4"/>
      <c r="G234" s="4"/>
      <c r="H234" s="4"/>
      <c r="I234" s="4"/>
      <c r="J234" s="4"/>
      <c r="K234" s="4"/>
      <c r="L234" s="4"/>
      <c r="M234" s="4"/>
      <c r="N234" s="4"/>
      <c r="O234" s="4"/>
      <c r="U234" s="4"/>
      <c r="V234" s="4"/>
      <c r="W234" s="4"/>
      <c r="X234" s="4"/>
      <c r="Y234" s="4"/>
      <c r="Z234" s="4"/>
      <c r="AA234" s="4"/>
      <c r="AG234" s="4"/>
      <c r="AH234" s="4"/>
      <c r="AI234" s="4"/>
      <c r="AJ234" s="4"/>
      <c r="AK234" s="4"/>
      <c r="AL234" s="4"/>
      <c r="AM234" s="4"/>
    </row>
    <row r="235" spans="1:39" ht="12.75" customHeight="1" x14ac:dyDescent="0.2">
      <c r="A235" s="4"/>
      <c r="B235" s="4"/>
      <c r="C235" s="4"/>
      <c r="D235" s="4"/>
      <c r="E235" s="4"/>
      <c r="F235" s="4"/>
      <c r="G235" s="4"/>
      <c r="H235" s="4"/>
      <c r="I235" s="4"/>
      <c r="J235" s="4"/>
      <c r="K235" s="4"/>
      <c r="L235" s="4"/>
      <c r="M235" s="4"/>
      <c r="N235" s="4"/>
      <c r="O235" s="4"/>
      <c r="U235" s="4"/>
      <c r="V235" s="4"/>
      <c r="W235" s="4"/>
      <c r="X235" s="4"/>
      <c r="Y235" s="4"/>
      <c r="Z235" s="4"/>
      <c r="AA235" s="4"/>
      <c r="AG235" s="4"/>
      <c r="AH235" s="4"/>
      <c r="AI235" s="4"/>
      <c r="AJ235" s="4"/>
      <c r="AK235" s="4"/>
      <c r="AL235" s="4"/>
      <c r="AM235" s="4"/>
    </row>
    <row r="236" spans="1:39" ht="12.75" customHeight="1" x14ac:dyDescent="0.2">
      <c r="A236" s="4"/>
      <c r="B236" s="4"/>
      <c r="C236" s="4"/>
      <c r="D236" s="4"/>
      <c r="E236" s="4"/>
      <c r="F236" s="4"/>
      <c r="G236" s="4"/>
      <c r="H236" s="4"/>
      <c r="I236" s="4"/>
      <c r="J236" s="4"/>
      <c r="K236" s="4"/>
      <c r="L236" s="4"/>
      <c r="M236" s="4"/>
      <c r="N236" s="4"/>
      <c r="O236" s="4"/>
      <c r="U236" s="4"/>
      <c r="V236" s="4"/>
      <c r="W236" s="4"/>
      <c r="X236" s="4"/>
      <c r="Y236" s="4"/>
      <c r="Z236" s="4"/>
      <c r="AA236" s="4"/>
      <c r="AG236" s="4"/>
      <c r="AH236" s="4"/>
      <c r="AI236" s="4"/>
      <c r="AJ236" s="4"/>
      <c r="AK236" s="4"/>
      <c r="AL236" s="4"/>
      <c r="AM236" s="4"/>
    </row>
    <row r="237" spans="1:39" ht="15.75" customHeight="1" x14ac:dyDescent="0.2">
      <c r="B237" s="28"/>
    </row>
    <row r="238" spans="1:39" ht="15.75" customHeight="1" x14ac:dyDescent="0.2">
      <c r="B238" s="28"/>
    </row>
    <row r="239" spans="1:39" ht="15.75" customHeight="1" x14ac:dyDescent="0.2">
      <c r="B239" s="28"/>
    </row>
    <row r="240" spans="1:39" ht="15.75" customHeight="1" x14ac:dyDescent="0.2">
      <c r="B240" s="28"/>
    </row>
    <row r="241" spans="2:2" ht="15.75" customHeight="1" x14ac:dyDescent="0.2">
      <c r="B241" s="28"/>
    </row>
    <row r="242" spans="2:2" ht="15.75" customHeight="1" x14ac:dyDescent="0.2">
      <c r="B242" s="28"/>
    </row>
    <row r="243" spans="2:2" ht="15.75" customHeight="1" x14ac:dyDescent="0.2">
      <c r="B243" s="28"/>
    </row>
    <row r="244" spans="2:2" ht="15.75" customHeight="1" x14ac:dyDescent="0.2">
      <c r="B244" s="28"/>
    </row>
    <row r="245" spans="2:2" ht="15.75" customHeight="1" x14ac:dyDescent="0.2">
      <c r="B245" s="28"/>
    </row>
    <row r="246" spans="2:2" ht="15.75" customHeight="1" x14ac:dyDescent="0.2">
      <c r="B246" s="28"/>
    </row>
    <row r="247" spans="2:2" ht="15.75" customHeight="1" x14ac:dyDescent="0.2">
      <c r="B247" s="28"/>
    </row>
    <row r="248" spans="2:2" ht="15.75" customHeight="1" x14ac:dyDescent="0.2">
      <c r="B248" s="28"/>
    </row>
    <row r="249" spans="2:2" ht="15.75" customHeight="1" x14ac:dyDescent="0.2">
      <c r="B249" s="28"/>
    </row>
    <row r="250" spans="2:2" ht="15.75" customHeight="1" x14ac:dyDescent="0.2">
      <c r="B250" s="28"/>
    </row>
    <row r="251" spans="2:2" ht="15.75" customHeight="1" x14ac:dyDescent="0.2">
      <c r="B251" s="28"/>
    </row>
    <row r="252" spans="2:2" ht="15.75" customHeight="1" x14ac:dyDescent="0.2">
      <c r="B252" s="28"/>
    </row>
    <row r="253" spans="2:2" ht="15.75" customHeight="1" x14ac:dyDescent="0.2">
      <c r="B253" s="28"/>
    </row>
    <row r="254" spans="2:2" ht="15.75" customHeight="1" x14ac:dyDescent="0.2">
      <c r="B254" s="28"/>
    </row>
    <row r="255" spans="2:2" ht="15.75" customHeight="1" x14ac:dyDescent="0.2">
      <c r="B255" s="28"/>
    </row>
    <row r="256" spans="2:2" ht="15.75" customHeight="1" x14ac:dyDescent="0.2">
      <c r="B256" s="28"/>
    </row>
    <row r="257" spans="2:2" ht="15.75" customHeight="1" x14ac:dyDescent="0.2">
      <c r="B257" s="28"/>
    </row>
    <row r="258" spans="2:2" ht="15.75" customHeight="1" x14ac:dyDescent="0.2">
      <c r="B258" s="28"/>
    </row>
    <row r="259" spans="2:2" ht="15.75" customHeight="1" x14ac:dyDescent="0.2">
      <c r="B259" s="28"/>
    </row>
    <row r="260" spans="2:2" ht="15.75" customHeight="1" x14ac:dyDescent="0.2">
      <c r="B260" s="28"/>
    </row>
    <row r="261" spans="2:2" ht="15.75" customHeight="1" x14ac:dyDescent="0.2">
      <c r="B261" s="28"/>
    </row>
    <row r="262" spans="2:2" ht="15.75" customHeight="1" x14ac:dyDescent="0.2">
      <c r="B262" s="28"/>
    </row>
    <row r="263" spans="2:2" ht="15.75" customHeight="1" x14ac:dyDescent="0.2">
      <c r="B263" s="28"/>
    </row>
    <row r="264" spans="2:2" ht="15.75" customHeight="1" x14ac:dyDescent="0.2">
      <c r="B264" s="28"/>
    </row>
    <row r="265" spans="2:2" ht="15.75" customHeight="1" x14ac:dyDescent="0.2">
      <c r="B265" s="28"/>
    </row>
    <row r="266" spans="2:2" ht="15.75" customHeight="1" x14ac:dyDescent="0.2">
      <c r="B266" s="28"/>
    </row>
    <row r="267" spans="2:2" ht="15.75" customHeight="1" x14ac:dyDescent="0.2">
      <c r="B267" s="28"/>
    </row>
    <row r="268" spans="2:2" ht="15.75" customHeight="1" x14ac:dyDescent="0.2">
      <c r="B268" s="28"/>
    </row>
    <row r="269" spans="2:2" ht="15.75" customHeight="1" x14ac:dyDescent="0.2">
      <c r="B269" s="28"/>
    </row>
    <row r="270" spans="2:2" ht="15.75" customHeight="1" x14ac:dyDescent="0.2">
      <c r="B270" s="28"/>
    </row>
    <row r="271" spans="2:2" ht="15.75" customHeight="1" x14ac:dyDescent="0.2">
      <c r="B271" s="28"/>
    </row>
    <row r="272" spans="2:2" ht="15.75" customHeight="1" x14ac:dyDescent="0.2">
      <c r="B272" s="28"/>
    </row>
    <row r="273" spans="2:2" ht="15.75" customHeight="1" x14ac:dyDescent="0.2">
      <c r="B273" s="28"/>
    </row>
    <row r="274" spans="2:2" ht="15.75" customHeight="1" x14ac:dyDescent="0.2">
      <c r="B274" s="28"/>
    </row>
    <row r="275" spans="2:2" ht="15.75" customHeight="1" x14ac:dyDescent="0.2">
      <c r="B275" s="28"/>
    </row>
    <row r="276" spans="2:2" ht="15.75" customHeight="1" x14ac:dyDescent="0.2">
      <c r="B276" s="28"/>
    </row>
    <row r="277" spans="2:2" ht="15.75" customHeight="1" x14ac:dyDescent="0.2">
      <c r="B277" s="28"/>
    </row>
    <row r="278" spans="2:2" ht="15.75" customHeight="1" x14ac:dyDescent="0.2">
      <c r="B278" s="28"/>
    </row>
    <row r="279" spans="2:2" ht="15.75" customHeight="1" x14ac:dyDescent="0.2">
      <c r="B279" s="28"/>
    </row>
    <row r="280" spans="2:2" ht="15.75" customHeight="1" x14ac:dyDescent="0.2">
      <c r="B280" s="28"/>
    </row>
    <row r="281" spans="2:2" ht="15.75" customHeight="1" x14ac:dyDescent="0.2">
      <c r="B281" s="28"/>
    </row>
    <row r="282" spans="2:2" ht="15.75" customHeight="1" x14ac:dyDescent="0.2">
      <c r="B282" s="28"/>
    </row>
    <row r="283" spans="2:2" ht="15.75" customHeight="1" x14ac:dyDescent="0.2">
      <c r="B283" s="28"/>
    </row>
    <row r="284" spans="2:2" ht="15.75" customHeight="1" x14ac:dyDescent="0.2">
      <c r="B284" s="28"/>
    </row>
    <row r="285" spans="2:2" ht="15.75" customHeight="1" x14ac:dyDescent="0.2">
      <c r="B285" s="28"/>
    </row>
    <row r="286" spans="2:2" ht="15.75" customHeight="1" x14ac:dyDescent="0.2">
      <c r="B286" s="28"/>
    </row>
    <row r="287" spans="2:2" ht="15.75" customHeight="1" x14ac:dyDescent="0.2">
      <c r="B287" s="28"/>
    </row>
    <row r="288" spans="2:2" ht="15.75" customHeight="1" x14ac:dyDescent="0.2">
      <c r="B288" s="28"/>
    </row>
    <row r="289" spans="2:2" ht="15.75" customHeight="1" x14ac:dyDescent="0.2">
      <c r="B289" s="28"/>
    </row>
    <row r="290" spans="2:2" ht="15.75" customHeight="1" x14ac:dyDescent="0.2">
      <c r="B290" s="28"/>
    </row>
    <row r="291" spans="2:2" ht="15.75" customHeight="1" x14ac:dyDescent="0.2">
      <c r="B291" s="28"/>
    </row>
    <row r="292" spans="2:2" ht="15.75" customHeight="1" x14ac:dyDescent="0.2">
      <c r="B292" s="28"/>
    </row>
    <row r="293" spans="2:2" ht="15.75" customHeight="1" x14ac:dyDescent="0.2">
      <c r="B293" s="28"/>
    </row>
    <row r="294" spans="2:2" ht="15.75" customHeight="1" x14ac:dyDescent="0.2">
      <c r="B294" s="28"/>
    </row>
    <row r="295" spans="2:2" ht="15.75" customHeight="1" x14ac:dyDescent="0.2">
      <c r="B295" s="28"/>
    </row>
    <row r="296" spans="2:2" ht="15.75" customHeight="1" x14ac:dyDescent="0.2">
      <c r="B296" s="28"/>
    </row>
    <row r="297" spans="2:2" ht="15.75" customHeight="1" x14ac:dyDescent="0.2">
      <c r="B297" s="28"/>
    </row>
    <row r="298" spans="2:2" ht="15.75" customHeight="1" x14ac:dyDescent="0.2">
      <c r="B298" s="28"/>
    </row>
    <row r="299" spans="2:2" ht="15.75" customHeight="1" x14ac:dyDescent="0.2">
      <c r="B299" s="28"/>
    </row>
    <row r="300" spans="2:2" ht="15.75" customHeight="1" x14ac:dyDescent="0.2">
      <c r="B300" s="28"/>
    </row>
    <row r="301" spans="2:2" ht="15.75" customHeight="1" x14ac:dyDescent="0.2">
      <c r="B301" s="28"/>
    </row>
    <row r="302" spans="2:2" ht="15.75" customHeight="1" x14ac:dyDescent="0.2">
      <c r="B302" s="28"/>
    </row>
    <row r="303" spans="2:2" ht="15.75" customHeight="1" x14ac:dyDescent="0.2">
      <c r="B303" s="28"/>
    </row>
    <row r="304" spans="2:2" ht="15.75" customHeight="1" x14ac:dyDescent="0.2">
      <c r="B304" s="28"/>
    </row>
    <row r="305" spans="2:2" ht="15.75" customHeight="1" x14ac:dyDescent="0.2">
      <c r="B305" s="28"/>
    </row>
    <row r="306" spans="2:2" ht="15.75" customHeight="1" x14ac:dyDescent="0.2">
      <c r="B306" s="28"/>
    </row>
    <row r="307" spans="2:2" ht="15.75" customHeight="1" x14ac:dyDescent="0.2">
      <c r="B307" s="28"/>
    </row>
    <row r="308" spans="2:2" ht="15.75" customHeight="1" x14ac:dyDescent="0.2">
      <c r="B308" s="28"/>
    </row>
    <row r="309" spans="2:2" ht="15.75" customHeight="1" x14ac:dyDescent="0.2">
      <c r="B309" s="28"/>
    </row>
    <row r="310" spans="2:2" ht="15.75" customHeight="1" x14ac:dyDescent="0.2">
      <c r="B310" s="28"/>
    </row>
    <row r="311" spans="2:2" ht="15.75" customHeight="1" x14ac:dyDescent="0.2">
      <c r="B311" s="28"/>
    </row>
    <row r="312" spans="2:2" ht="15.75" customHeight="1" x14ac:dyDescent="0.2">
      <c r="B312" s="28"/>
    </row>
    <row r="313" spans="2:2" ht="15.75" customHeight="1" x14ac:dyDescent="0.2">
      <c r="B313" s="28"/>
    </row>
    <row r="314" spans="2:2" ht="15.75" customHeight="1" x14ac:dyDescent="0.2">
      <c r="B314" s="28"/>
    </row>
    <row r="315" spans="2:2" ht="15.75" customHeight="1" x14ac:dyDescent="0.2">
      <c r="B315" s="28"/>
    </row>
    <row r="316" spans="2:2" ht="15.75" customHeight="1" x14ac:dyDescent="0.2">
      <c r="B316" s="28"/>
    </row>
    <row r="317" spans="2:2" ht="15.75" customHeight="1" x14ac:dyDescent="0.2">
      <c r="B317" s="28"/>
    </row>
    <row r="318" spans="2:2" ht="15.75" customHeight="1" x14ac:dyDescent="0.2">
      <c r="B318" s="28"/>
    </row>
    <row r="319" spans="2:2" ht="15.75" customHeight="1" x14ac:dyDescent="0.2">
      <c r="B319" s="28"/>
    </row>
    <row r="320" spans="2:2" ht="15.75" customHeight="1" x14ac:dyDescent="0.2">
      <c r="B320" s="28"/>
    </row>
    <row r="321" spans="2:2" ht="15.75" customHeight="1" x14ac:dyDescent="0.2">
      <c r="B321" s="28"/>
    </row>
    <row r="322" spans="2:2" ht="15.75" customHeight="1" x14ac:dyDescent="0.2">
      <c r="B322" s="28"/>
    </row>
    <row r="323" spans="2:2" ht="15.75" customHeight="1" x14ac:dyDescent="0.2">
      <c r="B323" s="28"/>
    </row>
    <row r="324" spans="2:2" ht="15.75" customHeight="1" x14ac:dyDescent="0.2">
      <c r="B324" s="28"/>
    </row>
    <row r="325" spans="2:2" ht="15.75" customHeight="1" x14ac:dyDescent="0.2">
      <c r="B325" s="28"/>
    </row>
    <row r="326" spans="2:2" ht="15.75" customHeight="1" x14ac:dyDescent="0.2">
      <c r="B326" s="28"/>
    </row>
    <row r="327" spans="2:2" ht="15.75" customHeight="1" x14ac:dyDescent="0.2">
      <c r="B327" s="28"/>
    </row>
    <row r="328" spans="2:2" ht="15.75" customHeight="1" x14ac:dyDescent="0.2">
      <c r="B328" s="28"/>
    </row>
    <row r="329" spans="2:2" ht="15.75" customHeight="1" x14ac:dyDescent="0.2">
      <c r="B329" s="28"/>
    </row>
    <row r="330" spans="2:2" ht="15.75" customHeight="1" x14ac:dyDescent="0.2">
      <c r="B330" s="28"/>
    </row>
    <row r="331" spans="2:2" ht="15.75" customHeight="1" x14ac:dyDescent="0.2">
      <c r="B331" s="28"/>
    </row>
    <row r="332" spans="2:2" ht="15.75" customHeight="1" x14ac:dyDescent="0.2">
      <c r="B332" s="28"/>
    </row>
    <row r="333" spans="2:2" ht="15.75" customHeight="1" x14ac:dyDescent="0.2">
      <c r="B333" s="28"/>
    </row>
    <row r="334" spans="2:2" ht="15.75" customHeight="1" x14ac:dyDescent="0.2">
      <c r="B334" s="28"/>
    </row>
    <row r="335" spans="2:2" ht="15.75" customHeight="1" x14ac:dyDescent="0.2">
      <c r="B335" s="28"/>
    </row>
    <row r="336" spans="2:2" ht="15.75" customHeight="1" x14ac:dyDescent="0.2">
      <c r="B336" s="28"/>
    </row>
    <row r="337" spans="2:2" ht="15.75" customHeight="1" x14ac:dyDescent="0.2">
      <c r="B337" s="28"/>
    </row>
    <row r="338" spans="2:2" ht="15.75" customHeight="1" x14ac:dyDescent="0.2">
      <c r="B338" s="28"/>
    </row>
    <row r="339" spans="2:2" ht="15.75" customHeight="1" x14ac:dyDescent="0.2">
      <c r="B339" s="28"/>
    </row>
    <row r="340" spans="2:2" ht="15.75" customHeight="1" x14ac:dyDescent="0.2">
      <c r="B340" s="28"/>
    </row>
    <row r="341" spans="2:2" ht="15.75" customHeight="1" x14ac:dyDescent="0.2">
      <c r="B341" s="28"/>
    </row>
    <row r="342" spans="2:2" ht="15.75" customHeight="1" x14ac:dyDescent="0.2">
      <c r="B342" s="28"/>
    </row>
    <row r="343" spans="2:2" ht="15.75" customHeight="1" x14ac:dyDescent="0.2">
      <c r="B343" s="28"/>
    </row>
    <row r="344" spans="2:2" ht="15.75" customHeight="1" x14ac:dyDescent="0.2">
      <c r="B344" s="28"/>
    </row>
    <row r="345" spans="2:2" ht="15.75" customHeight="1" x14ac:dyDescent="0.2">
      <c r="B345" s="28"/>
    </row>
    <row r="346" spans="2:2" ht="15.75" customHeight="1" x14ac:dyDescent="0.2">
      <c r="B346" s="28"/>
    </row>
    <row r="347" spans="2:2" ht="15.75" customHeight="1" x14ac:dyDescent="0.2">
      <c r="B347" s="28"/>
    </row>
    <row r="348" spans="2:2" ht="15.75" customHeight="1" x14ac:dyDescent="0.2">
      <c r="B348" s="28"/>
    </row>
    <row r="349" spans="2:2" ht="15.75" customHeight="1" x14ac:dyDescent="0.2">
      <c r="B349" s="28"/>
    </row>
    <row r="350" spans="2:2" ht="15.75" customHeight="1" x14ac:dyDescent="0.2">
      <c r="B350" s="28"/>
    </row>
    <row r="351" spans="2:2" ht="15.75" customHeight="1" x14ac:dyDescent="0.2">
      <c r="B351" s="28"/>
    </row>
    <row r="352" spans="2:2" ht="15.75" customHeight="1" x14ac:dyDescent="0.2">
      <c r="B352" s="28"/>
    </row>
    <row r="353" spans="2:2" ht="15.75" customHeight="1" x14ac:dyDescent="0.2">
      <c r="B353" s="28"/>
    </row>
    <row r="354" spans="2:2" ht="15.75" customHeight="1" x14ac:dyDescent="0.2">
      <c r="B354" s="28"/>
    </row>
    <row r="355" spans="2:2" ht="15.75" customHeight="1" x14ac:dyDescent="0.2">
      <c r="B355" s="28"/>
    </row>
    <row r="356" spans="2:2" ht="15.75" customHeight="1" x14ac:dyDescent="0.2">
      <c r="B356" s="28"/>
    </row>
    <row r="357" spans="2:2" ht="15.75" customHeight="1" x14ac:dyDescent="0.2">
      <c r="B357" s="28"/>
    </row>
    <row r="358" spans="2:2" ht="15.75" customHeight="1" x14ac:dyDescent="0.2">
      <c r="B358" s="28"/>
    </row>
    <row r="359" spans="2:2" ht="15.75" customHeight="1" x14ac:dyDescent="0.2">
      <c r="B359" s="28"/>
    </row>
    <row r="360" spans="2:2" ht="15.75" customHeight="1" x14ac:dyDescent="0.2">
      <c r="B360" s="28"/>
    </row>
    <row r="361" spans="2:2" ht="15.75" customHeight="1" x14ac:dyDescent="0.2">
      <c r="B361" s="28"/>
    </row>
    <row r="362" spans="2:2" ht="15.75" customHeight="1" x14ac:dyDescent="0.2">
      <c r="B362" s="28"/>
    </row>
    <row r="363" spans="2:2" ht="15.75" customHeight="1" x14ac:dyDescent="0.2">
      <c r="B363" s="28"/>
    </row>
    <row r="364" spans="2:2" ht="15.75" customHeight="1" x14ac:dyDescent="0.2">
      <c r="B364" s="28"/>
    </row>
    <row r="365" spans="2:2" ht="15.75" customHeight="1" x14ac:dyDescent="0.2">
      <c r="B365" s="28"/>
    </row>
    <row r="366" spans="2:2" ht="15.75" customHeight="1" x14ac:dyDescent="0.2">
      <c r="B366" s="28"/>
    </row>
    <row r="367" spans="2:2" ht="15.75" customHeight="1" x14ac:dyDescent="0.2">
      <c r="B367" s="28"/>
    </row>
    <row r="368" spans="2:2" ht="15.75" customHeight="1" x14ac:dyDescent="0.2">
      <c r="B368" s="28"/>
    </row>
    <row r="369" spans="2:2" ht="15.75" customHeight="1" x14ac:dyDescent="0.2">
      <c r="B369" s="28"/>
    </row>
    <row r="370" spans="2:2" ht="15.75" customHeight="1" x14ac:dyDescent="0.2">
      <c r="B370" s="28"/>
    </row>
    <row r="371" spans="2:2" ht="15.75" customHeight="1" x14ac:dyDescent="0.2">
      <c r="B371" s="28"/>
    </row>
    <row r="372" spans="2:2" ht="15.75" customHeight="1" x14ac:dyDescent="0.2">
      <c r="B372" s="28"/>
    </row>
    <row r="373" spans="2:2" ht="15.75" customHeight="1" x14ac:dyDescent="0.2">
      <c r="B373" s="28"/>
    </row>
    <row r="374" spans="2:2" ht="15.75" customHeight="1" x14ac:dyDescent="0.2">
      <c r="B374" s="28"/>
    </row>
    <row r="375" spans="2:2" ht="15.75" customHeight="1" x14ac:dyDescent="0.2">
      <c r="B375" s="28"/>
    </row>
    <row r="376" spans="2:2" ht="15.75" customHeight="1" x14ac:dyDescent="0.2">
      <c r="B376" s="28"/>
    </row>
    <row r="377" spans="2:2" ht="15.75" customHeight="1" x14ac:dyDescent="0.2">
      <c r="B377" s="28"/>
    </row>
    <row r="378" spans="2:2" ht="15.75" customHeight="1" x14ac:dyDescent="0.2">
      <c r="B378" s="28"/>
    </row>
    <row r="379" spans="2:2" ht="15.75" customHeight="1" x14ac:dyDescent="0.2">
      <c r="B379" s="28"/>
    </row>
    <row r="380" spans="2:2" ht="15.75" customHeight="1" x14ac:dyDescent="0.2">
      <c r="B380" s="28"/>
    </row>
    <row r="381" spans="2:2" ht="15.75" customHeight="1" x14ac:dyDescent="0.2">
      <c r="B381" s="28"/>
    </row>
    <row r="382" spans="2:2" ht="15.75" customHeight="1" x14ac:dyDescent="0.2">
      <c r="B382" s="28"/>
    </row>
    <row r="383" spans="2:2" ht="15.75" customHeight="1" x14ac:dyDescent="0.2">
      <c r="B383" s="28"/>
    </row>
    <row r="384" spans="2:2" ht="15.75" customHeight="1" x14ac:dyDescent="0.2">
      <c r="B384" s="28"/>
    </row>
    <row r="385" spans="2:2" ht="15.75" customHeight="1" x14ac:dyDescent="0.2">
      <c r="B385" s="28"/>
    </row>
    <row r="386" spans="2:2" ht="15.75" customHeight="1" x14ac:dyDescent="0.2">
      <c r="B386" s="28"/>
    </row>
    <row r="387" spans="2:2" ht="15.75" customHeight="1" x14ac:dyDescent="0.2">
      <c r="B387" s="28"/>
    </row>
    <row r="388" spans="2:2" ht="15.75" customHeight="1" x14ac:dyDescent="0.2">
      <c r="B388" s="28"/>
    </row>
    <row r="389" spans="2:2" ht="15.75" customHeight="1" x14ac:dyDescent="0.2">
      <c r="B389" s="28"/>
    </row>
    <row r="390" spans="2:2" ht="15.75" customHeight="1" x14ac:dyDescent="0.2">
      <c r="B390" s="28"/>
    </row>
    <row r="391" spans="2:2" ht="15.75" customHeight="1" x14ac:dyDescent="0.2">
      <c r="B391" s="28"/>
    </row>
    <row r="392" spans="2:2" ht="15.75" customHeight="1" x14ac:dyDescent="0.2">
      <c r="B392" s="28"/>
    </row>
    <row r="393" spans="2:2" ht="15.75" customHeight="1" x14ac:dyDescent="0.2">
      <c r="B393" s="28"/>
    </row>
    <row r="394" spans="2:2" ht="15.75" customHeight="1" x14ac:dyDescent="0.2">
      <c r="B394" s="28"/>
    </row>
    <row r="395" spans="2:2" ht="15.75" customHeight="1" x14ac:dyDescent="0.2">
      <c r="B395" s="28"/>
    </row>
    <row r="396" spans="2:2" ht="15.75" customHeight="1" x14ac:dyDescent="0.2">
      <c r="B396" s="28"/>
    </row>
    <row r="397" spans="2:2" ht="15.75" customHeight="1" x14ac:dyDescent="0.2">
      <c r="B397" s="28"/>
    </row>
    <row r="398" spans="2:2" ht="15.75" customHeight="1" x14ac:dyDescent="0.2">
      <c r="B398" s="28"/>
    </row>
    <row r="399" spans="2:2" ht="15.75" customHeight="1" x14ac:dyDescent="0.2">
      <c r="B399" s="28"/>
    </row>
    <row r="400" spans="2:2" ht="15.75" customHeight="1" x14ac:dyDescent="0.2">
      <c r="B400" s="28"/>
    </row>
    <row r="401" spans="2:2" ht="15.75" customHeight="1" x14ac:dyDescent="0.2">
      <c r="B401" s="28"/>
    </row>
    <row r="402" spans="2:2" ht="15.75" customHeight="1" x14ac:dyDescent="0.2">
      <c r="B402" s="28"/>
    </row>
    <row r="403" spans="2:2" ht="15.75" customHeight="1" x14ac:dyDescent="0.2">
      <c r="B403" s="28"/>
    </row>
    <row r="404" spans="2:2" ht="15.75" customHeight="1" x14ac:dyDescent="0.2">
      <c r="B404" s="28"/>
    </row>
    <row r="405" spans="2:2" ht="15.75" customHeight="1" x14ac:dyDescent="0.2">
      <c r="B405" s="28"/>
    </row>
    <row r="406" spans="2:2" ht="15.75" customHeight="1" x14ac:dyDescent="0.2">
      <c r="B406" s="28"/>
    </row>
    <row r="407" spans="2:2" ht="15.75" customHeight="1" x14ac:dyDescent="0.2">
      <c r="B407" s="28"/>
    </row>
    <row r="408" spans="2:2" ht="15.75" customHeight="1" x14ac:dyDescent="0.2">
      <c r="B408" s="28"/>
    </row>
    <row r="409" spans="2:2" ht="15.75" customHeight="1" x14ac:dyDescent="0.2">
      <c r="B409" s="28"/>
    </row>
    <row r="410" spans="2:2" ht="15.75" customHeight="1" x14ac:dyDescent="0.2">
      <c r="B410" s="28"/>
    </row>
    <row r="411" spans="2:2" ht="15.75" customHeight="1" x14ac:dyDescent="0.2">
      <c r="B411" s="28"/>
    </row>
    <row r="412" spans="2:2" ht="15.75" customHeight="1" x14ac:dyDescent="0.2">
      <c r="B412" s="28"/>
    </row>
    <row r="413" spans="2:2" ht="15.75" customHeight="1" x14ac:dyDescent="0.2">
      <c r="B413" s="28"/>
    </row>
    <row r="414" spans="2:2" ht="15.75" customHeight="1" x14ac:dyDescent="0.2">
      <c r="B414" s="28"/>
    </row>
    <row r="415" spans="2:2" ht="15.75" customHeight="1" x14ac:dyDescent="0.2">
      <c r="B415" s="28"/>
    </row>
    <row r="416" spans="2:2" ht="15.75" customHeight="1" x14ac:dyDescent="0.2">
      <c r="B416" s="28"/>
    </row>
    <row r="417" spans="2:2" ht="15.75" customHeight="1" x14ac:dyDescent="0.2">
      <c r="B417" s="28"/>
    </row>
    <row r="418" spans="2:2" ht="15.75" customHeight="1" x14ac:dyDescent="0.2">
      <c r="B418" s="28"/>
    </row>
    <row r="419" spans="2:2" ht="15.75" customHeight="1" x14ac:dyDescent="0.2">
      <c r="B419" s="28"/>
    </row>
    <row r="420" spans="2:2" ht="15.75" customHeight="1" x14ac:dyDescent="0.2">
      <c r="B420" s="28"/>
    </row>
    <row r="421" spans="2:2" ht="15.75" customHeight="1" x14ac:dyDescent="0.2">
      <c r="B421" s="28"/>
    </row>
    <row r="422" spans="2:2" ht="15.75" customHeight="1" x14ac:dyDescent="0.2">
      <c r="B422" s="28"/>
    </row>
    <row r="423" spans="2:2" ht="15.75" customHeight="1" x14ac:dyDescent="0.2">
      <c r="B423" s="28"/>
    </row>
    <row r="424" spans="2:2" ht="15.75" customHeight="1" x14ac:dyDescent="0.2">
      <c r="B424" s="28"/>
    </row>
    <row r="425" spans="2:2" ht="15.75" customHeight="1" x14ac:dyDescent="0.2">
      <c r="B425" s="28"/>
    </row>
    <row r="426" spans="2:2" ht="15.75" customHeight="1" x14ac:dyDescent="0.2">
      <c r="B426" s="28"/>
    </row>
    <row r="427" spans="2:2" ht="15.75" customHeight="1" x14ac:dyDescent="0.2">
      <c r="B427" s="28"/>
    </row>
    <row r="428" spans="2:2" ht="15.75" customHeight="1" x14ac:dyDescent="0.2">
      <c r="B428" s="28"/>
    </row>
    <row r="429" spans="2:2" ht="15.75" customHeight="1" x14ac:dyDescent="0.2">
      <c r="B429" s="28"/>
    </row>
    <row r="430" spans="2:2" ht="15.75" customHeight="1" x14ac:dyDescent="0.2">
      <c r="B430" s="28"/>
    </row>
    <row r="431" spans="2:2" ht="15.75" customHeight="1" x14ac:dyDescent="0.2">
      <c r="B431" s="28"/>
    </row>
    <row r="432" spans="2:2" ht="15.75" customHeight="1" x14ac:dyDescent="0.2">
      <c r="B432" s="28"/>
    </row>
    <row r="433" spans="2:2" ht="15.75" customHeight="1" x14ac:dyDescent="0.2">
      <c r="B433" s="28"/>
    </row>
    <row r="434" spans="2:2" ht="15.75" customHeight="1" x14ac:dyDescent="0.2">
      <c r="B434" s="28"/>
    </row>
    <row r="435" spans="2:2" ht="15.75" customHeight="1" x14ac:dyDescent="0.2">
      <c r="B435" s="28"/>
    </row>
    <row r="436" spans="2:2" ht="15.75" customHeight="1" x14ac:dyDescent="0.2">
      <c r="B436" s="28"/>
    </row>
    <row r="437" spans="2:2" ht="15.75" customHeight="1" x14ac:dyDescent="0.2">
      <c r="B437" s="28"/>
    </row>
    <row r="438" spans="2:2" ht="15.75" customHeight="1" x14ac:dyDescent="0.2">
      <c r="B438" s="28"/>
    </row>
    <row r="439" spans="2:2" ht="15.75" customHeight="1" x14ac:dyDescent="0.2">
      <c r="B439" s="28"/>
    </row>
    <row r="440" spans="2:2" ht="15.75" customHeight="1" x14ac:dyDescent="0.2">
      <c r="B440" s="28"/>
    </row>
    <row r="441" spans="2:2" ht="15.75" customHeight="1" x14ac:dyDescent="0.2">
      <c r="B441" s="28"/>
    </row>
    <row r="442" spans="2:2" ht="15.75" customHeight="1" x14ac:dyDescent="0.2">
      <c r="B442" s="28"/>
    </row>
    <row r="443" spans="2:2" ht="15.75" customHeight="1" x14ac:dyDescent="0.2">
      <c r="B443" s="28"/>
    </row>
    <row r="444" spans="2:2" ht="15.75" customHeight="1" x14ac:dyDescent="0.2">
      <c r="B444" s="28"/>
    </row>
    <row r="445" spans="2:2" ht="15.75" customHeight="1" x14ac:dyDescent="0.2">
      <c r="B445" s="28"/>
    </row>
    <row r="446" spans="2:2" ht="15.75" customHeight="1" x14ac:dyDescent="0.2">
      <c r="B446" s="28"/>
    </row>
    <row r="447" spans="2:2" ht="15.75" customHeight="1" x14ac:dyDescent="0.2">
      <c r="B447" s="28"/>
    </row>
    <row r="448" spans="2:2" ht="15.75" customHeight="1" x14ac:dyDescent="0.2">
      <c r="B448" s="28"/>
    </row>
    <row r="449" spans="2:2" ht="15.75" customHeight="1" x14ac:dyDescent="0.2">
      <c r="B449" s="28"/>
    </row>
    <row r="450" spans="2:2" ht="15.75" customHeight="1" x14ac:dyDescent="0.2">
      <c r="B450" s="28"/>
    </row>
    <row r="451" spans="2:2" ht="15.75" customHeight="1" x14ac:dyDescent="0.2">
      <c r="B451" s="28"/>
    </row>
    <row r="452" spans="2:2" ht="15.75" customHeight="1" x14ac:dyDescent="0.2">
      <c r="B452" s="28"/>
    </row>
    <row r="453" spans="2:2" ht="15.75" customHeight="1" x14ac:dyDescent="0.2">
      <c r="B453" s="28"/>
    </row>
    <row r="454" spans="2:2" ht="15.75" customHeight="1" x14ac:dyDescent="0.2">
      <c r="B454" s="28"/>
    </row>
    <row r="455" spans="2:2" ht="15.75" customHeight="1" x14ac:dyDescent="0.2">
      <c r="B455" s="28"/>
    </row>
    <row r="456" spans="2:2" ht="15.75" customHeight="1" x14ac:dyDescent="0.2">
      <c r="B456" s="28"/>
    </row>
    <row r="457" spans="2:2" ht="15.75" customHeight="1" x14ac:dyDescent="0.2">
      <c r="B457" s="28"/>
    </row>
    <row r="458" spans="2:2" ht="15.75" customHeight="1" x14ac:dyDescent="0.2">
      <c r="B458" s="28"/>
    </row>
    <row r="459" spans="2:2" ht="15.75" customHeight="1" x14ac:dyDescent="0.2">
      <c r="B459" s="28"/>
    </row>
    <row r="460" spans="2:2" ht="15.75" customHeight="1" x14ac:dyDescent="0.2">
      <c r="B460" s="28"/>
    </row>
    <row r="461" spans="2:2" ht="15.75" customHeight="1" x14ac:dyDescent="0.2">
      <c r="B461" s="28"/>
    </row>
    <row r="462" spans="2:2" ht="15.75" customHeight="1" x14ac:dyDescent="0.2">
      <c r="B462" s="28"/>
    </row>
    <row r="463" spans="2:2" ht="15.75" customHeight="1" x14ac:dyDescent="0.2">
      <c r="B463" s="28"/>
    </row>
    <row r="464" spans="2:2" ht="15.75" customHeight="1" x14ac:dyDescent="0.2">
      <c r="B464" s="28"/>
    </row>
    <row r="465" spans="2:2" ht="15.75" customHeight="1" x14ac:dyDescent="0.2">
      <c r="B465" s="28"/>
    </row>
    <row r="466" spans="2:2" ht="15.75" customHeight="1" x14ac:dyDescent="0.2">
      <c r="B466" s="28"/>
    </row>
    <row r="467" spans="2:2" ht="15.75" customHeight="1" x14ac:dyDescent="0.2">
      <c r="B467" s="28"/>
    </row>
    <row r="468" spans="2:2" ht="15.75" customHeight="1" x14ac:dyDescent="0.2">
      <c r="B468" s="28"/>
    </row>
    <row r="469" spans="2:2" ht="15.75" customHeight="1" x14ac:dyDescent="0.2">
      <c r="B469" s="28"/>
    </row>
    <row r="470" spans="2:2" ht="15.75" customHeight="1" x14ac:dyDescent="0.2">
      <c r="B470" s="28"/>
    </row>
    <row r="471" spans="2:2" ht="15.75" customHeight="1" x14ac:dyDescent="0.2">
      <c r="B471" s="28"/>
    </row>
    <row r="472" spans="2:2" ht="15.75" customHeight="1" x14ac:dyDescent="0.2">
      <c r="B472" s="28"/>
    </row>
    <row r="473" spans="2:2" ht="15.75" customHeight="1" x14ac:dyDescent="0.2">
      <c r="B473" s="28"/>
    </row>
    <row r="474" spans="2:2" ht="15.75" customHeight="1" x14ac:dyDescent="0.2">
      <c r="B474" s="28"/>
    </row>
    <row r="475" spans="2:2" ht="15.75" customHeight="1" x14ac:dyDescent="0.2">
      <c r="B475" s="28"/>
    </row>
    <row r="476" spans="2:2" ht="15.75" customHeight="1" x14ac:dyDescent="0.2">
      <c r="B476" s="28"/>
    </row>
    <row r="477" spans="2:2" ht="15.75" customHeight="1" x14ac:dyDescent="0.2">
      <c r="B477" s="28"/>
    </row>
    <row r="478" spans="2:2" ht="15.75" customHeight="1" x14ac:dyDescent="0.2">
      <c r="B478" s="28"/>
    </row>
    <row r="479" spans="2:2" ht="15.75" customHeight="1" x14ac:dyDescent="0.2">
      <c r="B479" s="28"/>
    </row>
    <row r="480" spans="2:2" ht="15.75" customHeight="1" x14ac:dyDescent="0.2">
      <c r="B480" s="28"/>
    </row>
    <row r="481" spans="2:2" ht="15.75" customHeight="1" x14ac:dyDescent="0.2">
      <c r="B481" s="28"/>
    </row>
    <row r="482" spans="2:2" ht="15.75" customHeight="1" x14ac:dyDescent="0.2">
      <c r="B482" s="28"/>
    </row>
    <row r="483" spans="2:2" ht="15.75" customHeight="1" x14ac:dyDescent="0.2">
      <c r="B483" s="28"/>
    </row>
    <row r="484" spans="2:2" ht="15.75" customHeight="1" x14ac:dyDescent="0.2">
      <c r="B484" s="28"/>
    </row>
    <row r="485" spans="2:2" ht="15.75" customHeight="1" x14ac:dyDescent="0.2">
      <c r="B485" s="28"/>
    </row>
    <row r="486" spans="2:2" ht="15.75" customHeight="1" x14ac:dyDescent="0.2">
      <c r="B486" s="28"/>
    </row>
    <row r="487" spans="2:2" ht="15.75" customHeight="1" x14ac:dyDescent="0.2">
      <c r="B487" s="28"/>
    </row>
    <row r="488" spans="2:2" ht="15.75" customHeight="1" x14ac:dyDescent="0.2">
      <c r="B488" s="28"/>
    </row>
    <row r="489" spans="2:2" ht="15.75" customHeight="1" x14ac:dyDescent="0.2">
      <c r="B489" s="28"/>
    </row>
    <row r="490" spans="2:2" ht="15.75" customHeight="1" x14ac:dyDescent="0.2">
      <c r="B490" s="28"/>
    </row>
    <row r="491" spans="2:2" ht="15.75" customHeight="1" x14ac:dyDescent="0.2">
      <c r="B491" s="28"/>
    </row>
    <row r="492" spans="2:2" ht="15.75" customHeight="1" x14ac:dyDescent="0.2">
      <c r="B492" s="28"/>
    </row>
    <row r="493" spans="2:2" ht="15.75" customHeight="1" x14ac:dyDescent="0.2">
      <c r="B493" s="28"/>
    </row>
    <row r="494" spans="2:2" ht="15.75" customHeight="1" x14ac:dyDescent="0.2">
      <c r="B494" s="28"/>
    </row>
    <row r="495" spans="2:2" ht="15.75" customHeight="1" x14ac:dyDescent="0.2">
      <c r="B495" s="28"/>
    </row>
    <row r="496" spans="2:2" ht="15.75" customHeight="1" x14ac:dyDescent="0.2">
      <c r="B496" s="28"/>
    </row>
    <row r="497" spans="2:2" ht="15.75" customHeight="1" x14ac:dyDescent="0.2">
      <c r="B497" s="28"/>
    </row>
    <row r="498" spans="2:2" ht="15.75" customHeight="1" x14ac:dyDescent="0.2">
      <c r="B498" s="28"/>
    </row>
    <row r="499" spans="2:2" ht="15.75" customHeight="1" x14ac:dyDescent="0.2">
      <c r="B499" s="28"/>
    </row>
    <row r="500" spans="2:2" ht="15.75" customHeight="1" x14ac:dyDescent="0.2">
      <c r="B500" s="28"/>
    </row>
    <row r="501" spans="2:2" ht="15.75" customHeight="1" x14ac:dyDescent="0.2">
      <c r="B501" s="28"/>
    </row>
    <row r="502" spans="2:2" ht="15.75" customHeight="1" x14ac:dyDescent="0.2">
      <c r="B502" s="28"/>
    </row>
    <row r="503" spans="2:2" ht="15.75" customHeight="1" x14ac:dyDescent="0.2">
      <c r="B503" s="28"/>
    </row>
    <row r="504" spans="2:2" ht="15.75" customHeight="1" x14ac:dyDescent="0.2">
      <c r="B504" s="28"/>
    </row>
    <row r="505" spans="2:2" ht="15.75" customHeight="1" x14ac:dyDescent="0.2">
      <c r="B505" s="28"/>
    </row>
    <row r="506" spans="2:2" ht="15.75" customHeight="1" x14ac:dyDescent="0.2">
      <c r="B506" s="28"/>
    </row>
    <row r="507" spans="2:2" ht="15.75" customHeight="1" x14ac:dyDescent="0.2">
      <c r="B507" s="28"/>
    </row>
    <row r="508" spans="2:2" ht="15.75" customHeight="1" x14ac:dyDescent="0.2">
      <c r="B508" s="28"/>
    </row>
    <row r="509" spans="2:2" ht="15.75" customHeight="1" x14ac:dyDescent="0.2">
      <c r="B509" s="28"/>
    </row>
    <row r="510" spans="2:2" ht="15.75" customHeight="1" x14ac:dyDescent="0.2">
      <c r="B510" s="28"/>
    </row>
    <row r="511" spans="2:2" ht="15.75" customHeight="1" x14ac:dyDescent="0.2">
      <c r="B511" s="28"/>
    </row>
    <row r="512" spans="2:2" ht="15.75" customHeight="1" x14ac:dyDescent="0.2">
      <c r="B512" s="28"/>
    </row>
    <row r="513" spans="2:2" ht="15.75" customHeight="1" x14ac:dyDescent="0.2">
      <c r="B513" s="28"/>
    </row>
    <row r="514" spans="2:2" ht="15.75" customHeight="1" x14ac:dyDescent="0.2">
      <c r="B514" s="28"/>
    </row>
    <row r="515" spans="2:2" ht="15.75" customHeight="1" x14ac:dyDescent="0.2">
      <c r="B515" s="28"/>
    </row>
    <row r="516" spans="2:2" ht="15.75" customHeight="1" x14ac:dyDescent="0.2">
      <c r="B516" s="28"/>
    </row>
    <row r="517" spans="2:2" ht="15.75" customHeight="1" x14ac:dyDescent="0.2">
      <c r="B517" s="28"/>
    </row>
    <row r="518" spans="2:2" ht="15.75" customHeight="1" x14ac:dyDescent="0.2">
      <c r="B518" s="28"/>
    </row>
    <row r="519" spans="2:2" ht="15.75" customHeight="1" x14ac:dyDescent="0.2">
      <c r="B519" s="28"/>
    </row>
    <row r="520" spans="2:2" ht="15.75" customHeight="1" x14ac:dyDescent="0.2">
      <c r="B520" s="28"/>
    </row>
    <row r="521" spans="2:2" ht="15.75" customHeight="1" x14ac:dyDescent="0.2">
      <c r="B521" s="28"/>
    </row>
    <row r="522" spans="2:2" ht="15.75" customHeight="1" x14ac:dyDescent="0.2">
      <c r="B522" s="28"/>
    </row>
    <row r="523" spans="2:2" ht="15.75" customHeight="1" x14ac:dyDescent="0.2">
      <c r="B523" s="28"/>
    </row>
    <row r="524" spans="2:2" ht="15.75" customHeight="1" x14ac:dyDescent="0.2">
      <c r="B524" s="28"/>
    </row>
    <row r="525" spans="2:2" ht="15.75" customHeight="1" x14ac:dyDescent="0.2">
      <c r="B525" s="28"/>
    </row>
    <row r="526" spans="2:2" ht="15.75" customHeight="1" x14ac:dyDescent="0.2">
      <c r="B526" s="28"/>
    </row>
    <row r="527" spans="2:2" ht="15.75" customHeight="1" x14ac:dyDescent="0.2">
      <c r="B527" s="28"/>
    </row>
    <row r="528" spans="2:2" ht="15.75" customHeight="1" x14ac:dyDescent="0.2">
      <c r="B528" s="28"/>
    </row>
    <row r="529" spans="2:2" ht="15.75" customHeight="1" x14ac:dyDescent="0.2">
      <c r="B529" s="28"/>
    </row>
    <row r="530" spans="2:2" ht="15.75" customHeight="1" x14ac:dyDescent="0.2">
      <c r="B530" s="28"/>
    </row>
    <row r="531" spans="2:2" ht="15.75" customHeight="1" x14ac:dyDescent="0.2">
      <c r="B531" s="28"/>
    </row>
    <row r="532" spans="2:2" ht="15.75" customHeight="1" x14ac:dyDescent="0.2">
      <c r="B532" s="28"/>
    </row>
    <row r="533" spans="2:2" ht="15.75" customHeight="1" x14ac:dyDescent="0.2">
      <c r="B533" s="28"/>
    </row>
    <row r="534" spans="2:2" ht="15.75" customHeight="1" x14ac:dyDescent="0.2">
      <c r="B534" s="28"/>
    </row>
    <row r="535" spans="2:2" ht="15.75" customHeight="1" x14ac:dyDescent="0.2">
      <c r="B535" s="28"/>
    </row>
    <row r="536" spans="2:2" ht="15.75" customHeight="1" x14ac:dyDescent="0.2">
      <c r="B536" s="28"/>
    </row>
    <row r="537" spans="2:2" ht="15.75" customHeight="1" x14ac:dyDescent="0.2">
      <c r="B537" s="28"/>
    </row>
    <row r="538" spans="2:2" ht="15.75" customHeight="1" x14ac:dyDescent="0.2">
      <c r="B538" s="28"/>
    </row>
    <row r="539" spans="2:2" ht="15.75" customHeight="1" x14ac:dyDescent="0.2">
      <c r="B539" s="28"/>
    </row>
    <row r="540" spans="2:2" ht="15.75" customHeight="1" x14ac:dyDescent="0.2">
      <c r="B540" s="28"/>
    </row>
    <row r="541" spans="2:2" ht="15.75" customHeight="1" x14ac:dyDescent="0.2">
      <c r="B541" s="28"/>
    </row>
    <row r="542" spans="2:2" ht="15.75" customHeight="1" x14ac:dyDescent="0.2">
      <c r="B542" s="28"/>
    </row>
    <row r="543" spans="2:2" ht="15.75" customHeight="1" x14ac:dyDescent="0.2">
      <c r="B543" s="28"/>
    </row>
    <row r="544" spans="2:2" ht="15.75" customHeight="1" x14ac:dyDescent="0.2">
      <c r="B544" s="28"/>
    </row>
    <row r="545" spans="2:2" ht="15.75" customHeight="1" x14ac:dyDescent="0.2">
      <c r="B545" s="28"/>
    </row>
    <row r="546" spans="2:2" ht="15.75" customHeight="1" x14ac:dyDescent="0.2">
      <c r="B546" s="28"/>
    </row>
    <row r="547" spans="2:2" ht="15.75" customHeight="1" x14ac:dyDescent="0.2">
      <c r="B547" s="28"/>
    </row>
    <row r="548" spans="2:2" ht="15.75" customHeight="1" x14ac:dyDescent="0.2">
      <c r="B548" s="28"/>
    </row>
    <row r="549" spans="2:2" ht="15.75" customHeight="1" x14ac:dyDescent="0.2">
      <c r="B549" s="28"/>
    </row>
    <row r="550" spans="2:2" ht="15.75" customHeight="1" x14ac:dyDescent="0.2">
      <c r="B550" s="28"/>
    </row>
    <row r="551" spans="2:2" ht="15.75" customHeight="1" x14ac:dyDescent="0.2">
      <c r="B551" s="28"/>
    </row>
    <row r="552" spans="2:2" ht="15.75" customHeight="1" x14ac:dyDescent="0.2">
      <c r="B552" s="28"/>
    </row>
    <row r="553" spans="2:2" ht="15.75" customHeight="1" x14ac:dyDescent="0.2">
      <c r="B553" s="28"/>
    </row>
    <row r="554" spans="2:2" ht="15.75" customHeight="1" x14ac:dyDescent="0.2">
      <c r="B554" s="28"/>
    </row>
    <row r="555" spans="2:2" ht="15.75" customHeight="1" x14ac:dyDescent="0.2">
      <c r="B555" s="28"/>
    </row>
    <row r="556" spans="2:2" ht="15.75" customHeight="1" x14ac:dyDescent="0.2">
      <c r="B556" s="28"/>
    </row>
    <row r="557" spans="2:2" ht="15.75" customHeight="1" x14ac:dyDescent="0.2">
      <c r="B557" s="28"/>
    </row>
    <row r="558" spans="2:2" ht="15.75" customHeight="1" x14ac:dyDescent="0.2">
      <c r="B558" s="28"/>
    </row>
    <row r="559" spans="2:2" ht="15.75" customHeight="1" x14ac:dyDescent="0.2">
      <c r="B559" s="28"/>
    </row>
    <row r="560" spans="2:2" ht="15.75" customHeight="1" x14ac:dyDescent="0.2">
      <c r="B560" s="28"/>
    </row>
    <row r="561" spans="2:2" ht="15.75" customHeight="1" x14ac:dyDescent="0.2">
      <c r="B561" s="28"/>
    </row>
    <row r="562" spans="2:2" ht="15.75" customHeight="1" x14ac:dyDescent="0.2">
      <c r="B562" s="28"/>
    </row>
    <row r="563" spans="2:2" ht="15.75" customHeight="1" x14ac:dyDescent="0.2">
      <c r="B563" s="28"/>
    </row>
    <row r="564" spans="2:2" ht="15.75" customHeight="1" x14ac:dyDescent="0.2">
      <c r="B564" s="28"/>
    </row>
    <row r="565" spans="2:2" ht="15.75" customHeight="1" x14ac:dyDescent="0.2">
      <c r="B565" s="28"/>
    </row>
    <row r="566" spans="2:2" ht="15.75" customHeight="1" x14ac:dyDescent="0.2">
      <c r="B566" s="28"/>
    </row>
    <row r="567" spans="2:2" ht="15.75" customHeight="1" x14ac:dyDescent="0.2">
      <c r="B567" s="28"/>
    </row>
    <row r="568" spans="2:2" ht="15.75" customHeight="1" x14ac:dyDescent="0.2">
      <c r="B568" s="28"/>
    </row>
    <row r="569" spans="2:2" ht="15.75" customHeight="1" x14ac:dyDescent="0.2">
      <c r="B569" s="28"/>
    </row>
    <row r="570" spans="2:2" ht="15.75" customHeight="1" x14ac:dyDescent="0.2">
      <c r="B570" s="28"/>
    </row>
    <row r="571" spans="2:2" ht="15.75" customHeight="1" x14ac:dyDescent="0.2">
      <c r="B571" s="28"/>
    </row>
    <row r="572" spans="2:2" ht="15.75" customHeight="1" x14ac:dyDescent="0.2">
      <c r="B572" s="28"/>
    </row>
    <row r="573" spans="2:2" ht="15.75" customHeight="1" x14ac:dyDescent="0.2">
      <c r="B573" s="28"/>
    </row>
    <row r="574" spans="2:2" ht="15.75" customHeight="1" x14ac:dyDescent="0.2">
      <c r="B574" s="28"/>
    </row>
    <row r="575" spans="2:2" ht="15.75" customHeight="1" x14ac:dyDescent="0.2">
      <c r="B575" s="28"/>
    </row>
    <row r="576" spans="2:2" ht="15.75" customHeight="1" x14ac:dyDescent="0.2">
      <c r="B576" s="28"/>
    </row>
    <row r="577" spans="2:2" ht="15.75" customHeight="1" x14ac:dyDescent="0.2">
      <c r="B577" s="28"/>
    </row>
    <row r="578" spans="2:2" ht="15.75" customHeight="1" x14ac:dyDescent="0.2">
      <c r="B578" s="28"/>
    </row>
    <row r="579" spans="2:2" ht="15.75" customHeight="1" x14ac:dyDescent="0.2">
      <c r="B579" s="28"/>
    </row>
    <row r="580" spans="2:2" ht="15.75" customHeight="1" x14ac:dyDescent="0.2">
      <c r="B580" s="28"/>
    </row>
    <row r="581" spans="2:2" ht="15.75" customHeight="1" x14ac:dyDescent="0.2">
      <c r="B581" s="28"/>
    </row>
    <row r="582" spans="2:2" ht="15.75" customHeight="1" x14ac:dyDescent="0.2">
      <c r="B582" s="28"/>
    </row>
    <row r="583" spans="2:2" ht="15.75" customHeight="1" x14ac:dyDescent="0.2">
      <c r="B583" s="28"/>
    </row>
    <row r="584" spans="2:2" ht="15.75" customHeight="1" x14ac:dyDescent="0.2">
      <c r="B584" s="28"/>
    </row>
    <row r="585" spans="2:2" ht="15.75" customHeight="1" x14ac:dyDescent="0.2">
      <c r="B585" s="28"/>
    </row>
    <row r="586" spans="2:2" ht="15.75" customHeight="1" x14ac:dyDescent="0.2">
      <c r="B586" s="28"/>
    </row>
    <row r="587" spans="2:2" ht="15.75" customHeight="1" x14ac:dyDescent="0.2">
      <c r="B587" s="28"/>
    </row>
    <row r="588" spans="2:2" ht="15.75" customHeight="1" x14ac:dyDescent="0.2">
      <c r="B588" s="28"/>
    </row>
    <row r="589" spans="2:2" ht="15.75" customHeight="1" x14ac:dyDescent="0.2">
      <c r="B589" s="28"/>
    </row>
    <row r="590" spans="2:2" ht="15.75" customHeight="1" x14ac:dyDescent="0.2">
      <c r="B590" s="28"/>
    </row>
    <row r="591" spans="2:2" ht="15.75" customHeight="1" x14ac:dyDescent="0.2">
      <c r="B591" s="28"/>
    </row>
    <row r="592" spans="2:2" ht="15.75" customHeight="1" x14ac:dyDescent="0.2">
      <c r="B592" s="28"/>
    </row>
    <row r="593" spans="2:2" ht="15.75" customHeight="1" x14ac:dyDescent="0.2">
      <c r="B593" s="28"/>
    </row>
    <row r="594" spans="2:2" ht="15.75" customHeight="1" x14ac:dyDescent="0.2">
      <c r="B594" s="28"/>
    </row>
    <row r="595" spans="2:2" ht="15.75" customHeight="1" x14ac:dyDescent="0.2">
      <c r="B595" s="28"/>
    </row>
    <row r="596" spans="2:2" ht="15.75" customHeight="1" x14ac:dyDescent="0.2">
      <c r="B596" s="28"/>
    </row>
    <row r="597" spans="2:2" ht="15.75" customHeight="1" x14ac:dyDescent="0.2">
      <c r="B597" s="28"/>
    </row>
    <row r="598" spans="2:2" ht="15.75" customHeight="1" x14ac:dyDescent="0.2">
      <c r="B598" s="28"/>
    </row>
    <row r="599" spans="2:2" ht="15.75" customHeight="1" x14ac:dyDescent="0.2">
      <c r="B599" s="28"/>
    </row>
    <row r="600" spans="2:2" ht="15.75" customHeight="1" x14ac:dyDescent="0.2">
      <c r="B600" s="28"/>
    </row>
    <row r="601" spans="2:2" ht="15.75" customHeight="1" x14ac:dyDescent="0.2">
      <c r="B601" s="28"/>
    </row>
    <row r="602" spans="2:2" ht="15.75" customHeight="1" x14ac:dyDescent="0.2">
      <c r="B602" s="28"/>
    </row>
    <row r="603" spans="2:2" ht="15.75" customHeight="1" x14ac:dyDescent="0.2">
      <c r="B603" s="28"/>
    </row>
    <row r="604" spans="2:2" ht="15.75" customHeight="1" x14ac:dyDescent="0.2">
      <c r="B604" s="28"/>
    </row>
    <row r="605" spans="2:2" ht="15.75" customHeight="1" x14ac:dyDescent="0.2">
      <c r="B605" s="28"/>
    </row>
    <row r="606" spans="2:2" ht="15.75" customHeight="1" x14ac:dyDescent="0.2">
      <c r="B606" s="28"/>
    </row>
    <row r="607" spans="2:2" ht="15.75" customHeight="1" x14ac:dyDescent="0.2">
      <c r="B607" s="28"/>
    </row>
    <row r="608" spans="2:2" ht="15.75" customHeight="1" x14ac:dyDescent="0.2">
      <c r="B608" s="28"/>
    </row>
    <row r="609" spans="2:2" ht="15.75" customHeight="1" x14ac:dyDescent="0.2">
      <c r="B609" s="28"/>
    </row>
    <row r="610" spans="2:2" ht="15.75" customHeight="1" x14ac:dyDescent="0.2">
      <c r="B610" s="28"/>
    </row>
    <row r="611" spans="2:2" ht="15.75" customHeight="1" x14ac:dyDescent="0.2">
      <c r="B611" s="28"/>
    </row>
    <row r="612" spans="2:2" ht="15.75" customHeight="1" x14ac:dyDescent="0.2">
      <c r="B612" s="28"/>
    </row>
    <row r="613" spans="2:2" ht="15.75" customHeight="1" x14ac:dyDescent="0.2">
      <c r="B613" s="28"/>
    </row>
    <row r="614" spans="2:2" ht="15.75" customHeight="1" x14ac:dyDescent="0.2">
      <c r="B614" s="28"/>
    </row>
    <row r="615" spans="2:2" ht="15.75" customHeight="1" x14ac:dyDescent="0.2">
      <c r="B615" s="28"/>
    </row>
    <row r="616" spans="2:2" ht="15.75" customHeight="1" x14ac:dyDescent="0.2">
      <c r="B616" s="28"/>
    </row>
    <row r="617" spans="2:2" ht="15.75" customHeight="1" x14ac:dyDescent="0.2">
      <c r="B617" s="28"/>
    </row>
    <row r="618" spans="2:2" ht="15.75" customHeight="1" x14ac:dyDescent="0.2">
      <c r="B618" s="28"/>
    </row>
    <row r="619" spans="2:2" ht="15.75" customHeight="1" x14ac:dyDescent="0.2">
      <c r="B619" s="28"/>
    </row>
    <row r="620" spans="2:2" ht="15.75" customHeight="1" x14ac:dyDescent="0.2">
      <c r="B620" s="28"/>
    </row>
    <row r="621" spans="2:2" ht="15.75" customHeight="1" x14ac:dyDescent="0.2">
      <c r="B621" s="28"/>
    </row>
    <row r="622" spans="2:2" ht="15.75" customHeight="1" x14ac:dyDescent="0.2">
      <c r="B622" s="28"/>
    </row>
    <row r="623" spans="2:2" ht="15.75" customHeight="1" x14ac:dyDescent="0.2">
      <c r="B623" s="28"/>
    </row>
    <row r="624" spans="2:2" ht="15.75" customHeight="1" x14ac:dyDescent="0.2">
      <c r="B624" s="28"/>
    </row>
    <row r="625" spans="2:2" ht="15.75" customHeight="1" x14ac:dyDescent="0.2">
      <c r="B625" s="28"/>
    </row>
    <row r="626" spans="2:2" ht="15.75" customHeight="1" x14ac:dyDescent="0.2">
      <c r="B626" s="28"/>
    </row>
    <row r="627" spans="2:2" ht="15.75" customHeight="1" x14ac:dyDescent="0.2">
      <c r="B627" s="28"/>
    </row>
    <row r="628" spans="2:2" ht="15.75" customHeight="1" x14ac:dyDescent="0.2">
      <c r="B628" s="28"/>
    </row>
    <row r="629" spans="2:2" ht="15.75" customHeight="1" x14ac:dyDescent="0.2">
      <c r="B629" s="28"/>
    </row>
    <row r="630" spans="2:2" ht="15.75" customHeight="1" x14ac:dyDescent="0.2">
      <c r="B630" s="28"/>
    </row>
    <row r="631" spans="2:2" ht="15.75" customHeight="1" x14ac:dyDescent="0.2">
      <c r="B631" s="28"/>
    </row>
    <row r="632" spans="2:2" ht="15.75" customHeight="1" x14ac:dyDescent="0.2">
      <c r="B632" s="28"/>
    </row>
    <row r="633" spans="2:2" ht="15.75" customHeight="1" x14ac:dyDescent="0.2">
      <c r="B633" s="28"/>
    </row>
    <row r="634" spans="2:2" ht="15.75" customHeight="1" x14ac:dyDescent="0.2">
      <c r="B634" s="28"/>
    </row>
    <row r="635" spans="2:2" ht="15.75" customHeight="1" x14ac:dyDescent="0.2">
      <c r="B635" s="28"/>
    </row>
    <row r="636" spans="2:2" ht="15.75" customHeight="1" x14ac:dyDescent="0.2">
      <c r="B636" s="28"/>
    </row>
    <row r="637" spans="2:2" ht="15.75" customHeight="1" x14ac:dyDescent="0.2">
      <c r="B637" s="28"/>
    </row>
    <row r="638" spans="2:2" ht="15.75" customHeight="1" x14ac:dyDescent="0.2">
      <c r="B638" s="28"/>
    </row>
    <row r="639" spans="2:2" ht="15.75" customHeight="1" x14ac:dyDescent="0.2">
      <c r="B639" s="28"/>
    </row>
    <row r="640" spans="2:2" ht="15.75" customHeight="1" x14ac:dyDescent="0.2">
      <c r="B640" s="28"/>
    </row>
    <row r="641" spans="2:2" ht="15.75" customHeight="1" x14ac:dyDescent="0.2">
      <c r="B641" s="28"/>
    </row>
    <row r="642" spans="2:2" ht="15.75" customHeight="1" x14ac:dyDescent="0.2">
      <c r="B642" s="28"/>
    </row>
    <row r="643" spans="2:2" ht="15.75" customHeight="1" x14ac:dyDescent="0.2">
      <c r="B643" s="28"/>
    </row>
    <row r="644" spans="2:2" ht="15.75" customHeight="1" x14ac:dyDescent="0.2">
      <c r="B644" s="28"/>
    </row>
    <row r="645" spans="2:2" ht="15.75" customHeight="1" x14ac:dyDescent="0.2">
      <c r="B645" s="28"/>
    </row>
    <row r="646" spans="2:2" ht="15.75" customHeight="1" x14ac:dyDescent="0.2">
      <c r="B646" s="28"/>
    </row>
    <row r="647" spans="2:2" ht="15.75" customHeight="1" x14ac:dyDescent="0.2">
      <c r="B647" s="28"/>
    </row>
    <row r="648" spans="2:2" ht="15.75" customHeight="1" x14ac:dyDescent="0.2">
      <c r="B648" s="28"/>
    </row>
    <row r="649" spans="2:2" ht="15.75" customHeight="1" x14ac:dyDescent="0.2">
      <c r="B649" s="28"/>
    </row>
    <row r="650" spans="2:2" ht="15.75" customHeight="1" x14ac:dyDescent="0.2">
      <c r="B650" s="28"/>
    </row>
    <row r="651" spans="2:2" ht="15.75" customHeight="1" x14ac:dyDescent="0.2">
      <c r="B651" s="28"/>
    </row>
    <row r="652" spans="2:2" ht="15.75" customHeight="1" x14ac:dyDescent="0.2">
      <c r="B652" s="28"/>
    </row>
    <row r="653" spans="2:2" ht="15.75" customHeight="1" x14ac:dyDescent="0.2">
      <c r="B653" s="28"/>
    </row>
    <row r="654" spans="2:2" ht="15.75" customHeight="1" x14ac:dyDescent="0.2">
      <c r="B654" s="28"/>
    </row>
    <row r="655" spans="2:2" ht="15.75" customHeight="1" x14ac:dyDescent="0.2">
      <c r="B655" s="28"/>
    </row>
    <row r="656" spans="2:2" ht="15.75" customHeight="1" x14ac:dyDescent="0.2">
      <c r="B656" s="28"/>
    </row>
    <row r="657" spans="2:2" ht="15.75" customHeight="1" x14ac:dyDescent="0.2">
      <c r="B657" s="28"/>
    </row>
    <row r="658" spans="2:2" ht="15.75" customHeight="1" x14ac:dyDescent="0.2">
      <c r="B658" s="28"/>
    </row>
    <row r="659" spans="2:2" ht="15.75" customHeight="1" x14ac:dyDescent="0.2">
      <c r="B659" s="28"/>
    </row>
    <row r="660" spans="2:2" ht="15.75" customHeight="1" x14ac:dyDescent="0.2">
      <c r="B660" s="28"/>
    </row>
    <row r="661" spans="2:2" ht="15.75" customHeight="1" x14ac:dyDescent="0.2">
      <c r="B661" s="28"/>
    </row>
    <row r="662" spans="2:2" ht="15.75" customHeight="1" x14ac:dyDescent="0.2">
      <c r="B662" s="28"/>
    </row>
    <row r="663" spans="2:2" ht="15.75" customHeight="1" x14ac:dyDescent="0.2">
      <c r="B663" s="28"/>
    </row>
    <row r="664" spans="2:2" ht="15.75" customHeight="1" x14ac:dyDescent="0.2">
      <c r="B664" s="28"/>
    </row>
    <row r="665" spans="2:2" ht="15.75" customHeight="1" x14ac:dyDescent="0.2">
      <c r="B665" s="28"/>
    </row>
    <row r="666" spans="2:2" ht="15.75" customHeight="1" x14ac:dyDescent="0.2">
      <c r="B666" s="28"/>
    </row>
    <row r="667" spans="2:2" ht="15.75" customHeight="1" x14ac:dyDescent="0.2">
      <c r="B667" s="28"/>
    </row>
    <row r="668" spans="2:2" ht="15.75" customHeight="1" x14ac:dyDescent="0.2">
      <c r="B668" s="28"/>
    </row>
    <row r="669" spans="2:2" ht="15.75" customHeight="1" x14ac:dyDescent="0.2">
      <c r="B669" s="28"/>
    </row>
    <row r="670" spans="2:2" ht="15.75" customHeight="1" x14ac:dyDescent="0.2">
      <c r="B670" s="28"/>
    </row>
    <row r="671" spans="2:2" ht="15.75" customHeight="1" x14ac:dyDescent="0.2">
      <c r="B671" s="28"/>
    </row>
    <row r="672" spans="2:2" ht="15.75" customHeight="1" x14ac:dyDescent="0.2">
      <c r="B672" s="28"/>
    </row>
    <row r="673" spans="2:2" ht="15.75" customHeight="1" x14ac:dyDescent="0.2">
      <c r="B673" s="28"/>
    </row>
    <row r="674" spans="2:2" ht="15.75" customHeight="1" x14ac:dyDescent="0.2">
      <c r="B674" s="28"/>
    </row>
    <row r="675" spans="2:2" ht="15.75" customHeight="1" x14ac:dyDescent="0.2">
      <c r="B675" s="28"/>
    </row>
    <row r="676" spans="2:2" ht="15.75" customHeight="1" x14ac:dyDescent="0.2">
      <c r="B676" s="28"/>
    </row>
    <row r="677" spans="2:2" ht="15.75" customHeight="1" x14ac:dyDescent="0.2">
      <c r="B677" s="28"/>
    </row>
    <row r="678" spans="2:2" ht="15.75" customHeight="1" x14ac:dyDescent="0.2">
      <c r="B678" s="28"/>
    </row>
    <row r="679" spans="2:2" ht="15.75" customHeight="1" x14ac:dyDescent="0.2">
      <c r="B679" s="28"/>
    </row>
    <row r="680" spans="2:2" ht="15.75" customHeight="1" x14ac:dyDescent="0.2">
      <c r="B680" s="28"/>
    </row>
    <row r="681" spans="2:2" ht="15.75" customHeight="1" x14ac:dyDescent="0.2">
      <c r="B681" s="28"/>
    </row>
    <row r="682" spans="2:2" ht="15.75" customHeight="1" x14ac:dyDescent="0.2">
      <c r="B682" s="28"/>
    </row>
    <row r="683" spans="2:2" ht="15.75" customHeight="1" x14ac:dyDescent="0.2">
      <c r="B683" s="28"/>
    </row>
    <row r="684" spans="2:2" ht="15.75" customHeight="1" x14ac:dyDescent="0.2">
      <c r="B684" s="28"/>
    </row>
    <row r="685" spans="2:2" ht="15.75" customHeight="1" x14ac:dyDescent="0.2">
      <c r="B685" s="28"/>
    </row>
    <row r="686" spans="2:2" ht="15.75" customHeight="1" x14ac:dyDescent="0.2">
      <c r="B686" s="28"/>
    </row>
    <row r="687" spans="2:2" ht="15.75" customHeight="1" x14ac:dyDescent="0.2">
      <c r="B687" s="28"/>
    </row>
    <row r="688" spans="2:2" ht="15.75" customHeight="1" x14ac:dyDescent="0.2">
      <c r="B688" s="28"/>
    </row>
    <row r="689" spans="2:2" ht="15.75" customHeight="1" x14ac:dyDescent="0.2">
      <c r="B689" s="28"/>
    </row>
    <row r="690" spans="2:2" ht="15.75" customHeight="1" x14ac:dyDescent="0.2">
      <c r="B690" s="28"/>
    </row>
    <row r="691" spans="2:2" ht="15.75" customHeight="1" x14ac:dyDescent="0.2">
      <c r="B691" s="28"/>
    </row>
    <row r="692" spans="2:2" ht="15.75" customHeight="1" x14ac:dyDescent="0.2">
      <c r="B692" s="28"/>
    </row>
    <row r="693" spans="2:2" ht="15.75" customHeight="1" x14ac:dyDescent="0.2">
      <c r="B693" s="28"/>
    </row>
    <row r="694" spans="2:2" ht="15.75" customHeight="1" x14ac:dyDescent="0.2">
      <c r="B694" s="28"/>
    </row>
    <row r="695" spans="2:2" ht="15.75" customHeight="1" x14ac:dyDescent="0.2">
      <c r="B695" s="28"/>
    </row>
    <row r="696" spans="2:2" ht="15.75" customHeight="1" x14ac:dyDescent="0.2">
      <c r="B696" s="28"/>
    </row>
    <row r="697" spans="2:2" ht="15.75" customHeight="1" x14ac:dyDescent="0.2">
      <c r="B697" s="28"/>
    </row>
    <row r="698" spans="2:2" ht="15.75" customHeight="1" x14ac:dyDescent="0.2">
      <c r="B698" s="28"/>
    </row>
    <row r="699" spans="2:2" ht="15.75" customHeight="1" x14ac:dyDescent="0.2">
      <c r="B699" s="28"/>
    </row>
    <row r="700" spans="2:2" ht="15.75" customHeight="1" x14ac:dyDescent="0.2">
      <c r="B700" s="28"/>
    </row>
    <row r="701" spans="2:2" ht="15.75" customHeight="1" x14ac:dyDescent="0.2">
      <c r="B701" s="28"/>
    </row>
    <row r="702" spans="2:2" ht="15.75" customHeight="1" x14ac:dyDescent="0.2">
      <c r="B702" s="28"/>
    </row>
    <row r="703" spans="2:2" ht="15.75" customHeight="1" x14ac:dyDescent="0.2">
      <c r="B703" s="28"/>
    </row>
    <row r="704" spans="2:2" ht="15.75" customHeight="1" x14ac:dyDescent="0.2">
      <c r="B704" s="28"/>
    </row>
    <row r="705" spans="2:2" ht="15.75" customHeight="1" x14ac:dyDescent="0.2">
      <c r="B705" s="28"/>
    </row>
    <row r="706" spans="2:2" ht="15.75" customHeight="1" x14ac:dyDescent="0.2">
      <c r="B706" s="28"/>
    </row>
    <row r="707" spans="2:2" ht="15.75" customHeight="1" x14ac:dyDescent="0.2">
      <c r="B707" s="28"/>
    </row>
    <row r="708" spans="2:2" ht="15.75" customHeight="1" x14ac:dyDescent="0.2">
      <c r="B708" s="28"/>
    </row>
    <row r="709" spans="2:2" ht="15.75" customHeight="1" x14ac:dyDescent="0.2">
      <c r="B709" s="28"/>
    </row>
    <row r="710" spans="2:2" ht="15.75" customHeight="1" x14ac:dyDescent="0.2">
      <c r="B710" s="28"/>
    </row>
    <row r="711" spans="2:2" ht="15.75" customHeight="1" x14ac:dyDescent="0.2">
      <c r="B711" s="28"/>
    </row>
    <row r="712" spans="2:2" ht="15.75" customHeight="1" x14ac:dyDescent="0.2">
      <c r="B712" s="28"/>
    </row>
    <row r="713" spans="2:2" ht="15.75" customHeight="1" x14ac:dyDescent="0.2">
      <c r="B713" s="28"/>
    </row>
    <row r="714" spans="2:2" ht="15.75" customHeight="1" x14ac:dyDescent="0.2">
      <c r="B714" s="28"/>
    </row>
    <row r="715" spans="2:2" ht="15.75" customHeight="1" x14ac:dyDescent="0.2">
      <c r="B715" s="28"/>
    </row>
    <row r="716" spans="2:2" ht="15.75" customHeight="1" x14ac:dyDescent="0.2">
      <c r="B716" s="28"/>
    </row>
    <row r="717" spans="2:2" ht="15.75" customHeight="1" x14ac:dyDescent="0.2">
      <c r="B717" s="28"/>
    </row>
    <row r="718" spans="2:2" ht="15.75" customHeight="1" x14ac:dyDescent="0.2">
      <c r="B718" s="28"/>
    </row>
    <row r="719" spans="2:2" ht="15.75" customHeight="1" x14ac:dyDescent="0.2">
      <c r="B719" s="28"/>
    </row>
    <row r="720" spans="2:2" ht="15.75" customHeight="1" x14ac:dyDescent="0.2">
      <c r="B720" s="28"/>
    </row>
    <row r="721" spans="2:2" ht="15.75" customHeight="1" x14ac:dyDescent="0.2">
      <c r="B721" s="28"/>
    </row>
    <row r="722" spans="2:2" ht="15.75" customHeight="1" x14ac:dyDescent="0.2">
      <c r="B722" s="28"/>
    </row>
    <row r="723" spans="2:2" ht="15.75" customHeight="1" x14ac:dyDescent="0.2">
      <c r="B723" s="28"/>
    </row>
    <row r="724" spans="2:2" ht="15.75" customHeight="1" x14ac:dyDescent="0.2">
      <c r="B724" s="28"/>
    </row>
    <row r="725" spans="2:2" ht="15.75" customHeight="1" x14ac:dyDescent="0.2">
      <c r="B725" s="28"/>
    </row>
    <row r="726" spans="2:2" ht="15.75" customHeight="1" x14ac:dyDescent="0.2">
      <c r="B726" s="28"/>
    </row>
    <row r="727" spans="2:2" ht="15.75" customHeight="1" x14ac:dyDescent="0.2">
      <c r="B727" s="28"/>
    </row>
    <row r="728" spans="2:2" ht="15.75" customHeight="1" x14ac:dyDescent="0.2">
      <c r="B728" s="28"/>
    </row>
    <row r="729" spans="2:2" ht="15.75" customHeight="1" x14ac:dyDescent="0.2">
      <c r="B729" s="28"/>
    </row>
    <row r="730" spans="2:2" ht="15.75" customHeight="1" x14ac:dyDescent="0.2">
      <c r="B730" s="28"/>
    </row>
    <row r="731" spans="2:2" ht="15.75" customHeight="1" x14ac:dyDescent="0.2">
      <c r="B731" s="28"/>
    </row>
    <row r="732" spans="2:2" ht="15.75" customHeight="1" x14ac:dyDescent="0.2">
      <c r="B732" s="28"/>
    </row>
    <row r="733" spans="2:2" ht="15.75" customHeight="1" x14ac:dyDescent="0.2">
      <c r="B733" s="28"/>
    </row>
    <row r="734" spans="2:2" ht="15.75" customHeight="1" x14ac:dyDescent="0.2">
      <c r="B734" s="28"/>
    </row>
    <row r="735" spans="2:2" ht="15.75" customHeight="1" x14ac:dyDescent="0.2">
      <c r="B735" s="28"/>
    </row>
    <row r="736" spans="2:2" ht="15.75" customHeight="1" x14ac:dyDescent="0.2">
      <c r="B736" s="28"/>
    </row>
    <row r="737" spans="2:2" ht="15.75" customHeight="1" x14ac:dyDescent="0.2">
      <c r="B737" s="28"/>
    </row>
    <row r="738" spans="2:2" ht="15.75" customHeight="1" x14ac:dyDescent="0.2">
      <c r="B738" s="28"/>
    </row>
    <row r="739" spans="2:2" ht="15.75" customHeight="1" x14ac:dyDescent="0.2">
      <c r="B739" s="28"/>
    </row>
    <row r="740" spans="2:2" ht="15.75" customHeight="1" x14ac:dyDescent="0.2">
      <c r="B740" s="28"/>
    </row>
    <row r="741" spans="2:2" ht="15.75" customHeight="1" x14ac:dyDescent="0.2">
      <c r="B741" s="28"/>
    </row>
    <row r="742" spans="2:2" ht="15.75" customHeight="1" x14ac:dyDescent="0.2">
      <c r="B742" s="28"/>
    </row>
    <row r="743" spans="2:2" ht="15.75" customHeight="1" x14ac:dyDescent="0.2">
      <c r="B743" s="28"/>
    </row>
    <row r="744" spans="2:2" ht="15.75" customHeight="1" x14ac:dyDescent="0.2">
      <c r="B744" s="28"/>
    </row>
    <row r="745" spans="2:2" ht="15.75" customHeight="1" x14ac:dyDescent="0.2">
      <c r="B745" s="28"/>
    </row>
    <row r="746" spans="2:2" ht="15.75" customHeight="1" x14ac:dyDescent="0.2">
      <c r="B746" s="28"/>
    </row>
    <row r="747" spans="2:2" ht="15.75" customHeight="1" x14ac:dyDescent="0.2">
      <c r="B747" s="28"/>
    </row>
    <row r="748" spans="2:2" ht="15.75" customHeight="1" x14ac:dyDescent="0.2">
      <c r="B748" s="28"/>
    </row>
    <row r="749" spans="2:2" ht="15.75" customHeight="1" x14ac:dyDescent="0.2">
      <c r="B749" s="28"/>
    </row>
    <row r="750" spans="2:2" ht="15.75" customHeight="1" x14ac:dyDescent="0.2">
      <c r="B750" s="28"/>
    </row>
    <row r="751" spans="2:2" ht="15.75" customHeight="1" x14ac:dyDescent="0.2">
      <c r="B751" s="28"/>
    </row>
    <row r="752" spans="2:2" ht="15.75" customHeight="1" x14ac:dyDescent="0.2">
      <c r="B752" s="28"/>
    </row>
    <row r="753" spans="2:2" ht="15.75" customHeight="1" x14ac:dyDescent="0.2">
      <c r="B753" s="28"/>
    </row>
    <row r="754" spans="2:2" ht="15.75" customHeight="1" x14ac:dyDescent="0.2">
      <c r="B754" s="28"/>
    </row>
    <row r="755" spans="2:2" ht="15.75" customHeight="1" x14ac:dyDescent="0.2">
      <c r="B755" s="28"/>
    </row>
    <row r="756" spans="2:2" ht="15.75" customHeight="1" x14ac:dyDescent="0.2">
      <c r="B756" s="28"/>
    </row>
    <row r="757" spans="2:2" ht="15.75" customHeight="1" x14ac:dyDescent="0.2">
      <c r="B757" s="28"/>
    </row>
    <row r="758" spans="2:2" ht="15.75" customHeight="1" x14ac:dyDescent="0.2">
      <c r="B758" s="28"/>
    </row>
    <row r="759" spans="2:2" ht="15.75" customHeight="1" x14ac:dyDescent="0.2">
      <c r="B759" s="28"/>
    </row>
    <row r="760" spans="2:2" ht="15.75" customHeight="1" x14ac:dyDescent="0.2">
      <c r="B760" s="28"/>
    </row>
    <row r="761" spans="2:2" ht="15.75" customHeight="1" x14ac:dyDescent="0.2">
      <c r="B761" s="28"/>
    </row>
    <row r="762" spans="2:2" ht="15.75" customHeight="1" x14ac:dyDescent="0.2">
      <c r="B762" s="28"/>
    </row>
    <row r="763" spans="2:2" ht="15.75" customHeight="1" x14ac:dyDescent="0.2">
      <c r="B763" s="28"/>
    </row>
    <row r="764" spans="2:2" ht="15.75" customHeight="1" x14ac:dyDescent="0.2">
      <c r="B764" s="28"/>
    </row>
    <row r="765" spans="2:2" ht="15.75" customHeight="1" x14ac:dyDescent="0.2">
      <c r="B765" s="28"/>
    </row>
    <row r="766" spans="2:2" ht="15.75" customHeight="1" x14ac:dyDescent="0.2">
      <c r="B766" s="28"/>
    </row>
    <row r="767" spans="2:2" ht="15.75" customHeight="1" x14ac:dyDescent="0.2">
      <c r="B767" s="28"/>
    </row>
    <row r="768" spans="2:2" ht="15.75" customHeight="1" x14ac:dyDescent="0.2">
      <c r="B768" s="28"/>
    </row>
    <row r="769" spans="2:2" ht="15.75" customHeight="1" x14ac:dyDescent="0.2">
      <c r="B769" s="28"/>
    </row>
    <row r="770" spans="2:2" ht="15.75" customHeight="1" x14ac:dyDescent="0.2">
      <c r="B770" s="28"/>
    </row>
    <row r="771" spans="2:2" ht="15.75" customHeight="1" x14ac:dyDescent="0.2">
      <c r="B771" s="28"/>
    </row>
    <row r="772" spans="2:2" ht="15.75" customHeight="1" x14ac:dyDescent="0.2">
      <c r="B772" s="28"/>
    </row>
    <row r="773" spans="2:2" ht="15.75" customHeight="1" x14ac:dyDescent="0.2">
      <c r="B773" s="28"/>
    </row>
    <row r="774" spans="2:2" ht="15.75" customHeight="1" x14ac:dyDescent="0.2">
      <c r="B774" s="28"/>
    </row>
    <row r="775" spans="2:2" ht="15.75" customHeight="1" x14ac:dyDescent="0.2">
      <c r="B775" s="28"/>
    </row>
    <row r="776" spans="2:2" ht="15.75" customHeight="1" x14ac:dyDescent="0.2">
      <c r="B776" s="28"/>
    </row>
    <row r="777" spans="2:2" ht="15.75" customHeight="1" x14ac:dyDescent="0.2">
      <c r="B777" s="28"/>
    </row>
    <row r="778" spans="2:2" ht="15.75" customHeight="1" x14ac:dyDescent="0.2">
      <c r="B778" s="28"/>
    </row>
    <row r="779" spans="2:2" ht="15.75" customHeight="1" x14ac:dyDescent="0.2">
      <c r="B779" s="28"/>
    </row>
    <row r="780" spans="2:2" ht="15.75" customHeight="1" x14ac:dyDescent="0.2">
      <c r="B780" s="28"/>
    </row>
    <row r="781" spans="2:2" ht="15.75" customHeight="1" x14ac:dyDescent="0.2">
      <c r="B781" s="28"/>
    </row>
    <row r="782" spans="2:2" ht="15.75" customHeight="1" x14ac:dyDescent="0.2">
      <c r="B782" s="28"/>
    </row>
    <row r="783" spans="2:2" ht="15.75" customHeight="1" x14ac:dyDescent="0.2">
      <c r="B783" s="28"/>
    </row>
    <row r="784" spans="2:2" ht="15.75" customHeight="1" x14ac:dyDescent="0.2">
      <c r="B784" s="28"/>
    </row>
    <row r="785" spans="2:2" ht="15.75" customHeight="1" x14ac:dyDescent="0.2">
      <c r="B785" s="28"/>
    </row>
    <row r="786" spans="2:2" ht="15.75" customHeight="1" x14ac:dyDescent="0.2">
      <c r="B786" s="28"/>
    </row>
    <row r="787" spans="2:2" ht="15.75" customHeight="1" x14ac:dyDescent="0.2">
      <c r="B787" s="28"/>
    </row>
    <row r="788" spans="2:2" ht="15.75" customHeight="1" x14ac:dyDescent="0.2">
      <c r="B788" s="28"/>
    </row>
    <row r="789" spans="2:2" ht="15.75" customHeight="1" x14ac:dyDescent="0.2">
      <c r="B789" s="28"/>
    </row>
    <row r="790" spans="2:2" ht="15.75" customHeight="1" x14ac:dyDescent="0.2">
      <c r="B790" s="28"/>
    </row>
    <row r="791" spans="2:2" ht="15.75" customHeight="1" x14ac:dyDescent="0.2">
      <c r="B791" s="28"/>
    </row>
    <row r="792" spans="2:2" ht="15.75" customHeight="1" x14ac:dyDescent="0.2">
      <c r="B792" s="28"/>
    </row>
    <row r="793" spans="2:2" ht="15.75" customHeight="1" x14ac:dyDescent="0.2">
      <c r="B793" s="28"/>
    </row>
    <row r="794" spans="2:2" ht="15.75" customHeight="1" x14ac:dyDescent="0.2">
      <c r="B794" s="28"/>
    </row>
    <row r="795" spans="2:2" ht="15.75" customHeight="1" x14ac:dyDescent="0.2">
      <c r="B795" s="28"/>
    </row>
    <row r="796" spans="2:2" ht="15.75" customHeight="1" x14ac:dyDescent="0.2">
      <c r="B796" s="28"/>
    </row>
    <row r="797" spans="2:2" ht="15.75" customHeight="1" x14ac:dyDescent="0.2">
      <c r="B797" s="28"/>
    </row>
    <row r="798" spans="2:2" ht="15.75" customHeight="1" x14ac:dyDescent="0.2">
      <c r="B798" s="28"/>
    </row>
    <row r="799" spans="2:2" ht="15.75" customHeight="1" x14ac:dyDescent="0.2">
      <c r="B799" s="28"/>
    </row>
    <row r="800" spans="2:2" ht="15.75" customHeight="1" x14ac:dyDescent="0.2">
      <c r="B800" s="28"/>
    </row>
    <row r="801" spans="2:2" ht="15.75" customHeight="1" x14ac:dyDescent="0.2">
      <c r="B801" s="28"/>
    </row>
    <row r="802" spans="2:2" ht="15.75" customHeight="1" x14ac:dyDescent="0.2">
      <c r="B802" s="28"/>
    </row>
    <row r="803" spans="2:2" ht="15.75" customHeight="1" x14ac:dyDescent="0.2">
      <c r="B803" s="28"/>
    </row>
    <row r="804" spans="2:2" ht="15.75" customHeight="1" x14ac:dyDescent="0.2">
      <c r="B804" s="28"/>
    </row>
    <row r="805" spans="2:2" ht="15.75" customHeight="1" x14ac:dyDescent="0.2">
      <c r="B805" s="28"/>
    </row>
    <row r="806" spans="2:2" ht="15.75" customHeight="1" x14ac:dyDescent="0.2">
      <c r="B806" s="28"/>
    </row>
    <row r="807" spans="2:2" ht="15.75" customHeight="1" x14ac:dyDescent="0.2">
      <c r="B807" s="28"/>
    </row>
    <row r="808" spans="2:2" ht="15.75" customHeight="1" x14ac:dyDescent="0.2">
      <c r="B808" s="28"/>
    </row>
    <row r="809" spans="2:2" ht="15.75" customHeight="1" x14ac:dyDescent="0.2">
      <c r="B809" s="28"/>
    </row>
    <row r="810" spans="2:2" ht="15.75" customHeight="1" x14ac:dyDescent="0.2">
      <c r="B810" s="28"/>
    </row>
    <row r="811" spans="2:2" ht="15.75" customHeight="1" x14ac:dyDescent="0.2">
      <c r="B811" s="28"/>
    </row>
    <row r="812" spans="2:2" ht="15.75" customHeight="1" x14ac:dyDescent="0.2">
      <c r="B812" s="28"/>
    </row>
    <row r="813" spans="2:2" ht="15.75" customHeight="1" x14ac:dyDescent="0.2">
      <c r="B813" s="28"/>
    </row>
    <row r="814" spans="2:2" ht="15.75" customHeight="1" x14ac:dyDescent="0.2">
      <c r="B814" s="28"/>
    </row>
    <row r="815" spans="2:2" ht="15.75" customHeight="1" x14ac:dyDescent="0.2">
      <c r="B815" s="28"/>
    </row>
    <row r="816" spans="2:2" ht="15.75" customHeight="1" x14ac:dyDescent="0.2">
      <c r="B816" s="28"/>
    </row>
    <row r="817" spans="2:2" ht="15.75" customHeight="1" x14ac:dyDescent="0.2">
      <c r="B817" s="28"/>
    </row>
    <row r="818" spans="2:2" ht="15.75" customHeight="1" x14ac:dyDescent="0.2">
      <c r="B818" s="28"/>
    </row>
    <row r="819" spans="2:2" ht="15.75" customHeight="1" x14ac:dyDescent="0.2">
      <c r="B819" s="28"/>
    </row>
    <row r="820" spans="2:2" ht="15.75" customHeight="1" x14ac:dyDescent="0.2">
      <c r="B820" s="28"/>
    </row>
    <row r="821" spans="2:2" ht="15.75" customHeight="1" x14ac:dyDescent="0.2">
      <c r="B821" s="28"/>
    </row>
    <row r="822" spans="2:2" ht="15.75" customHeight="1" x14ac:dyDescent="0.2">
      <c r="B822" s="28"/>
    </row>
    <row r="823" spans="2:2" ht="15.75" customHeight="1" x14ac:dyDescent="0.2">
      <c r="B823" s="28"/>
    </row>
    <row r="824" spans="2:2" ht="15.75" customHeight="1" x14ac:dyDescent="0.2">
      <c r="B824" s="28"/>
    </row>
    <row r="825" spans="2:2" ht="15.75" customHeight="1" x14ac:dyDescent="0.2">
      <c r="B825" s="28"/>
    </row>
    <row r="826" spans="2:2" ht="15.75" customHeight="1" x14ac:dyDescent="0.2">
      <c r="B826" s="28"/>
    </row>
    <row r="827" spans="2:2" ht="15.75" customHeight="1" x14ac:dyDescent="0.2">
      <c r="B827" s="28"/>
    </row>
    <row r="828" spans="2:2" ht="15.75" customHeight="1" x14ac:dyDescent="0.2">
      <c r="B828" s="28"/>
    </row>
    <row r="829" spans="2:2" ht="15.75" customHeight="1" x14ac:dyDescent="0.2">
      <c r="B829" s="28"/>
    </row>
    <row r="830" spans="2:2" ht="15.75" customHeight="1" x14ac:dyDescent="0.2">
      <c r="B830" s="28"/>
    </row>
    <row r="831" spans="2:2" ht="15.75" customHeight="1" x14ac:dyDescent="0.2">
      <c r="B831" s="28"/>
    </row>
    <row r="832" spans="2:2" ht="15.75" customHeight="1" x14ac:dyDescent="0.2">
      <c r="B832" s="28"/>
    </row>
    <row r="833" spans="2:2" ht="15.75" customHeight="1" x14ac:dyDescent="0.2">
      <c r="B833" s="28"/>
    </row>
    <row r="834" spans="2:2" ht="15.75" customHeight="1" x14ac:dyDescent="0.2">
      <c r="B834" s="28"/>
    </row>
    <row r="835" spans="2:2" ht="15.75" customHeight="1" x14ac:dyDescent="0.2">
      <c r="B835" s="28"/>
    </row>
    <row r="836" spans="2:2" ht="15.75" customHeight="1" x14ac:dyDescent="0.2">
      <c r="B836" s="28"/>
    </row>
    <row r="837" spans="2:2" ht="15.75" customHeight="1" x14ac:dyDescent="0.2">
      <c r="B837" s="28"/>
    </row>
    <row r="838" spans="2:2" ht="15.75" customHeight="1" x14ac:dyDescent="0.2">
      <c r="B838" s="28"/>
    </row>
    <row r="839" spans="2:2" ht="15.75" customHeight="1" x14ac:dyDescent="0.2">
      <c r="B839" s="28"/>
    </row>
    <row r="840" spans="2:2" ht="15.75" customHeight="1" x14ac:dyDescent="0.2">
      <c r="B840" s="28"/>
    </row>
    <row r="841" spans="2:2" ht="15.75" customHeight="1" x14ac:dyDescent="0.2">
      <c r="B841" s="28"/>
    </row>
    <row r="842" spans="2:2" ht="15.75" customHeight="1" x14ac:dyDescent="0.2">
      <c r="B842" s="28"/>
    </row>
    <row r="843" spans="2:2" ht="15.75" customHeight="1" x14ac:dyDescent="0.2">
      <c r="B843" s="28"/>
    </row>
    <row r="844" spans="2:2" ht="15.75" customHeight="1" x14ac:dyDescent="0.2">
      <c r="B844" s="28"/>
    </row>
    <row r="845" spans="2:2" ht="15.75" customHeight="1" x14ac:dyDescent="0.2">
      <c r="B845" s="28"/>
    </row>
    <row r="846" spans="2:2" ht="15.75" customHeight="1" x14ac:dyDescent="0.2">
      <c r="B846" s="28"/>
    </row>
    <row r="847" spans="2:2" ht="15.75" customHeight="1" x14ac:dyDescent="0.2">
      <c r="B847" s="28"/>
    </row>
    <row r="848" spans="2:2" ht="15.75" customHeight="1" x14ac:dyDescent="0.2">
      <c r="B848" s="28"/>
    </row>
    <row r="849" spans="2:2" ht="15.75" customHeight="1" x14ac:dyDescent="0.2">
      <c r="B849" s="28"/>
    </row>
    <row r="850" spans="2:2" ht="15.75" customHeight="1" x14ac:dyDescent="0.2">
      <c r="B850" s="28"/>
    </row>
    <row r="851" spans="2:2" ht="15.75" customHeight="1" x14ac:dyDescent="0.2">
      <c r="B851" s="28"/>
    </row>
    <row r="852" spans="2:2" ht="15.75" customHeight="1" x14ac:dyDescent="0.2">
      <c r="B852" s="28"/>
    </row>
    <row r="853" spans="2:2" ht="15.75" customHeight="1" x14ac:dyDescent="0.2">
      <c r="B853" s="28"/>
    </row>
    <row r="854" spans="2:2" ht="15.75" customHeight="1" x14ac:dyDescent="0.2">
      <c r="B854" s="28"/>
    </row>
    <row r="855" spans="2:2" ht="15.75" customHeight="1" x14ac:dyDescent="0.2">
      <c r="B855" s="28"/>
    </row>
    <row r="856" spans="2:2" ht="15.75" customHeight="1" x14ac:dyDescent="0.2">
      <c r="B856" s="28"/>
    </row>
    <row r="857" spans="2:2" ht="15.75" customHeight="1" x14ac:dyDescent="0.2">
      <c r="B857" s="28"/>
    </row>
    <row r="858" spans="2:2" ht="15.75" customHeight="1" x14ac:dyDescent="0.2">
      <c r="B858" s="28"/>
    </row>
    <row r="859" spans="2:2" ht="15.75" customHeight="1" x14ac:dyDescent="0.2">
      <c r="B859" s="28"/>
    </row>
    <row r="860" spans="2:2" ht="15.75" customHeight="1" x14ac:dyDescent="0.2">
      <c r="B860" s="28"/>
    </row>
    <row r="861" spans="2:2" ht="15.75" customHeight="1" x14ac:dyDescent="0.2">
      <c r="B861" s="28"/>
    </row>
    <row r="862" spans="2:2" ht="15.75" customHeight="1" x14ac:dyDescent="0.2">
      <c r="B862" s="28"/>
    </row>
    <row r="863" spans="2:2" ht="15.75" customHeight="1" x14ac:dyDescent="0.2">
      <c r="B863" s="28"/>
    </row>
    <row r="864" spans="2:2" ht="15.75" customHeight="1" x14ac:dyDescent="0.2">
      <c r="B864" s="28"/>
    </row>
    <row r="865" spans="2:2" ht="15.75" customHeight="1" x14ac:dyDescent="0.2">
      <c r="B865" s="28"/>
    </row>
    <row r="866" spans="2:2" ht="15.75" customHeight="1" x14ac:dyDescent="0.2">
      <c r="B866" s="28"/>
    </row>
    <row r="867" spans="2:2" ht="15.75" customHeight="1" x14ac:dyDescent="0.2">
      <c r="B867" s="28"/>
    </row>
    <row r="868" spans="2:2" ht="15.75" customHeight="1" x14ac:dyDescent="0.2">
      <c r="B868" s="28"/>
    </row>
    <row r="869" spans="2:2" ht="15.75" customHeight="1" x14ac:dyDescent="0.2">
      <c r="B869" s="28"/>
    </row>
    <row r="870" spans="2:2" ht="15.75" customHeight="1" x14ac:dyDescent="0.2">
      <c r="B870" s="28"/>
    </row>
    <row r="871" spans="2:2" ht="15.75" customHeight="1" x14ac:dyDescent="0.2">
      <c r="B871" s="28"/>
    </row>
    <row r="872" spans="2:2" ht="15.75" customHeight="1" x14ac:dyDescent="0.2">
      <c r="B872" s="28"/>
    </row>
    <row r="873" spans="2:2" ht="15.75" customHeight="1" x14ac:dyDescent="0.2">
      <c r="B873" s="28"/>
    </row>
    <row r="874" spans="2:2" ht="15.75" customHeight="1" x14ac:dyDescent="0.2">
      <c r="B874" s="28"/>
    </row>
    <row r="875" spans="2:2" ht="15.75" customHeight="1" x14ac:dyDescent="0.2">
      <c r="B875" s="28"/>
    </row>
    <row r="876" spans="2:2" ht="15.75" customHeight="1" x14ac:dyDescent="0.2">
      <c r="B876" s="28"/>
    </row>
    <row r="877" spans="2:2" ht="15.75" customHeight="1" x14ac:dyDescent="0.2">
      <c r="B877" s="28"/>
    </row>
    <row r="878" spans="2:2" ht="15.75" customHeight="1" x14ac:dyDescent="0.2">
      <c r="B878" s="28"/>
    </row>
    <row r="879" spans="2:2" ht="15.75" customHeight="1" x14ac:dyDescent="0.2">
      <c r="B879" s="28"/>
    </row>
    <row r="880" spans="2:2" ht="15.75" customHeight="1" x14ac:dyDescent="0.2">
      <c r="B880" s="28"/>
    </row>
    <row r="881" spans="2:2" ht="15.75" customHeight="1" x14ac:dyDescent="0.2">
      <c r="B881" s="28"/>
    </row>
    <row r="882" spans="2:2" ht="15.75" customHeight="1" x14ac:dyDescent="0.2">
      <c r="B882" s="28"/>
    </row>
    <row r="883" spans="2:2" ht="15.75" customHeight="1" x14ac:dyDescent="0.2">
      <c r="B883" s="28"/>
    </row>
    <row r="884" spans="2:2" ht="15.75" customHeight="1" x14ac:dyDescent="0.2">
      <c r="B884" s="28"/>
    </row>
    <row r="885" spans="2:2" ht="15.75" customHeight="1" x14ac:dyDescent="0.2">
      <c r="B885" s="28"/>
    </row>
    <row r="886" spans="2:2" ht="15.75" customHeight="1" x14ac:dyDescent="0.2">
      <c r="B886" s="28"/>
    </row>
    <row r="887" spans="2:2" ht="15.75" customHeight="1" x14ac:dyDescent="0.2">
      <c r="B887" s="28"/>
    </row>
    <row r="888" spans="2:2" ht="15.75" customHeight="1" x14ac:dyDescent="0.2">
      <c r="B888" s="28"/>
    </row>
    <row r="889" spans="2:2" ht="15.75" customHeight="1" x14ac:dyDescent="0.2">
      <c r="B889" s="28"/>
    </row>
    <row r="890" spans="2:2" ht="15.75" customHeight="1" x14ac:dyDescent="0.2">
      <c r="B890" s="28"/>
    </row>
    <row r="891" spans="2:2" ht="15.75" customHeight="1" x14ac:dyDescent="0.2">
      <c r="B891" s="28"/>
    </row>
    <row r="892" spans="2:2" ht="15.75" customHeight="1" x14ac:dyDescent="0.2">
      <c r="B892" s="28"/>
    </row>
    <row r="893" spans="2:2" ht="15.75" customHeight="1" x14ac:dyDescent="0.2">
      <c r="B893" s="28"/>
    </row>
    <row r="894" spans="2:2" ht="15.75" customHeight="1" x14ac:dyDescent="0.2">
      <c r="B894" s="28"/>
    </row>
    <row r="895" spans="2:2" ht="15.75" customHeight="1" x14ac:dyDescent="0.2">
      <c r="B895" s="28"/>
    </row>
    <row r="896" spans="2:2" ht="15.75" customHeight="1" x14ac:dyDescent="0.2">
      <c r="B896" s="28"/>
    </row>
    <row r="897" spans="2:2" ht="15.75" customHeight="1" x14ac:dyDescent="0.2">
      <c r="B897" s="28"/>
    </row>
    <row r="898" spans="2:2" ht="15.75" customHeight="1" x14ac:dyDescent="0.2">
      <c r="B898" s="28"/>
    </row>
    <row r="899" spans="2:2" ht="15.75" customHeight="1" x14ac:dyDescent="0.2">
      <c r="B899" s="28"/>
    </row>
    <row r="900" spans="2:2" ht="15.75" customHeight="1" x14ac:dyDescent="0.2">
      <c r="B900" s="28"/>
    </row>
    <row r="901" spans="2:2" ht="15.75" customHeight="1" x14ac:dyDescent="0.2">
      <c r="B901" s="28"/>
    </row>
    <row r="902" spans="2:2" ht="15.75" customHeight="1" x14ac:dyDescent="0.2">
      <c r="B902" s="28"/>
    </row>
    <row r="903" spans="2:2" ht="15.75" customHeight="1" x14ac:dyDescent="0.2">
      <c r="B903" s="28"/>
    </row>
    <row r="904" spans="2:2" ht="15.75" customHeight="1" x14ac:dyDescent="0.2">
      <c r="B904" s="28"/>
    </row>
    <row r="905" spans="2:2" ht="15.75" customHeight="1" x14ac:dyDescent="0.2">
      <c r="B905" s="28"/>
    </row>
    <row r="906" spans="2:2" ht="15.75" customHeight="1" x14ac:dyDescent="0.2">
      <c r="B906" s="28"/>
    </row>
    <row r="907" spans="2:2" ht="15.75" customHeight="1" x14ac:dyDescent="0.2">
      <c r="B907" s="28"/>
    </row>
    <row r="908" spans="2:2" ht="15.75" customHeight="1" x14ac:dyDescent="0.2">
      <c r="B908" s="28"/>
    </row>
    <row r="909" spans="2:2" ht="15.75" customHeight="1" x14ac:dyDescent="0.2">
      <c r="B909" s="28"/>
    </row>
    <row r="910" spans="2:2" ht="15.75" customHeight="1" x14ac:dyDescent="0.2">
      <c r="B910" s="28"/>
    </row>
    <row r="911" spans="2:2" ht="15.75" customHeight="1" x14ac:dyDescent="0.2">
      <c r="B911" s="28"/>
    </row>
    <row r="912" spans="2:2" ht="15.75" customHeight="1" x14ac:dyDescent="0.2">
      <c r="B912" s="28"/>
    </row>
    <row r="913" spans="2:2" ht="15.75" customHeight="1" x14ac:dyDescent="0.2">
      <c r="B913" s="28"/>
    </row>
    <row r="914" spans="2:2" ht="15.75" customHeight="1" x14ac:dyDescent="0.2">
      <c r="B914" s="28"/>
    </row>
    <row r="915" spans="2:2" ht="15.75" customHeight="1" x14ac:dyDescent="0.2">
      <c r="B915" s="28"/>
    </row>
    <row r="916" spans="2:2" ht="15.75" customHeight="1" x14ac:dyDescent="0.2">
      <c r="B916" s="28"/>
    </row>
    <row r="917" spans="2:2" ht="15.75" customHeight="1" x14ac:dyDescent="0.2">
      <c r="B917" s="28"/>
    </row>
    <row r="918" spans="2:2" ht="15.75" customHeight="1" x14ac:dyDescent="0.2">
      <c r="B918" s="28"/>
    </row>
    <row r="919" spans="2:2" ht="15.75" customHeight="1" x14ac:dyDescent="0.2">
      <c r="B919" s="28"/>
    </row>
    <row r="920" spans="2:2" ht="15.75" customHeight="1" x14ac:dyDescent="0.2">
      <c r="B920" s="28"/>
    </row>
    <row r="921" spans="2:2" ht="15.75" customHeight="1" x14ac:dyDescent="0.2">
      <c r="B921" s="28"/>
    </row>
    <row r="922" spans="2:2" ht="15.75" customHeight="1" x14ac:dyDescent="0.2">
      <c r="B922" s="28"/>
    </row>
    <row r="923" spans="2:2" ht="15.75" customHeight="1" x14ac:dyDescent="0.2">
      <c r="B923" s="28"/>
    </row>
    <row r="924" spans="2:2" ht="15.75" customHeight="1" x14ac:dyDescent="0.2">
      <c r="B924" s="28"/>
    </row>
    <row r="925" spans="2:2" ht="15.75" customHeight="1" x14ac:dyDescent="0.2">
      <c r="B925" s="28"/>
    </row>
    <row r="926" spans="2:2" ht="15.75" customHeight="1" x14ac:dyDescent="0.2">
      <c r="B926" s="28"/>
    </row>
    <row r="927" spans="2:2" ht="15.75" customHeight="1" x14ac:dyDescent="0.2">
      <c r="B927" s="28"/>
    </row>
    <row r="928" spans="2:2" ht="15.75" customHeight="1" x14ac:dyDescent="0.2">
      <c r="B928" s="28"/>
    </row>
    <row r="929" spans="2:2" ht="15.75" customHeight="1" x14ac:dyDescent="0.2">
      <c r="B929" s="28"/>
    </row>
    <row r="930" spans="2:2" ht="15.75" customHeight="1" x14ac:dyDescent="0.2">
      <c r="B930" s="28"/>
    </row>
    <row r="931" spans="2:2" ht="15.75" customHeight="1" x14ac:dyDescent="0.2">
      <c r="B931" s="28"/>
    </row>
    <row r="932" spans="2:2" ht="15.75" customHeight="1" x14ac:dyDescent="0.2">
      <c r="B932" s="28"/>
    </row>
    <row r="933" spans="2:2" ht="15.75" customHeight="1" x14ac:dyDescent="0.2">
      <c r="B933" s="28"/>
    </row>
    <row r="934" spans="2:2" ht="15.75" customHeight="1" x14ac:dyDescent="0.2">
      <c r="B934" s="28"/>
    </row>
    <row r="935" spans="2:2" ht="15.75" customHeight="1" x14ac:dyDescent="0.2">
      <c r="B935" s="28"/>
    </row>
    <row r="936" spans="2:2" ht="15.75" customHeight="1" x14ac:dyDescent="0.2">
      <c r="B936" s="28"/>
    </row>
    <row r="937" spans="2:2" ht="15.75" customHeight="1" x14ac:dyDescent="0.2">
      <c r="B937" s="28"/>
    </row>
    <row r="938" spans="2:2" ht="15.75" customHeight="1" x14ac:dyDescent="0.2">
      <c r="B938" s="28"/>
    </row>
    <row r="939" spans="2:2" ht="15.75" customHeight="1" x14ac:dyDescent="0.2">
      <c r="B939" s="28"/>
    </row>
    <row r="940" spans="2:2" ht="15.75" customHeight="1" x14ac:dyDescent="0.2">
      <c r="B940" s="28"/>
    </row>
    <row r="941" spans="2:2" ht="15.75" customHeight="1" x14ac:dyDescent="0.2">
      <c r="B941" s="28"/>
    </row>
    <row r="942" spans="2:2" ht="15.75" customHeight="1" x14ac:dyDescent="0.2">
      <c r="B942" s="28"/>
    </row>
    <row r="943" spans="2:2" ht="15.75" customHeight="1" x14ac:dyDescent="0.2">
      <c r="B943" s="28"/>
    </row>
    <row r="944" spans="2:2" ht="15.75" customHeight="1" x14ac:dyDescent="0.2">
      <c r="B944" s="28"/>
    </row>
    <row r="945" spans="2:2" ht="15.75" customHeight="1" x14ac:dyDescent="0.2">
      <c r="B945" s="28"/>
    </row>
    <row r="946" spans="2:2" ht="15.75" customHeight="1" x14ac:dyDescent="0.2">
      <c r="B946" s="28"/>
    </row>
    <row r="947" spans="2:2" ht="15.75" customHeight="1" x14ac:dyDescent="0.2">
      <c r="B947" s="28"/>
    </row>
    <row r="948" spans="2:2" ht="15.75" customHeight="1" x14ac:dyDescent="0.2">
      <c r="B948" s="28"/>
    </row>
    <row r="949" spans="2:2" ht="15.75" customHeight="1" x14ac:dyDescent="0.2">
      <c r="B949" s="28"/>
    </row>
    <row r="950" spans="2:2" ht="15.75" customHeight="1" x14ac:dyDescent="0.2">
      <c r="B950" s="28"/>
    </row>
    <row r="951" spans="2:2" ht="15.75" customHeight="1" x14ac:dyDescent="0.2">
      <c r="B951" s="28"/>
    </row>
    <row r="952" spans="2:2" ht="15.75" customHeight="1" x14ac:dyDescent="0.2">
      <c r="B952" s="28"/>
    </row>
    <row r="953" spans="2:2" ht="15.75" customHeight="1" x14ac:dyDescent="0.2">
      <c r="B953" s="28"/>
    </row>
    <row r="954" spans="2:2" ht="15.75" customHeight="1" x14ac:dyDescent="0.2">
      <c r="B954" s="28"/>
    </row>
    <row r="955" spans="2:2" ht="15.75" customHeight="1" x14ac:dyDescent="0.2">
      <c r="B955" s="28"/>
    </row>
    <row r="956" spans="2:2" ht="15.75" customHeight="1" x14ac:dyDescent="0.2">
      <c r="B956" s="28"/>
    </row>
    <row r="957" spans="2:2" ht="15.75" customHeight="1" x14ac:dyDescent="0.2">
      <c r="B957" s="28"/>
    </row>
    <row r="958" spans="2:2" ht="15.75" customHeight="1" x14ac:dyDescent="0.2">
      <c r="B958" s="28"/>
    </row>
    <row r="959" spans="2:2" ht="15.75" customHeight="1" x14ac:dyDescent="0.2">
      <c r="B959" s="28"/>
    </row>
    <row r="960" spans="2:2" ht="15.75" customHeight="1" x14ac:dyDescent="0.2">
      <c r="B960" s="28"/>
    </row>
    <row r="961" spans="2:2" ht="15.75" customHeight="1" x14ac:dyDescent="0.2">
      <c r="B961" s="28"/>
    </row>
    <row r="962" spans="2:2" ht="15.75" customHeight="1" x14ac:dyDescent="0.2">
      <c r="B962" s="28"/>
    </row>
    <row r="963" spans="2:2" ht="15.75" customHeight="1" x14ac:dyDescent="0.2">
      <c r="B963" s="28"/>
    </row>
    <row r="964" spans="2:2" ht="15.75" customHeight="1" x14ac:dyDescent="0.2">
      <c r="B964" s="28"/>
    </row>
    <row r="965" spans="2:2" ht="15.75" customHeight="1" x14ac:dyDescent="0.2">
      <c r="B965" s="28"/>
    </row>
    <row r="966" spans="2:2" ht="15.75" customHeight="1" x14ac:dyDescent="0.2">
      <c r="B966" s="28"/>
    </row>
    <row r="967" spans="2:2" ht="15.75" customHeight="1" x14ac:dyDescent="0.2">
      <c r="B967" s="28"/>
    </row>
    <row r="968" spans="2:2" ht="15.75" customHeight="1" x14ac:dyDescent="0.2">
      <c r="B968" s="28"/>
    </row>
    <row r="969" spans="2:2" ht="15.75" customHeight="1" x14ac:dyDescent="0.2">
      <c r="B969" s="28"/>
    </row>
    <row r="970" spans="2:2" ht="15.75" customHeight="1" x14ac:dyDescent="0.2">
      <c r="B970" s="28"/>
    </row>
    <row r="971" spans="2:2" ht="15.75" customHeight="1" x14ac:dyDescent="0.2">
      <c r="B971" s="28"/>
    </row>
    <row r="972" spans="2:2" ht="15.75" customHeight="1" x14ac:dyDescent="0.2">
      <c r="B972" s="28"/>
    </row>
    <row r="973" spans="2:2" ht="15.75" customHeight="1" x14ac:dyDescent="0.2">
      <c r="B973" s="28"/>
    </row>
    <row r="974" spans="2:2" ht="15.75" customHeight="1" x14ac:dyDescent="0.2">
      <c r="B974" s="28"/>
    </row>
    <row r="975" spans="2:2" ht="15.75" customHeight="1" x14ac:dyDescent="0.2">
      <c r="B975" s="28"/>
    </row>
    <row r="976" spans="2:2" ht="15.75" customHeight="1" x14ac:dyDescent="0.2">
      <c r="B976" s="28"/>
    </row>
    <row r="977" spans="2:2" ht="15.75" customHeight="1" x14ac:dyDescent="0.2">
      <c r="B977" s="28"/>
    </row>
    <row r="978" spans="2:2" ht="15.75" customHeight="1" x14ac:dyDescent="0.2">
      <c r="B978" s="28"/>
    </row>
    <row r="979" spans="2:2" ht="15.75" customHeight="1" x14ac:dyDescent="0.2">
      <c r="B979" s="28"/>
    </row>
    <row r="980" spans="2:2" ht="15.75" customHeight="1" x14ac:dyDescent="0.2">
      <c r="B980" s="28"/>
    </row>
    <row r="981" spans="2:2" ht="15.75" customHeight="1" x14ac:dyDescent="0.2">
      <c r="B981" s="28"/>
    </row>
    <row r="982" spans="2:2" ht="15.75" customHeight="1" x14ac:dyDescent="0.2">
      <c r="B982" s="28"/>
    </row>
    <row r="983" spans="2:2" ht="15.75" customHeight="1" x14ac:dyDescent="0.2">
      <c r="B983" s="28"/>
    </row>
    <row r="984" spans="2:2" ht="15.75" customHeight="1" x14ac:dyDescent="0.2">
      <c r="B984" s="28"/>
    </row>
    <row r="985" spans="2:2" ht="15.75" customHeight="1" x14ac:dyDescent="0.2">
      <c r="B985" s="28"/>
    </row>
    <row r="986" spans="2:2" ht="15.75" customHeight="1" x14ac:dyDescent="0.2">
      <c r="B986" s="28"/>
    </row>
    <row r="987" spans="2:2" ht="15.75" customHeight="1" x14ac:dyDescent="0.2">
      <c r="B987" s="28"/>
    </row>
    <row r="988" spans="2:2" ht="15.75" customHeight="1" x14ac:dyDescent="0.2">
      <c r="B988" s="28"/>
    </row>
    <row r="989" spans="2:2" ht="15.75" customHeight="1" x14ac:dyDescent="0.2">
      <c r="B989" s="28"/>
    </row>
    <row r="990" spans="2:2" ht="15.75" customHeight="1" x14ac:dyDescent="0.2">
      <c r="B990" s="28"/>
    </row>
    <row r="991" spans="2:2" ht="15.75" customHeight="1" x14ac:dyDescent="0.2">
      <c r="B991" s="28"/>
    </row>
    <row r="992" spans="2:2" ht="15.75" customHeight="1" x14ac:dyDescent="0.2">
      <c r="B992" s="28"/>
    </row>
    <row r="993" spans="2:2" ht="15.75" customHeight="1" x14ac:dyDescent="0.2">
      <c r="B993" s="28"/>
    </row>
    <row r="994" spans="2:2" ht="15.75" customHeight="1" x14ac:dyDescent="0.2">
      <c r="B994" s="28"/>
    </row>
    <row r="995" spans="2:2" ht="15.75" customHeight="1" x14ac:dyDescent="0.2">
      <c r="B995" s="28"/>
    </row>
  </sheetData>
  <autoFilter ref="A12:AM25" xr:uid="{00000000-0001-0000-0200-000000000000}">
    <filterColumn colId="1" showButton="0"/>
  </autoFilter>
  <mergeCells count="57">
    <mergeCell ref="A30:B30"/>
    <mergeCell ref="D30:H30"/>
    <mergeCell ref="A31:B31"/>
    <mergeCell ref="D31:H31"/>
    <mergeCell ref="A29:B29"/>
    <mergeCell ref="D29:H29"/>
    <mergeCell ref="D24:H24"/>
    <mergeCell ref="P11:T11"/>
    <mergeCell ref="A16:A17"/>
    <mergeCell ref="D28:H28"/>
    <mergeCell ref="A24:B24"/>
    <mergeCell ref="A25:B25"/>
    <mergeCell ref="A26:B26"/>
    <mergeCell ref="A18:A23"/>
    <mergeCell ref="N11:O11"/>
    <mergeCell ref="I11:M11"/>
    <mergeCell ref="A13:A15"/>
    <mergeCell ref="B11:C12"/>
    <mergeCell ref="D11:D12"/>
    <mergeCell ref="E11:E12"/>
    <mergeCell ref="F11:F12"/>
    <mergeCell ref="G11:H11"/>
    <mergeCell ref="A1:B3"/>
    <mergeCell ref="D1:F1"/>
    <mergeCell ref="D2:F2"/>
    <mergeCell ref="D3:F3"/>
    <mergeCell ref="A4:H4"/>
    <mergeCell ref="B5:C5"/>
    <mergeCell ref="B6:C6"/>
    <mergeCell ref="B7:C7"/>
    <mergeCell ref="B8:C8"/>
    <mergeCell ref="B9:H9"/>
    <mergeCell ref="A11:A12"/>
    <mergeCell ref="D25:H25"/>
    <mergeCell ref="D26:H26"/>
    <mergeCell ref="C36:D37"/>
    <mergeCell ref="A28:B28"/>
    <mergeCell ref="A32:D32"/>
    <mergeCell ref="A33:B34"/>
    <mergeCell ref="C33:D34"/>
    <mergeCell ref="C35:D35"/>
    <mergeCell ref="A35:B35"/>
    <mergeCell ref="A36:B37"/>
    <mergeCell ref="A27:B27"/>
    <mergeCell ref="D27:H27"/>
    <mergeCell ref="E36:E37"/>
    <mergeCell ref="E33:E34"/>
    <mergeCell ref="F33:H38"/>
    <mergeCell ref="AB11:AF11"/>
    <mergeCell ref="I10:T10"/>
    <mergeCell ref="U10:AF10"/>
    <mergeCell ref="AN11:AR11"/>
    <mergeCell ref="AG10:AR10"/>
    <mergeCell ref="U11:Y11"/>
    <mergeCell ref="Z11:AA11"/>
    <mergeCell ref="AG11:AK11"/>
    <mergeCell ref="AL11:AM11"/>
  </mergeCells>
  <conditionalFormatting sqref="C20:H20">
    <cfRule type="timePeriod" dxfId="0" priority="1" timePeriod="yesterday">
      <formula>FLOOR(C20,1)=TODAY()-1</formula>
    </cfRule>
  </conditionalFormatting>
  <hyperlinks>
    <hyperlink ref="AK17" r:id="rId1" display="https://www.fuga.gov.co/noticias/en-2023-fuga-cumplio-bogota-participa-en-rendicion-de-cuentas" xr:uid="{CDCD42AD-56AB-4A82-90AC-4BD57236866C}"/>
  </hyperlinks>
  <printOptions horizontalCentered="1"/>
  <pageMargins left="0.27559055118110237" right="0.23622047244094491" top="0.31496062992125984" bottom="0.35433070866141736" header="0" footer="0"/>
  <pageSetup scale="23" orientation="landscape" r:id="rId2"/>
  <customProperties>
    <customPr name="EpmWorksheetKeyString_GUID" r:id="rId3"/>
  </customProperties>
  <drawing r:id="rId4"/>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Hoja1!$B$2:$B$5</xm:f>
          </x14:formula1>
          <xm:sqref>AC17:AF17 O13:T23 AA13:AA23 AB21:AF23 AB13:AB17 AC14:AF15 AN16 AM13:AM23 AN13 AN18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V1003"/>
  <sheetViews>
    <sheetView view="pageBreakPreview" topLeftCell="AH1" zoomScale="60" zoomScaleNormal="30" workbookViewId="0">
      <selection activeCell="AP14" sqref="AP14"/>
    </sheetView>
  </sheetViews>
  <sheetFormatPr baseColWidth="10" defaultColWidth="12.625" defaultRowHeight="15" customHeight="1" x14ac:dyDescent="0.25"/>
  <cols>
    <col min="1" max="1" width="22.5" customWidth="1"/>
    <col min="2" max="2" width="5.625" customWidth="1"/>
    <col min="3" max="3" width="43.125" customWidth="1"/>
    <col min="4" max="4" width="29.375" customWidth="1"/>
    <col min="5" max="5" width="38.5" customWidth="1"/>
    <col min="6" max="6" width="23.625" customWidth="1"/>
    <col min="7" max="7" width="16.625" customWidth="1"/>
    <col min="8" max="8" width="14.375" customWidth="1"/>
    <col min="9" max="9" width="14.375" style="62" hidden="1" customWidth="1"/>
    <col min="10" max="10" width="12.375" style="62" hidden="1" customWidth="1"/>
    <col min="11" max="11" width="18.125" hidden="1" customWidth="1"/>
    <col min="12" max="12" width="48.125" style="69" hidden="1" customWidth="1"/>
    <col min="13" max="13" width="42.125" style="69" hidden="1" customWidth="1"/>
    <col min="14" max="14" width="36.5" hidden="1" customWidth="1"/>
    <col min="15" max="15" width="17.625" style="34" hidden="1" customWidth="1"/>
    <col min="16" max="17" width="32.375" hidden="1" customWidth="1"/>
    <col min="18" max="18" width="15" hidden="1" customWidth="1"/>
    <col min="19" max="19" width="13.125" hidden="1" customWidth="1"/>
    <col min="20" max="20" width="17.75" hidden="1" customWidth="1"/>
    <col min="21" max="23" width="10" hidden="1" customWidth="1"/>
    <col min="24" max="24" width="35.75" hidden="1" customWidth="1"/>
    <col min="25" max="25" width="39.375" hidden="1" customWidth="1"/>
    <col min="26" max="26" width="32.75" hidden="1" customWidth="1"/>
    <col min="27" max="27" width="24" style="94" hidden="1" customWidth="1"/>
    <col min="28" max="28" width="32.375" hidden="1" customWidth="1"/>
    <col min="29" max="29" width="36.875" hidden="1" customWidth="1"/>
    <col min="30" max="30" width="15" hidden="1" customWidth="1"/>
    <col min="31" max="31" width="13.125" hidden="1" customWidth="1"/>
    <col min="32" max="32" width="13.75" hidden="1" customWidth="1"/>
    <col min="33" max="35" width="10" customWidth="1"/>
    <col min="36" max="36" width="21.875" customWidth="1"/>
    <col min="37" max="37" width="21.75" customWidth="1"/>
    <col min="38" max="38" width="23.375" customWidth="1"/>
    <col min="39" max="39" width="17.125" customWidth="1"/>
    <col min="40" max="41" width="32.375" customWidth="1"/>
    <col min="42" max="42" width="15" customWidth="1"/>
    <col min="43" max="43" width="13.125" customWidth="1"/>
    <col min="44" max="44" width="17.75" customWidth="1"/>
    <col min="45" max="48" width="10" customWidth="1"/>
  </cols>
  <sheetData>
    <row r="1" spans="1:48" ht="27" customHeight="1" x14ac:dyDescent="0.2">
      <c r="A1" s="404"/>
      <c r="B1" s="405"/>
      <c r="C1" s="1"/>
      <c r="D1" s="410"/>
      <c r="E1" s="411"/>
      <c r="F1" s="402"/>
      <c r="G1" s="2"/>
      <c r="H1" s="3"/>
      <c r="I1" s="39"/>
      <c r="J1" s="39"/>
      <c r="K1" s="4"/>
      <c r="L1" s="4"/>
      <c r="M1" s="4"/>
      <c r="N1" s="4"/>
      <c r="O1" s="9"/>
      <c r="P1" s="4"/>
      <c r="Q1" s="4"/>
      <c r="R1" s="4"/>
      <c r="S1" s="4"/>
      <c r="T1" s="4"/>
      <c r="U1" s="4"/>
      <c r="V1" s="4"/>
      <c r="W1" s="4"/>
      <c r="X1" s="4"/>
      <c r="Y1" s="4"/>
      <c r="Z1" s="4"/>
      <c r="AA1" s="90"/>
      <c r="AB1" s="4"/>
      <c r="AC1" s="4"/>
      <c r="AD1" s="4"/>
      <c r="AE1" s="4"/>
      <c r="AF1" s="4"/>
      <c r="AG1" s="4"/>
      <c r="AH1" s="4"/>
      <c r="AI1" s="4"/>
      <c r="AJ1" s="4"/>
      <c r="AK1" s="4"/>
      <c r="AL1" s="4"/>
      <c r="AM1" s="4"/>
      <c r="AN1" s="4"/>
      <c r="AO1" s="4"/>
      <c r="AP1" s="4"/>
      <c r="AQ1" s="4"/>
      <c r="AR1" s="4"/>
      <c r="AS1" s="4"/>
      <c r="AT1" s="4"/>
      <c r="AU1" s="4"/>
      <c r="AV1" s="4"/>
    </row>
    <row r="2" spans="1:48" ht="27" customHeight="1" x14ac:dyDescent="0.2">
      <c r="A2" s="406"/>
      <c r="B2" s="407"/>
      <c r="C2" s="1"/>
      <c r="D2" s="410"/>
      <c r="E2" s="411"/>
      <c r="F2" s="402"/>
      <c r="G2" s="2"/>
      <c r="H2" s="3"/>
      <c r="I2" s="39"/>
      <c r="J2" s="39"/>
      <c r="K2" s="4"/>
      <c r="L2" s="4"/>
      <c r="M2" s="4"/>
      <c r="N2" s="4"/>
      <c r="O2" s="9"/>
      <c r="P2" s="4"/>
      <c r="Q2" s="4"/>
      <c r="R2" s="4"/>
      <c r="S2" s="4"/>
      <c r="T2" s="4"/>
      <c r="U2" s="4"/>
      <c r="V2" s="4"/>
      <c r="W2" s="4"/>
      <c r="X2" s="4"/>
      <c r="Y2" s="4"/>
      <c r="Z2" s="4"/>
      <c r="AA2" s="90"/>
      <c r="AB2" s="4"/>
      <c r="AC2" s="4"/>
      <c r="AD2" s="4"/>
      <c r="AE2" s="4"/>
      <c r="AF2" s="4"/>
      <c r="AG2" s="4"/>
      <c r="AH2" s="4"/>
      <c r="AI2" s="4"/>
      <c r="AJ2" s="4"/>
      <c r="AK2" s="4"/>
      <c r="AL2" s="4"/>
      <c r="AM2" s="4"/>
      <c r="AN2" s="4"/>
      <c r="AO2" s="4"/>
      <c r="AP2" s="4"/>
      <c r="AQ2" s="4"/>
      <c r="AR2" s="4"/>
      <c r="AS2" s="4"/>
      <c r="AT2" s="4"/>
      <c r="AU2" s="4"/>
      <c r="AV2" s="4"/>
    </row>
    <row r="3" spans="1:48" s="58" customFormat="1" ht="27" customHeight="1" x14ac:dyDescent="0.2">
      <c r="A3" s="408"/>
      <c r="B3" s="409"/>
      <c r="C3" s="223"/>
      <c r="D3" s="612"/>
      <c r="E3" s="411"/>
      <c r="F3" s="402"/>
      <c r="G3" s="224"/>
      <c r="H3" s="225"/>
      <c r="I3" s="226"/>
      <c r="J3" s="226"/>
      <c r="K3" s="176"/>
      <c r="L3" s="176"/>
      <c r="M3" s="176"/>
      <c r="N3" s="176"/>
      <c r="O3" s="227"/>
      <c r="P3" s="176"/>
      <c r="Q3" s="176"/>
      <c r="R3" s="176"/>
      <c r="S3" s="176"/>
      <c r="T3" s="176"/>
      <c r="U3" s="176"/>
      <c r="V3" s="176"/>
      <c r="W3" s="176"/>
      <c r="X3" s="176"/>
      <c r="Y3" s="176"/>
      <c r="Z3" s="176"/>
      <c r="AA3" s="228"/>
      <c r="AB3" s="176"/>
      <c r="AC3" s="176"/>
      <c r="AD3" s="176"/>
      <c r="AE3" s="176"/>
      <c r="AF3" s="176"/>
      <c r="AG3" s="176"/>
      <c r="AH3" s="176"/>
      <c r="AI3" s="176"/>
      <c r="AJ3" s="176"/>
      <c r="AK3" s="176"/>
      <c r="AL3" s="176"/>
      <c r="AM3" s="176"/>
      <c r="AN3" s="176"/>
      <c r="AO3" s="176"/>
      <c r="AP3" s="176"/>
      <c r="AQ3" s="176"/>
      <c r="AR3" s="176"/>
      <c r="AS3" s="176"/>
      <c r="AT3" s="176"/>
      <c r="AU3" s="176"/>
      <c r="AV3" s="176"/>
    </row>
    <row r="4" spans="1:48" s="58" customFormat="1" ht="48.75" customHeight="1" x14ac:dyDescent="0.2">
      <c r="A4" s="613" t="s">
        <v>575</v>
      </c>
      <c r="B4" s="414"/>
      <c r="C4" s="414"/>
      <c r="D4" s="414"/>
      <c r="E4" s="414"/>
      <c r="F4" s="414"/>
      <c r="G4" s="414"/>
      <c r="H4" s="415"/>
      <c r="I4" s="226"/>
      <c r="J4" s="226"/>
      <c r="K4" s="176"/>
      <c r="L4" s="176"/>
      <c r="M4" s="176"/>
      <c r="N4" s="176"/>
      <c r="O4" s="227"/>
      <c r="P4" s="176"/>
      <c r="Q4" s="176"/>
      <c r="R4" s="176"/>
      <c r="S4" s="176"/>
      <c r="T4" s="176"/>
      <c r="U4" s="176"/>
      <c r="V4" s="176"/>
      <c r="W4" s="176"/>
      <c r="X4" s="176"/>
      <c r="Y4" s="176"/>
      <c r="Z4" s="176"/>
      <c r="AA4" s="228"/>
      <c r="AB4" s="176"/>
      <c r="AC4" s="176"/>
      <c r="AD4" s="176"/>
      <c r="AE4" s="176"/>
      <c r="AF4" s="176"/>
      <c r="AG4" s="176"/>
      <c r="AH4" s="176"/>
      <c r="AI4" s="176"/>
      <c r="AJ4" s="176"/>
      <c r="AK4" s="176"/>
      <c r="AL4" s="176"/>
      <c r="AM4" s="176"/>
      <c r="AN4" s="176"/>
      <c r="AO4" s="176"/>
      <c r="AP4" s="176"/>
      <c r="AQ4" s="176"/>
      <c r="AR4" s="176"/>
      <c r="AS4" s="176"/>
      <c r="AT4" s="176"/>
      <c r="AU4" s="176"/>
      <c r="AV4" s="176"/>
    </row>
    <row r="5" spans="1:48" s="58" customFormat="1" ht="19.5" customHeight="1" x14ac:dyDescent="0.2">
      <c r="A5" s="229" t="s">
        <v>0</v>
      </c>
      <c r="B5" s="589">
        <f>'C1 Riesgos Corrupcion'!B5</f>
        <v>2023</v>
      </c>
      <c r="C5" s="402"/>
      <c r="D5" s="230"/>
      <c r="E5" s="230"/>
      <c r="F5" s="230"/>
      <c r="G5" s="230"/>
      <c r="H5" s="230"/>
      <c r="I5" s="226"/>
      <c r="J5" s="226"/>
      <c r="K5" s="230"/>
      <c r="L5" s="230"/>
      <c r="M5" s="230"/>
      <c r="N5" s="230"/>
      <c r="O5" s="226"/>
      <c r="P5" s="230"/>
      <c r="Q5" s="230"/>
      <c r="R5" s="230"/>
      <c r="S5" s="230"/>
      <c r="T5" s="230"/>
      <c r="U5" s="230"/>
      <c r="V5" s="230"/>
      <c r="W5" s="230"/>
      <c r="X5" s="230"/>
      <c r="Y5" s="230"/>
      <c r="Z5" s="230"/>
      <c r="AA5" s="231"/>
      <c r="AB5" s="230"/>
      <c r="AC5" s="230"/>
      <c r="AD5" s="230"/>
      <c r="AE5" s="230"/>
      <c r="AF5" s="230"/>
      <c r="AG5" s="230"/>
      <c r="AH5" s="230"/>
      <c r="AI5" s="230"/>
      <c r="AJ5" s="230"/>
      <c r="AK5" s="230"/>
      <c r="AL5" s="230"/>
      <c r="AM5" s="230"/>
      <c r="AN5" s="230"/>
      <c r="AO5" s="230"/>
      <c r="AP5" s="230"/>
      <c r="AQ5" s="230"/>
      <c r="AR5" s="230"/>
      <c r="AS5" s="230"/>
      <c r="AT5" s="230"/>
      <c r="AU5" s="230"/>
      <c r="AV5" s="230"/>
    </row>
    <row r="6" spans="1:48" s="58" customFormat="1" ht="19.5" customHeight="1" x14ac:dyDescent="0.2">
      <c r="A6" s="229" t="s">
        <v>1</v>
      </c>
      <c r="B6" s="590">
        <f>'C1 Riesgos Corrupcion'!B6:C6</f>
        <v>44956</v>
      </c>
      <c r="C6" s="402"/>
      <c r="D6" s="230"/>
      <c r="E6" s="230"/>
      <c r="F6" s="230"/>
      <c r="G6" s="230"/>
      <c r="H6" s="230"/>
      <c r="I6" s="226"/>
      <c r="J6" s="226"/>
      <c r="K6" s="230"/>
      <c r="L6" s="230"/>
      <c r="M6" s="230"/>
      <c r="N6" s="230"/>
      <c r="O6" s="226"/>
      <c r="P6" s="230"/>
      <c r="Q6" s="230"/>
      <c r="R6" s="230"/>
      <c r="S6" s="230"/>
      <c r="T6" s="230"/>
      <c r="U6" s="230"/>
      <c r="V6" s="230"/>
      <c r="W6" s="230"/>
      <c r="X6" s="230"/>
      <c r="Y6" s="230"/>
      <c r="Z6" s="230"/>
      <c r="AA6" s="231"/>
      <c r="AB6" s="230"/>
      <c r="AC6" s="230"/>
      <c r="AD6" s="230"/>
      <c r="AE6" s="230"/>
      <c r="AF6" s="230"/>
      <c r="AG6" s="230"/>
      <c r="AH6" s="230"/>
      <c r="AI6" s="230"/>
      <c r="AJ6" s="230"/>
      <c r="AK6" s="230"/>
      <c r="AL6" s="230"/>
      <c r="AM6" s="230"/>
      <c r="AN6" s="230"/>
      <c r="AO6" s="230"/>
      <c r="AP6" s="230"/>
      <c r="AQ6" s="230"/>
      <c r="AR6" s="230"/>
      <c r="AS6" s="230"/>
      <c r="AT6" s="230"/>
      <c r="AU6" s="230"/>
      <c r="AV6" s="230"/>
    </row>
    <row r="7" spans="1:48" s="58" customFormat="1" ht="19.5" customHeight="1" x14ac:dyDescent="0.2">
      <c r="A7" s="232" t="s">
        <v>60</v>
      </c>
      <c r="B7" s="590">
        <f>'C1 Riesgos Corrupcion'!B7:C7</f>
        <v>44956</v>
      </c>
      <c r="C7" s="402"/>
      <c r="D7" s="230"/>
      <c r="E7" s="230"/>
      <c r="F7" s="230"/>
      <c r="G7" s="230"/>
      <c r="H7" s="230"/>
      <c r="I7" s="226"/>
      <c r="J7" s="226"/>
      <c r="K7" s="230"/>
      <c r="L7" s="230"/>
      <c r="M7" s="230"/>
      <c r="N7" s="230"/>
      <c r="O7" s="226"/>
      <c r="P7" s="230"/>
      <c r="Q7" s="230"/>
      <c r="R7" s="230"/>
      <c r="S7" s="230"/>
      <c r="T7" s="230"/>
      <c r="U7" s="230"/>
      <c r="V7" s="230"/>
      <c r="W7" s="230"/>
      <c r="X7" s="230"/>
      <c r="Y7" s="230"/>
      <c r="Z7" s="230"/>
      <c r="AA7" s="231"/>
      <c r="AB7" s="230"/>
      <c r="AC7" s="230"/>
      <c r="AD7" s="230"/>
      <c r="AE7" s="230"/>
      <c r="AF7" s="230"/>
      <c r="AG7" s="230"/>
      <c r="AH7" s="230"/>
      <c r="AI7" s="230"/>
      <c r="AJ7" s="230"/>
      <c r="AK7" s="230"/>
      <c r="AL7" s="230"/>
      <c r="AM7" s="230"/>
      <c r="AN7" s="230"/>
      <c r="AO7" s="230"/>
      <c r="AP7" s="230"/>
      <c r="AQ7" s="230"/>
      <c r="AR7" s="230"/>
      <c r="AS7" s="230"/>
      <c r="AT7" s="230"/>
      <c r="AU7" s="230"/>
      <c r="AV7" s="230"/>
    </row>
    <row r="8" spans="1:48" s="58" customFormat="1" ht="19.5" customHeight="1" x14ac:dyDescent="0.2">
      <c r="A8" s="232" t="s">
        <v>3</v>
      </c>
      <c r="B8" s="605">
        <f>'C3 Rendicion Cuentas'!B8:C8</f>
        <v>6</v>
      </c>
      <c r="C8" s="402"/>
      <c r="D8" s="230"/>
      <c r="E8" s="230"/>
      <c r="F8" s="230"/>
      <c r="G8" s="230"/>
      <c r="H8" s="230"/>
      <c r="I8" s="226"/>
      <c r="J8" s="226"/>
      <c r="K8" s="230"/>
      <c r="L8" s="230"/>
      <c r="M8" s="230"/>
      <c r="N8" s="230"/>
      <c r="O8" s="226"/>
      <c r="P8" s="230"/>
      <c r="Q8" s="230"/>
      <c r="R8" s="230"/>
      <c r="S8" s="230"/>
      <c r="T8" s="230"/>
      <c r="U8" s="230"/>
      <c r="V8" s="230"/>
      <c r="W8" s="230"/>
      <c r="X8" s="230"/>
      <c r="Y8" s="230"/>
      <c r="Z8" s="230"/>
      <c r="AA8" s="231"/>
      <c r="AB8" s="230"/>
      <c r="AC8" s="230"/>
      <c r="AD8" s="230"/>
      <c r="AE8" s="230"/>
      <c r="AF8" s="230"/>
      <c r="AG8" s="230"/>
      <c r="AH8" s="230"/>
      <c r="AI8" s="230"/>
      <c r="AJ8" s="230"/>
      <c r="AK8" s="230"/>
      <c r="AL8" s="230"/>
      <c r="AM8" s="230"/>
      <c r="AN8" s="230"/>
      <c r="AO8" s="230"/>
      <c r="AP8" s="230"/>
      <c r="AQ8" s="230"/>
      <c r="AR8" s="230"/>
      <c r="AS8" s="230"/>
      <c r="AT8" s="230"/>
      <c r="AU8" s="230"/>
      <c r="AV8" s="230"/>
    </row>
    <row r="9" spans="1:48" s="58" customFormat="1" ht="27.75" customHeight="1" x14ac:dyDescent="0.2">
      <c r="A9" s="232" t="s">
        <v>4</v>
      </c>
      <c r="B9" s="606" t="s">
        <v>108</v>
      </c>
      <c r="C9" s="411"/>
      <c r="D9" s="411"/>
      <c r="E9" s="411"/>
      <c r="F9" s="411"/>
      <c r="G9" s="411"/>
      <c r="H9" s="402"/>
      <c r="I9" s="226"/>
      <c r="J9" s="226"/>
      <c r="K9" s="230"/>
      <c r="L9" s="230"/>
      <c r="M9" s="230"/>
      <c r="N9" s="230"/>
      <c r="O9" s="226"/>
      <c r="P9" s="230"/>
      <c r="Q9" s="230"/>
      <c r="R9" s="230"/>
      <c r="S9" s="230"/>
      <c r="T9" s="230"/>
      <c r="U9" s="230"/>
      <c r="V9" s="230"/>
      <c r="W9" s="230"/>
      <c r="X9" s="230"/>
      <c r="Y9" s="230"/>
      <c r="Z9" s="230"/>
      <c r="AA9" s="231"/>
      <c r="AB9" s="230"/>
      <c r="AC9" s="230"/>
      <c r="AD9" s="230"/>
      <c r="AE9" s="230"/>
      <c r="AF9" s="230"/>
      <c r="AG9" s="230"/>
      <c r="AH9" s="230"/>
      <c r="AI9" s="230"/>
      <c r="AJ9" s="230"/>
      <c r="AK9" s="230"/>
      <c r="AL9" s="230"/>
      <c r="AM9" s="230"/>
      <c r="AN9" s="230"/>
      <c r="AO9" s="230"/>
      <c r="AP9" s="230"/>
      <c r="AQ9" s="230"/>
      <c r="AR9" s="230"/>
      <c r="AS9" s="230"/>
      <c r="AT9" s="230"/>
      <c r="AU9" s="230"/>
      <c r="AV9" s="230"/>
    </row>
    <row r="10" spans="1:48" s="234" customFormat="1" ht="67.150000000000006" customHeight="1" x14ac:dyDescent="0.25">
      <c r="A10" s="233"/>
      <c r="B10" s="233"/>
      <c r="C10" s="233"/>
      <c r="D10" s="233"/>
      <c r="E10" s="233"/>
      <c r="F10" s="233"/>
      <c r="G10" s="233"/>
      <c r="H10" s="233"/>
      <c r="I10" s="572" t="s">
        <v>6</v>
      </c>
      <c r="J10" s="573"/>
      <c r="K10" s="573"/>
      <c r="L10" s="573"/>
      <c r="M10" s="573"/>
      <c r="N10" s="573"/>
      <c r="O10" s="573"/>
      <c r="P10" s="573"/>
      <c r="Q10" s="573"/>
      <c r="R10" s="573"/>
      <c r="S10" s="573"/>
      <c r="T10" s="573"/>
      <c r="U10" s="574" t="s">
        <v>7</v>
      </c>
      <c r="V10" s="575"/>
      <c r="W10" s="575"/>
      <c r="X10" s="575"/>
      <c r="Y10" s="575"/>
      <c r="Z10" s="575"/>
      <c r="AA10" s="575"/>
      <c r="AB10" s="575"/>
      <c r="AC10" s="575"/>
      <c r="AD10" s="575"/>
      <c r="AE10" s="575"/>
      <c r="AF10" s="575"/>
      <c r="AG10" s="576" t="s">
        <v>8</v>
      </c>
      <c r="AH10" s="577"/>
      <c r="AI10" s="577"/>
      <c r="AJ10" s="577"/>
      <c r="AK10" s="577"/>
      <c r="AL10" s="577"/>
      <c r="AM10" s="577"/>
      <c r="AN10" s="577"/>
      <c r="AO10" s="577"/>
      <c r="AP10" s="577"/>
      <c r="AQ10" s="577"/>
      <c r="AR10" s="577"/>
      <c r="AS10" s="233"/>
      <c r="AT10" s="233"/>
      <c r="AU10" s="233"/>
      <c r="AV10" s="233"/>
    </row>
    <row r="11" spans="1:48" s="58" customFormat="1" ht="43.7" customHeight="1" x14ac:dyDescent="0.2">
      <c r="A11" s="597" t="s">
        <v>9</v>
      </c>
      <c r="B11" s="608" t="s">
        <v>10</v>
      </c>
      <c r="C11" s="609"/>
      <c r="D11" s="597" t="s">
        <v>11</v>
      </c>
      <c r="E11" s="597" t="s">
        <v>12</v>
      </c>
      <c r="F11" s="597" t="s">
        <v>13</v>
      </c>
      <c r="G11" s="607" t="s">
        <v>14</v>
      </c>
      <c r="H11" s="393"/>
      <c r="I11" s="580" t="s">
        <v>109</v>
      </c>
      <c r="J11" s="461"/>
      <c r="K11" s="461"/>
      <c r="L11" s="461"/>
      <c r="M11" s="462"/>
      <c r="N11" s="581" t="s">
        <v>16</v>
      </c>
      <c r="O11" s="582"/>
      <c r="P11" s="571" t="s">
        <v>427</v>
      </c>
      <c r="Q11" s="571"/>
      <c r="R11" s="571"/>
      <c r="S11" s="571"/>
      <c r="T11" s="571"/>
      <c r="U11" s="583" t="s">
        <v>109</v>
      </c>
      <c r="V11" s="584"/>
      <c r="W11" s="584"/>
      <c r="X11" s="584"/>
      <c r="Y11" s="585"/>
      <c r="Z11" s="586" t="s">
        <v>16</v>
      </c>
      <c r="AA11" s="587"/>
      <c r="AB11" s="571" t="s">
        <v>427</v>
      </c>
      <c r="AC11" s="571"/>
      <c r="AD11" s="571"/>
      <c r="AE11" s="571"/>
      <c r="AF11" s="571"/>
      <c r="AG11" s="578" t="s">
        <v>109</v>
      </c>
      <c r="AH11" s="579"/>
      <c r="AI11" s="579"/>
      <c r="AJ11" s="579"/>
      <c r="AK11" s="588"/>
      <c r="AL11" s="578" t="s">
        <v>16</v>
      </c>
      <c r="AM11" s="579"/>
      <c r="AN11" s="571" t="s">
        <v>427</v>
      </c>
      <c r="AO11" s="571"/>
      <c r="AP11" s="571"/>
      <c r="AQ11" s="571"/>
      <c r="AR11" s="571"/>
      <c r="AS11" s="175"/>
      <c r="AT11" s="175"/>
      <c r="AU11" s="175"/>
      <c r="AV11" s="175"/>
    </row>
    <row r="12" spans="1:48" s="58" customFormat="1" ht="39.6" customHeight="1" x14ac:dyDescent="0.2">
      <c r="A12" s="598"/>
      <c r="B12" s="610"/>
      <c r="C12" s="611"/>
      <c r="D12" s="598"/>
      <c r="E12" s="598"/>
      <c r="F12" s="598"/>
      <c r="G12" s="235" t="s">
        <v>17</v>
      </c>
      <c r="H12" s="235" t="s">
        <v>18</v>
      </c>
      <c r="I12" s="237" t="s">
        <v>19</v>
      </c>
      <c r="J12" s="237" t="s">
        <v>20</v>
      </c>
      <c r="K12" s="237" t="s">
        <v>21</v>
      </c>
      <c r="L12" s="237" t="s">
        <v>22</v>
      </c>
      <c r="M12" s="237" t="s">
        <v>23</v>
      </c>
      <c r="N12" s="238" t="s">
        <v>24</v>
      </c>
      <c r="O12" s="237" t="s">
        <v>25</v>
      </c>
      <c r="P12" s="239" t="s">
        <v>428</v>
      </c>
      <c r="Q12" s="239" t="s">
        <v>432</v>
      </c>
      <c r="R12" s="239" t="s">
        <v>429</v>
      </c>
      <c r="S12" s="239" t="s">
        <v>430</v>
      </c>
      <c r="T12" s="239" t="s">
        <v>431</v>
      </c>
      <c r="U12" s="240" t="s">
        <v>19</v>
      </c>
      <c r="V12" s="240" t="s">
        <v>20</v>
      </c>
      <c r="W12" s="240" t="s">
        <v>21</v>
      </c>
      <c r="X12" s="240" t="s">
        <v>22</v>
      </c>
      <c r="Y12" s="240" t="s">
        <v>23</v>
      </c>
      <c r="Z12" s="241" t="s">
        <v>24</v>
      </c>
      <c r="AA12" s="242" t="s">
        <v>25</v>
      </c>
      <c r="AB12" s="239" t="s">
        <v>428</v>
      </c>
      <c r="AC12" s="239" t="s">
        <v>432</v>
      </c>
      <c r="AD12" s="239" t="s">
        <v>429</v>
      </c>
      <c r="AE12" s="239" t="s">
        <v>430</v>
      </c>
      <c r="AF12" s="239" t="s">
        <v>431</v>
      </c>
      <c r="AG12" s="236" t="s">
        <v>19</v>
      </c>
      <c r="AH12" s="236" t="s">
        <v>20</v>
      </c>
      <c r="AI12" s="236" t="s">
        <v>21</v>
      </c>
      <c r="AJ12" s="236" t="s">
        <v>22</v>
      </c>
      <c r="AK12" s="236" t="s">
        <v>23</v>
      </c>
      <c r="AL12" s="243" t="s">
        <v>24</v>
      </c>
      <c r="AM12" s="244" t="s">
        <v>25</v>
      </c>
      <c r="AN12" s="245" t="s">
        <v>428</v>
      </c>
      <c r="AO12" s="245" t="s">
        <v>432</v>
      </c>
      <c r="AP12" s="245" t="s">
        <v>429</v>
      </c>
      <c r="AQ12" s="245" t="s">
        <v>430</v>
      </c>
      <c r="AR12" s="245" t="s">
        <v>431</v>
      </c>
      <c r="AS12" s="175"/>
      <c r="AT12" s="175"/>
      <c r="AU12" s="175"/>
      <c r="AV12" s="175"/>
    </row>
    <row r="13" spans="1:48" s="58" customFormat="1" ht="109.5" customHeight="1" x14ac:dyDescent="0.2">
      <c r="A13" s="592" t="s">
        <v>218</v>
      </c>
      <c r="B13" s="246" t="s">
        <v>72</v>
      </c>
      <c r="C13" s="247" t="s">
        <v>110</v>
      </c>
      <c r="D13" s="248" t="s">
        <v>111</v>
      </c>
      <c r="E13" s="248" t="s">
        <v>112</v>
      </c>
      <c r="F13" s="249" t="s">
        <v>113</v>
      </c>
      <c r="G13" s="250">
        <v>45108</v>
      </c>
      <c r="H13" s="250">
        <v>45169</v>
      </c>
      <c r="I13" s="251"/>
      <c r="J13" s="252"/>
      <c r="K13" s="253">
        <v>0</v>
      </c>
      <c r="L13" s="254"/>
      <c r="M13" s="254"/>
      <c r="N13" s="255"/>
      <c r="O13" s="256"/>
      <c r="P13" s="257"/>
      <c r="Q13" s="257"/>
      <c r="R13" s="257"/>
      <c r="S13" s="257"/>
      <c r="T13" s="257"/>
      <c r="U13" s="258">
        <v>1</v>
      </c>
      <c r="V13" s="258">
        <v>1</v>
      </c>
      <c r="W13" s="253">
        <f t="shared" ref="W13:W26" si="0">V13/U13</f>
        <v>1</v>
      </c>
      <c r="X13" s="254" t="s">
        <v>507</v>
      </c>
      <c r="Y13" s="254" t="s">
        <v>508</v>
      </c>
      <c r="Z13" s="254" t="s">
        <v>487</v>
      </c>
      <c r="AA13" s="257" t="s">
        <v>205</v>
      </c>
      <c r="AB13" s="254" t="s">
        <v>555</v>
      </c>
      <c r="AC13" s="256" t="s">
        <v>454</v>
      </c>
      <c r="AD13" s="259">
        <v>100</v>
      </c>
      <c r="AE13" s="259">
        <v>100</v>
      </c>
      <c r="AF13" s="260">
        <v>100</v>
      </c>
      <c r="AG13" s="353"/>
      <c r="AH13" s="354"/>
      <c r="AI13" s="348" t="e">
        <f t="shared" ref="AI13" si="1">AH13/AG13</f>
        <v>#DIV/0!</v>
      </c>
      <c r="AJ13" s="355"/>
      <c r="AK13" s="355"/>
      <c r="AL13" s="279" t="s">
        <v>599</v>
      </c>
      <c r="AM13" s="356"/>
      <c r="AN13" s="362"/>
      <c r="AO13" s="212" t="s">
        <v>454</v>
      </c>
      <c r="AP13" s="167">
        <v>100</v>
      </c>
      <c r="AQ13" s="167">
        <v>100</v>
      </c>
      <c r="AR13" s="167">
        <v>100</v>
      </c>
      <c r="AS13" s="175"/>
      <c r="AT13" s="175"/>
      <c r="AU13" s="175"/>
      <c r="AV13" s="175"/>
    </row>
    <row r="14" spans="1:48" s="58" customFormat="1" ht="179.25" customHeight="1" x14ac:dyDescent="0.2">
      <c r="A14" s="593"/>
      <c r="B14" s="261" t="s">
        <v>74</v>
      </c>
      <c r="C14" s="262" t="s">
        <v>208</v>
      </c>
      <c r="D14" s="263" t="s">
        <v>209</v>
      </c>
      <c r="E14" s="263" t="s">
        <v>216</v>
      </c>
      <c r="F14" s="263" t="s">
        <v>120</v>
      </c>
      <c r="G14" s="264">
        <v>44929</v>
      </c>
      <c r="H14" s="264">
        <v>45148</v>
      </c>
      <c r="I14" s="265">
        <v>1</v>
      </c>
      <c r="J14" s="266">
        <v>1</v>
      </c>
      <c r="K14" s="267">
        <f t="shared" ref="K14" si="2">+J14/I14</f>
        <v>1</v>
      </c>
      <c r="L14" s="268" t="s">
        <v>392</v>
      </c>
      <c r="M14" s="268" t="s">
        <v>425</v>
      </c>
      <c r="N14" s="162" t="s">
        <v>424</v>
      </c>
      <c r="O14" s="80" t="s">
        <v>206</v>
      </c>
      <c r="P14" s="80" t="s">
        <v>456</v>
      </c>
      <c r="Q14" s="80" t="s">
        <v>468</v>
      </c>
      <c r="R14" s="80"/>
      <c r="S14" s="80"/>
      <c r="T14" s="80"/>
      <c r="U14" s="208">
        <v>1</v>
      </c>
      <c r="V14" s="208">
        <v>1</v>
      </c>
      <c r="W14" s="267">
        <f t="shared" si="0"/>
        <v>1</v>
      </c>
      <c r="X14" s="268" t="s">
        <v>509</v>
      </c>
      <c r="Y14" s="266" t="s">
        <v>510</v>
      </c>
      <c r="Z14" s="162" t="s">
        <v>487</v>
      </c>
      <c r="AA14" s="164" t="s">
        <v>205</v>
      </c>
      <c r="AB14" s="162" t="s">
        <v>556</v>
      </c>
      <c r="AC14" s="80" t="s">
        <v>454</v>
      </c>
      <c r="AD14" s="167">
        <v>100</v>
      </c>
      <c r="AE14" s="167">
        <v>100</v>
      </c>
      <c r="AF14" s="168">
        <v>100</v>
      </c>
      <c r="AG14" s="357"/>
      <c r="AH14" s="355"/>
      <c r="AI14" s="348" t="e">
        <f t="shared" ref="AI14:AI15" si="3">AH14/AG14</f>
        <v>#DIV/0!</v>
      </c>
      <c r="AJ14" s="355"/>
      <c r="AK14" s="364" t="s">
        <v>692</v>
      </c>
      <c r="AL14" s="212" t="s">
        <v>693</v>
      </c>
      <c r="AM14" s="356"/>
      <c r="AN14" s="364" t="s">
        <v>694</v>
      </c>
      <c r="AO14" s="212" t="s">
        <v>454</v>
      </c>
      <c r="AP14" s="167">
        <v>100</v>
      </c>
      <c r="AQ14" s="167">
        <v>100</v>
      </c>
      <c r="AR14" s="167">
        <v>100</v>
      </c>
      <c r="AS14" s="175"/>
      <c r="AT14" s="175"/>
      <c r="AU14" s="175"/>
      <c r="AV14" s="175"/>
    </row>
    <row r="15" spans="1:48" s="58" customFormat="1" ht="195.6" customHeight="1" x14ac:dyDescent="0.2">
      <c r="A15" s="594" t="s">
        <v>230</v>
      </c>
      <c r="B15" s="269" t="s">
        <v>114</v>
      </c>
      <c r="C15" s="262" t="s">
        <v>278</v>
      </c>
      <c r="D15" s="263" t="s">
        <v>279</v>
      </c>
      <c r="E15" s="263" t="s">
        <v>280</v>
      </c>
      <c r="F15" s="270" t="s">
        <v>120</v>
      </c>
      <c r="G15" s="270">
        <v>44958</v>
      </c>
      <c r="H15" s="270">
        <v>45108</v>
      </c>
      <c r="I15" s="271">
        <v>1</v>
      </c>
      <c r="J15" s="272">
        <v>1</v>
      </c>
      <c r="K15" s="267">
        <f>+J15/I15</f>
        <v>1</v>
      </c>
      <c r="L15" s="163" t="s">
        <v>393</v>
      </c>
      <c r="M15" s="163" t="s">
        <v>394</v>
      </c>
      <c r="N15" s="272" t="s">
        <v>569</v>
      </c>
      <c r="O15" s="80" t="s">
        <v>206</v>
      </c>
      <c r="P15" s="164"/>
      <c r="Q15" s="164"/>
      <c r="R15" s="164"/>
      <c r="S15" s="164"/>
      <c r="T15" s="164"/>
      <c r="U15" s="163"/>
      <c r="V15" s="163"/>
      <c r="W15" s="267" t="e">
        <f>V15/U15</f>
        <v>#DIV/0!</v>
      </c>
      <c r="X15" s="163" t="s">
        <v>511</v>
      </c>
      <c r="Y15" s="163" t="s">
        <v>512</v>
      </c>
      <c r="Z15" s="80" t="s">
        <v>513</v>
      </c>
      <c r="AA15" s="164" t="s">
        <v>205</v>
      </c>
      <c r="AB15" s="162" t="s">
        <v>557</v>
      </c>
      <c r="AC15" s="162" t="s">
        <v>454</v>
      </c>
      <c r="AD15" s="167">
        <v>100</v>
      </c>
      <c r="AE15" s="167">
        <v>100</v>
      </c>
      <c r="AF15" s="168">
        <v>100</v>
      </c>
      <c r="AG15" s="358"/>
      <c r="AH15" s="60"/>
      <c r="AI15" s="348" t="e">
        <f t="shared" si="3"/>
        <v>#DIV/0!</v>
      </c>
      <c r="AJ15" s="60"/>
      <c r="AK15" s="351"/>
      <c r="AL15" s="351" t="s">
        <v>592</v>
      </c>
      <c r="AM15" s="339"/>
      <c r="AN15" s="363"/>
      <c r="AO15" s="212" t="s">
        <v>454</v>
      </c>
      <c r="AP15" s="167">
        <v>100</v>
      </c>
      <c r="AQ15" s="167">
        <v>100</v>
      </c>
      <c r="AR15" s="167">
        <v>100</v>
      </c>
      <c r="AS15" s="176"/>
      <c r="AT15" s="176"/>
      <c r="AU15" s="176"/>
      <c r="AV15" s="176"/>
    </row>
    <row r="16" spans="1:48" s="58" customFormat="1" ht="162" customHeight="1" x14ac:dyDescent="0.2">
      <c r="A16" s="595"/>
      <c r="B16" s="269" t="s">
        <v>225</v>
      </c>
      <c r="C16" s="262" t="s">
        <v>116</v>
      </c>
      <c r="D16" s="263" t="s">
        <v>117</v>
      </c>
      <c r="E16" s="263" t="s">
        <v>118</v>
      </c>
      <c r="F16" s="263" t="s">
        <v>77</v>
      </c>
      <c r="G16" s="270">
        <v>44986</v>
      </c>
      <c r="H16" s="270">
        <v>45199</v>
      </c>
      <c r="I16" s="273"/>
      <c r="J16" s="274"/>
      <c r="K16" s="267">
        <v>0</v>
      </c>
      <c r="L16" s="162" t="s">
        <v>395</v>
      </c>
      <c r="M16" s="162"/>
      <c r="N16" s="272"/>
      <c r="O16" s="101"/>
      <c r="P16" s="164"/>
      <c r="Q16" s="164"/>
      <c r="R16" s="164"/>
      <c r="S16" s="164"/>
      <c r="T16" s="164"/>
      <c r="U16" s="101">
        <v>1</v>
      </c>
      <c r="V16" s="101">
        <v>1</v>
      </c>
      <c r="W16" s="267">
        <f t="shared" si="0"/>
        <v>1</v>
      </c>
      <c r="X16" s="162" t="s">
        <v>499</v>
      </c>
      <c r="Y16" s="275" t="s">
        <v>498</v>
      </c>
      <c r="Z16" s="162" t="s">
        <v>500</v>
      </c>
      <c r="AA16" s="165" t="s">
        <v>205</v>
      </c>
      <c r="AB16" s="276" t="s">
        <v>558</v>
      </c>
      <c r="AC16" s="276" t="s">
        <v>570</v>
      </c>
      <c r="AD16" s="167">
        <v>100</v>
      </c>
      <c r="AE16" s="167">
        <v>100</v>
      </c>
      <c r="AF16" s="168">
        <v>100</v>
      </c>
      <c r="AG16" s="338"/>
      <c r="AH16" s="339"/>
      <c r="AI16" s="348" t="e">
        <f t="shared" ref="AI16" si="4">AH16/AG16</f>
        <v>#DIV/0!</v>
      </c>
      <c r="AJ16" s="351"/>
      <c r="AK16" s="351"/>
      <c r="AL16" s="351" t="s">
        <v>599</v>
      </c>
      <c r="AM16" s="339"/>
      <c r="AN16" s="164"/>
      <c r="AO16" s="212" t="s">
        <v>454</v>
      </c>
      <c r="AP16" s="167">
        <v>100</v>
      </c>
      <c r="AQ16" s="167">
        <v>100</v>
      </c>
      <c r="AR16" s="167">
        <v>100</v>
      </c>
      <c r="AS16" s="176"/>
      <c r="AT16" s="176"/>
      <c r="AU16" s="176"/>
      <c r="AV16" s="176"/>
    </row>
    <row r="17" spans="1:48" s="58" customFormat="1" ht="61.5" customHeight="1" x14ac:dyDescent="0.2">
      <c r="A17" s="595"/>
      <c r="B17" s="277" t="s">
        <v>115</v>
      </c>
      <c r="C17" s="262" t="s">
        <v>317</v>
      </c>
      <c r="D17" s="263" t="s">
        <v>281</v>
      </c>
      <c r="E17" s="263" t="s">
        <v>284</v>
      </c>
      <c r="F17" s="263" t="s">
        <v>120</v>
      </c>
      <c r="G17" s="264">
        <v>44986</v>
      </c>
      <c r="H17" s="264">
        <v>45107</v>
      </c>
      <c r="I17" s="273">
        <v>1</v>
      </c>
      <c r="J17" s="274">
        <v>1</v>
      </c>
      <c r="K17" s="267">
        <f t="shared" ref="K17:K18" si="5">+J17/I17</f>
        <v>1</v>
      </c>
      <c r="L17" s="162" t="s">
        <v>396</v>
      </c>
      <c r="M17" s="162" t="s">
        <v>397</v>
      </c>
      <c r="N17" s="162" t="s">
        <v>398</v>
      </c>
      <c r="O17" s="101" t="s">
        <v>205</v>
      </c>
      <c r="P17" s="163" t="s">
        <v>444</v>
      </c>
      <c r="Q17" s="80" t="s">
        <v>464</v>
      </c>
      <c r="R17" s="80">
        <v>100</v>
      </c>
      <c r="S17" s="80">
        <v>100</v>
      </c>
      <c r="T17" s="80">
        <f>AVERAGE(R17:S17)</f>
        <v>100</v>
      </c>
      <c r="U17" s="101"/>
      <c r="V17" s="101"/>
      <c r="W17" s="267" t="e">
        <f t="shared" si="0"/>
        <v>#DIV/0!</v>
      </c>
      <c r="X17" s="180"/>
      <c r="Y17" s="181"/>
      <c r="Z17" s="162"/>
      <c r="AA17" s="165"/>
      <c r="AB17" s="163"/>
      <c r="AC17" s="101" t="s">
        <v>568</v>
      </c>
      <c r="AD17" s="101">
        <v>100</v>
      </c>
      <c r="AE17" s="101">
        <v>100</v>
      </c>
      <c r="AF17" s="213">
        <v>100</v>
      </c>
      <c r="AG17" s="338"/>
      <c r="AH17" s="339"/>
      <c r="AI17" s="348" t="e">
        <f t="shared" ref="AI17:AI26" si="6">AH17/AG17</f>
        <v>#DIV/0!</v>
      </c>
      <c r="AJ17" s="351"/>
      <c r="AK17" s="351"/>
      <c r="AL17" s="351" t="s">
        <v>592</v>
      </c>
      <c r="AM17" s="339"/>
      <c r="AN17" s="163"/>
      <c r="AO17" s="212" t="s">
        <v>454</v>
      </c>
      <c r="AP17" s="167">
        <v>100</v>
      </c>
      <c r="AQ17" s="167">
        <v>100</v>
      </c>
      <c r="AR17" s="167">
        <v>100</v>
      </c>
      <c r="AS17" s="176"/>
      <c r="AT17" s="176"/>
      <c r="AU17" s="176"/>
      <c r="AV17" s="176"/>
    </row>
    <row r="18" spans="1:48" s="58" customFormat="1" ht="62.25" customHeight="1" x14ac:dyDescent="0.2">
      <c r="A18" s="596"/>
      <c r="B18" s="277" t="s">
        <v>226</v>
      </c>
      <c r="C18" s="262" t="s">
        <v>282</v>
      </c>
      <c r="D18" s="263" t="s">
        <v>283</v>
      </c>
      <c r="E18" s="263" t="s">
        <v>285</v>
      </c>
      <c r="F18" s="270" t="s">
        <v>120</v>
      </c>
      <c r="G18" s="270">
        <v>45017</v>
      </c>
      <c r="H18" s="270">
        <v>45107</v>
      </c>
      <c r="I18" s="273">
        <v>1</v>
      </c>
      <c r="J18" s="274">
        <v>1</v>
      </c>
      <c r="K18" s="267">
        <f t="shared" si="5"/>
        <v>1</v>
      </c>
      <c r="L18" s="162" t="s">
        <v>393</v>
      </c>
      <c r="M18" s="162" t="s">
        <v>394</v>
      </c>
      <c r="N18" s="272" t="s">
        <v>569</v>
      </c>
      <c r="O18" s="101" t="s">
        <v>206</v>
      </c>
      <c r="P18" s="163" t="s">
        <v>465</v>
      </c>
      <c r="Q18" s="163" t="s">
        <v>469</v>
      </c>
      <c r="R18" s="80"/>
      <c r="S18" s="80"/>
      <c r="T18" s="80"/>
      <c r="U18" s="101"/>
      <c r="V18" s="101"/>
      <c r="W18" s="267" t="e">
        <f t="shared" si="0"/>
        <v>#DIV/0!</v>
      </c>
      <c r="X18" s="180"/>
      <c r="Y18" s="181"/>
      <c r="Z18" s="162"/>
      <c r="AA18" s="165"/>
      <c r="AB18" s="163"/>
      <c r="AC18" s="101" t="s">
        <v>568</v>
      </c>
      <c r="AD18" s="101">
        <v>100</v>
      </c>
      <c r="AE18" s="101">
        <v>100</v>
      </c>
      <c r="AF18" s="213">
        <v>100</v>
      </c>
      <c r="AG18" s="338"/>
      <c r="AH18" s="339"/>
      <c r="AI18" s="348" t="e">
        <f t="shared" si="6"/>
        <v>#DIV/0!</v>
      </c>
      <c r="AJ18" s="351"/>
      <c r="AK18" s="351"/>
      <c r="AL18" s="351" t="s">
        <v>592</v>
      </c>
      <c r="AM18" s="339"/>
      <c r="AN18" s="367"/>
      <c r="AO18" s="212" t="s">
        <v>454</v>
      </c>
      <c r="AP18" s="167">
        <v>100</v>
      </c>
      <c r="AQ18" s="167">
        <v>100</v>
      </c>
      <c r="AR18" s="167">
        <v>100</v>
      </c>
      <c r="AS18" s="176"/>
      <c r="AT18" s="176"/>
      <c r="AU18" s="176"/>
      <c r="AV18" s="176"/>
    </row>
    <row r="19" spans="1:48" s="58" customFormat="1" ht="145.9" customHeight="1" x14ac:dyDescent="0.2">
      <c r="A19" s="599" t="s">
        <v>227</v>
      </c>
      <c r="B19" s="261" t="s">
        <v>83</v>
      </c>
      <c r="C19" s="262" t="s">
        <v>286</v>
      </c>
      <c r="D19" s="263" t="s">
        <v>287</v>
      </c>
      <c r="E19" s="278" t="s">
        <v>288</v>
      </c>
      <c r="F19" s="270" t="s">
        <v>231</v>
      </c>
      <c r="G19" s="264">
        <v>44927</v>
      </c>
      <c r="H19" s="270">
        <v>45260</v>
      </c>
      <c r="I19" s="273"/>
      <c r="J19" s="274"/>
      <c r="K19" s="267">
        <v>0</v>
      </c>
      <c r="L19" s="162" t="s">
        <v>361</v>
      </c>
      <c r="M19" s="162"/>
      <c r="N19" s="162"/>
      <c r="O19" s="101"/>
      <c r="P19" s="164"/>
      <c r="Q19" s="164"/>
      <c r="R19" s="164"/>
      <c r="S19" s="164"/>
      <c r="T19" s="164"/>
      <c r="U19" s="101">
        <v>1</v>
      </c>
      <c r="V19" s="101">
        <v>1</v>
      </c>
      <c r="W19" s="267">
        <f t="shared" si="0"/>
        <v>1</v>
      </c>
      <c r="X19" s="162" t="s">
        <v>488</v>
      </c>
      <c r="Y19" s="162" t="s">
        <v>489</v>
      </c>
      <c r="Z19" s="162" t="s">
        <v>487</v>
      </c>
      <c r="AA19" s="165" t="s">
        <v>205</v>
      </c>
      <c r="AB19" s="162" t="s">
        <v>559</v>
      </c>
      <c r="AC19" s="279" t="s">
        <v>584</v>
      </c>
      <c r="AD19" s="167">
        <v>100</v>
      </c>
      <c r="AE19" s="167">
        <v>100</v>
      </c>
      <c r="AF19" s="168">
        <v>100</v>
      </c>
      <c r="AG19" s="338">
        <v>1</v>
      </c>
      <c r="AH19" s="339">
        <v>1</v>
      </c>
      <c r="AI19" s="348">
        <f t="shared" si="6"/>
        <v>1</v>
      </c>
      <c r="AJ19" s="351" t="s">
        <v>614</v>
      </c>
      <c r="AK19" s="351" t="s">
        <v>615</v>
      </c>
      <c r="AL19" s="349" t="s">
        <v>616</v>
      </c>
      <c r="AM19" s="339" t="s">
        <v>205</v>
      </c>
      <c r="AN19" s="367" t="s">
        <v>676</v>
      </c>
      <c r="AO19" s="366" t="s">
        <v>454</v>
      </c>
      <c r="AP19" s="167">
        <v>100</v>
      </c>
      <c r="AQ19" s="167">
        <v>100</v>
      </c>
      <c r="AR19" s="167">
        <v>100</v>
      </c>
      <c r="AS19" s="280"/>
      <c r="AT19" s="280"/>
      <c r="AU19" s="280"/>
      <c r="AV19" s="280"/>
    </row>
    <row r="20" spans="1:48" s="58" customFormat="1" ht="102" customHeight="1" x14ac:dyDescent="0.2">
      <c r="A20" s="600"/>
      <c r="B20" s="269" t="s">
        <v>86</v>
      </c>
      <c r="C20" s="262" t="s">
        <v>289</v>
      </c>
      <c r="D20" s="270" t="s">
        <v>290</v>
      </c>
      <c r="E20" s="270" t="s">
        <v>121</v>
      </c>
      <c r="F20" s="270" t="s">
        <v>119</v>
      </c>
      <c r="G20" s="264">
        <v>44927</v>
      </c>
      <c r="H20" s="270">
        <v>45260</v>
      </c>
      <c r="I20" s="273"/>
      <c r="J20" s="274"/>
      <c r="K20" s="267">
        <v>0</v>
      </c>
      <c r="L20" s="162" t="s">
        <v>399</v>
      </c>
      <c r="M20" s="162" t="s">
        <v>400</v>
      </c>
      <c r="N20" s="162" t="s">
        <v>401</v>
      </c>
      <c r="O20" s="101" t="s">
        <v>206</v>
      </c>
      <c r="P20" s="163" t="s">
        <v>447</v>
      </c>
      <c r="Q20" s="163"/>
      <c r="R20" s="164"/>
      <c r="S20" s="164"/>
      <c r="T20" s="164"/>
      <c r="U20" s="101">
        <v>0.5</v>
      </c>
      <c r="V20" s="101">
        <v>0.5</v>
      </c>
      <c r="W20" s="267">
        <f t="shared" si="0"/>
        <v>1</v>
      </c>
      <c r="X20" s="162" t="s">
        <v>514</v>
      </c>
      <c r="Y20" s="162" t="s">
        <v>515</v>
      </c>
      <c r="Z20" s="162" t="s">
        <v>487</v>
      </c>
      <c r="AA20" s="165" t="s">
        <v>206</v>
      </c>
      <c r="AB20" s="162"/>
      <c r="AC20" s="163"/>
      <c r="AD20" s="164"/>
      <c r="AE20" s="164"/>
      <c r="AF20" s="183"/>
      <c r="AG20" s="338">
        <v>1</v>
      </c>
      <c r="AH20" s="339">
        <v>1</v>
      </c>
      <c r="AI20" s="348">
        <f t="shared" si="6"/>
        <v>1</v>
      </c>
      <c r="AJ20" s="351" t="s">
        <v>617</v>
      </c>
      <c r="AK20" s="351" t="s">
        <v>618</v>
      </c>
      <c r="AL20" s="349" t="s">
        <v>619</v>
      </c>
      <c r="AM20" s="339" t="s">
        <v>205</v>
      </c>
      <c r="AN20" s="367" t="s">
        <v>677</v>
      </c>
      <c r="AO20" s="366" t="s">
        <v>454</v>
      </c>
      <c r="AP20" s="167">
        <v>100</v>
      </c>
      <c r="AQ20" s="167">
        <v>100</v>
      </c>
      <c r="AR20" s="167">
        <v>100</v>
      </c>
      <c r="AS20" s="176"/>
      <c r="AT20" s="176"/>
      <c r="AU20" s="176"/>
      <c r="AV20" s="176"/>
    </row>
    <row r="21" spans="1:48" s="58" customFormat="1" ht="143.25" customHeight="1" x14ac:dyDescent="0.2">
      <c r="A21" s="600"/>
      <c r="B21" s="281" t="s">
        <v>91</v>
      </c>
      <c r="C21" s="262" t="s">
        <v>305</v>
      </c>
      <c r="D21" s="270" t="s">
        <v>306</v>
      </c>
      <c r="E21" s="270" t="s">
        <v>307</v>
      </c>
      <c r="F21" s="270" t="s">
        <v>119</v>
      </c>
      <c r="G21" s="132">
        <v>45170</v>
      </c>
      <c r="H21" s="132">
        <v>45260</v>
      </c>
      <c r="I21" s="273"/>
      <c r="J21" s="274"/>
      <c r="K21" s="267">
        <v>0</v>
      </c>
      <c r="L21" s="162"/>
      <c r="M21" s="162"/>
      <c r="N21" s="162"/>
      <c r="O21" s="101"/>
      <c r="P21" s="164"/>
      <c r="Q21" s="164"/>
      <c r="R21" s="164"/>
      <c r="S21" s="164"/>
      <c r="T21" s="164"/>
      <c r="U21" s="101"/>
      <c r="V21" s="101"/>
      <c r="W21" s="267" t="e">
        <f t="shared" si="0"/>
        <v>#DIV/0!</v>
      </c>
      <c r="X21" s="180"/>
      <c r="Y21" s="181"/>
      <c r="Z21" s="162"/>
      <c r="AA21" s="165"/>
      <c r="AB21" s="164"/>
      <c r="AC21" s="164"/>
      <c r="AD21" s="164"/>
      <c r="AE21" s="164"/>
      <c r="AF21" s="183"/>
      <c r="AG21" s="338">
        <v>1</v>
      </c>
      <c r="AH21" s="339">
        <v>1</v>
      </c>
      <c r="AI21" s="348">
        <f t="shared" si="6"/>
        <v>1</v>
      </c>
      <c r="AJ21" s="351" t="s">
        <v>620</v>
      </c>
      <c r="AK21" s="368" t="s">
        <v>621</v>
      </c>
      <c r="AL21" s="349" t="s">
        <v>622</v>
      </c>
      <c r="AM21" s="339" t="s">
        <v>205</v>
      </c>
      <c r="AN21" s="365" t="s">
        <v>678</v>
      </c>
      <c r="AO21" s="366" t="s">
        <v>454</v>
      </c>
      <c r="AP21" s="167">
        <v>100</v>
      </c>
      <c r="AQ21" s="167">
        <v>100</v>
      </c>
      <c r="AR21" s="167">
        <v>100</v>
      </c>
      <c r="AS21" s="280"/>
      <c r="AT21" s="280"/>
      <c r="AU21" s="280"/>
      <c r="AV21" s="280"/>
    </row>
    <row r="22" spans="1:48" s="58" customFormat="1" ht="151.5" customHeight="1" x14ac:dyDescent="0.2">
      <c r="A22" s="601" t="s">
        <v>228</v>
      </c>
      <c r="B22" s="269" t="s">
        <v>95</v>
      </c>
      <c r="C22" s="262" t="s">
        <v>122</v>
      </c>
      <c r="D22" s="263" t="s">
        <v>123</v>
      </c>
      <c r="E22" s="270" t="s">
        <v>124</v>
      </c>
      <c r="F22" s="270" t="s">
        <v>120</v>
      </c>
      <c r="G22" s="270">
        <v>44958</v>
      </c>
      <c r="H22" s="270">
        <v>45291</v>
      </c>
      <c r="I22" s="273">
        <v>3</v>
      </c>
      <c r="J22" s="274">
        <v>3</v>
      </c>
      <c r="K22" s="267">
        <f t="shared" ref="K22:K25" si="7">+J22/I22</f>
        <v>1</v>
      </c>
      <c r="L22" s="162" t="s">
        <v>402</v>
      </c>
      <c r="M22" s="162" t="s">
        <v>403</v>
      </c>
      <c r="N22" s="162" t="s">
        <v>404</v>
      </c>
      <c r="O22" s="101" t="s">
        <v>205</v>
      </c>
      <c r="P22" s="163" t="s">
        <v>445</v>
      </c>
      <c r="Q22" s="163"/>
      <c r="R22" s="80"/>
      <c r="S22" s="80"/>
      <c r="T22" s="80"/>
      <c r="U22" s="101">
        <v>4</v>
      </c>
      <c r="V22" s="101">
        <v>4</v>
      </c>
      <c r="W22" s="267">
        <f t="shared" si="0"/>
        <v>1</v>
      </c>
      <c r="X22" s="163" t="s">
        <v>516</v>
      </c>
      <c r="Y22" s="163" t="s">
        <v>517</v>
      </c>
      <c r="Z22" s="162" t="s">
        <v>487</v>
      </c>
      <c r="AA22" s="165" t="s">
        <v>205</v>
      </c>
      <c r="AB22" s="163" t="s">
        <v>574</v>
      </c>
      <c r="AC22" s="163"/>
      <c r="AD22" s="80"/>
      <c r="AE22" s="80"/>
      <c r="AF22" s="282"/>
      <c r="AG22" s="338">
        <v>11</v>
      </c>
      <c r="AH22" s="339">
        <v>11</v>
      </c>
      <c r="AI22" s="348">
        <f t="shared" si="6"/>
        <v>1</v>
      </c>
      <c r="AJ22" s="351" t="s">
        <v>623</v>
      </c>
      <c r="AK22" s="351" t="s">
        <v>624</v>
      </c>
      <c r="AL22" s="351" t="s">
        <v>487</v>
      </c>
      <c r="AM22" s="339" t="s">
        <v>205</v>
      </c>
      <c r="AN22" s="365" t="s">
        <v>679</v>
      </c>
      <c r="AO22" s="366" t="s">
        <v>454</v>
      </c>
      <c r="AP22" s="167">
        <v>100</v>
      </c>
      <c r="AQ22" s="167">
        <v>100</v>
      </c>
      <c r="AR22" s="167">
        <v>100</v>
      </c>
      <c r="AS22" s="280"/>
      <c r="AT22" s="280"/>
      <c r="AU22" s="280"/>
      <c r="AV22" s="280"/>
    </row>
    <row r="23" spans="1:48" s="58" customFormat="1" ht="171" customHeight="1" x14ac:dyDescent="0.2">
      <c r="A23" s="602"/>
      <c r="B23" s="160" t="s">
        <v>99</v>
      </c>
      <c r="C23" s="283" t="s">
        <v>318</v>
      </c>
      <c r="D23" s="132" t="s">
        <v>125</v>
      </c>
      <c r="E23" s="132" t="s">
        <v>126</v>
      </c>
      <c r="F23" s="131" t="s">
        <v>127</v>
      </c>
      <c r="G23" s="177">
        <v>45047</v>
      </c>
      <c r="H23" s="177">
        <v>45169</v>
      </c>
      <c r="I23" s="284">
        <v>0.25</v>
      </c>
      <c r="J23" s="161">
        <v>0.25</v>
      </c>
      <c r="K23" s="267">
        <f t="shared" si="7"/>
        <v>1</v>
      </c>
      <c r="L23" s="162" t="s">
        <v>352</v>
      </c>
      <c r="M23" s="162" t="s">
        <v>353</v>
      </c>
      <c r="N23" s="162" t="s">
        <v>354</v>
      </c>
      <c r="O23" s="101" t="s">
        <v>205</v>
      </c>
      <c r="P23" s="164"/>
      <c r="Q23" s="164"/>
      <c r="R23" s="164"/>
      <c r="S23" s="164"/>
      <c r="T23" s="164"/>
      <c r="U23" s="161">
        <v>0.75</v>
      </c>
      <c r="V23" s="161">
        <v>0.75</v>
      </c>
      <c r="W23" s="267">
        <f t="shared" si="0"/>
        <v>1</v>
      </c>
      <c r="X23" s="162" t="s">
        <v>506</v>
      </c>
      <c r="Y23" s="275" t="s">
        <v>505</v>
      </c>
      <c r="Z23" s="162" t="s">
        <v>487</v>
      </c>
      <c r="AA23" s="165" t="s">
        <v>205</v>
      </c>
      <c r="AB23" s="162" t="s">
        <v>560</v>
      </c>
      <c r="AC23" s="279" t="s">
        <v>584</v>
      </c>
      <c r="AD23" s="167">
        <v>100</v>
      </c>
      <c r="AE23" s="167">
        <v>100</v>
      </c>
      <c r="AF23" s="168">
        <v>100</v>
      </c>
      <c r="AG23" s="338"/>
      <c r="AH23" s="339"/>
      <c r="AI23" s="348" t="e">
        <f t="shared" si="6"/>
        <v>#DIV/0!</v>
      </c>
      <c r="AJ23" s="351"/>
      <c r="AK23" s="351"/>
      <c r="AL23" s="351" t="s">
        <v>599</v>
      </c>
      <c r="AM23" s="339"/>
      <c r="AN23" s="365"/>
      <c r="AO23" s="212" t="s">
        <v>454</v>
      </c>
      <c r="AP23" s="167">
        <v>100</v>
      </c>
      <c r="AQ23" s="167">
        <v>100</v>
      </c>
      <c r="AR23" s="167">
        <v>100</v>
      </c>
      <c r="AS23" s="57"/>
      <c r="AT23" s="57"/>
      <c r="AU23" s="57"/>
      <c r="AV23" s="57"/>
    </row>
    <row r="24" spans="1:48" s="58" customFormat="1" ht="104.25" customHeight="1" x14ac:dyDescent="0.2">
      <c r="A24" s="602"/>
      <c r="B24" s="160" t="s">
        <v>103</v>
      </c>
      <c r="C24" s="285" t="s">
        <v>210</v>
      </c>
      <c r="D24" s="132" t="s">
        <v>214</v>
      </c>
      <c r="E24" s="132" t="s">
        <v>129</v>
      </c>
      <c r="F24" s="131" t="s">
        <v>211</v>
      </c>
      <c r="G24" s="174">
        <v>45017</v>
      </c>
      <c r="H24" s="270">
        <v>45230</v>
      </c>
      <c r="I24" s="105"/>
      <c r="J24" s="101"/>
      <c r="K24" s="267">
        <v>0</v>
      </c>
      <c r="L24" s="162"/>
      <c r="M24" s="162"/>
      <c r="N24" s="162"/>
      <c r="O24" s="101"/>
      <c r="P24" s="164"/>
      <c r="Q24" s="164"/>
      <c r="R24" s="164"/>
      <c r="S24" s="164"/>
      <c r="T24" s="164"/>
      <c r="U24" s="101"/>
      <c r="V24" s="101"/>
      <c r="W24" s="267" t="e">
        <f t="shared" si="0"/>
        <v>#DIV/0!</v>
      </c>
      <c r="X24" s="180"/>
      <c r="Y24" s="181"/>
      <c r="Z24" s="162"/>
      <c r="AA24" s="165"/>
      <c r="AB24" s="164"/>
      <c r="AC24" s="164"/>
      <c r="AD24" s="164"/>
      <c r="AE24" s="164"/>
      <c r="AF24" s="183"/>
      <c r="AG24" s="338">
        <v>1</v>
      </c>
      <c r="AH24" s="339">
        <v>1</v>
      </c>
      <c r="AI24" s="348">
        <f t="shared" si="6"/>
        <v>1</v>
      </c>
      <c r="AJ24" s="351" t="s">
        <v>625</v>
      </c>
      <c r="AK24" s="351" t="s">
        <v>626</v>
      </c>
      <c r="AL24" s="351" t="s">
        <v>487</v>
      </c>
      <c r="AM24" s="339" t="s">
        <v>205</v>
      </c>
      <c r="AN24" s="126" t="s">
        <v>680</v>
      </c>
      <c r="AO24" s="212" t="s">
        <v>454</v>
      </c>
      <c r="AP24" s="167">
        <v>100</v>
      </c>
      <c r="AQ24" s="167">
        <v>100</v>
      </c>
      <c r="AR24" s="167">
        <v>100</v>
      </c>
      <c r="AS24" s="280"/>
      <c r="AT24" s="280"/>
      <c r="AU24" s="280"/>
      <c r="AV24" s="280"/>
    </row>
    <row r="25" spans="1:48" s="58" customFormat="1" ht="105" customHeight="1" x14ac:dyDescent="0.2">
      <c r="A25" s="603" t="s">
        <v>229</v>
      </c>
      <c r="B25" s="286" t="s">
        <v>162</v>
      </c>
      <c r="C25" s="262" t="s">
        <v>319</v>
      </c>
      <c r="D25" s="263" t="s">
        <v>123</v>
      </c>
      <c r="E25" s="270" t="s">
        <v>124</v>
      </c>
      <c r="F25" s="270" t="s">
        <v>120</v>
      </c>
      <c r="G25" s="264">
        <v>44927</v>
      </c>
      <c r="H25" s="270">
        <v>45291</v>
      </c>
      <c r="I25" s="105">
        <v>3</v>
      </c>
      <c r="J25" s="101">
        <v>3</v>
      </c>
      <c r="K25" s="267">
        <f t="shared" si="7"/>
        <v>1</v>
      </c>
      <c r="L25" s="162" t="s">
        <v>405</v>
      </c>
      <c r="M25" s="162" t="s">
        <v>406</v>
      </c>
      <c r="N25" s="162" t="s">
        <v>407</v>
      </c>
      <c r="O25" s="101" t="s">
        <v>205</v>
      </c>
      <c r="P25" s="163" t="s">
        <v>446</v>
      </c>
      <c r="Q25" s="163"/>
      <c r="R25" s="80"/>
      <c r="S25" s="80"/>
      <c r="T25" s="80"/>
      <c r="U25" s="101">
        <v>4</v>
      </c>
      <c r="V25" s="101">
        <v>4</v>
      </c>
      <c r="W25" s="267">
        <f t="shared" si="0"/>
        <v>1</v>
      </c>
      <c r="X25" s="162" t="s">
        <v>518</v>
      </c>
      <c r="Y25" s="162" t="s">
        <v>519</v>
      </c>
      <c r="Z25" s="162" t="s">
        <v>487</v>
      </c>
      <c r="AA25" s="165" t="s">
        <v>205</v>
      </c>
      <c r="AB25" s="163" t="s">
        <v>585</v>
      </c>
      <c r="AC25" s="163"/>
      <c r="AD25" s="80"/>
      <c r="AE25" s="80"/>
      <c r="AF25" s="282"/>
      <c r="AG25" s="338">
        <v>11</v>
      </c>
      <c r="AH25" s="339">
        <v>11</v>
      </c>
      <c r="AI25" s="348">
        <f t="shared" si="6"/>
        <v>1</v>
      </c>
      <c r="AJ25" s="351" t="s">
        <v>627</v>
      </c>
      <c r="AK25" s="351" t="s">
        <v>628</v>
      </c>
      <c r="AL25" s="351" t="s">
        <v>629</v>
      </c>
      <c r="AM25" s="339" t="s">
        <v>205</v>
      </c>
      <c r="AN25" s="126" t="s">
        <v>681</v>
      </c>
      <c r="AO25" s="212" t="s">
        <v>454</v>
      </c>
      <c r="AP25" s="167">
        <v>100</v>
      </c>
      <c r="AQ25" s="167">
        <v>100</v>
      </c>
      <c r="AR25" s="167">
        <v>100</v>
      </c>
      <c r="AS25" s="280"/>
      <c r="AT25" s="280"/>
      <c r="AU25" s="280"/>
      <c r="AV25" s="280"/>
    </row>
    <row r="26" spans="1:48" s="58" customFormat="1" ht="208.15" customHeight="1" x14ac:dyDescent="0.2">
      <c r="A26" s="604"/>
      <c r="B26" s="287" t="s">
        <v>128</v>
      </c>
      <c r="C26" s="288" t="s">
        <v>131</v>
      </c>
      <c r="D26" s="289" t="s">
        <v>132</v>
      </c>
      <c r="E26" s="289" t="s">
        <v>133</v>
      </c>
      <c r="F26" s="289" t="s">
        <v>215</v>
      </c>
      <c r="G26" s="290">
        <v>45108</v>
      </c>
      <c r="H26" s="290">
        <v>45280</v>
      </c>
      <c r="I26" s="107"/>
      <c r="J26" s="108"/>
      <c r="K26" s="291">
        <v>0</v>
      </c>
      <c r="L26" s="292"/>
      <c r="M26" s="292"/>
      <c r="N26" s="292"/>
      <c r="O26" s="108"/>
      <c r="P26" s="293"/>
      <c r="Q26" s="293"/>
      <c r="R26" s="293"/>
      <c r="S26" s="293"/>
      <c r="T26" s="293"/>
      <c r="U26" s="108">
        <v>1</v>
      </c>
      <c r="V26" s="108">
        <v>1</v>
      </c>
      <c r="W26" s="291">
        <f t="shared" si="0"/>
        <v>1</v>
      </c>
      <c r="X26" s="292" t="s">
        <v>520</v>
      </c>
      <c r="Y26" s="292" t="s">
        <v>521</v>
      </c>
      <c r="Z26" s="292" t="s">
        <v>487</v>
      </c>
      <c r="AA26" s="220" t="s">
        <v>205</v>
      </c>
      <c r="AB26" s="294" t="s">
        <v>573</v>
      </c>
      <c r="AC26" s="279" t="s">
        <v>586</v>
      </c>
      <c r="AD26" s="279">
        <v>100</v>
      </c>
      <c r="AE26" s="279">
        <v>100</v>
      </c>
      <c r="AF26" s="279">
        <v>100</v>
      </c>
      <c r="AG26" s="338">
        <v>1</v>
      </c>
      <c r="AH26" s="339">
        <v>1</v>
      </c>
      <c r="AI26" s="348">
        <f t="shared" si="6"/>
        <v>1</v>
      </c>
      <c r="AJ26" s="351" t="s">
        <v>630</v>
      </c>
      <c r="AK26" s="350" t="s">
        <v>631</v>
      </c>
      <c r="AL26" s="351" t="s">
        <v>632</v>
      </c>
      <c r="AM26" s="339" t="s">
        <v>205</v>
      </c>
      <c r="AN26" s="365" t="s">
        <v>682</v>
      </c>
      <c r="AO26" s="212" t="s">
        <v>454</v>
      </c>
      <c r="AP26" s="167">
        <v>100</v>
      </c>
      <c r="AQ26" s="167">
        <v>100</v>
      </c>
      <c r="AR26" s="167">
        <v>100</v>
      </c>
      <c r="AS26" s="176"/>
      <c r="AT26" s="176"/>
      <c r="AU26" s="176"/>
      <c r="AV26" s="176"/>
    </row>
    <row r="27" spans="1:48" ht="30.75" customHeight="1" x14ac:dyDescent="0.2">
      <c r="A27" s="631" t="s">
        <v>48</v>
      </c>
      <c r="B27" s="632"/>
      <c r="C27" s="16" t="s">
        <v>49</v>
      </c>
      <c r="D27" s="633" t="s">
        <v>50</v>
      </c>
      <c r="E27" s="634"/>
      <c r="F27" s="634"/>
      <c r="G27" s="634"/>
      <c r="H27" s="635"/>
      <c r="I27" s="39"/>
      <c r="J27" s="39"/>
      <c r="K27" s="337"/>
      <c r="L27" s="4"/>
      <c r="M27" s="4"/>
      <c r="N27" s="4"/>
      <c r="O27" s="9"/>
      <c r="P27" s="4"/>
      <c r="Q27" s="4"/>
      <c r="R27" s="4"/>
      <c r="S27" s="4"/>
      <c r="T27" s="4"/>
      <c r="U27" s="4"/>
      <c r="V27" s="4"/>
      <c r="W27" s="4"/>
      <c r="X27" s="4"/>
      <c r="Y27" s="4"/>
      <c r="Z27" s="4"/>
      <c r="AA27" s="90"/>
      <c r="AB27" s="4"/>
      <c r="AC27" s="4"/>
      <c r="AD27" s="4"/>
      <c r="AE27" s="4"/>
      <c r="AF27" s="4"/>
      <c r="AG27" s="334"/>
      <c r="AH27" s="334"/>
      <c r="AI27" s="334"/>
      <c r="AJ27" s="334"/>
      <c r="AK27" s="334"/>
      <c r="AL27" s="334"/>
      <c r="AM27" s="334"/>
      <c r="AN27" s="4"/>
      <c r="AO27" s="4"/>
      <c r="AP27" s="4"/>
      <c r="AQ27" s="4"/>
      <c r="AR27" s="4"/>
      <c r="AS27" s="4"/>
      <c r="AT27" s="4"/>
      <c r="AU27" s="4"/>
      <c r="AV27" s="4"/>
    </row>
    <row r="28" spans="1:48" ht="24.75" customHeight="1" x14ac:dyDescent="0.2">
      <c r="A28" s="559">
        <v>44951</v>
      </c>
      <c r="B28" s="636"/>
      <c r="C28" s="65">
        <v>1</v>
      </c>
      <c r="D28" s="637" t="s">
        <v>51</v>
      </c>
      <c r="E28" s="638"/>
      <c r="F28" s="638"/>
      <c r="G28" s="638"/>
      <c r="H28" s="639"/>
      <c r="I28" s="39"/>
      <c r="J28" s="39"/>
      <c r="K28" s="4"/>
      <c r="L28" s="4"/>
      <c r="M28" s="4"/>
      <c r="N28" s="4"/>
      <c r="O28" s="9"/>
      <c r="P28" s="4"/>
      <c r="Q28" s="4"/>
      <c r="R28" s="4"/>
      <c r="S28" s="4"/>
      <c r="T28" s="4"/>
      <c r="U28" s="4"/>
      <c r="V28" s="4"/>
      <c r="W28" s="4"/>
      <c r="X28" s="4"/>
      <c r="Y28" s="4"/>
      <c r="Z28" s="4"/>
      <c r="AA28" s="90"/>
      <c r="AB28" s="4"/>
      <c r="AC28" s="4"/>
      <c r="AD28" s="4"/>
      <c r="AE28" s="4"/>
      <c r="AF28" s="4"/>
      <c r="AG28" s="334"/>
      <c r="AH28" s="334"/>
      <c r="AI28" s="334"/>
      <c r="AJ28" s="334"/>
      <c r="AK28" s="334"/>
      <c r="AL28" s="334"/>
      <c r="AM28" s="334"/>
      <c r="AN28" s="4"/>
      <c r="AO28" s="4"/>
      <c r="AP28" s="4"/>
      <c r="AQ28" s="4"/>
      <c r="AR28" s="4"/>
      <c r="AS28" s="4"/>
      <c r="AT28" s="4"/>
      <c r="AU28" s="4"/>
      <c r="AV28" s="4"/>
    </row>
    <row r="29" spans="1:48" ht="30" customHeight="1" x14ac:dyDescent="0.2">
      <c r="A29" s="559">
        <v>45044</v>
      </c>
      <c r="B29" s="636"/>
      <c r="C29" s="65">
        <v>3</v>
      </c>
      <c r="D29" s="640" t="s">
        <v>349</v>
      </c>
      <c r="E29" s="638"/>
      <c r="F29" s="638"/>
      <c r="G29" s="638"/>
      <c r="H29" s="639"/>
      <c r="I29" s="39"/>
      <c r="J29" s="39"/>
      <c r="K29" s="29"/>
      <c r="L29" s="29"/>
      <c r="M29" s="29"/>
      <c r="N29" s="29"/>
      <c r="O29" s="9"/>
      <c r="P29" s="29"/>
      <c r="Q29" s="29"/>
      <c r="R29" s="29"/>
      <c r="S29" s="29"/>
      <c r="T29" s="29"/>
      <c r="U29" s="29"/>
      <c r="V29" s="29"/>
      <c r="W29" s="29"/>
      <c r="X29" s="29"/>
      <c r="Y29" s="29"/>
      <c r="Z29" s="29"/>
      <c r="AA29" s="91"/>
      <c r="AB29" s="29"/>
      <c r="AC29" s="29"/>
      <c r="AD29" s="29"/>
      <c r="AE29" s="29"/>
      <c r="AF29" s="29"/>
      <c r="AG29" s="336"/>
      <c r="AH29" s="336"/>
      <c r="AI29" s="336"/>
      <c r="AJ29" s="336"/>
      <c r="AK29" s="336"/>
      <c r="AL29" s="336"/>
      <c r="AM29" s="336"/>
      <c r="AN29" s="29"/>
      <c r="AO29" s="29"/>
      <c r="AP29" s="29"/>
      <c r="AQ29" s="29"/>
      <c r="AR29" s="29"/>
      <c r="AS29" s="29"/>
      <c r="AT29" s="29"/>
      <c r="AU29" s="29"/>
      <c r="AV29" s="29"/>
    </row>
    <row r="30" spans="1:48" ht="30" customHeight="1" x14ac:dyDescent="0.2">
      <c r="A30" s="559">
        <v>45104</v>
      </c>
      <c r="B30" s="636"/>
      <c r="C30" s="81">
        <v>4</v>
      </c>
      <c r="D30" s="523" t="s">
        <v>470</v>
      </c>
      <c r="E30" s="524"/>
      <c r="F30" s="524"/>
      <c r="G30" s="524"/>
      <c r="H30" s="525"/>
      <c r="I30" s="71"/>
      <c r="J30" s="71"/>
      <c r="K30" s="54"/>
      <c r="L30" s="54"/>
      <c r="M30" s="54"/>
      <c r="N30" s="54"/>
      <c r="O30" s="70"/>
      <c r="P30" s="54"/>
      <c r="Q30" s="54"/>
      <c r="R30" s="54"/>
      <c r="S30" s="54"/>
      <c r="T30" s="54"/>
      <c r="U30" s="54"/>
      <c r="V30" s="54"/>
      <c r="W30" s="54"/>
      <c r="X30" s="54"/>
      <c r="Y30" s="54"/>
      <c r="Z30" s="54"/>
      <c r="AA30" s="92"/>
      <c r="AB30" s="54"/>
      <c r="AC30" s="54"/>
      <c r="AD30" s="54"/>
      <c r="AE30" s="54"/>
      <c r="AF30" s="54"/>
      <c r="AG30" s="54"/>
      <c r="AH30" s="54"/>
      <c r="AI30" s="54"/>
      <c r="AJ30" s="54"/>
      <c r="AK30" s="54"/>
      <c r="AL30" s="54"/>
      <c r="AM30" s="54"/>
      <c r="AN30" s="54"/>
      <c r="AO30" s="54"/>
      <c r="AP30" s="54"/>
      <c r="AQ30" s="54"/>
      <c r="AR30" s="54"/>
      <c r="AS30" s="54"/>
      <c r="AT30" s="54"/>
      <c r="AU30" s="54"/>
      <c r="AV30" s="54"/>
    </row>
    <row r="31" spans="1:48" ht="24.75" customHeight="1" x14ac:dyDescent="0.2">
      <c r="A31" s="591"/>
      <c r="B31" s="531"/>
      <c r="C31" s="66"/>
      <c r="D31" s="520"/>
      <c r="E31" s="395"/>
      <c r="F31" s="395"/>
      <c r="G31" s="395"/>
      <c r="H31" s="393"/>
      <c r="I31" s="39"/>
      <c r="J31" s="39"/>
      <c r="K31" s="4"/>
      <c r="L31" s="4"/>
      <c r="M31" s="4"/>
      <c r="N31" s="4"/>
      <c r="O31" s="9"/>
      <c r="P31" s="4"/>
      <c r="Q31" s="4"/>
      <c r="R31" s="4"/>
      <c r="S31" s="4"/>
      <c r="T31" s="4"/>
      <c r="U31" s="4"/>
      <c r="V31" s="4"/>
      <c r="W31" s="4"/>
      <c r="X31" s="4"/>
      <c r="Y31" s="4"/>
      <c r="Z31" s="4"/>
      <c r="AA31" s="90"/>
      <c r="AB31" s="4"/>
      <c r="AC31" s="4"/>
      <c r="AD31" s="4"/>
      <c r="AE31" s="4"/>
      <c r="AF31" s="4"/>
      <c r="AG31" s="4"/>
      <c r="AH31" s="4"/>
      <c r="AI31" s="4"/>
      <c r="AJ31" s="4"/>
      <c r="AK31" s="4"/>
      <c r="AL31" s="4"/>
      <c r="AM31" s="4"/>
      <c r="AN31" s="4"/>
      <c r="AO31" s="4"/>
      <c r="AP31" s="4"/>
      <c r="AQ31" s="4"/>
      <c r="AR31" s="4"/>
      <c r="AS31" s="4"/>
      <c r="AT31" s="4"/>
      <c r="AU31" s="4"/>
      <c r="AV31" s="4"/>
    </row>
    <row r="32" spans="1:48" ht="24.75" customHeight="1" x14ac:dyDescent="0.2">
      <c r="A32" s="591"/>
      <c r="B32" s="531"/>
      <c r="C32" s="66"/>
      <c r="D32" s="523"/>
      <c r="E32" s="524"/>
      <c r="F32" s="524"/>
      <c r="G32" s="524"/>
      <c r="H32" s="525"/>
      <c r="I32" s="71"/>
      <c r="J32" s="71"/>
      <c r="K32" s="33"/>
      <c r="L32" s="33"/>
      <c r="M32" s="33"/>
      <c r="N32" s="33"/>
      <c r="O32" s="70"/>
      <c r="P32" s="33"/>
      <c r="Q32" s="33"/>
      <c r="R32" s="33"/>
      <c r="S32" s="33"/>
      <c r="T32" s="33"/>
      <c r="U32" s="33"/>
      <c r="V32" s="33"/>
      <c r="W32" s="33"/>
      <c r="X32" s="33"/>
      <c r="Y32" s="33"/>
      <c r="Z32" s="33"/>
      <c r="AA32" s="93"/>
      <c r="AB32" s="33"/>
      <c r="AC32" s="33"/>
      <c r="AD32" s="33"/>
      <c r="AE32" s="33"/>
      <c r="AF32" s="33"/>
      <c r="AG32" s="33"/>
      <c r="AH32" s="33"/>
      <c r="AI32" s="33"/>
      <c r="AJ32" s="33"/>
      <c r="AK32" s="33"/>
      <c r="AL32" s="33"/>
      <c r="AM32" s="33"/>
      <c r="AN32" s="33"/>
      <c r="AO32" s="33"/>
      <c r="AP32" s="33"/>
      <c r="AQ32" s="33"/>
      <c r="AR32" s="33"/>
      <c r="AS32" s="33"/>
      <c r="AT32" s="33"/>
      <c r="AU32" s="33"/>
      <c r="AV32" s="33"/>
    </row>
    <row r="33" spans="1:48" ht="24.75" customHeight="1" x14ac:dyDescent="0.2">
      <c r="A33" s="591"/>
      <c r="B33" s="531"/>
      <c r="C33" s="66"/>
      <c r="D33" s="523"/>
      <c r="E33" s="524"/>
      <c r="F33" s="524"/>
      <c r="G33" s="524"/>
      <c r="H33" s="525"/>
      <c r="I33" s="71"/>
      <c r="J33" s="71"/>
      <c r="K33" s="33"/>
      <c r="L33" s="33"/>
      <c r="M33" s="33"/>
      <c r="N33" s="33"/>
      <c r="O33" s="70"/>
      <c r="P33" s="33"/>
      <c r="Q33" s="33"/>
      <c r="R33" s="33"/>
      <c r="S33" s="33"/>
      <c r="T33" s="33"/>
      <c r="U33" s="33"/>
      <c r="V33" s="33"/>
      <c r="W33" s="33"/>
      <c r="X33" s="33"/>
      <c r="Y33" s="33"/>
      <c r="Z33" s="33"/>
      <c r="AA33" s="93"/>
      <c r="AB33" s="33"/>
      <c r="AC33" s="33"/>
      <c r="AD33" s="33"/>
      <c r="AE33" s="33"/>
      <c r="AF33" s="33"/>
      <c r="AG33" s="33"/>
      <c r="AH33" s="33"/>
      <c r="AI33" s="33"/>
      <c r="AJ33" s="33"/>
      <c r="AK33" s="33"/>
      <c r="AL33" s="33"/>
      <c r="AM33" s="33"/>
      <c r="AN33" s="33"/>
      <c r="AO33" s="33"/>
      <c r="AP33" s="33"/>
      <c r="AQ33" s="33"/>
      <c r="AR33" s="33"/>
      <c r="AS33" s="33"/>
      <c r="AT33" s="33"/>
      <c r="AU33" s="33"/>
      <c r="AV33" s="33"/>
    </row>
    <row r="34" spans="1:48" ht="24.75" customHeight="1" x14ac:dyDescent="0.2">
      <c r="A34" s="530"/>
      <c r="B34" s="531"/>
      <c r="C34" s="24"/>
      <c r="D34" s="555"/>
      <c r="E34" s="556"/>
      <c r="F34" s="556"/>
      <c r="G34" s="556"/>
      <c r="H34" s="557"/>
      <c r="I34" s="71"/>
      <c r="J34" s="71"/>
      <c r="K34" s="33"/>
      <c r="L34" s="33"/>
      <c r="M34" s="33"/>
      <c r="N34" s="33"/>
      <c r="O34" s="70"/>
      <c r="P34" s="33"/>
      <c r="Q34" s="33"/>
      <c r="R34" s="33"/>
      <c r="S34" s="33"/>
      <c r="T34" s="33"/>
      <c r="U34" s="33"/>
      <c r="V34" s="33"/>
      <c r="W34" s="33"/>
      <c r="X34" s="33"/>
      <c r="Y34" s="33"/>
      <c r="Z34" s="33"/>
      <c r="AA34" s="93"/>
      <c r="AB34" s="33"/>
      <c r="AC34" s="33"/>
      <c r="AD34" s="33"/>
      <c r="AE34" s="33"/>
      <c r="AF34" s="33"/>
      <c r="AG34" s="33"/>
      <c r="AH34" s="33"/>
      <c r="AI34" s="33"/>
      <c r="AJ34" s="33"/>
      <c r="AK34" s="33"/>
      <c r="AL34" s="33"/>
      <c r="AM34" s="33"/>
      <c r="AN34" s="33"/>
      <c r="AO34" s="33"/>
      <c r="AP34" s="33"/>
      <c r="AQ34" s="33"/>
      <c r="AR34" s="33"/>
      <c r="AS34" s="33"/>
      <c r="AT34" s="33"/>
      <c r="AU34" s="33"/>
      <c r="AV34" s="33"/>
    </row>
    <row r="35" spans="1:48" ht="30" customHeight="1" x14ac:dyDescent="0.2">
      <c r="A35" s="628" t="s">
        <v>52</v>
      </c>
      <c r="B35" s="629"/>
      <c r="C35" s="629"/>
      <c r="D35" s="630"/>
      <c r="E35" s="10" t="s">
        <v>53</v>
      </c>
      <c r="F35" s="532" t="s">
        <v>54</v>
      </c>
      <c r="G35" s="395"/>
      <c r="H35" s="393"/>
      <c r="I35" s="39"/>
      <c r="J35" s="39"/>
      <c r="K35" s="4"/>
      <c r="L35" s="4"/>
      <c r="M35" s="4"/>
      <c r="N35" s="4"/>
      <c r="O35" s="9"/>
      <c r="P35" s="4"/>
      <c r="Q35" s="4"/>
      <c r="R35" s="4"/>
      <c r="S35" s="4"/>
      <c r="T35" s="4"/>
      <c r="U35" s="4"/>
      <c r="V35" s="4"/>
      <c r="W35" s="4"/>
      <c r="X35" s="4"/>
      <c r="Y35" s="4"/>
      <c r="Z35" s="4"/>
      <c r="AA35" s="90"/>
      <c r="AB35" s="4"/>
      <c r="AC35" s="4"/>
      <c r="AD35" s="4"/>
      <c r="AE35" s="4"/>
      <c r="AF35" s="4"/>
      <c r="AG35" s="4"/>
      <c r="AH35" s="4"/>
      <c r="AI35" s="4"/>
      <c r="AJ35" s="4"/>
      <c r="AK35" s="4"/>
      <c r="AL35" s="4"/>
      <c r="AM35" s="4"/>
      <c r="AN35" s="4"/>
      <c r="AO35" s="4"/>
      <c r="AP35" s="4"/>
      <c r="AQ35" s="4"/>
      <c r="AR35" s="4"/>
      <c r="AS35" s="4"/>
      <c r="AT35" s="4"/>
      <c r="AU35" s="4"/>
      <c r="AV35" s="4"/>
    </row>
    <row r="36" spans="1:48" ht="19.5" customHeight="1" x14ac:dyDescent="0.2">
      <c r="A36" s="614" t="s">
        <v>55</v>
      </c>
      <c r="B36" s="615"/>
      <c r="C36" s="620" t="s">
        <v>56</v>
      </c>
      <c r="D36" s="621"/>
      <c r="E36" s="618" t="s">
        <v>134</v>
      </c>
      <c r="F36" s="435" t="s">
        <v>272</v>
      </c>
      <c r="G36" s="436"/>
      <c r="H36" s="437"/>
      <c r="I36" s="39"/>
      <c r="J36" s="39"/>
      <c r="K36" s="4"/>
      <c r="L36" s="4"/>
      <c r="M36" s="4"/>
      <c r="N36" s="4"/>
      <c r="O36" s="9"/>
      <c r="P36" s="4"/>
      <c r="Q36" s="4"/>
      <c r="R36" s="4"/>
      <c r="S36" s="4"/>
      <c r="T36" s="4"/>
      <c r="U36" s="4"/>
      <c r="V36" s="4"/>
      <c r="W36" s="4"/>
      <c r="X36" s="4"/>
      <c r="Y36" s="4"/>
      <c r="Z36" s="4"/>
      <c r="AA36" s="90"/>
      <c r="AB36" s="4"/>
      <c r="AC36" s="4"/>
      <c r="AD36" s="4"/>
      <c r="AE36" s="4"/>
      <c r="AF36" s="4"/>
      <c r="AG36" s="4"/>
      <c r="AH36" s="4"/>
      <c r="AI36" s="4"/>
      <c r="AJ36" s="4"/>
      <c r="AK36" s="4"/>
      <c r="AL36" s="4"/>
      <c r="AM36" s="4"/>
      <c r="AN36" s="4"/>
      <c r="AO36" s="4"/>
      <c r="AP36" s="4"/>
      <c r="AQ36" s="4"/>
      <c r="AR36" s="4"/>
      <c r="AS36" s="4"/>
      <c r="AT36" s="4"/>
      <c r="AU36" s="4"/>
      <c r="AV36" s="4"/>
    </row>
    <row r="37" spans="1:48" ht="19.5" customHeight="1" x14ac:dyDescent="0.2">
      <c r="A37" s="616"/>
      <c r="B37" s="552"/>
      <c r="C37" s="622"/>
      <c r="D37" s="623"/>
      <c r="E37" s="619"/>
      <c r="F37" s="438"/>
      <c r="G37" s="439"/>
      <c r="H37" s="440"/>
      <c r="I37" s="39"/>
      <c r="J37" s="39"/>
      <c r="K37" s="4"/>
      <c r="L37" s="4"/>
      <c r="M37" s="4"/>
      <c r="N37" s="4"/>
      <c r="O37" s="9"/>
      <c r="P37" s="4"/>
      <c r="Q37" s="4"/>
      <c r="R37" s="4"/>
      <c r="S37" s="4"/>
      <c r="T37" s="4"/>
      <c r="U37" s="4"/>
      <c r="V37" s="4"/>
      <c r="W37" s="4"/>
      <c r="X37" s="4"/>
      <c r="Y37" s="4"/>
      <c r="Z37" s="4"/>
      <c r="AA37" s="90"/>
      <c r="AB37" s="4"/>
      <c r="AC37" s="4"/>
      <c r="AD37" s="4"/>
      <c r="AE37" s="4"/>
      <c r="AF37" s="4"/>
      <c r="AG37" s="4"/>
      <c r="AH37" s="4"/>
      <c r="AI37" s="4"/>
      <c r="AJ37" s="4"/>
      <c r="AK37" s="4"/>
      <c r="AL37" s="4"/>
      <c r="AM37" s="4"/>
      <c r="AN37" s="4"/>
      <c r="AO37" s="4"/>
      <c r="AP37" s="4"/>
      <c r="AQ37" s="4"/>
      <c r="AR37" s="4"/>
      <c r="AS37" s="4"/>
      <c r="AT37" s="4"/>
      <c r="AU37" s="4"/>
      <c r="AV37" s="4"/>
    </row>
    <row r="38" spans="1:48" ht="19.5" customHeight="1" x14ac:dyDescent="0.2">
      <c r="A38" s="614" t="s">
        <v>57</v>
      </c>
      <c r="B38" s="615"/>
      <c r="C38" s="620" t="s">
        <v>135</v>
      </c>
      <c r="D38" s="621"/>
      <c r="E38" s="618" t="s">
        <v>262</v>
      </c>
      <c r="F38" s="438"/>
      <c r="G38" s="439"/>
      <c r="H38" s="440"/>
      <c r="I38" s="39"/>
      <c r="J38" s="39"/>
      <c r="K38" s="4"/>
      <c r="L38" s="4"/>
      <c r="M38" s="4"/>
      <c r="N38" s="4"/>
      <c r="O38" s="9"/>
      <c r="P38" s="4"/>
      <c r="Q38" s="4"/>
      <c r="R38" s="4"/>
      <c r="S38" s="4"/>
      <c r="T38" s="4"/>
      <c r="U38" s="4"/>
      <c r="V38" s="4"/>
      <c r="W38" s="4"/>
      <c r="X38" s="4"/>
      <c r="Y38" s="4"/>
      <c r="Z38" s="4"/>
      <c r="AA38" s="90"/>
      <c r="AB38" s="4"/>
      <c r="AC38" s="4"/>
      <c r="AD38" s="4"/>
      <c r="AE38" s="4"/>
      <c r="AF38" s="4"/>
      <c r="AG38" s="4"/>
      <c r="AH38" s="4"/>
      <c r="AI38" s="4"/>
      <c r="AJ38" s="4"/>
      <c r="AK38" s="4"/>
      <c r="AL38" s="4"/>
      <c r="AM38" s="4"/>
      <c r="AN38" s="4"/>
      <c r="AO38" s="4"/>
      <c r="AP38" s="4"/>
      <c r="AQ38" s="4"/>
      <c r="AR38" s="4"/>
      <c r="AS38" s="4"/>
      <c r="AT38" s="4"/>
      <c r="AU38" s="4"/>
      <c r="AV38" s="4"/>
    </row>
    <row r="39" spans="1:48" ht="22.5" customHeight="1" x14ac:dyDescent="0.2">
      <c r="A39" s="558"/>
      <c r="B39" s="617"/>
      <c r="C39" s="622"/>
      <c r="D39" s="623"/>
      <c r="E39" s="619"/>
      <c r="F39" s="438"/>
      <c r="G39" s="439"/>
      <c r="H39" s="440"/>
      <c r="I39" s="39"/>
      <c r="J39" s="39"/>
      <c r="K39" s="4"/>
      <c r="L39" s="4"/>
      <c r="M39" s="4"/>
      <c r="N39" s="4"/>
      <c r="O39" s="9"/>
      <c r="P39" s="4"/>
      <c r="Q39" s="4"/>
      <c r="R39" s="4"/>
      <c r="S39" s="4"/>
      <c r="T39" s="4"/>
      <c r="U39" s="4"/>
      <c r="V39" s="4"/>
      <c r="W39" s="4"/>
      <c r="X39" s="4"/>
      <c r="Y39" s="4"/>
      <c r="Z39" s="4"/>
      <c r="AA39" s="90"/>
      <c r="AB39" s="4"/>
      <c r="AC39" s="4"/>
      <c r="AD39" s="4"/>
      <c r="AE39" s="4"/>
      <c r="AF39" s="4"/>
      <c r="AG39" s="4"/>
      <c r="AH39" s="4"/>
      <c r="AI39" s="4"/>
      <c r="AJ39" s="4"/>
      <c r="AK39" s="4"/>
      <c r="AL39" s="4"/>
      <c r="AM39" s="4"/>
      <c r="AN39" s="4"/>
      <c r="AO39" s="4"/>
      <c r="AP39" s="4"/>
      <c r="AQ39" s="4"/>
      <c r="AR39" s="4"/>
      <c r="AS39" s="4"/>
      <c r="AT39" s="4"/>
      <c r="AU39" s="4"/>
      <c r="AV39" s="4"/>
    </row>
    <row r="40" spans="1:48" ht="19.5" customHeight="1" x14ac:dyDescent="0.2">
      <c r="A40" s="558"/>
      <c r="B40" s="617"/>
      <c r="C40" s="624" t="s">
        <v>67</v>
      </c>
      <c r="D40" s="625"/>
      <c r="E40" s="618" t="s">
        <v>204</v>
      </c>
      <c r="F40" s="438"/>
      <c r="G40" s="439"/>
      <c r="H40" s="440"/>
      <c r="I40" s="39"/>
      <c r="J40" s="39"/>
      <c r="K40" s="4"/>
      <c r="L40" s="4"/>
      <c r="M40" s="4"/>
      <c r="N40" s="4"/>
      <c r="O40" s="9"/>
      <c r="P40" s="4"/>
      <c r="Q40" s="4"/>
      <c r="R40" s="4"/>
      <c r="S40" s="4"/>
      <c r="T40" s="4"/>
      <c r="U40" s="4"/>
      <c r="V40" s="4"/>
      <c r="W40" s="4"/>
      <c r="X40" s="4"/>
      <c r="Y40" s="4"/>
      <c r="Z40" s="4"/>
      <c r="AA40" s="90"/>
      <c r="AB40" s="4"/>
      <c r="AC40" s="4"/>
      <c r="AD40" s="4"/>
      <c r="AE40" s="4"/>
      <c r="AF40" s="4"/>
      <c r="AG40" s="4"/>
      <c r="AH40" s="4"/>
      <c r="AI40" s="4"/>
      <c r="AJ40" s="4"/>
      <c r="AK40" s="4"/>
      <c r="AL40" s="4"/>
      <c r="AM40" s="4"/>
      <c r="AN40" s="4"/>
      <c r="AO40" s="4"/>
      <c r="AP40" s="4"/>
      <c r="AQ40" s="4"/>
      <c r="AR40" s="4"/>
      <c r="AS40" s="4"/>
      <c r="AT40" s="4"/>
      <c r="AU40" s="4"/>
      <c r="AV40" s="4"/>
    </row>
    <row r="41" spans="1:48" ht="15.75" customHeight="1" x14ac:dyDescent="0.2">
      <c r="A41" s="616"/>
      <c r="B41" s="552"/>
      <c r="C41" s="626"/>
      <c r="D41" s="627"/>
      <c r="E41" s="619"/>
      <c r="F41" s="438"/>
      <c r="G41" s="439"/>
      <c r="H41" s="440"/>
      <c r="I41" s="39"/>
      <c r="J41" s="39"/>
      <c r="K41" s="4"/>
      <c r="L41" s="4"/>
      <c r="M41" s="4"/>
      <c r="N41" s="4"/>
      <c r="O41" s="9"/>
      <c r="P41" s="4"/>
      <c r="Q41" s="4"/>
      <c r="R41" s="4"/>
      <c r="S41" s="4"/>
      <c r="T41" s="4"/>
      <c r="U41" s="4"/>
      <c r="V41" s="4"/>
      <c r="W41" s="4"/>
      <c r="X41" s="4"/>
      <c r="Y41" s="4"/>
      <c r="Z41" s="4"/>
      <c r="AA41" s="90"/>
      <c r="AB41" s="4"/>
      <c r="AC41" s="4"/>
      <c r="AD41" s="4"/>
      <c r="AE41" s="4"/>
      <c r="AF41" s="4"/>
      <c r="AG41" s="4"/>
      <c r="AH41" s="4"/>
      <c r="AI41" s="4"/>
      <c r="AJ41" s="4"/>
      <c r="AK41" s="4"/>
      <c r="AL41" s="4"/>
      <c r="AM41" s="4"/>
      <c r="AN41" s="4"/>
      <c r="AO41" s="4"/>
      <c r="AP41" s="4"/>
      <c r="AQ41" s="4"/>
      <c r="AR41" s="4"/>
      <c r="AS41" s="4"/>
      <c r="AT41" s="4"/>
      <c r="AU41" s="4"/>
      <c r="AV41" s="4"/>
    </row>
    <row r="42" spans="1:48" ht="12.75" customHeight="1" x14ac:dyDescent="0.2">
      <c r="A42" s="614" t="s">
        <v>59</v>
      </c>
      <c r="B42" s="615"/>
      <c r="C42" s="620" t="s">
        <v>136</v>
      </c>
      <c r="D42" s="621"/>
      <c r="E42" s="618" t="s">
        <v>255</v>
      </c>
      <c r="F42" s="438"/>
      <c r="G42" s="439"/>
      <c r="H42" s="440"/>
      <c r="I42" s="39"/>
      <c r="J42" s="39"/>
      <c r="K42" s="4"/>
      <c r="L42" s="4"/>
      <c r="M42" s="4"/>
      <c r="N42" s="4"/>
      <c r="O42" s="9"/>
      <c r="P42" s="4"/>
      <c r="Q42" s="4"/>
      <c r="R42" s="4"/>
      <c r="S42" s="4"/>
      <c r="T42" s="4"/>
      <c r="U42" s="4"/>
      <c r="V42" s="4"/>
      <c r="W42" s="4"/>
      <c r="X42" s="4"/>
      <c r="Y42" s="4"/>
      <c r="Z42" s="4"/>
      <c r="AA42" s="90"/>
      <c r="AB42" s="4"/>
      <c r="AC42" s="4"/>
      <c r="AD42" s="4"/>
      <c r="AE42" s="4"/>
      <c r="AF42" s="4"/>
      <c r="AG42" s="4"/>
      <c r="AH42" s="4"/>
      <c r="AI42" s="4"/>
      <c r="AJ42" s="4"/>
      <c r="AK42" s="4"/>
      <c r="AL42" s="4"/>
      <c r="AM42" s="4"/>
      <c r="AN42" s="4"/>
      <c r="AO42" s="4"/>
      <c r="AP42" s="4"/>
      <c r="AQ42" s="4"/>
      <c r="AR42" s="4"/>
      <c r="AS42" s="4"/>
      <c r="AT42" s="4"/>
      <c r="AU42" s="4"/>
      <c r="AV42" s="4"/>
    </row>
    <row r="43" spans="1:48" ht="28.5" customHeight="1" x14ac:dyDescent="0.2">
      <c r="A43" s="616"/>
      <c r="B43" s="552"/>
      <c r="C43" s="622"/>
      <c r="D43" s="623"/>
      <c r="E43" s="619"/>
      <c r="F43" s="441"/>
      <c r="G43" s="442"/>
      <c r="H43" s="443"/>
      <c r="I43" s="39"/>
      <c r="J43" s="39"/>
      <c r="K43" s="4"/>
      <c r="L43" s="4"/>
      <c r="M43" s="4"/>
      <c r="N43" s="4"/>
      <c r="O43" s="9"/>
      <c r="P43" s="4"/>
      <c r="Q43" s="4"/>
      <c r="R43" s="4"/>
      <c r="S43" s="4"/>
      <c r="T43" s="4"/>
      <c r="U43" s="4"/>
      <c r="V43" s="4"/>
      <c r="W43" s="4"/>
      <c r="X43" s="4"/>
      <c r="Y43" s="4"/>
      <c r="Z43" s="4"/>
      <c r="AA43" s="90"/>
      <c r="AB43" s="4"/>
      <c r="AC43" s="4"/>
      <c r="AD43" s="4"/>
      <c r="AE43" s="4"/>
      <c r="AF43" s="4"/>
      <c r="AG43" s="4"/>
      <c r="AH43" s="4"/>
      <c r="AI43" s="4"/>
      <c r="AJ43" s="4"/>
      <c r="AK43" s="4"/>
      <c r="AL43" s="4"/>
      <c r="AM43" s="4"/>
      <c r="AN43" s="4"/>
      <c r="AO43" s="4"/>
      <c r="AP43" s="4"/>
      <c r="AQ43" s="4"/>
      <c r="AR43" s="4"/>
      <c r="AS43" s="4"/>
      <c r="AT43" s="4"/>
      <c r="AU43" s="4"/>
      <c r="AV43" s="4"/>
    </row>
    <row r="44" spans="1:48" ht="12.75" customHeight="1" x14ac:dyDescent="0.2">
      <c r="A44" s="4"/>
      <c r="B44" s="4"/>
      <c r="C44" s="4"/>
      <c r="D44" s="4"/>
      <c r="E44" s="4"/>
      <c r="F44" s="4"/>
      <c r="G44" s="4"/>
      <c r="H44" s="4"/>
      <c r="I44" s="39"/>
      <c r="J44" s="39"/>
      <c r="K44" s="4"/>
      <c r="L44" s="4"/>
      <c r="M44" s="4"/>
      <c r="N44" s="4"/>
      <c r="O44" s="9"/>
      <c r="P44" s="4"/>
      <c r="Q44" s="4"/>
      <c r="R44" s="4"/>
      <c r="S44" s="4"/>
      <c r="T44" s="4"/>
      <c r="U44" s="4"/>
      <c r="V44" s="4"/>
      <c r="W44" s="4"/>
      <c r="X44" s="4"/>
      <c r="Y44" s="4"/>
      <c r="Z44" s="4"/>
      <c r="AA44" s="90"/>
      <c r="AB44" s="4"/>
      <c r="AC44" s="4"/>
      <c r="AD44" s="4"/>
      <c r="AE44" s="4"/>
      <c r="AF44" s="4"/>
      <c r="AG44" s="4"/>
      <c r="AH44" s="4"/>
      <c r="AI44" s="4"/>
      <c r="AJ44" s="4"/>
      <c r="AK44" s="4"/>
      <c r="AL44" s="4"/>
      <c r="AM44" s="4"/>
      <c r="AN44" s="4"/>
      <c r="AO44" s="4"/>
      <c r="AP44" s="4"/>
      <c r="AQ44" s="4"/>
      <c r="AR44" s="4"/>
      <c r="AS44" s="4"/>
      <c r="AT44" s="4"/>
      <c r="AU44" s="4"/>
      <c r="AV44" s="4"/>
    </row>
    <row r="45" spans="1:48" ht="12.75" customHeight="1" x14ac:dyDescent="0.2">
      <c r="A45" s="4"/>
      <c r="B45" s="4"/>
      <c r="C45" s="4"/>
      <c r="D45" s="4"/>
      <c r="E45" s="4"/>
      <c r="F45" s="4"/>
      <c r="G45" s="4"/>
      <c r="H45" s="4"/>
      <c r="I45" s="39"/>
      <c r="J45" s="39"/>
      <c r="K45" s="4"/>
      <c r="L45" s="4"/>
      <c r="M45" s="4"/>
      <c r="N45" s="4"/>
      <c r="O45" s="9"/>
      <c r="P45" s="4"/>
      <c r="Q45" s="4"/>
      <c r="R45" s="4"/>
      <c r="S45" s="4"/>
      <c r="T45" s="4"/>
      <c r="U45" s="4"/>
      <c r="V45" s="4"/>
      <c r="W45" s="4"/>
      <c r="X45" s="4"/>
      <c r="Y45" s="4"/>
      <c r="Z45" s="4"/>
      <c r="AA45" s="90"/>
      <c r="AB45" s="4"/>
      <c r="AC45" s="4"/>
      <c r="AD45" s="4"/>
      <c r="AE45" s="4"/>
      <c r="AF45" s="4"/>
      <c r="AG45" s="4"/>
      <c r="AH45" s="4"/>
      <c r="AI45" s="4"/>
      <c r="AJ45" s="4"/>
      <c r="AK45" s="4"/>
      <c r="AL45" s="4"/>
      <c r="AM45" s="4"/>
      <c r="AN45" s="4"/>
      <c r="AO45" s="4"/>
      <c r="AP45" s="4"/>
      <c r="AQ45" s="4"/>
      <c r="AR45" s="4"/>
      <c r="AS45" s="4"/>
      <c r="AT45" s="4"/>
      <c r="AU45" s="4"/>
      <c r="AV45" s="4"/>
    </row>
    <row r="46" spans="1:48" ht="12.75" customHeight="1" x14ac:dyDescent="0.2">
      <c r="A46" s="4"/>
      <c r="B46" s="4"/>
      <c r="C46" s="4"/>
      <c r="D46" s="4"/>
      <c r="E46" s="4"/>
      <c r="F46" s="4"/>
      <c r="G46" s="4"/>
      <c r="H46" s="4"/>
      <c r="I46" s="39"/>
      <c r="J46" s="39"/>
      <c r="K46" s="4"/>
      <c r="L46" s="4"/>
      <c r="M46" s="4"/>
      <c r="N46" s="4"/>
      <c r="O46" s="9"/>
      <c r="P46" s="4"/>
      <c r="Q46" s="4"/>
      <c r="R46" s="4"/>
      <c r="S46" s="4"/>
      <c r="T46" s="4"/>
      <c r="U46" s="4"/>
      <c r="V46" s="4"/>
      <c r="W46" s="4"/>
      <c r="X46" s="4"/>
      <c r="Y46" s="4"/>
      <c r="Z46" s="4"/>
      <c r="AA46" s="90"/>
      <c r="AB46" s="4"/>
      <c r="AC46" s="4"/>
      <c r="AD46" s="4"/>
      <c r="AE46" s="4"/>
      <c r="AF46" s="4"/>
      <c r="AG46" s="4"/>
      <c r="AH46" s="4"/>
      <c r="AI46" s="4"/>
      <c r="AJ46" s="4"/>
      <c r="AK46" s="4"/>
      <c r="AL46" s="4"/>
      <c r="AM46" s="4"/>
      <c r="AN46" s="4"/>
      <c r="AO46" s="4"/>
      <c r="AP46" s="4"/>
      <c r="AQ46" s="4"/>
      <c r="AR46" s="4"/>
      <c r="AS46" s="4"/>
      <c r="AT46" s="4"/>
      <c r="AU46" s="4"/>
      <c r="AV46" s="4"/>
    </row>
    <row r="47" spans="1:48" ht="12.75" customHeight="1" x14ac:dyDescent="0.2">
      <c r="A47" s="4"/>
      <c r="B47" s="4"/>
      <c r="C47" s="4"/>
      <c r="D47" s="4"/>
      <c r="E47" s="4"/>
      <c r="F47" s="4"/>
      <c r="G47" s="4"/>
      <c r="H47" s="4"/>
      <c r="I47" s="39"/>
      <c r="J47" s="39"/>
      <c r="K47" s="4"/>
      <c r="L47" s="4"/>
      <c r="M47" s="4"/>
      <c r="N47" s="4"/>
      <c r="O47" s="9"/>
      <c r="P47" s="4"/>
      <c r="Q47" s="4"/>
      <c r="R47" s="4"/>
      <c r="S47" s="4"/>
      <c r="T47" s="4"/>
      <c r="U47" s="4"/>
      <c r="V47" s="4"/>
      <c r="W47" s="4"/>
      <c r="X47" s="4"/>
      <c r="Y47" s="4"/>
      <c r="Z47" s="4"/>
      <c r="AA47" s="90"/>
      <c r="AB47" s="4"/>
      <c r="AC47" s="4"/>
      <c r="AD47" s="4"/>
      <c r="AE47" s="4"/>
      <c r="AF47" s="4"/>
      <c r="AG47" s="4"/>
      <c r="AH47" s="4"/>
      <c r="AI47" s="4"/>
      <c r="AJ47" s="4"/>
      <c r="AK47" s="4"/>
      <c r="AL47" s="4"/>
      <c r="AM47" s="4"/>
      <c r="AN47" s="4"/>
      <c r="AO47" s="4"/>
      <c r="AP47" s="4"/>
      <c r="AQ47" s="4"/>
      <c r="AR47" s="4"/>
      <c r="AS47" s="4"/>
      <c r="AT47" s="4"/>
      <c r="AU47" s="4"/>
      <c r="AV47" s="4"/>
    </row>
    <row r="48" spans="1:48" ht="12.75" customHeight="1" x14ac:dyDescent="0.2">
      <c r="A48" s="4"/>
      <c r="B48" s="4"/>
      <c r="C48" s="4"/>
      <c r="D48" s="4"/>
      <c r="E48" s="4"/>
      <c r="F48" s="4"/>
      <c r="G48" s="4"/>
      <c r="H48" s="4"/>
      <c r="I48" s="39"/>
      <c r="J48" s="39"/>
      <c r="K48" s="4"/>
      <c r="L48" s="4"/>
      <c r="M48" s="4"/>
      <c r="N48" s="4"/>
      <c r="O48" s="9"/>
      <c r="P48" s="4"/>
      <c r="Q48" s="4"/>
      <c r="R48" s="4"/>
      <c r="S48" s="4"/>
      <c r="T48" s="4"/>
      <c r="U48" s="4"/>
      <c r="V48" s="4"/>
      <c r="W48" s="4"/>
      <c r="X48" s="4"/>
      <c r="Y48" s="4"/>
      <c r="Z48" s="4"/>
      <c r="AA48" s="90"/>
      <c r="AB48" s="4"/>
      <c r="AC48" s="4"/>
      <c r="AD48" s="4"/>
      <c r="AE48" s="4"/>
      <c r="AF48" s="4"/>
      <c r="AG48" s="4"/>
      <c r="AH48" s="4"/>
      <c r="AI48" s="4"/>
      <c r="AJ48" s="4"/>
      <c r="AK48" s="4"/>
      <c r="AL48" s="4"/>
      <c r="AM48" s="4"/>
      <c r="AN48" s="4"/>
      <c r="AO48" s="4"/>
      <c r="AP48" s="4"/>
      <c r="AQ48" s="4"/>
      <c r="AR48" s="4"/>
      <c r="AS48" s="4"/>
      <c r="AT48" s="4"/>
      <c r="AU48" s="4"/>
      <c r="AV48" s="4"/>
    </row>
    <row r="49" spans="1:48" ht="12.75" customHeight="1" x14ac:dyDescent="0.2">
      <c r="A49" s="4"/>
      <c r="B49" s="4"/>
      <c r="C49" s="4"/>
      <c r="D49" s="4"/>
      <c r="E49" s="4"/>
      <c r="F49" s="4"/>
      <c r="G49" s="4"/>
      <c r="H49" s="4"/>
      <c r="I49" s="39"/>
      <c r="J49" s="39"/>
      <c r="K49" s="4"/>
      <c r="L49" s="4"/>
      <c r="M49" s="4"/>
      <c r="N49" s="4"/>
      <c r="O49" s="9"/>
      <c r="P49" s="4"/>
      <c r="Q49" s="4"/>
      <c r="R49" s="4"/>
      <c r="S49" s="4"/>
      <c r="T49" s="4"/>
      <c r="U49" s="4"/>
      <c r="V49" s="4"/>
      <c r="W49" s="4"/>
      <c r="X49" s="4"/>
      <c r="Y49" s="4"/>
      <c r="Z49" s="4"/>
      <c r="AA49" s="90"/>
      <c r="AB49" s="4"/>
      <c r="AC49" s="4"/>
      <c r="AD49" s="4"/>
      <c r="AE49" s="4"/>
      <c r="AF49" s="4"/>
      <c r="AG49" s="4"/>
      <c r="AH49" s="4"/>
      <c r="AI49" s="4"/>
      <c r="AJ49" s="4"/>
      <c r="AK49" s="4"/>
      <c r="AL49" s="4"/>
      <c r="AM49" s="4"/>
      <c r="AN49" s="4"/>
      <c r="AO49" s="4"/>
      <c r="AP49" s="4"/>
      <c r="AQ49" s="4"/>
      <c r="AR49" s="4"/>
      <c r="AS49" s="4"/>
      <c r="AT49" s="4"/>
      <c r="AU49" s="4"/>
      <c r="AV49" s="4"/>
    </row>
    <row r="50" spans="1:48" ht="12.75" customHeight="1" x14ac:dyDescent="0.2">
      <c r="A50" s="4"/>
      <c r="B50" s="4"/>
      <c r="C50" s="4"/>
      <c r="D50" s="4"/>
      <c r="E50" s="4"/>
      <c r="F50" s="4"/>
      <c r="G50" s="4"/>
      <c r="H50" s="4"/>
      <c r="I50" s="39"/>
      <c r="J50" s="39"/>
      <c r="K50" s="4"/>
      <c r="L50" s="4"/>
      <c r="M50" s="4"/>
      <c r="N50" s="4"/>
      <c r="O50" s="9"/>
      <c r="P50" s="4"/>
      <c r="Q50" s="4"/>
      <c r="R50" s="4"/>
      <c r="S50" s="4"/>
      <c r="T50" s="4"/>
      <c r="U50" s="4"/>
      <c r="V50" s="4"/>
      <c r="W50" s="4"/>
      <c r="X50" s="4"/>
      <c r="Y50" s="4"/>
      <c r="Z50" s="4"/>
      <c r="AA50" s="90"/>
      <c r="AB50" s="4"/>
      <c r="AC50" s="4"/>
      <c r="AD50" s="4"/>
      <c r="AE50" s="4"/>
      <c r="AF50" s="4"/>
      <c r="AG50" s="4"/>
      <c r="AH50" s="4"/>
      <c r="AI50" s="4"/>
      <c r="AJ50" s="4"/>
      <c r="AK50" s="4"/>
      <c r="AL50" s="4"/>
      <c r="AM50" s="4"/>
      <c r="AN50" s="4"/>
      <c r="AO50" s="4"/>
      <c r="AP50" s="4"/>
      <c r="AQ50" s="4"/>
      <c r="AR50" s="4"/>
      <c r="AS50" s="4"/>
      <c r="AT50" s="4"/>
      <c r="AU50" s="4"/>
      <c r="AV50" s="4"/>
    </row>
    <row r="51" spans="1:48" ht="12.75" customHeight="1" x14ac:dyDescent="0.2">
      <c r="A51" s="4"/>
      <c r="B51" s="4"/>
      <c r="C51" s="4"/>
      <c r="D51" s="4"/>
      <c r="E51" s="4"/>
      <c r="F51" s="4"/>
      <c r="G51" s="4"/>
      <c r="H51" s="4"/>
      <c r="I51" s="39"/>
      <c r="J51" s="39"/>
      <c r="K51" s="4"/>
      <c r="L51" s="4"/>
      <c r="M51" s="4"/>
      <c r="N51" s="4"/>
      <c r="O51" s="9"/>
      <c r="P51" s="4"/>
      <c r="Q51" s="4"/>
      <c r="R51" s="4"/>
      <c r="S51" s="4"/>
      <c r="T51" s="4"/>
      <c r="U51" s="4"/>
      <c r="V51" s="4"/>
      <c r="W51" s="4"/>
      <c r="X51" s="4"/>
      <c r="Y51" s="4"/>
      <c r="Z51" s="4"/>
      <c r="AA51" s="90"/>
      <c r="AB51" s="4"/>
      <c r="AC51" s="4"/>
      <c r="AD51" s="4"/>
      <c r="AE51" s="4"/>
      <c r="AF51" s="4"/>
      <c r="AG51" s="4"/>
      <c r="AH51" s="4"/>
      <c r="AI51" s="4"/>
      <c r="AJ51" s="4"/>
      <c r="AK51" s="4"/>
      <c r="AL51" s="4"/>
      <c r="AM51" s="4"/>
      <c r="AN51" s="4"/>
      <c r="AO51" s="4"/>
      <c r="AP51" s="4"/>
      <c r="AQ51" s="4"/>
      <c r="AR51" s="4"/>
      <c r="AS51" s="4"/>
      <c r="AT51" s="4"/>
      <c r="AU51" s="4"/>
      <c r="AV51" s="4"/>
    </row>
    <row r="52" spans="1:48" ht="12.75" customHeight="1" x14ac:dyDescent="0.2">
      <c r="A52" s="4"/>
      <c r="B52" s="4"/>
      <c r="C52" s="4"/>
      <c r="D52" s="4"/>
      <c r="E52" s="4"/>
      <c r="F52" s="4"/>
      <c r="G52" s="4"/>
      <c r="H52" s="4"/>
      <c r="I52" s="39"/>
      <c r="J52" s="39"/>
      <c r="K52" s="4"/>
      <c r="L52" s="4"/>
      <c r="M52" s="4"/>
      <c r="N52" s="4"/>
      <c r="O52" s="9"/>
      <c r="P52" s="4"/>
      <c r="Q52" s="4"/>
      <c r="R52" s="4"/>
      <c r="S52" s="4"/>
      <c r="T52" s="4"/>
      <c r="U52" s="4"/>
      <c r="V52" s="4"/>
      <c r="W52" s="4"/>
      <c r="X52" s="4"/>
      <c r="Y52" s="4"/>
      <c r="Z52" s="4"/>
      <c r="AA52" s="90"/>
      <c r="AB52" s="4"/>
      <c r="AC52" s="4"/>
      <c r="AD52" s="4"/>
      <c r="AE52" s="4"/>
      <c r="AF52" s="4"/>
      <c r="AG52" s="4"/>
      <c r="AH52" s="4"/>
      <c r="AI52" s="4"/>
      <c r="AJ52" s="4"/>
      <c r="AK52" s="4"/>
      <c r="AL52" s="4"/>
      <c r="AM52" s="4"/>
      <c r="AN52" s="4"/>
      <c r="AO52" s="4"/>
      <c r="AP52" s="4"/>
      <c r="AQ52" s="4"/>
      <c r="AR52" s="4"/>
      <c r="AS52" s="4"/>
      <c r="AT52" s="4"/>
      <c r="AU52" s="4"/>
      <c r="AV52" s="4"/>
    </row>
    <row r="53" spans="1:48" ht="12.75" customHeight="1" x14ac:dyDescent="0.2">
      <c r="A53" s="4"/>
      <c r="B53" s="4"/>
      <c r="C53" s="4"/>
      <c r="D53" s="4"/>
      <c r="E53" s="4"/>
      <c r="F53" s="4"/>
      <c r="G53" s="4"/>
      <c r="H53" s="4"/>
      <c r="I53" s="39"/>
      <c r="J53" s="39"/>
      <c r="K53" s="4"/>
      <c r="L53" s="4"/>
      <c r="M53" s="4"/>
      <c r="N53" s="4"/>
      <c r="O53" s="9"/>
      <c r="P53" s="4"/>
      <c r="Q53" s="4"/>
      <c r="R53" s="4"/>
      <c r="S53" s="4"/>
      <c r="T53" s="4"/>
      <c r="U53" s="4"/>
      <c r="V53" s="4"/>
      <c r="W53" s="4"/>
      <c r="X53" s="4"/>
      <c r="Y53" s="4"/>
      <c r="Z53" s="4"/>
      <c r="AA53" s="90"/>
      <c r="AB53" s="4"/>
      <c r="AC53" s="4"/>
      <c r="AD53" s="4"/>
      <c r="AE53" s="4"/>
      <c r="AF53" s="4"/>
      <c r="AG53" s="4"/>
      <c r="AH53" s="4"/>
      <c r="AI53" s="4"/>
      <c r="AJ53" s="4"/>
      <c r="AK53" s="4"/>
      <c r="AL53" s="4"/>
      <c r="AM53" s="4"/>
      <c r="AN53" s="4"/>
      <c r="AO53" s="4"/>
      <c r="AP53" s="4"/>
      <c r="AQ53" s="4"/>
      <c r="AR53" s="4"/>
      <c r="AS53" s="4"/>
      <c r="AT53" s="4"/>
      <c r="AU53" s="4"/>
      <c r="AV53" s="4"/>
    </row>
    <row r="54" spans="1:48" ht="12.75" customHeight="1" x14ac:dyDescent="0.2">
      <c r="A54" s="4"/>
      <c r="B54" s="4"/>
      <c r="C54" s="4"/>
      <c r="D54" s="4"/>
      <c r="E54" s="4"/>
      <c r="F54" s="4"/>
      <c r="G54" s="4"/>
      <c r="H54" s="4"/>
      <c r="I54" s="39"/>
      <c r="J54" s="39"/>
      <c r="K54" s="4"/>
      <c r="L54" s="4"/>
      <c r="M54" s="4"/>
      <c r="N54" s="4"/>
      <c r="O54" s="9"/>
      <c r="P54" s="4"/>
      <c r="Q54" s="4"/>
      <c r="R54" s="4"/>
      <c r="S54" s="4"/>
      <c r="T54" s="4"/>
      <c r="U54" s="4"/>
      <c r="V54" s="4"/>
      <c r="W54" s="4"/>
      <c r="X54" s="4"/>
      <c r="Y54" s="4"/>
      <c r="Z54" s="4"/>
      <c r="AA54" s="90"/>
      <c r="AB54" s="4"/>
      <c r="AC54" s="4"/>
      <c r="AD54" s="4"/>
      <c r="AE54" s="4"/>
      <c r="AF54" s="4"/>
      <c r="AG54" s="4"/>
      <c r="AH54" s="4"/>
      <c r="AI54" s="4"/>
      <c r="AJ54" s="4"/>
      <c r="AK54" s="4"/>
      <c r="AL54" s="4"/>
      <c r="AM54" s="4"/>
      <c r="AN54" s="4"/>
      <c r="AO54" s="4"/>
      <c r="AP54" s="4"/>
      <c r="AQ54" s="4"/>
      <c r="AR54" s="4"/>
      <c r="AS54" s="4"/>
      <c r="AT54" s="4"/>
      <c r="AU54" s="4"/>
      <c r="AV54" s="4"/>
    </row>
    <row r="55" spans="1:48" ht="12.75" customHeight="1" x14ac:dyDescent="0.2">
      <c r="A55" s="4"/>
      <c r="B55" s="4"/>
      <c r="C55" s="4"/>
      <c r="D55" s="4"/>
      <c r="E55" s="4"/>
      <c r="F55" s="4"/>
      <c r="G55" s="4"/>
      <c r="H55" s="4"/>
      <c r="I55" s="39"/>
      <c r="J55" s="39"/>
      <c r="K55" s="4"/>
      <c r="L55" s="4"/>
      <c r="M55" s="4"/>
      <c r="N55" s="4"/>
      <c r="O55" s="9"/>
      <c r="P55" s="4"/>
      <c r="Q55" s="4"/>
      <c r="R55" s="4"/>
      <c r="S55" s="4"/>
      <c r="T55" s="4"/>
      <c r="U55" s="4"/>
      <c r="V55" s="4"/>
      <c r="W55" s="4"/>
      <c r="X55" s="4"/>
      <c r="Y55" s="4"/>
      <c r="Z55" s="4"/>
      <c r="AA55" s="90"/>
      <c r="AB55" s="4"/>
      <c r="AC55" s="4"/>
      <c r="AD55" s="4"/>
      <c r="AE55" s="4"/>
      <c r="AF55" s="4"/>
      <c r="AG55" s="4"/>
      <c r="AH55" s="4"/>
      <c r="AI55" s="4"/>
      <c r="AJ55" s="4"/>
      <c r="AK55" s="4"/>
      <c r="AL55" s="4"/>
      <c r="AM55" s="4"/>
      <c r="AN55" s="4"/>
      <c r="AO55" s="4"/>
      <c r="AP55" s="4"/>
      <c r="AQ55" s="4"/>
      <c r="AR55" s="4"/>
      <c r="AS55" s="4"/>
      <c r="AT55" s="4"/>
      <c r="AU55" s="4"/>
      <c r="AV55" s="4"/>
    </row>
    <row r="56" spans="1:48" ht="12.75" customHeight="1" x14ac:dyDescent="0.2">
      <c r="A56" s="4"/>
      <c r="B56" s="4"/>
      <c r="C56" s="4"/>
      <c r="D56" s="4"/>
      <c r="E56" s="4"/>
      <c r="F56" s="4"/>
      <c r="G56" s="4"/>
      <c r="H56" s="4"/>
      <c r="I56" s="39"/>
      <c r="J56" s="39"/>
      <c r="K56" s="4"/>
      <c r="L56" s="4"/>
      <c r="M56" s="4"/>
      <c r="N56" s="4"/>
      <c r="O56" s="9"/>
      <c r="P56" s="4"/>
      <c r="Q56" s="4"/>
      <c r="R56" s="4"/>
      <c r="S56" s="4"/>
      <c r="T56" s="4"/>
      <c r="U56" s="4"/>
      <c r="V56" s="4"/>
      <c r="W56" s="4"/>
      <c r="X56" s="4"/>
      <c r="Y56" s="4"/>
      <c r="Z56" s="4"/>
      <c r="AA56" s="90"/>
      <c r="AB56" s="4"/>
      <c r="AC56" s="4"/>
      <c r="AD56" s="4"/>
      <c r="AE56" s="4"/>
      <c r="AF56" s="4"/>
      <c r="AG56" s="4"/>
      <c r="AH56" s="4"/>
      <c r="AI56" s="4"/>
      <c r="AJ56" s="4"/>
      <c r="AK56" s="4"/>
      <c r="AL56" s="4"/>
      <c r="AM56" s="4"/>
      <c r="AN56" s="4"/>
      <c r="AO56" s="4"/>
      <c r="AP56" s="4"/>
      <c r="AQ56" s="4"/>
      <c r="AR56" s="4"/>
      <c r="AS56" s="4"/>
      <c r="AT56" s="4"/>
      <c r="AU56" s="4"/>
      <c r="AV56" s="4"/>
    </row>
    <row r="57" spans="1:48" ht="12.75" customHeight="1" x14ac:dyDescent="0.2">
      <c r="A57" s="4"/>
      <c r="B57" s="4"/>
      <c r="C57" s="4"/>
      <c r="D57" s="4"/>
      <c r="E57" s="4"/>
      <c r="F57" s="4"/>
      <c r="G57" s="4"/>
      <c r="H57" s="4"/>
      <c r="I57" s="39"/>
      <c r="J57" s="39"/>
      <c r="K57" s="4"/>
      <c r="L57" s="4"/>
      <c r="M57" s="4"/>
      <c r="N57" s="4"/>
      <c r="O57" s="9"/>
      <c r="P57" s="4"/>
      <c r="Q57" s="4"/>
      <c r="R57" s="4"/>
      <c r="S57" s="4"/>
      <c r="T57" s="4"/>
      <c r="U57" s="4"/>
      <c r="V57" s="4"/>
      <c r="W57" s="4"/>
      <c r="X57" s="4"/>
      <c r="Y57" s="4"/>
      <c r="Z57" s="4"/>
      <c r="AA57" s="90"/>
      <c r="AB57" s="4"/>
      <c r="AC57" s="4"/>
      <c r="AD57" s="4"/>
      <c r="AE57" s="4"/>
      <c r="AF57" s="4"/>
      <c r="AG57" s="4"/>
      <c r="AH57" s="4"/>
      <c r="AI57" s="4"/>
      <c r="AJ57" s="4"/>
      <c r="AK57" s="4"/>
      <c r="AL57" s="4"/>
      <c r="AM57" s="4"/>
      <c r="AN57" s="4"/>
      <c r="AO57" s="4"/>
      <c r="AP57" s="4"/>
      <c r="AQ57" s="4"/>
      <c r="AR57" s="4"/>
      <c r="AS57" s="4"/>
      <c r="AT57" s="4"/>
      <c r="AU57" s="4"/>
      <c r="AV57" s="4"/>
    </row>
    <row r="58" spans="1:48" ht="12.75" customHeight="1" x14ac:dyDescent="0.2">
      <c r="A58" s="4"/>
      <c r="B58" s="4"/>
      <c r="C58" s="4"/>
      <c r="D58" s="4"/>
      <c r="E58" s="4"/>
      <c r="F58" s="4"/>
      <c r="G58" s="4"/>
      <c r="H58" s="4"/>
      <c r="I58" s="39"/>
      <c r="J58" s="39"/>
      <c r="K58" s="4"/>
      <c r="L58" s="4"/>
      <c r="M58" s="4"/>
      <c r="N58" s="4"/>
      <c r="O58" s="9"/>
      <c r="P58" s="4"/>
      <c r="Q58" s="4"/>
      <c r="R58" s="4"/>
      <c r="S58" s="4"/>
      <c r="T58" s="4"/>
      <c r="U58" s="4"/>
      <c r="V58" s="4"/>
      <c r="W58" s="4"/>
      <c r="X58" s="4"/>
      <c r="Y58" s="4"/>
      <c r="Z58" s="4"/>
      <c r="AA58" s="90"/>
      <c r="AB58" s="4"/>
      <c r="AC58" s="4"/>
      <c r="AD58" s="4"/>
      <c r="AE58" s="4"/>
      <c r="AF58" s="4"/>
      <c r="AG58" s="4"/>
      <c r="AH58" s="4"/>
      <c r="AI58" s="4"/>
      <c r="AJ58" s="4"/>
      <c r="AK58" s="4"/>
      <c r="AL58" s="4"/>
      <c r="AM58" s="4"/>
      <c r="AN58" s="4"/>
      <c r="AO58" s="4"/>
      <c r="AP58" s="4"/>
      <c r="AQ58" s="4"/>
      <c r="AR58" s="4"/>
      <c r="AS58" s="4"/>
      <c r="AT58" s="4"/>
      <c r="AU58" s="4"/>
      <c r="AV58" s="4"/>
    </row>
    <row r="59" spans="1:48" ht="12.75" customHeight="1" x14ac:dyDescent="0.2">
      <c r="A59" s="4"/>
      <c r="B59" s="4"/>
      <c r="C59" s="4"/>
      <c r="D59" s="4"/>
      <c r="E59" s="4"/>
      <c r="F59" s="4"/>
      <c r="G59" s="4"/>
      <c r="H59" s="4"/>
      <c r="I59" s="39"/>
      <c r="J59" s="39"/>
      <c r="K59" s="4"/>
      <c r="L59" s="4"/>
      <c r="M59" s="4"/>
      <c r="N59" s="4"/>
      <c r="O59" s="9"/>
      <c r="P59" s="4"/>
      <c r="Q59" s="4"/>
      <c r="R59" s="4"/>
      <c r="S59" s="4"/>
      <c r="T59" s="4"/>
      <c r="U59" s="4"/>
      <c r="V59" s="4"/>
      <c r="W59" s="4"/>
      <c r="X59" s="4"/>
      <c r="Y59" s="4"/>
      <c r="Z59" s="4"/>
      <c r="AA59" s="90"/>
      <c r="AB59" s="4"/>
      <c r="AC59" s="4"/>
      <c r="AD59" s="4"/>
      <c r="AE59" s="4"/>
      <c r="AF59" s="4"/>
      <c r="AG59" s="4"/>
      <c r="AH59" s="4"/>
      <c r="AI59" s="4"/>
      <c r="AJ59" s="4"/>
      <c r="AK59" s="4"/>
      <c r="AL59" s="4"/>
      <c r="AM59" s="4"/>
      <c r="AN59" s="4"/>
      <c r="AO59" s="4"/>
      <c r="AP59" s="4"/>
      <c r="AQ59" s="4"/>
      <c r="AR59" s="4"/>
      <c r="AS59" s="4"/>
      <c r="AT59" s="4"/>
      <c r="AU59" s="4"/>
      <c r="AV59" s="4"/>
    </row>
    <row r="60" spans="1:48" ht="12.75" customHeight="1" x14ac:dyDescent="0.2">
      <c r="A60" s="4"/>
      <c r="B60" s="4"/>
      <c r="C60" s="4"/>
      <c r="D60" s="4"/>
      <c r="E60" s="4"/>
      <c r="F60" s="4"/>
      <c r="G60" s="4"/>
      <c r="H60" s="4"/>
      <c r="I60" s="39"/>
      <c r="J60" s="39"/>
      <c r="K60" s="4"/>
      <c r="L60" s="4"/>
      <c r="M60" s="4"/>
      <c r="N60" s="4"/>
      <c r="O60" s="9"/>
      <c r="P60" s="4"/>
      <c r="Q60" s="4"/>
      <c r="R60" s="4"/>
      <c r="S60" s="4"/>
      <c r="T60" s="4"/>
      <c r="U60" s="4"/>
      <c r="V60" s="4"/>
      <c r="W60" s="4"/>
      <c r="X60" s="4"/>
      <c r="Y60" s="4"/>
      <c r="Z60" s="4"/>
      <c r="AA60" s="90"/>
      <c r="AB60" s="4"/>
      <c r="AC60" s="4"/>
      <c r="AD60" s="4"/>
      <c r="AE60" s="4"/>
      <c r="AF60" s="4"/>
      <c r="AG60" s="4"/>
      <c r="AH60" s="4"/>
      <c r="AI60" s="4"/>
      <c r="AJ60" s="4"/>
      <c r="AK60" s="4"/>
      <c r="AL60" s="4"/>
      <c r="AM60" s="4"/>
      <c r="AN60" s="4"/>
      <c r="AO60" s="4"/>
      <c r="AP60" s="4"/>
      <c r="AQ60" s="4"/>
      <c r="AR60" s="4"/>
      <c r="AS60" s="4"/>
      <c r="AT60" s="4"/>
      <c r="AU60" s="4"/>
      <c r="AV60" s="4"/>
    </row>
    <row r="61" spans="1:48" ht="12.75" customHeight="1" x14ac:dyDescent="0.2">
      <c r="A61" s="4"/>
      <c r="B61" s="4"/>
      <c r="C61" s="4"/>
      <c r="D61" s="4"/>
      <c r="E61" s="4"/>
      <c r="F61" s="4"/>
      <c r="G61" s="4"/>
      <c r="H61" s="4"/>
      <c r="I61" s="39"/>
      <c r="J61" s="39"/>
      <c r="K61" s="4"/>
      <c r="L61" s="4"/>
      <c r="M61" s="4"/>
      <c r="N61" s="4"/>
      <c r="O61" s="9"/>
      <c r="P61" s="4"/>
      <c r="Q61" s="4"/>
      <c r="R61" s="4"/>
      <c r="S61" s="4"/>
      <c r="T61" s="4"/>
      <c r="U61" s="4"/>
      <c r="V61" s="4"/>
      <c r="W61" s="4"/>
      <c r="X61" s="4"/>
      <c r="Y61" s="4"/>
      <c r="Z61" s="4"/>
      <c r="AA61" s="90"/>
      <c r="AB61" s="4"/>
      <c r="AC61" s="4"/>
      <c r="AD61" s="4"/>
      <c r="AE61" s="4"/>
      <c r="AF61" s="4"/>
      <c r="AG61" s="4"/>
      <c r="AH61" s="4"/>
      <c r="AI61" s="4"/>
      <c r="AJ61" s="4"/>
      <c r="AK61" s="4"/>
      <c r="AL61" s="4"/>
      <c r="AM61" s="4"/>
      <c r="AN61" s="4"/>
      <c r="AO61" s="4"/>
      <c r="AP61" s="4"/>
      <c r="AQ61" s="4"/>
      <c r="AR61" s="4"/>
      <c r="AS61" s="4"/>
      <c r="AT61" s="4"/>
      <c r="AU61" s="4"/>
      <c r="AV61" s="4"/>
    </row>
    <row r="62" spans="1:48" ht="12.75" customHeight="1" x14ac:dyDescent="0.2">
      <c r="A62" s="4"/>
      <c r="B62" s="4"/>
      <c r="C62" s="4"/>
      <c r="D62" s="4"/>
      <c r="E62" s="4"/>
      <c r="F62" s="4"/>
      <c r="G62" s="4"/>
      <c r="H62" s="4"/>
      <c r="I62" s="39"/>
      <c r="J62" s="39"/>
      <c r="K62" s="4"/>
      <c r="L62" s="4"/>
      <c r="M62" s="4"/>
      <c r="N62" s="4"/>
      <c r="O62" s="9"/>
      <c r="P62" s="4"/>
      <c r="Q62" s="4"/>
      <c r="R62" s="4"/>
      <c r="S62" s="4"/>
      <c r="T62" s="4"/>
      <c r="U62" s="4"/>
      <c r="V62" s="4"/>
      <c r="W62" s="4"/>
      <c r="X62" s="4"/>
      <c r="Y62" s="4"/>
      <c r="Z62" s="4"/>
      <c r="AA62" s="90"/>
      <c r="AB62" s="4"/>
      <c r="AC62" s="4"/>
      <c r="AD62" s="4"/>
      <c r="AE62" s="4"/>
      <c r="AF62" s="4"/>
      <c r="AG62" s="4"/>
      <c r="AH62" s="4"/>
      <c r="AI62" s="4"/>
      <c r="AJ62" s="4"/>
      <c r="AK62" s="4"/>
      <c r="AL62" s="4"/>
      <c r="AM62" s="4"/>
      <c r="AN62" s="4"/>
      <c r="AO62" s="4"/>
      <c r="AP62" s="4"/>
      <c r="AQ62" s="4"/>
      <c r="AR62" s="4"/>
      <c r="AS62" s="4"/>
      <c r="AT62" s="4"/>
      <c r="AU62" s="4"/>
      <c r="AV62" s="4"/>
    </row>
    <row r="63" spans="1:48" ht="12.75" customHeight="1" x14ac:dyDescent="0.2">
      <c r="A63" s="4"/>
      <c r="B63" s="4"/>
      <c r="C63" s="4"/>
      <c r="D63" s="4"/>
      <c r="E63" s="4"/>
      <c r="F63" s="4"/>
      <c r="G63" s="4"/>
      <c r="H63" s="4"/>
      <c r="I63" s="39"/>
      <c r="J63" s="39"/>
      <c r="K63" s="4"/>
      <c r="L63" s="4"/>
      <c r="M63" s="4"/>
      <c r="N63" s="4"/>
      <c r="O63" s="9"/>
      <c r="P63" s="4"/>
      <c r="Q63" s="4"/>
      <c r="R63" s="4"/>
      <c r="S63" s="4"/>
      <c r="T63" s="4"/>
      <c r="U63" s="4"/>
      <c r="V63" s="4"/>
      <c r="W63" s="4"/>
      <c r="X63" s="4"/>
      <c r="Y63" s="4"/>
      <c r="Z63" s="4"/>
      <c r="AA63" s="90"/>
      <c r="AB63" s="4"/>
      <c r="AC63" s="4"/>
      <c r="AD63" s="4"/>
      <c r="AE63" s="4"/>
      <c r="AF63" s="4"/>
      <c r="AG63" s="4"/>
      <c r="AH63" s="4"/>
      <c r="AI63" s="4"/>
      <c r="AJ63" s="4"/>
      <c r="AK63" s="4"/>
      <c r="AL63" s="4"/>
      <c r="AM63" s="4"/>
      <c r="AN63" s="4"/>
      <c r="AO63" s="4"/>
      <c r="AP63" s="4"/>
      <c r="AQ63" s="4"/>
      <c r="AR63" s="4"/>
      <c r="AS63" s="4"/>
      <c r="AT63" s="4"/>
      <c r="AU63" s="4"/>
      <c r="AV63" s="4"/>
    </row>
    <row r="64" spans="1:48" ht="12.75" customHeight="1" x14ac:dyDescent="0.2">
      <c r="A64" s="4"/>
      <c r="B64" s="4"/>
      <c r="C64" s="4"/>
      <c r="D64" s="4"/>
      <c r="E64" s="4"/>
      <c r="F64" s="4"/>
      <c r="G64" s="4"/>
      <c r="H64" s="4"/>
      <c r="I64" s="39"/>
      <c r="J64" s="39"/>
      <c r="K64" s="4"/>
      <c r="L64" s="4"/>
      <c r="M64" s="4"/>
      <c r="N64" s="4"/>
      <c r="O64" s="9"/>
      <c r="P64" s="4"/>
      <c r="Q64" s="4"/>
      <c r="R64" s="4"/>
      <c r="S64" s="4"/>
      <c r="T64" s="4"/>
      <c r="U64" s="4"/>
      <c r="V64" s="4"/>
      <c r="W64" s="4"/>
      <c r="X64" s="4"/>
      <c r="Y64" s="4"/>
      <c r="Z64" s="4"/>
      <c r="AA64" s="90"/>
      <c r="AB64" s="4"/>
      <c r="AC64" s="4"/>
      <c r="AD64" s="4"/>
      <c r="AE64" s="4"/>
      <c r="AF64" s="4"/>
      <c r="AG64" s="4"/>
      <c r="AH64" s="4"/>
      <c r="AI64" s="4"/>
      <c r="AJ64" s="4"/>
      <c r="AK64" s="4"/>
      <c r="AL64" s="4"/>
      <c r="AM64" s="4"/>
      <c r="AN64" s="4"/>
      <c r="AO64" s="4"/>
      <c r="AP64" s="4"/>
      <c r="AQ64" s="4"/>
      <c r="AR64" s="4"/>
      <c r="AS64" s="4"/>
      <c r="AT64" s="4"/>
      <c r="AU64" s="4"/>
      <c r="AV64" s="4"/>
    </row>
    <row r="65" spans="1:48" ht="12.75" customHeight="1" x14ac:dyDescent="0.2">
      <c r="A65" s="4"/>
      <c r="B65" s="4"/>
      <c r="C65" s="4"/>
      <c r="D65" s="4"/>
      <c r="E65" s="4"/>
      <c r="F65" s="4"/>
      <c r="G65" s="4"/>
      <c r="H65" s="4"/>
      <c r="I65" s="39"/>
      <c r="J65" s="39"/>
      <c r="K65" s="4"/>
      <c r="L65" s="4"/>
      <c r="M65" s="4"/>
      <c r="N65" s="4"/>
      <c r="O65" s="9"/>
      <c r="P65" s="4"/>
      <c r="Q65" s="4"/>
      <c r="R65" s="4"/>
      <c r="S65" s="4"/>
      <c r="T65" s="4"/>
      <c r="U65" s="4"/>
      <c r="V65" s="4"/>
      <c r="W65" s="4"/>
      <c r="X65" s="4"/>
      <c r="Y65" s="4"/>
      <c r="Z65" s="4"/>
      <c r="AA65" s="90"/>
      <c r="AB65" s="4"/>
      <c r="AC65" s="4"/>
      <c r="AD65" s="4"/>
      <c r="AE65" s="4"/>
      <c r="AF65" s="4"/>
      <c r="AG65" s="4"/>
      <c r="AH65" s="4"/>
      <c r="AI65" s="4"/>
      <c r="AJ65" s="4"/>
      <c r="AK65" s="4"/>
      <c r="AL65" s="4"/>
      <c r="AM65" s="4"/>
      <c r="AN65" s="4"/>
      <c r="AO65" s="4"/>
      <c r="AP65" s="4"/>
      <c r="AQ65" s="4"/>
      <c r="AR65" s="4"/>
      <c r="AS65" s="4"/>
      <c r="AT65" s="4"/>
      <c r="AU65" s="4"/>
      <c r="AV65" s="4"/>
    </row>
    <row r="66" spans="1:48" ht="12.75" customHeight="1" x14ac:dyDescent="0.2">
      <c r="A66" s="4"/>
      <c r="B66" s="4"/>
      <c r="C66" s="4"/>
      <c r="D66" s="4"/>
      <c r="E66" s="4"/>
      <c r="F66" s="4"/>
      <c r="G66" s="4"/>
      <c r="H66" s="4"/>
      <c r="I66" s="39"/>
      <c r="J66" s="39"/>
      <c r="K66" s="4"/>
      <c r="L66" s="4"/>
      <c r="M66" s="4"/>
      <c r="N66" s="4"/>
      <c r="O66" s="9"/>
      <c r="P66" s="4"/>
      <c r="Q66" s="4"/>
      <c r="R66" s="4"/>
      <c r="S66" s="4"/>
      <c r="T66" s="4"/>
      <c r="U66" s="4"/>
      <c r="V66" s="4"/>
      <c r="W66" s="4"/>
      <c r="X66" s="4"/>
      <c r="Y66" s="4"/>
      <c r="Z66" s="4"/>
      <c r="AA66" s="90"/>
      <c r="AB66" s="4"/>
      <c r="AC66" s="4"/>
      <c r="AD66" s="4"/>
      <c r="AE66" s="4"/>
      <c r="AF66" s="4"/>
      <c r="AG66" s="4"/>
      <c r="AH66" s="4"/>
      <c r="AI66" s="4"/>
      <c r="AJ66" s="4"/>
      <c r="AK66" s="4"/>
      <c r="AL66" s="4"/>
      <c r="AM66" s="4"/>
      <c r="AN66" s="4"/>
      <c r="AO66" s="4"/>
      <c r="AP66" s="4"/>
      <c r="AQ66" s="4"/>
      <c r="AR66" s="4"/>
      <c r="AS66" s="4"/>
      <c r="AT66" s="4"/>
      <c r="AU66" s="4"/>
      <c r="AV66" s="4"/>
    </row>
    <row r="67" spans="1:48" ht="12.75" customHeight="1" x14ac:dyDescent="0.2">
      <c r="A67" s="4"/>
      <c r="B67" s="4"/>
      <c r="C67" s="4"/>
      <c r="D67" s="4"/>
      <c r="E67" s="4"/>
      <c r="F67" s="4"/>
      <c r="G67" s="4"/>
      <c r="H67" s="4"/>
      <c r="I67" s="39"/>
      <c r="J67" s="39"/>
      <c r="K67" s="4"/>
      <c r="L67" s="4"/>
      <c r="M67" s="4"/>
      <c r="N67" s="4"/>
      <c r="O67" s="9"/>
      <c r="P67" s="4"/>
      <c r="Q67" s="4"/>
      <c r="R67" s="4"/>
      <c r="S67" s="4"/>
      <c r="T67" s="4"/>
      <c r="U67" s="4"/>
      <c r="V67" s="4"/>
      <c r="W67" s="4"/>
      <c r="X67" s="4"/>
      <c r="Y67" s="4"/>
      <c r="Z67" s="4"/>
      <c r="AA67" s="90"/>
      <c r="AB67" s="4"/>
      <c r="AC67" s="4"/>
      <c r="AD67" s="4"/>
      <c r="AE67" s="4"/>
      <c r="AF67" s="4"/>
      <c r="AG67" s="4"/>
      <c r="AH67" s="4"/>
      <c r="AI67" s="4"/>
      <c r="AJ67" s="4"/>
      <c r="AK67" s="4"/>
      <c r="AL67" s="4"/>
      <c r="AM67" s="4"/>
      <c r="AN67" s="4"/>
      <c r="AO67" s="4"/>
      <c r="AP67" s="4"/>
      <c r="AQ67" s="4"/>
      <c r="AR67" s="4"/>
      <c r="AS67" s="4"/>
      <c r="AT67" s="4"/>
      <c r="AU67" s="4"/>
      <c r="AV67" s="4"/>
    </row>
    <row r="68" spans="1:48" ht="12.75" customHeight="1" x14ac:dyDescent="0.2">
      <c r="A68" s="4"/>
      <c r="B68" s="4"/>
      <c r="C68" s="4"/>
      <c r="D68" s="4"/>
      <c r="E68" s="4"/>
      <c r="F68" s="4"/>
      <c r="G68" s="4"/>
      <c r="H68" s="4"/>
      <c r="I68" s="39"/>
      <c r="J68" s="39"/>
      <c r="K68" s="4"/>
      <c r="L68" s="4"/>
      <c r="M68" s="4"/>
      <c r="N68" s="4"/>
      <c r="O68" s="9"/>
      <c r="P68" s="4"/>
      <c r="Q68" s="4"/>
      <c r="R68" s="4"/>
      <c r="S68" s="4"/>
      <c r="T68" s="4"/>
      <c r="U68" s="4"/>
      <c r="V68" s="4"/>
      <c r="W68" s="4"/>
      <c r="X68" s="4"/>
      <c r="Y68" s="4"/>
      <c r="Z68" s="4"/>
      <c r="AA68" s="90"/>
      <c r="AB68" s="4"/>
      <c r="AC68" s="4"/>
      <c r="AD68" s="4"/>
      <c r="AE68" s="4"/>
      <c r="AF68" s="4"/>
      <c r="AG68" s="4"/>
      <c r="AH68" s="4"/>
      <c r="AI68" s="4"/>
      <c r="AJ68" s="4"/>
      <c r="AK68" s="4"/>
      <c r="AL68" s="4"/>
      <c r="AM68" s="4"/>
      <c r="AN68" s="4"/>
      <c r="AO68" s="4"/>
      <c r="AP68" s="4"/>
      <c r="AQ68" s="4"/>
      <c r="AR68" s="4"/>
      <c r="AS68" s="4"/>
      <c r="AT68" s="4"/>
      <c r="AU68" s="4"/>
      <c r="AV68" s="4"/>
    </row>
    <row r="69" spans="1:48" ht="12.75" customHeight="1" x14ac:dyDescent="0.2">
      <c r="A69" s="4"/>
      <c r="B69" s="4"/>
      <c r="C69" s="4"/>
      <c r="D69" s="4"/>
      <c r="E69" s="4"/>
      <c r="F69" s="4"/>
      <c r="G69" s="4"/>
      <c r="H69" s="4"/>
      <c r="I69" s="39"/>
      <c r="J69" s="39"/>
      <c r="K69" s="4"/>
      <c r="L69" s="4"/>
      <c r="M69" s="4"/>
      <c r="N69" s="4"/>
      <c r="O69" s="9"/>
      <c r="P69" s="4"/>
      <c r="Q69" s="4"/>
      <c r="R69" s="4"/>
      <c r="S69" s="4"/>
      <c r="T69" s="4"/>
      <c r="U69" s="4"/>
      <c r="V69" s="4"/>
      <c r="W69" s="4"/>
      <c r="X69" s="4"/>
      <c r="Y69" s="4"/>
      <c r="Z69" s="4"/>
      <c r="AA69" s="90"/>
      <c r="AB69" s="4"/>
      <c r="AC69" s="4"/>
      <c r="AD69" s="4"/>
      <c r="AE69" s="4"/>
      <c r="AF69" s="4"/>
      <c r="AG69" s="4"/>
      <c r="AH69" s="4"/>
      <c r="AI69" s="4"/>
      <c r="AJ69" s="4"/>
      <c r="AK69" s="4"/>
      <c r="AL69" s="4"/>
      <c r="AM69" s="4"/>
      <c r="AN69" s="4"/>
      <c r="AO69" s="4"/>
      <c r="AP69" s="4"/>
      <c r="AQ69" s="4"/>
      <c r="AR69" s="4"/>
      <c r="AS69" s="4"/>
      <c r="AT69" s="4"/>
      <c r="AU69" s="4"/>
      <c r="AV69" s="4"/>
    </row>
    <row r="70" spans="1:48" ht="12.75" customHeight="1" x14ac:dyDescent="0.2">
      <c r="A70" s="4"/>
      <c r="B70" s="4"/>
      <c r="C70" s="4"/>
      <c r="D70" s="4"/>
      <c r="E70" s="4"/>
      <c r="F70" s="4"/>
      <c r="G70" s="4"/>
      <c r="H70" s="4"/>
      <c r="I70" s="39"/>
      <c r="J70" s="39"/>
      <c r="K70" s="4"/>
      <c r="L70" s="4"/>
      <c r="M70" s="4"/>
      <c r="N70" s="4"/>
      <c r="O70" s="9"/>
      <c r="P70" s="4"/>
      <c r="Q70" s="4"/>
      <c r="R70" s="4"/>
      <c r="S70" s="4"/>
      <c r="T70" s="4"/>
      <c r="U70" s="4"/>
      <c r="V70" s="4"/>
      <c r="W70" s="4"/>
      <c r="X70" s="4"/>
      <c r="Y70" s="4"/>
      <c r="Z70" s="4"/>
      <c r="AA70" s="90"/>
      <c r="AB70" s="4"/>
      <c r="AC70" s="4"/>
      <c r="AD70" s="4"/>
      <c r="AE70" s="4"/>
      <c r="AF70" s="4"/>
      <c r="AG70" s="4"/>
      <c r="AH70" s="4"/>
      <c r="AI70" s="4"/>
      <c r="AJ70" s="4"/>
      <c r="AK70" s="4"/>
      <c r="AL70" s="4"/>
      <c r="AM70" s="4"/>
      <c r="AN70" s="4"/>
      <c r="AO70" s="4"/>
      <c r="AP70" s="4"/>
      <c r="AQ70" s="4"/>
      <c r="AR70" s="4"/>
      <c r="AS70" s="4"/>
      <c r="AT70" s="4"/>
      <c r="AU70" s="4"/>
      <c r="AV70" s="4"/>
    </row>
    <row r="71" spans="1:48" ht="12.75" customHeight="1" x14ac:dyDescent="0.2">
      <c r="A71" s="4"/>
      <c r="B71" s="4"/>
      <c r="C71" s="4"/>
      <c r="D71" s="4"/>
      <c r="E71" s="4"/>
      <c r="F71" s="4"/>
      <c r="G71" s="4"/>
      <c r="H71" s="4"/>
      <c r="I71" s="39"/>
      <c r="J71" s="39"/>
      <c r="K71" s="4"/>
      <c r="L71" s="4"/>
      <c r="M71" s="4"/>
      <c r="N71" s="4"/>
      <c r="O71" s="9"/>
      <c r="P71" s="4"/>
      <c r="Q71" s="4"/>
      <c r="R71" s="4"/>
      <c r="S71" s="4"/>
      <c r="T71" s="4"/>
      <c r="U71" s="4"/>
      <c r="V71" s="4"/>
      <c r="W71" s="4"/>
      <c r="X71" s="4"/>
      <c r="Y71" s="4"/>
      <c r="Z71" s="4"/>
      <c r="AA71" s="90"/>
      <c r="AB71" s="4"/>
      <c r="AC71" s="4"/>
      <c r="AD71" s="4"/>
      <c r="AE71" s="4"/>
      <c r="AF71" s="4"/>
      <c r="AG71" s="4"/>
      <c r="AH71" s="4"/>
      <c r="AI71" s="4"/>
      <c r="AJ71" s="4"/>
      <c r="AK71" s="4"/>
      <c r="AL71" s="4"/>
      <c r="AM71" s="4"/>
      <c r="AN71" s="4"/>
      <c r="AO71" s="4"/>
      <c r="AP71" s="4"/>
      <c r="AQ71" s="4"/>
      <c r="AR71" s="4"/>
      <c r="AS71" s="4"/>
      <c r="AT71" s="4"/>
      <c r="AU71" s="4"/>
      <c r="AV71" s="4"/>
    </row>
    <row r="72" spans="1:48" ht="12.75" customHeight="1" x14ac:dyDescent="0.2">
      <c r="A72" s="4"/>
      <c r="B72" s="4"/>
      <c r="C72" s="4"/>
      <c r="D72" s="4"/>
      <c r="E72" s="4"/>
      <c r="F72" s="4"/>
      <c r="G72" s="4"/>
      <c r="H72" s="4"/>
      <c r="I72" s="39"/>
      <c r="J72" s="39"/>
      <c r="K72" s="4"/>
      <c r="L72" s="4"/>
      <c r="M72" s="4"/>
      <c r="N72" s="4"/>
      <c r="O72" s="9"/>
      <c r="P72" s="4"/>
      <c r="Q72" s="4"/>
      <c r="R72" s="4"/>
      <c r="S72" s="4"/>
      <c r="T72" s="4"/>
      <c r="U72" s="4"/>
      <c r="V72" s="4"/>
      <c r="W72" s="4"/>
      <c r="X72" s="4"/>
      <c r="Y72" s="4"/>
      <c r="Z72" s="4"/>
      <c r="AA72" s="90"/>
      <c r="AB72" s="4"/>
      <c r="AC72" s="4"/>
      <c r="AD72" s="4"/>
      <c r="AE72" s="4"/>
      <c r="AF72" s="4"/>
      <c r="AG72" s="4"/>
      <c r="AH72" s="4"/>
      <c r="AI72" s="4"/>
      <c r="AJ72" s="4"/>
      <c r="AK72" s="4"/>
      <c r="AL72" s="4"/>
      <c r="AM72" s="4"/>
      <c r="AN72" s="4"/>
      <c r="AO72" s="4"/>
      <c r="AP72" s="4"/>
      <c r="AQ72" s="4"/>
      <c r="AR72" s="4"/>
      <c r="AS72" s="4"/>
      <c r="AT72" s="4"/>
      <c r="AU72" s="4"/>
      <c r="AV72" s="4"/>
    </row>
    <row r="73" spans="1:48" ht="12.75" customHeight="1" x14ac:dyDescent="0.2">
      <c r="A73" s="4"/>
      <c r="B73" s="4"/>
      <c r="C73" s="4"/>
      <c r="D73" s="4"/>
      <c r="E73" s="4"/>
      <c r="F73" s="4"/>
      <c r="G73" s="4"/>
      <c r="H73" s="4"/>
      <c r="I73" s="39"/>
      <c r="J73" s="39"/>
      <c r="K73" s="4"/>
      <c r="L73" s="4"/>
      <c r="M73" s="4"/>
      <c r="N73" s="4"/>
      <c r="O73" s="9"/>
      <c r="P73" s="4"/>
      <c r="Q73" s="4"/>
      <c r="R73" s="4"/>
      <c r="S73" s="4"/>
      <c r="T73" s="4"/>
      <c r="U73" s="4"/>
      <c r="V73" s="4"/>
      <c r="W73" s="4"/>
      <c r="X73" s="4"/>
      <c r="Y73" s="4"/>
      <c r="Z73" s="4"/>
      <c r="AA73" s="90"/>
      <c r="AB73" s="4"/>
      <c r="AC73" s="4"/>
      <c r="AD73" s="4"/>
      <c r="AE73" s="4"/>
      <c r="AF73" s="4"/>
      <c r="AG73" s="4"/>
      <c r="AH73" s="4"/>
      <c r="AI73" s="4"/>
      <c r="AJ73" s="4"/>
      <c r="AK73" s="4"/>
      <c r="AL73" s="4"/>
      <c r="AM73" s="4"/>
      <c r="AN73" s="4"/>
      <c r="AO73" s="4"/>
      <c r="AP73" s="4"/>
      <c r="AQ73" s="4"/>
      <c r="AR73" s="4"/>
      <c r="AS73" s="4"/>
      <c r="AT73" s="4"/>
      <c r="AU73" s="4"/>
      <c r="AV73" s="4"/>
    </row>
    <row r="74" spans="1:48" ht="12.75" customHeight="1" x14ac:dyDescent="0.2">
      <c r="A74" s="4"/>
      <c r="B74" s="4"/>
      <c r="C74" s="4"/>
      <c r="D74" s="4"/>
      <c r="E74" s="4"/>
      <c r="F74" s="4"/>
      <c r="G74" s="4"/>
      <c r="H74" s="4"/>
      <c r="I74" s="39"/>
      <c r="J74" s="39"/>
      <c r="K74" s="4"/>
      <c r="L74" s="4"/>
      <c r="M74" s="4"/>
      <c r="N74" s="4"/>
      <c r="O74" s="9"/>
      <c r="P74" s="4"/>
      <c r="Q74" s="4"/>
      <c r="R74" s="4"/>
      <c r="S74" s="4"/>
      <c r="T74" s="4"/>
      <c r="U74" s="4"/>
      <c r="V74" s="4"/>
      <c r="W74" s="4"/>
      <c r="X74" s="4"/>
      <c r="Y74" s="4"/>
      <c r="Z74" s="4"/>
      <c r="AA74" s="90"/>
      <c r="AB74" s="4"/>
      <c r="AC74" s="4"/>
      <c r="AD74" s="4"/>
      <c r="AE74" s="4"/>
      <c r="AF74" s="4"/>
      <c r="AG74" s="4"/>
      <c r="AH74" s="4"/>
      <c r="AI74" s="4"/>
      <c r="AJ74" s="4"/>
      <c r="AK74" s="4"/>
      <c r="AL74" s="4"/>
      <c r="AM74" s="4"/>
      <c r="AN74" s="4"/>
      <c r="AO74" s="4"/>
      <c r="AP74" s="4"/>
      <c r="AQ74" s="4"/>
      <c r="AR74" s="4"/>
      <c r="AS74" s="4"/>
      <c r="AT74" s="4"/>
      <c r="AU74" s="4"/>
      <c r="AV74" s="4"/>
    </row>
    <row r="75" spans="1:48" ht="12.75" customHeight="1" x14ac:dyDescent="0.2">
      <c r="A75" s="4"/>
      <c r="B75" s="4"/>
      <c r="C75" s="4"/>
      <c r="D75" s="4"/>
      <c r="E75" s="4"/>
      <c r="F75" s="4"/>
      <c r="G75" s="4"/>
      <c r="H75" s="4"/>
      <c r="I75" s="39"/>
      <c r="J75" s="39"/>
      <c r="K75" s="4"/>
      <c r="L75" s="4"/>
      <c r="M75" s="4"/>
      <c r="N75" s="4"/>
      <c r="O75" s="9"/>
      <c r="P75" s="4"/>
      <c r="Q75" s="4"/>
      <c r="R75" s="4"/>
      <c r="S75" s="4"/>
      <c r="T75" s="4"/>
      <c r="U75" s="4"/>
      <c r="V75" s="4"/>
      <c r="W75" s="4"/>
      <c r="X75" s="4"/>
      <c r="Y75" s="4"/>
      <c r="Z75" s="4"/>
      <c r="AA75" s="90"/>
      <c r="AB75" s="4"/>
      <c r="AC75" s="4"/>
      <c r="AD75" s="4"/>
      <c r="AE75" s="4"/>
      <c r="AF75" s="4"/>
      <c r="AG75" s="4"/>
      <c r="AH75" s="4"/>
      <c r="AI75" s="4"/>
      <c r="AJ75" s="4"/>
      <c r="AK75" s="4"/>
      <c r="AL75" s="4"/>
      <c r="AM75" s="4"/>
      <c r="AN75" s="4"/>
      <c r="AO75" s="4"/>
      <c r="AP75" s="4"/>
      <c r="AQ75" s="4"/>
      <c r="AR75" s="4"/>
      <c r="AS75" s="4"/>
      <c r="AT75" s="4"/>
      <c r="AU75" s="4"/>
      <c r="AV75" s="4"/>
    </row>
    <row r="76" spans="1:48" ht="12.75" customHeight="1" x14ac:dyDescent="0.2">
      <c r="A76" s="4"/>
      <c r="B76" s="4"/>
      <c r="C76" s="4"/>
      <c r="D76" s="4"/>
      <c r="E76" s="4"/>
      <c r="F76" s="4"/>
      <c r="G76" s="4"/>
      <c r="H76" s="4"/>
      <c r="I76" s="39"/>
      <c r="J76" s="39"/>
      <c r="K76" s="4"/>
      <c r="L76" s="4"/>
      <c r="M76" s="4"/>
      <c r="N76" s="4"/>
      <c r="O76" s="9"/>
      <c r="P76" s="4"/>
      <c r="Q76" s="4"/>
      <c r="R76" s="4"/>
      <c r="S76" s="4"/>
      <c r="T76" s="4"/>
      <c r="U76" s="4"/>
      <c r="V76" s="4"/>
      <c r="W76" s="4"/>
      <c r="X76" s="4"/>
      <c r="Y76" s="4"/>
      <c r="Z76" s="4"/>
      <c r="AA76" s="90"/>
      <c r="AB76" s="4"/>
      <c r="AC76" s="4"/>
      <c r="AD76" s="4"/>
      <c r="AE76" s="4"/>
      <c r="AF76" s="4"/>
      <c r="AG76" s="4"/>
      <c r="AH76" s="4"/>
      <c r="AI76" s="4"/>
      <c r="AJ76" s="4"/>
      <c r="AK76" s="4"/>
      <c r="AL76" s="4"/>
      <c r="AM76" s="4"/>
      <c r="AN76" s="4"/>
      <c r="AO76" s="4"/>
      <c r="AP76" s="4"/>
      <c r="AQ76" s="4"/>
      <c r="AR76" s="4"/>
      <c r="AS76" s="4"/>
      <c r="AT76" s="4"/>
      <c r="AU76" s="4"/>
      <c r="AV76" s="4"/>
    </row>
    <row r="77" spans="1:48" ht="12.75" customHeight="1" x14ac:dyDescent="0.2">
      <c r="A77" s="4"/>
      <c r="B77" s="4"/>
      <c r="C77" s="4"/>
      <c r="D77" s="4"/>
      <c r="E77" s="4"/>
      <c r="F77" s="4"/>
      <c r="G77" s="4"/>
      <c r="H77" s="4"/>
      <c r="I77" s="39"/>
      <c r="J77" s="39"/>
      <c r="K77" s="4"/>
      <c r="L77" s="4"/>
      <c r="M77" s="4"/>
      <c r="N77" s="4"/>
      <c r="O77" s="9"/>
      <c r="P77" s="4"/>
      <c r="Q77" s="4"/>
      <c r="R77" s="4"/>
      <c r="S77" s="4"/>
      <c r="T77" s="4"/>
      <c r="U77" s="4"/>
      <c r="V77" s="4"/>
      <c r="W77" s="4"/>
      <c r="X77" s="4"/>
      <c r="Y77" s="4"/>
      <c r="Z77" s="4"/>
      <c r="AA77" s="90"/>
      <c r="AB77" s="4"/>
      <c r="AC77" s="4"/>
      <c r="AD77" s="4"/>
      <c r="AE77" s="4"/>
      <c r="AF77" s="4"/>
      <c r="AG77" s="4"/>
      <c r="AH77" s="4"/>
      <c r="AI77" s="4"/>
      <c r="AJ77" s="4"/>
      <c r="AK77" s="4"/>
      <c r="AL77" s="4"/>
      <c r="AM77" s="4"/>
      <c r="AN77" s="4"/>
      <c r="AO77" s="4"/>
      <c r="AP77" s="4"/>
      <c r="AQ77" s="4"/>
      <c r="AR77" s="4"/>
      <c r="AS77" s="4"/>
      <c r="AT77" s="4"/>
      <c r="AU77" s="4"/>
      <c r="AV77" s="4"/>
    </row>
    <row r="78" spans="1:48" ht="12.75" customHeight="1" x14ac:dyDescent="0.2">
      <c r="A78" s="4"/>
      <c r="B78" s="4"/>
      <c r="C78" s="4"/>
      <c r="D78" s="4"/>
      <c r="E78" s="4"/>
      <c r="F78" s="4"/>
      <c r="G78" s="4"/>
      <c r="H78" s="4"/>
      <c r="I78" s="39"/>
      <c r="J78" s="39"/>
      <c r="K78" s="4"/>
      <c r="L78" s="4"/>
      <c r="M78" s="4"/>
      <c r="N78" s="4"/>
      <c r="O78" s="9"/>
      <c r="P78" s="4"/>
      <c r="Q78" s="4"/>
      <c r="R78" s="4"/>
      <c r="S78" s="4"/>
      <c r="T78" s="4"/>
      <c r="U78" s="4"/>
      <c r="V78" s="4"/>
      <c r="W78" s="4"/>
      <c r="X78" s="4"/>
      <c r="Y78" s="4"/>
      <c r="Z78" s="4"/>
      <c r="AA78" s="90"/>
      <c r="AB78" s="4"/>
      <c r="AC78" s="4"/>
      <c r="AD78" s="4"/>
      <c r="AE78" s="4"/>
      <c r="AF78" s="4"/>
      <c r="AG78" s="4"/>
      <c r="AH78" s="4"/>
      <c r="AI78" s="4"/>
      <c r="AJ78" s="4"/>
      <c r="AK78" s="4"/>
      <c r="AL78" s="4"/>
      <c r="AM78" s="4"/>
      <c r="AN78" s="4"/>
      <c r="AO78" s="4"/>
      <c r="AP78" s="4"/>
      <c r="AQ78" s="4"/>
      <c r="AR78" s="4"/>
      <c r="AS78" s="4"/>
      <c r="AT78" s="4"/>
      <c r="AU78" s="4"/>
      <c r="AV78" s="4"/>
    </row>
    <row r="79" spans="1:48" ht="12.75" customHeight="1" x14ac:dyDescent="0.2">
      <c r="A79" s="4"/>
      <c r="B79" s="4"/>
      <c r="C79" s="4"/>
      <c r="D79" s="4"/>
      <c r="E79" s="4"/>
      <c r="F79" s="4"/>
      <c r="G79" s="4"/>
      <c r="H79" s="4"/>
      <c r="I79" s="39"/>
      <c r="J79" s="39"/>
      <c r="K79" s="4"/>
      <c r="L79" s="4"/>
      <c r="M79" s="4"/>
      <c r="N79" s="4"/>
      <c r="O79" s="9"/>
      <c r="P79" s="4"/>
      <c r="Q79" s="4"/>
      <c r="R79" s="4"/>
      <c r="S79" s="4"/>
      <c r="T79" s="4"/>
      <c r="U79" s="4"/>
      <c r="V79" s="4"/>
      <c r="W79" s="4"/>
      <c r="X79" s="4"/>
      <c r="Y79" s="4"/>
      <c r="Z79" s="4"/>
      <c r="AA79" s="90"/>
      <c r="AB79" s="4"/>
      <c r="AC79" s="4"/>
      <c r="AD79" s="4"/>
      <c r="AE79" s="4"/>
      <c r="AF79" s="4"/>
      <c r="AG79" s="4"/>
      <c r="AH79" s="4"/>
      <c r="AI79" s="4"/>
      <c r="AJ79" s="4"/>
      <c r="AK79" s="4"/>
      <c r="AL79" s="4"/>
      <c r="AM79" s="4"/>
      <c r="AN79" s="4"/>
      <c r="AO79" s="4"/>
      <c r="AP79" s="4"/>
      <c r="AQ79" s="4"/>
      <c r="AR79" s="4"/>
      <c r="AS79" s="4"/>
      <c r="AT79" s="4"/>
      <c r="AU79" s="4"/>
      <c r="AV79" s="4"/>
    </row>
    <row r="80" spans="1:48" ht="12.75" customHeight="1" x14ac:dyDescent="0.2">
      <c r="A80" s="4"/>
      <c r="B80" s="4"/>
      <c r="C80" s="4"/>
      <c r="D80" s="4"/>
      <c r="E80" s="4"/>
      <c r="F80" s="4"/>
      <c r="G80" s="4"/>
      <c r="H80" s="4"/>
      <c r="I80" s="39"/>
      <c r="J80" s="39"/>
      <c r="K80" s="4"/>
      <c r="L80" s="4"/>
      <c r="M80" s="4"/>
      <c r="N80" s="4"/>
      <c r="O80" s="9"/>
      <c r="P80" s="4"/>
      <c r="Q80" s="4"/>
      <c r="R80" s="4"/>
      <c r="S80" s="4"/>
      <c r="T80" s="4"/>
      <c r="U80" s="4"/>
      <c r="V80" s="4"/>
      <c r="W80" s="4"/>
      <c r="X80" s="4"/>
      <c r="Y80" s="4"/>
      <c r="Z80" s="4"/>
      <c r="AA80" s="90"/>
      <c r="AB80" s="4"/>
      <c r="AC80" s="4"/>
      <c r="AD80" s="4"/>
      <c r="AE80" s="4"/>
      <c r="AF80" s="4"/>
      <c r="AG80" s="4"/>
      <c r="AH80" s="4"/>
      <c r="AI80" s="4"/>
      <c r="AJ80" s="4"/>
      <c r="AK80" s="4"/>
      <c r="AL80" s="4"/>
      <c r="AM80" s="4"/>
      <c r="AN80" s="4"/>
      <c r="AO80" s="4"/>
      <c r="AP80" s="4"/>
      <c r="AQ80" s="4"/>
      <c r="AR80" s="4"/>
      <c r="AS80" s="4"/>
      <c r="AT80" s="4"/>
      <c r="AU80" s="4"/>
      <c r="AV80" s="4"/>
    </row>
    <row r="81" spans="1:48" ht="12.75" customHeight="1" x14ac:dyDescent="0.2">
      <c r="A81" s="4"/>
      <c r="B81" s="4"/>
      <c r="C81" s="4"/>
      <c r="D81" s="4"/>
      <c r="E81" s="4"/>
      <c r="F81" s="4"/>
      <c r="G81" s="4"/>
      <c r="H81" s="4"/>
      <c r="I81" s="39"/>
      <c r="J81" s="39"/>
      <c r="K81" s="4"/>
      <c r="L81" s="4"/>
      <c r="M81" s="4"/>
      <c r="N81" s="4"/>
      <c r="O81" s="9"/>
      <c r="P81" s="4"/>
      <c r="Q81" s="4"/>
      <c r="R81" s="4"/>
      <c r="S81" s="4"/>
      <c r="T81" s="4"/>
      <c r="U81" s="4"/>
      <c r="V81" s="4"/>
      <c r="W81" s="4"/>
      <c r="X81" s="4"/>
      <c r="Y81" s="4"/>
      <c r="Z81" s="4"/>
      <c r="AA81" s="90"/>
      <c r="AB81" s="4"/>
      <c r="AC81" s="4"/>
      <c r="AD81" s="4"/>
      <c r="AE81" s="4"/>
      <c r="AF81" s="4"/>
      <c r="AG81" s="4"/>
      <c r="AH81" s="4"/>
      <c r="AI81" s="4"/>
      <c r="AJ81" s="4"/>
      <c r="AK81" s="4"/>
      <c r="AL81" s="4"/>
      <c r="AM81" s="4"/>
      <c r="AN81" s="4"/>
      <c r="AO81" s="4"/>
      <c r="AP81" s="4"/>
      <c r="AQ81" s="4"/>
      <c r="AR81" s="4"/>
      <c r="AS81" s="4"/>
      <c r="AT81" s="4"/>
      <c r="AU81" s="4"/>
      <c r="AV81" s="4"/>
    </row>
    <row r="82" spans="1:48" ht="12.75" customHeight="1" x14ac:dyDescent="0.2">
      <c r="A82" s="4"/>
      <c r="B82" s="4"/>
      <c r="C82" s="4"/>
      <c r="D82" s="4"/>
      <c r="E82" s="4"/>
      <c r="F82" s="4"/>
      <c r="G82" s="4"/>
      <c r="H82" s="4"/>
      <c r="I82" s="39"/>
      <c r="J82" s="39"/>
      <c r="K82" s="4"/>
      <c r="L82" s="4"/>
      <c r="M82" s="4"/>
      <c r="N82" s="4"/>
      <c r="O82" s="9"/>
      <c r="P82" s="4"/>
      <c r="Q82" s="4"/>
      <c r="R82" s="4"/>
      <c r="S82" s="4"/>
      <c r="T82" s="4"/>
      <c r="U82" s="4"/>
      <c r="V82" s="4"/>
      <c r="W82" s="4"/>
      <c r="X82" s="4"/>
      <c r="Y82" s="4"/>
      <c r="Z82" s="4"/>
      <c r="AA82" s="90"/>
      <c r="AB82" s="4"/>
      <c r="AC82" s="4"/>
      <c r="AD82" s="4"/>
      <c r="AE82" s="4"/>
      <c r="AF82" s="4"/>
      <c r="AG82" s="4"/>
      <c r="AH82" s="4"/>
      <c r="AI82" s="4"/>
      <c r="AJ82" s="4"/>
      <c r="AK82" s="4"/>
      <c r="AL82" s="4"/>
      <c r="AM82" s="4"/>
      <c r="AN82" s="4"/>
      <c r="AO82" s="4"/>
      <c r="AP82" s="4"/>
      <c r="AQ82" s="4"/>
      <c r="AR82" s="4"/>
      <c r="AS82" s="4"/>
      <c r="AT82" s="4"/>
      <c r="AU82" s="4"/>
      <c r="AV82" s="4"/>
    </row>
    <row r="83" spans="1:48" ht="12.75" customHeight="1" x14ac:dyDescent="0.2">
      <c r="A83" s="4"/>
      <c r="B83" s="4"/>
      <c r="C83" s="4"/>
      <c r="D83" s="4"/>
      <c r="E83" s="4"/>
      <c r="F83" s="4"/>
      <c r="G83" s="4"/>
      <c r="H83" s="4"/>
      <c r="I83" s="39"/>
      <c r="J83" s="39"/>
      <c r="K83" s="4"/>
      <c r="L83" s="4"/>
      <c r="M83" s="4"/>
      <c r="N83" s="4"/>
      <c r="O83" s="9"/>
      <c r="P83" s="4"/>
      <c r="Q83" s="4"/>
      <c r="R83" s="4"/>
      <c r="S83" s="4"/>
      <c r="T83" s="4"/>
      <c r="U83" s="4"/>
      <c r="V83" s="4"/>
      <c r="W83" s="4"/>
      <c r="X83" s="4"/>
      <c r="Y83" s="4"/>
      <c r="Z83" s="4"/>
      <c r="AA83" s="90"/>
      <c r="AB83" s="4"/>
      <c r="AC83" s="4"/>
      <c r="AD83" s="4"/>
      <c r="AE83" s="4"/>
      <c r="AF83" s="4"/>
      <c r="AG83" s="4"/>
      <c r="AH83" s="4"/>
      <c r="AI83" s="4"/>
      <c r="AJ83" s="4"/>
      <c r="AK83" s="4"/>
      <c r="AL83" s="4"/>
      <c r="AM83" s="4"/>
      <c r="AN83" s="4"/>
      <c r="AO83" s="4"/>
      <c r="AP83" s="4"/>
      <c r="AQ83" s="4"/>
      <c r="AR83" s="4"/>
      <c r="AS83" s="4"/>
      <c r="AT83" s="4"/>
      <c r="AU83" s="4"/>
      <c r="AV83" s="4"/>
    </row>
    <row r="84" spans="1:48" ht="12.75" customHeight="1" x14ac:dyDescent="0.2">
      <c r="A84" s="4"/>
      <c r="B84" s="4"/>
      <c r="C84" s="4"/>
      <c r="D84" s="4"/>
      <c r="E84" s="4"/>
      <c r="F84" s="4"/>
      <c r="G84" s="4"/>
      <c r="H84" s="4"/>
      <c r="I84" s="39"/>
      <c r="J84" s="39"/>
      <c r="K84" s="4"/>
      <c r="L84" s="4"/>
      <c r="M84" s="4"/>
      <c r="N84" s="4"/>
      <c r="O84" s="9"/>
      <c r="P84" s="4"/>
      <c r="Q84" s="4"/>
      <c r="R84" s="4"/>
      <c r="S84" s="4"/>
      <c r="T84" s="4"/>
      <c r="U84" s="4"/>
      <c r="V84" s="4"/>
      <c r="W84" s="4"/>
      <c r="X84" s="4"/>
      <c r="Y84" s="4"/>
      <c r="Z84" s="4"/>
      <c r="AA84" s="90"/>
      <c r="AB84" s="4"/>
      <c r="AC84" s="4"/>
      <c r="AD84" s="4"/>
      <c r="AE84" s="4"/>
      <c r="AF84" s="4"/>
      <c r="AG84" s="4"/>
      <c r="AH84" s="4"/>
      <c r="AI84" s="4"/>
      <c r="AJ84" s="4"/>
      <c r="AK84" s="4"/>
      <c r="AL84" s="4"/>
      <c r="AM84" s="4"/>
      <c r="AN84" s="4"/>
      <c r="AO84" s="4"/>
      <c r="AP84" s="4"/>
      <c r="AQ84" s="4"/>
      <c r="AR84" s="4"/>
      <c r="AS84" s="4"/>
      <c r="AT84" s="4"/>
      <c r="AU84" s="4"/>
      <c r="AV84" s="4"/>
    </row>
    <row r="85" spans="1:48" ht="12.75" customHeight="1" x14ac:dyDescent="0.2">
      <c r="A85" s="4"/>
      <c r="B85" s="4"/>
      <c r="C85" s="4"/>
      <c r="D85" s="4"/>
      <c r="E85" s="4"/>
      <c r="F85" s="4"/>
      <c r="G85" s="4"/>
      <c r="H85" s="4"/>
      <c r="I85" s="39"/>
      <c r="J85" s="39"/>
      <c r="K85" s="4"/>
      <c r="L85" s="4"/>
      <c r="M85" s="4"/>
      <c r="N85" s="4"/>
      <c r="O85" s="9"/>
      <c r="P85" s="4"/>
      <c r="Q85" s="4"/>
      <c r="R85" s="4"/>
      <c r="S85" s="4"/>
      <c r="T85" s="4"/>
      <c r="U85" s="4"/>
      <c r="V85" s="4"/>
      <c r="W85" s="4"/>
      <c r="X85" s="4"/>
      <c r="Y85" s="4"/>
      <c r="Z85" s="4"/>
      <c r="AA85" s="90"/>
      <c r="AB85" s="4"/>
      <c r="AC85" s="4"/>
      <c r="AD85" s="4"/>
      <c r="AE85" s="4"/>
      <c r="AF85" s="4"/>
      <c r="AG85" s="4"/>
      <c r="AH85" s="4"/>
      <c r="AI85" s="4"/>
      <c r="AJ85" s="4"/>
      <c r="AK85" s="4"/>
      <c r="AL85" s="4"/>
      <c r="AM85" s="4"/>
      <c r="AN85" s="4"/>
      <c r="AO85" s="4"/>
      <c r="AP85" s="4"/>
      <c r="AQ85" s="4"/>
      <c r="AR85" s="4"/>
      <c r="AS85" s="4"/>
      <c r="AT85" s="4"/>
      <c r="AU85" s="4"/>
      <c r="AV85" s="4"/>
    </row>
    <row r="86" spans="1:48" ht="12.75" customHeight="1" x14ac:dyDescent="0.2">
      <c r="A86" s="4"/>
      <c r="B86" s="4"/>
      <c r="C86" s="4"/>
      <c r="D86" s="4"/>
      <c r="E86" s="4"/>
      <c r="F86" s="4"/>
      <c r="G86" s="4"/>
      <c r="H86" s="4"/>
      <c r="I86" s="39"/>
      <c r="J86" s="39"/>
      <c r="K86" s="4"/>
      <c r="L86" s="4"/>
      <c r="M86" s="4"/>
      <c r="N86" s="4"/>
      <c r="O86" s="9"/>
      <c r="P86" s="4"/>
      <c r="Q86" s="4"/>
      <c r="R86" s="4"/>
      <c r="S86" s="4"/>
      <c r="T86" s="4"/>
      <c r="U86" s="4"/>
      <c r="V86" s="4"/>
      <c r="W86" s="4"/>
      <c r="X86" s="4"/>
      <c r="Y86" s="4"/>
      <c r="Z86" s="4"/>
      <c r="AA86" s="90"/>
      <c r="AB86" s="4"/>
      <c r="AC86" s="4"/>
      <c r="AD86" s="4"/>
      <c r="AE86" s="4"/>
      <c r="AF86" s="4"/>
      <c r="AG86" s="4"/>
      <c r="AH86" s="4"/>
      <c r="AI86" s="4"/>
      <c r="AJ86" s="4"/>
      <c r="AK86" s="4"/>
      <c r="AL86" s="4"/>
      <c r="AM86" s="4"/>
      <c r="AN86" s="4"/>
      <c r="AO86" s="4"/>
      <c r="AP86" s="4"/>
      <c r="AQ86" s="4"/>
      <c r="AR86" s="4"/>
      <c r="AS86" s="4"/>
      <c r="AT86" s="4"/>
      <c r="AU86" s="4"/>
      <c r="AV86" s="4"/>
    </row>
    <row r="87" spans="1:48" ht="12.75" customHeight="1" x14ac:dyDescent="0.2">
      <c r="A87" s="4"/>
      <c r="B87" s="4"/>
      <c r="C87" s="4"/>
      <c r="D87" s="4"/>
      <c r="E87" s="4"/>
      <c r="F87" s="4"/>
      <c r="G87" s="4"/>
      <c r="H87" s="4"/>
      <c r="I87" s="39"/>
      <c r="J87" s="39"/>
      <c r="K87" s="4"/>
      <c r="L87" s="4"/>
      <c r="M87" s="4"/>
      <c r="N87" s="4"/>
      <c r="O87" s="9"/>
      <c r="P87" s="4"/>
      <c r="Q87" s="4"/>
      <c r="R87" s="4"/>
      <c r="S87" s="4"/>
      <c r="T87" s="4"/>
      <c r="U87" s="4"/>
      <c r="V87" s="4"/>
      <c r="W87" s="4"/>
      <c r="X87" s="4"/>
      <c r="Y87" s="4"/>
      <c r="Z87" s="4"/>
      <c r="AA87" s="90"/>
      <c r="AB87" s="4"/>
      <c r="AC87" s="4"/>
      <c r="AD87" s="4"/>
      <c r="AE87" s="4"/>
      <c r="AF87" s="4"/>
      <c r="AG87" s="4"/>
      <c r="AH87" s="4"/>
      <c r="AI87" s="4"/>
      <c r="AJ87" s="4"/>
      <c r="AK87" s="4"/>
      <c r="AL87" s="4"/>
      <c r="AM87" s="4"/>
      <c r="AN87" s="4"/>
      <c r="AO87" s="4"/>
      <c r="AP87" s="4"/>
      <c r="AQ87" s="4"/>
      <c r="AR87" s="4"/>
      <c r="AS87" s="4"/>
      <c r="AT87" s="4"/>
      <c r="AU87" s="4"/>
      <c r="AV87" s="4"/>
    </row>
    <row r="88" spans="1:48" ht="12.75" customHeight="1" x14ac:dyDescent="0.2">
      <c r="A88" s="4"/>
      <c r="B88" s="4"/>
      <c r="C88" s="4"/>
      <c r="D88" s="4"/>
      <c r="E88" s="4"/>
      <c r="F88" s="4"/>
      <c r="G88" s="4"/>
      <c r="H88" s="4"/>
      <c r="I88" s="39"/>
      <c r="J88" s="39"/>
      <c r="K88" s="4"/>
      <c r="L88" s="4"/>
      <c r="M88" s="4"/>
      <c r="N88" s="4"/>
      <c r="O88" s="9"/>
      <c r="P88" s="4"/>
      <c r="Q88" s="4"/>
      <c r="R88" s="4"/>
      <c r="S88" s="4"/>
      <c r="T88" s="4"/>
      <c r="U88" s="4"/>
      <c r="V88" s="4"/>
      <c r="W88" s="4"/>
      <c r="X88" s="4"/>
      <c r="Y88" s="4"/>
      <c r="Z88" s="4"/>
      <c r="AA88" s="90"/>
      <c r="AB88" s="4"/>
      <c r="AC88" s="4"/>
      <c r="AD88" s="4"/>
      <c r="AE88" s="4"/>
      <c r="AF88" s="4"/>
      <c r="AG88" s="4"/>
      <c r="AH88" s="4"/>
      <c r="AI88" s="4"/>
      <c r="AJ88" s="4"/>
      <c r="AK88" s="4"/>
      <c r="AL88" s="4"/>
      <c r="AM88" s="4"/>
      <c r="AN88" s="4"/>
      <c r="AO88" s="4"/>
      <c r="AP88" s="4"/>
      <c r="AQ88" s="4"/>
      <c r="AR88" s="4"/>
      <c r="AS88" s="4"/>
      <c r="AT88" s="4"/>
      <c r="AU88" s="4"/>
      <c r="AV88" s="4"/>
    </row>
    <row r="89" spans="1:48" ht="12.75" customHeight="1" x14ac:dyDescent="0.2">
      <c r="A89" s="4"/>
      <c r="B89" s="4"/>
      <c r="C89" s="4"/>
      <c r="D89" s="4"/>
      <c r="E89" s="4"/>
      <c r="F89" s="4"/>
      <c r="G89" s="4"/>
      <c r="H89" s="4"/>
      <c r="I89" s="39"/>
      <c r="J89" s="39"/>
      <c r="K89" s="4"/>
      <c r="L89" s="4"/>
      <c r="M89" s="4"/>
      <c r="N89" s="4"/>
      <c r="O89" s="9"/>
      <c r="P89" s="4"/>
      <c r="Q89" s="4"/>
      <c r="R89" s="4"/>
      <c r="S89" s="4"/>
      <c r="T89" s="4"/>
      <c r="U89" s="4"/>
      <c r="V89" s="4"/>
      <c r="W89" s="4"/>
      <c r="X89" s="4"/>
      <c r="Y89" s="4"/>
      <c r="Z89" s="4"/>
      <c r="AA89" s="90"/>
      <c r="AB89" s="4"/>
      <c r="AC89" s="4"/>
      <c r="AD89" s="4"/>
      <c r="AE89" s="4"/>
      <c r="AF89" s="4"/>
      <c r="AG89" s="4"/>
      <c r="AH89" s="4"/>
      <c r="AI89" s="4"/>
      <c r="AJ89" s="4"/>
      <c r="AK89" s="4"/>
      <c r="AL89" s="4"/>
      <c r="AM89" s="4"/>
      <c r="AN89" s="4"/>
      <c r="AO89" s="4"/>
      <c r="AP89" s="4"/>
      <c r="AQ89" s="4"/>
      <c r="AR89" s="4"/>
      <c r="AS89" s="4"/>
      <c r="AT89" s="4"/>
      <c r="AU89" s="4"/>
      <c r="AV89" s="4"/>
    </row>
    <row r="90" spans="1:48" ht="12.75" customHeight="1" x14ac:dyDescent="0.2">
      <c r="A90" s="4"/>
      <c r="B90" s="4"/>
      <c r="C90" s="4"/>
      <c r="D90" s="4"/>
      <c r="E90" s="4"/>
      <c r="F90" s="4"/>
      <c r="G90" s="4"/>
      <c r="H90" s="4"/>
      <c r="I90" s="39"/>
      <c r="J90" s="39"/>
      <c r="K90" s="4"/>
      <c r="L90" s="4"/>
      <c r="M90" s="4"/>
      <c r="N90" s="4"/>
      <c r="O90" s="9"/>
      <c r="P90" s="4"/>
      <c r="Q90" s="4"/>
      <c r="R90" s="4"/>
      <c r="S90" s="4"/>
      <c r="T90" s="4"/>
      <c r="U90" s="4"/>
      <c r="V90" s="4"/>
      <c r="W90" s="4"/>
      <c r="X90" s="4"/>
      <c r="Y90" s="4"/>
      <c r="Z90" s="4"/>
      <c r="AA90" s="90"/>
      <c r="AB90" s="4"/>
      <c r="AC90" s="4"/>
      <c r="AD90" s="4"/>
      <c r="AE90" s="4"/>
      <c r="AF90" s="4"/>
      <c r="AG90" s="4"/>
      <c r="AH90" s="4"/>
      <c r="AI90" s="4"/>
      <c r="AJ90" s="4"/>
      <c r="AK90" s="4"/>
      <c r="AL90" s="4"/>
      <c r="AM90" s="4"/>
      <c r="AN90" s="4"/>
      <c r="AO90" s="4"/>
      <c r="AP90" s="4"/>
      <c r="AQ90" s="4"/>
      <c r="AR90" s="4"/>
      <c r="AS90" s="4"/>
      <c r="AT90" s="4"/>
      <c r="AU90" s="4"/>
      <c r="AV90" s="4"/>
    </row>
    <row r="91" spans="1:48" ht="12.75" customHeight="1" x14ac:dyDescent="0.2">
      <c r="A91" s="4"/>
      <c r="B91" s="4"/>
      <c r="C91" s="4"/>
      <c r="D91" s="4"/>
      <c r="E91" s="4"/>
      <c r="F91" s="4"/>
      <c r="G91" s="4"/>
      <c r="H91" s="4"/>
      <c r="I91" s="39"/>
      <c r="J91" s="39"/>
      <c r="K91" s="4"/>
      <c r="L91" s="4"/>
      <c r="M91" s="4"/>
      <c r="N91" s="4"/>
      <c r="O91" s="9"/>
      <c r="P91" s="4"/>
      <c r="Q91" s="4"/>
      <c r="R91" s="4"/>
      <c r="S91" s="4"/>
      <c r="T91" s="4"/>
      <c r="U91" s="4"/>
      <c r="V91" s="4"/>
      <c r="W91" s="4"/>
      <c r="X91" s="4"/>
      <c r="Y91" s="4"/>
      <c r="Z91" s="4"/>
      <c r="AA91" s="90"/>
      <c r="AB91" s="4"/>
      <c r="AC91" s="4"/>
      <c r="AD91" s="4"/>
      <c r="AE91" s="4"/>
      <c r="AF91" s="4"/>
      <c r="AG91" s="4"/>
      <c r="AH91" s="4"/>
      <c r="AI91" s="4"/>
      <c r="AJ91" s="4"/>
      <c r="AK91" s="4"/>
      <c r="AL91" s="4"/>
      <c r="AM91" s="4"/>
      <c r="AN91" s="4"/>
      <c r="AO91" s="4"/>
      <c r="AP91" s="4"/>
      <c r="AQ91" s="4"/>
      <c r="AR91" s="4"/>
      <c r="AS91" s="4"/>
      <c r="AT91" s="4"/>
      <c r="AU91" s="4"/>
      <c r="AV91" s="4"/>
    </row>
    <row r="92" spans="1:48" ht="12.75" customHeight="1" x14ac:dyDescent="0.2">
      <c r="A92" s="4"/>
      <c r="B92" s="4"/>
      <c r="C92" s="4"/>
      <c r="D92" s="4"/>
      <c r="E92" s="4"/>
      <c r="F92" s="4"/>
      <c r="G92" s="4"/>
      <c r="H92" s="4"/>
      <c r="I92" s="39"/>
      <c r="J92" s="39"/>
      <c r="K92" s="4"/>
      <c r="L92" s="4"/>
      <c r="M92" s="4"/>
      <c r="N92" s="4"/>
      <c r="O92" s="9"/>
      <c r="P92" s="4"/>
      <c r="Q92" s="4"/>
      <c r="R92" s="4"/>
      <c r="S92" s="4"/>
      <c r="T92" s="4"/>
      <c r="U92" s="4"/>
      <c r="V92" s="4"/>
      <c r="W92" s="4"/>
      <c r="X92" s="4"/>
      <c r="Y92" s="4"/>
      <c r="Z92" s="4"/>
      <c r="AA92" s="90"/>
      <c r="AB92" s="4"/>
      <c r="AC92" s="4"/>
      <c r="AD92" s="4"/>
      <c r="AE92" s="4"/>
      <c r="AF92" s="4"/>
      <c r="AG92" s="4"/>
      <c r="AH92" s="4"/>
      <c r="AI92" s="4"/>
      <c r="AJ92" s="4"/>
      <c r="AK92" s="4"/>
      <c r="AL92" s="4"/>
      <c r="AM92" s="4"/>
      <c r="AN92" s="4"/>
      <c r="AO92" s="4"/>
      <c r="AP92" s="4"/>
      <c r="AQ92" s="4"/>
      <c r="AR92" s="4"/>
      <c r="AS92" s="4"/>
      <c r="AT92" s="4"/>
      <c r="AU92" s="4"/>
      <c r="AV92" s="4"/>
    </row>
    <row r="93" spans="1:48" ht="12.75" customHeight="1" x14ac:dyDescent="0.2">
      <c r="A93" s="4"/>
      <c r="B93" s="4"/>
      <c r="C93" s="4"/>
      <c r="D93" s="4"/>
      <c r="E93" s="4"/>
      <c r="F93" s="4"/>
      <c r="G93" s="4"/>
      <c r="H93" s="4"/>
      <c r="I93" s="39"/>
      <c r="J93" s="39"/>
      <c r="K93" s="4"/>
      <c r="L93" s="4"/>
      <c r="M93" s="4"/>
      <c r="N93" s="4"/>
      <c r="O93" s="9"/>
      <c r="P93" s="4"/>
      <c r="Q93" s="4"/>
      <c r="R93" s="4"/>
      <c r="S93" s="4"/>
      <c r="T93" s="4"/>
      <c r="U93" s="4"/>
      <c r="V93" s="4"/>
      <c r="W93" s="4"/>
      <c r="X93" s="4"/>
      <c r="Y93" s="4"/>
      <c r="Z93" s="4"/>
      <c r="AA93" s="90"/>
      <c r="AB93" s="4"/>
      <c r="AC93" s="4"/>
      <c r="AD93" s="4"/>
      <c r="AE93" s="4"/>
      <c r="AF93" s="4"/>
      <c r="AG93" s="4"/>
      <c r="AH93" s="4"/>
      <c r="AI93" s="4"/>
      <c r="AJ93" s="4"/>
      <c r="AK93" s="4"/>
      <c r="AL93" s="4"/>
      <c r="AM93" s="4"/>
      <c r="AN93" s="4"/>
      <c r="AO93" s="4"/>
      <c r="AP93" s="4"/>
      <c r="AQ93" s="4"/>
      <c r="AR93" s="4"/>
      <c r="AS93" s="4"/>
      <c r="AT93" s="4"/>
      <c r="AU93" s="4"/>
      <c r="AV93" s="4"/>
    </row>
    <row r="94" spans="1:48" ht="12.75" customHeight="1" x14ac:dyDescent="0.2">
      <c r="A94" s="4"/>
      <c r="B94" s="4"/>
      <c r="C94" s="4"/>
      <c r="D94" s="4"/>
      <c r="E94" s="4"/>
      <c r="F94" s="4"/>
      <c r="G94" s="4"/>
      <c r="H94" s="4"/>
      <c r="I94" s="39"/>
      <c r="J94" s="39"/>
      <c r="K94" s="4"/>
      <c r="L94" s="4"/>
      <c r="M94" s="4"/>
      <c r="N94" s="4"/>
      <c r="O94" s="9"/>
      <c r="P94" s="4"/>
      <c r="Q94" s="4"/>
      <c r="R94" s="4"/>
      <c r="S94" s="4"/>
      <c r="T94" s="4"/>
      <c r="U94" s="4"/>
      <c r="V94" s="4"/>
      <c r="W94" s="4"/>
      <c r="X94" s="4"/>
      <c r="Y94" s="4"/>
      <c r="Z94" s="4"/>
      <c r="AA94" s="90"/>
      <c r="AB94" s="4"/>
      <c r="AC94" s="4"/>
      <c r="AD94" s="4"/>
      <c r="AE94" s="4"/>
      <c r="AF94" s="4"/>
      <c r="AG94" s="4"/>
      <c r="AH94" s="4"/>
      <c r="AI94" s="4"/>
      <c r="AJ94" s="4"/>
      <c r="AK94" s="4"/>
      <c r="AL94" s="4"/>
      <c r="AM94" s="4"/>
      <c r="AN94" s="4"/>
      <c r="AO94" s="4"/>
      <c r="AP94" s="4"/>
      <c r="AQ94" s="4"/>
      <c r="AR94" s="4"/>
      <c r="AS94" s="4"/>
      <c r="AT94" s="4"/>
      <c r="AU94" s="4"/>
      <c r="AV94" s="4"/>
    </row>
    <row r="95" spans="1:48" ht="12.75" customHeight="1" x14ac:dyDescent="0.2">
      <c r="A95" s="4"/>
      <c r="B95" s="4"/>
      <c r="C95" s="4"/>
      <c r="D95" s="4"/>
      <c r="E95" s="4"/>
      <c r="F95" s="4"/>
      <c r="G95" s="4"/>
      <c r="H95" s="4"/>
      <c r="I95" s="39"/>
      <c r="J95" s="39"/>
      <c r="K95" s="4"/>
      <c r="L95" s="4"/>
      <c r="M95" s="4"/>
      <c r="N95" s="4"/>
      <c r="O95" s="9"/>
      <c r="P95" s="4"/>
      <c r="Q95" s="4"/>
      <c r="R95" s="4"/>
      <c r="S95" s="4"/>
      <c r="T95" s="4"/>
      <c r="U95" s="4"/>
      <c r="V95" s="4"/>
      <c r="W95" s="4"/>
      <c r="X95" s="4"/>
      <c r="Y95" s="4"/>
      <c r="Z95" s="4"/>
      <c r="AA95" s="90"/>
      <c r="AB95" s="4"/>
      <c r="AC95" s="4"/>
      <c r="AD95" s="4"/>
      <c r="AE95" s="4"/>
      <c r="AF95" s="4"/>
      <c r="AG95" s="4"/>
      <c r="AH95" s="4"/>
      <c r="AI95" s="4"/>
      <c r="AJ95" s="4"/>
      <c r="AK95" s="4"/>
      <c r="AL95" s="4"/>
      <c r="AM95" s="4"/>
      <c r="AN95" s="4"/>
      <c r="AO95" s="4"/>
      <c r="AP95" s="4"/>
      <c r="AQ95" s="4"/>
      <c r="AR95" s="4"/>
      <c r="AS95" s="4"/>
      <c r="AT95" s="4"/>
      <c r="AU95" s="4"/>
      <c r="AV95" s="4"/>
    </row>
    <row r="96" spans="1:48" ht="12.75" customHeight="1" x14ac:dyDescent="0.2">
      <c r="A96" s="4"/>
      <c r="B96" s="4"/>
      <c r="C96" s="4"/>
      <c r="D96" s="4"/>
      <c r="E96" s="4"/>
      <c r="F96" s="4"/>
      <c r="G96" s="4"/>
      <c r="H96" s="4"/>
      <c r="I96" s="39"/>
      <c r="J96" s="39"/>
      <c r="K96" s="4"/>
      <c r="L96" s="4"/>
      <c r="M96" s="4"/>
      <c r="N96" s="4"/>
      <c r="O96" s="9"/>
      <c r="P96" s="4"/>
      <c r="Q96" s="4"/>
      <c r="R96" s="4"/>
      <c r="S96" s="4"/>
      <c r="T96" s="4"/>
      <c r="U96" s="4"/>
      <c r="V96" s="4"/>
      <c r="W96" s="4"/>
      <c r="X96" s="4"/>
      <c r="Y96" s="4"/>
      <c r="Z96" s="4"/>
      <c r="AA96" s="90"/>
      <c r="AB96" s="4"/>
      <c r="AC96" s="4"/>
      <c r="AD96" s="4"/>
      <c r="AE96" s="4"/>
      <c r="AF96" s="4"/>
      <c r="AG96" s="4"/>
      <c r="AH96" s="4"/>
      <c r="AI96" s="4"/>
      <c r="AJ96" s="4"/>
      <c r="AK96" s="4"/>
      <c r="AL96" s="4"/>
      <c r="AM96" s="4"/>
      <c r="AN96" s="4"/>
      <c r="AO96" s="4"/>
      <c r="AP96" s="4"/>
      <c r="AQ96" s="4"/>
      <c r="AR96" s="4"/>
      <c r="AS96" s="4"/>
      <c r="AT96" s="4"/>
      <c r="AU96" s="4"/>
      <c r="AV96" s="4"/>
    </row>
    <row r="97" spans="1:48" ht="12.75" customHeight="1" x14ac:dyDescent="0.2">
      <c r="A97" s="4"/>
      <c r="B97" s="4"/>
      <c r="C97" s="4"/>
      <c r="D97" s="4"/>
      <c r="E97" s="4"/>
      <c r="F97" s="4"/>
      <c r="G97" s="4"/>
      <c r="H97" s="4"/>
      <c r="I97" s="39"/>
      <c r="J97" s="39"/>
      <c r="K97" s="4"/>
      <c r="L97" s="4"/>
      <c r="M97" s="4"/>
      <c r="N97" s="4"/>
      <c r="O97" s="9"/>
      <c r="P97" s="4"/>
      <c r="Q97" s="4"/>
      <c r="R97" s="4"/>
      <c r="S97" s="4"/>
      <c r="T97" s="4"/>
      <c r="U97" s="4"/>
      <c r="V97" s="4"/>
      <c r="W97" s="4"/>
      <c r="X97" s="4"/>
      <c r="Y97" s="4"/>
      <c r="Z97" s="4"/>
      <c r="AA97" s="90"/>
      <c r="AB97" s="4"/>
      <c r="AC97" s="4"/>
      <c r="AD97" s="4"/>
      <c r="AE97" s="4"/>
      <c r="AF97" s="4"/>
      <c r="AG97" s="4"/>
      <c r="AH97" s="4"/>
      <c r="AI97" s="4"/>
      <c r="AJ97" s="4"/>
      <c r="AK97" s="4"/>
      <c r="AL97" s="4"/>
      <c r="AM97" s="4"/>
      <c r="AN97" s="4"/>
      <c r="AO97" s="4"/>
      <c r="AP97" s="4"/>
      <c r="AQ97" s="4"/>
      <c r="AR97" s="4"/>
      <c r="AS97" s="4"/>
      <c r="AT97" s="4"/>
      <c r="AU97" s="4"/>
      <c r="AV97" s="4"/>
    </row>
    <row r="98" spans="1:48" ht="12.75" customHeight="1" x14ac:dyDescent="0.2">
      <c r="A98" s="4"/>
      <c r="B98" s="4"/>
      <c r="C98" s="4"/>
      <c r="D98" s="4"/>
      <c r="E98" s="4"/>
      <c r="F98" s="4"/>
      <c r="G98" s="4"/>
      <c r="H98" s="4"/>
      <c r="I98" s="39"/>
      <c r="J98" s="39"/>
      <c r="K98" s="4"/>
      <c r="L98" s="4"/>
      <c r="M98" s="4"/>
      <c r="N98" s="4"/>
      <c r="O98" s="9"/>
      <c r="P98" s="4"/>
      <c r="Q98" s="4"/>
      <c r="R98" s="4"/>
      <c r="S98" s="4"/>
      <c r="T98" s="4"/>
      <c r="U98" s="4"/>
      <c r="V98" s="4"/>
      <c r="W98" s="4"/>
      <c r="X98" s="4"/>
      <c r="Y98" s="4"/>
      <c r="Z98" s="4"/>
      <c r="AA98" s="90"/>
      <c r="AB98" s="4"/>
      <c r="AC98" s="4"/>
      <c r="AD98" s="4"/>
      <c r="AE98" s="4"/>
      <c r="AF98" s="4"/>
      <c r="AG98" s="4"/>
      <c r="AH98" s="4"/>
      <c r="AI98" s="4"/>
      <c r="AJ98" s="4"/>
      <c r="AK98" s="4"/>
      <c r="AL98" s="4"/>
      <c r="AM98" s="4"/>
      <c r="AN98" s="4"/>
      <c r="AO98" s="4"/>
      <c r="AP98" s="4"/>
      <c r="AQ98" s="4"/>
      <c r="AR98" s="4"/>
      <c r="AS98" s="4"/>
      <c r="AT98" s="4"/>
      <c r="AU98" s="4"/>
      <c r="AV98" s="4"/>
    </row>
    <row r="99" spans="1:48" ht="12.75" customHeight="1" x14ac:dyDescent="0.2">
      <c r="A99" s="4"/>
      <c r="B99" s="4"/>
      <c r="C99" s="4"/>
      <c r="D99" s="4"/>
      <c r="E99" s="4"/>
      <c r="F99" s="4"/>
      <c r="G99" s="4"/>
      <c r="H99" s="4"/>
      <c r="I99" s="39"/>
      <c r="J99" s="39"/>
      <c r="K99" s="4"/>
      <c r="L99" s="4"/>
      <c r="M99" s="4"/>
      <c r="N99" s="4"/>
      <c r="O99" s="9"/>
      <c r="P99" s="4"/>
      <c r="Q99" s="4"/>
      <c r="R99" s="4"/>
      <c r="S99" s="4"/>
      <c r="T99" s="4"/>
      <c r="U99" s="4"/>
      <c r="V99" s="4"/>
      <c r="W99" s="4"/>
      <c r="X99" s="4"/>
      <c r="Y99" s="4"/>
      <c r="Z99" s="4"/>
      <c r="AA99" s="90"/>
      <c r="AB99" s="4"/>
      <c r="AC99" s="4"/>
      <c r="AD99" s="4"/>
      <c r="AE99" s="4"/>
      <c r="AF99" s="4"/>
      <c r="AG99" s="4"/>
      <c r="AH99" s="4"/>
      <c r="AI99" s="4"/>
      <c r="AJ99" s="4"/>
      <c r="AK99" s="4"/>
      <c r="AL99" s="4"/>
      <c r="AM99" s="4"/>
      <c r="AN99" s="4"/>
      <c r="AO99" s="4"/>
      <c r="AP99" s="4"/>
      <c r="AQ99" s="4"/>
      <c r="AR99" s="4"/>
      <c r="AS99" s="4"/>
      <c r="AT99" s="4"/>
      <c r="AU99" s="4"/>
      <c r="AV99" s="4"/>
    </row>
    <row r="100" spans="1:48" ht="12.75" customHeight="1" x14ac:dyDescent="0.2">
      <c r="A100" s="4"/>
      <c r="B100" s="4"/>
      <c r="C100" s="4"/>
      <c r="D100" s="4"/>
      <c r="E100" s="4"/>
      <c r="F100" s="4"/>
      <c r="G100" s="4"/>
      <c r="H100" s="4"/>
      <c r="I100" s="39"/>
      <c r="J100" s="39"/>
      <c r="K100" s="4"/>
      <c r="L100" s="4"/>
      <c r="M100" s="4"/>
      <c r="N100" s="4"/>
      <c r="O100" s="9"/>
      <c r="P100" s="4"/>
      <c r="Q100" s="4"/>
      <c r="R100" s="4"/>
      <c r="S100" s="4"/>
      <c r="T100" s="4"/>
      <c r="U100" s="4"/>
      <c r="V100" s="4"/>
      <c r="W100" s="4"/>
      <c r="X100" s="4"/>
      <c r="Y100" s="4"/>
      <c r="Z100" s="4"/>
      <c r="AA100" s="90"/>
      <c r="AB100" s="4"/>
      <c r="AC100" s="4"/>
      <c r="AD100" s="4"/>
      <c r="AE100" s="4"/>
      <c r="AF100" s="4"/>
      <c r="AG100" s="4"/>
      <c r="AH100" s="4"/>
      <c r="AI100" s="4"/>
      <c r="AJ100" s="4"/>
      <c r="AK100" s="4"/>
      <c r="AL100" s="4"/>
      <c r="AM100" s="4"/>
      <c r="AN100" s="4"/>
      <c r="AO100" s="4"/>
      <c r="AP100" s="4"/>
      <c r="AQ100" s="4"/>
      <c r="AR100" s="4"/>
      <c r="AS100" s="4"/>
      <c r="AT100" s="4"/>
      <c r="AU100" s="4"/>
      <c r="AV100" s="4"/>
    </row>
    <row r="101" spans="1:48" ht="12.75" customHeight="1" x14ac:dyDescent="0.2">
      <c r="A101" s="4"/>
      <c r="B101" s="4"/>
      <c r="C101" s="4"/>
      <c r="D101" s="4"/>
      <c r="E101" s="4"/>
      <c r="F101" s="4"/>
      <c r="G101" s="4"/>
      <c r="H101" s="4"/>
      <c r="I101" s="39"/>
      <c r="J101" s="39"/>
      <c r="K101" s="4"/>
      <c r="L101" s="4"/>
      <c r="M101" s="4"/>
      <c r="N101" s="4"/>
      <c r="O101" s="9"/>
      <c r="P101" s="4"/>
      <c r="Q101" s="4"/>
      <c r="R101" s="4"/>
      <c r="S101" s="4"/>
      <c r="T101" s="4"/>
      <c r="U101" s="4"/>
      <c r="V101" s="4"/>
      <c r="W101" s="4"/>
      <c r="X101" s="4"/>
      <c r="Y101" s="4"/>
      <c r="Z101" s="4"/>
      <c r="AA101" s="90"/>
      <c r="AB101" s="4"/>
      <c r="AC101" s="4"/>
      <c r="AD101" s="4"/>
      <c r="AE101" s="4"/>
      <c r="AF101" s="4"/>
      <c r="AG101" s="4"/>
      <c r="AH101" s="4"/>
      <c r="AI101" s="4"/>
      <c r="AJ101" s="4"/>
      <c r="AK101" s="4"/>
      <c r="AL101" s="4"/>
      <c r="AM101" s="4"/>
      <c r="AN101" s="4"/>
      <c r="AO101" s="4"/>
      <c r="AP101" s="4"/>
      <c r="AQ101" s="4"/>
      <c r="AR101" s="4"/>
      <c r="AS101" s="4"/>
      <c r="AT101" s="4"/>
      <c r="AU101" s="4"/>
      <c r="AV101" s="4"/>
    </row>
    <row r="102" spans="1:48" ht="12.75" customHeight="1" x14ac:dyDescent="0.2">
      <c r="A102" s="4"/>
      <c r="B102" s="4"/>
      <c r="C102" s="4"/>
      <c r="D102" s="4"/>
      <c r="E102" s="4"/>
      <c r="F102" s="4"/>
      <c r="G102" s="4"/>
      <c r="H102" s="4"/>
      <c r="I102" s="39"/>
      <c r="J102" s="39"/>
      <c r="K102" s="4"/>
      <c r="L102" s="4"/>
      <c r="M102" s="4"/>
      <c r="N102" s="4"/>
      <c r="O102" s="9"/>
      <c r="P102" s="4"/>
      <c r="Q102" s="4"/>
      <c r="R102" s="4"/>
      <c r="S102" s="4"/>
      <c r="T102" s="4"/>
      <c r="U102" s="4"/>
      <c r="V102" s="4"/>
      <c r="W102" s="4"/>
      <c r="X102" s="4"/>
      <c r="Y102" s="4"/>
      <c r="Z102" s="4"/>
      <c r="AA102" s="90"/>
      <c r="AB102" s="4"/>
      <c r="AC102" s="4"/>
      <c r="AD102" s="4"/>
      <c r="AE102" s="4"/>
      <c r="AF102" s="4"/>
      <c r="AG102" s="4"/>
      <c r="AH102" s="4"/>
      <c r="AI102" s="4"/>
      <c r="AJ102" s="4"/>
      <c r="AK102" s="4"/>
      <c r="AL102" s="4"/>
      <c r="AM102" s="4"/>
      <c r="AN102" s="4"/>
      <c r="AO102" s="4"/>
      <c r="AP102" s="4"/>
      <c r="AQ102" s="4"/>
      <c r="AR102" s="4"/>
      <c r="AS102" s="4"/>
      <c r="AT102" s="4"/>
      <c r="AU102" s="4"/>
      <c r="AV102" s="4"/>
    </row>
    <row r="103" spans="1:48" ht="12.75" customHeight="1" x14ac:dyDescent="0.2">
      <c r="A103" s="4"/>
      <c r="B103" s="4"/>
      <c r="C103" s="4"/>
      <c r="D103" s="4"/>
      <c r="E103" s="4"/>
      <c r="F103" s="4"/>
      <c r="G103" s="4"/>
      <c r="H103" s="4"/>
      <c r="I103" s="39"/>
      <c r="J103" s="39"/>
      <c r="K103" s="4"/>
      <c r="L103" s="4"/>
      <c r="M103" s="4"/>
      <c r="N103" s="4"/>
      <c r="O103" s="9"/>
      <c r="P103" s="4"/>
      <c r="Q103" s="4"/>
      <c r="R103" s="4"/>
      <c r="S103" s="4"/>
      <c r="T103" s="4"/>
      <c r="U103" s="4"/>
      <c r="V103" s="4"/>
      <c r="W103" s="4"/>
      <c r="X103" s="4"/>
      <c r="Y103" s="4"/>
      <c r="Z103" s="4"/>
      <c r="AA103" s="90"/>
      <c r="AB103" s="4"/>
      <c r="AC103" s="4"/>
      <c r="AD103" s="4"/>
      <c r="AE103" s="4"/>
      <c r="AF103" s="4"/>
      <c r="AG103" s="4"/>
      <c r="AH103" s="4"/>
      <c r="AI103" s="4"/>
      <c r="AJ103" s="4"/>
      <c r="AK103" s="4"/>
      <c r="AL103" s="4"/>
      <c r="AM103" s="4"/>
      <c r="AN103" s="4"/>
      <c r="AO103" s="4"/>
      <c r="AP103" s="4"/>
      <c r="AQ103" s="4"/>
      <c r="AR103" s="4"/>
      <c r="AS103" s="4"/>
      <c r="AT103" s="4"/>
      <c r="AU103" s="4"/>
      <c r="AV103" s="4"/>
    </row>
    <row r="104" spans="1:48" ht="12.75" customHeight="1" x14ac:dyDescent="0.2">
      <c r="A104" s="4"/>
      <c r="B104" s="4"/>
      <c r="C104" s="4"/>
      <c r="D104" s="4"/>
      <c r="E104" s="4"/>
      <c r="F104" s="4"/>
      <c r="G104" s="4"/>
      <c r="H104" s="4"/>
      <c r="I104" s="39"/>
      <c r="J104" s="39"/>
      <c r="K104" s="4"/>
      <c r="L104" s="4"/>
      <c r="M104" s="4"/>
      <c r="N104" s="4"/>
      <c r="O104" s="9"/>
      <c r="P104" s="4"/>
      <c r="Q104" s="4"/>
      <c r="R104" s="4"/>
      <c r="S104" s="4"/>
      <c r="T104" s="4"/>
      <c r="U104" s="4"/>
      <c r="V104" s="4"/>
      <c r="W104" s="4"/>
      <c r="X104" s="4"/>
      <c r="Y104" s="4"/>
      <c r="Z104" s="4"/>
      <c r="AA104" s="90"/>
      <c r="AB104" s="4"/>
      <c r="AC104" s="4"/>
      <c r="AD104" s="4"/>
      <c r="AE104" s="4"/>
      <c r="AF104" s="4"/>
      <c r="AG104" s="4"/>
      <c r="AH104" s="4"/>
      <c r="AI104" s="4"/>
      <c r="AJ104" s="4"/>
      <c r="AK104" s="4"/>
      <c r="AL104" s="4"/>
      <c r="AM104" s="4"/>
      <c r="AN104" s="4"/>
      <c r="AO104" s="4"/>
      <c r="AP104" s="4"/>
      <c r="AQ104" s="4"/>
      <c r="AR104" s="4"/>
      <c r="AS104" s="4"/>
      <c r="AT104" s="4"/>
      <c r="AU104" s="4"/>
      <c r="AV104" s="4"/>
    </row>
    <row r="105" spans="1:48" ht="12.75" customHeight="1" x14ac:dyDescent="0.2">
      <c r="A105" s="4"/>
      <c r="B105" s="4"/>
      <c r="C105" s="4"/>
      <c r="D105" s="4"/>
      <c r="E105" s="4"/>
      <c r="F105" s="4"/>
      <c r="G105" s="4"/>
      <c r="H105" s="4"/>
      <c r="I105" s="39"/>
      <c r="J105" s="39"/>
      <c r="K105" s="4"/>
      <c r="L105" s="4"/>
      <c r="M105" s="4"/>
      <c r="N105" s="4"/>
      <c r="O105" s="9"/>
      <c r="P105" s="4"/>
      <c r="Q105" s="4"/>
      <c r="R105" s="4"/>
      <c r="S105" s="4"/>
      <c r="T105" s="4"/>
      <c r="U105" s="4"/>
      <c r="V105" s="4"/>
      <c r="W105" s="4"/>
      <c r="X105" s="4"/>
      <c r="Y105" s="4"/>
      <c r="Z105" s="4"/>
      <c r="AA105" s="90"/>
      <c r="AB105" s="4"/>
      <c r="AC105" s="4"/>
      <c r="AD105" s="4"/>
      <c r="AE105" s="4"/>
      <c r="AF105" s="4"/>
      <c r="AG105" s="4"/>
      <c r="AH105" s="4"/>
      <c r="AI105" s="4"/>
      <c r="AJ105" s="4"/>
      <c r="AK105" s="4"/>
      <c r="AL105" s="4"/>
      <c r="AM105" s="4"/>
      <c r="AN105" s="4"/>
      <c r="AO105" s="4"/>
      <c r="AP105" s="4"/>
      <c r="AQ105" s="4"/>
      <c r="AR105" s="4"/>
      <c r="AS105" s="4"/>
      <c r="AT105" s="4"/>
      <c r="AU105" s="4"/>
      <c r="AV105" s="4"/>
    </row>
    <row r="106" spans="1:48" ht="12.75" customHeight="1" x14ac:dyDescent="0.2">
      <c r="A106" s="4"/>
      <c r="B106" s="4"/>
      <c r="C106" s="4"/>
      <c r="D106" s="4"/>
      <c r="E106" s="4"/>
      <c r="F106" s="4"/>
      <c r="G106" s="4"/>
      <c r="H106" s="4"/>
      <c r="I106" s="39"/>
      <c r="J106" s="39"/>
      <c r="K106" s="4"/>
      <c r="L106" s="4"/>
      <c r="M106" s="4"/>
      <c r="N106" s="4"/>
      <c r="O106" s="9"/>
      <c r="P106" s="4"/>
      <c r="Q106" s="4"/>
      <c r="R106" s="4"/>
      <c r="S106" s="4"/>
      <c r="T106" s="4"/>
      <c r="U106" s="4"/>
      <c r="V106" s="4"/>
      <c r="W106" s="4"/>
      <c r="X106" s="4"/>
      <c r="Y106" s="4"/>
      <c r="Z106" s="4"/>
      <c r="AA106" s="90"/>
      <c r="AB106" s="4"/>
      <c r="AC106" s="4"/>
      <c r="AD106" s="4"/>
      <c r="AE106" s="4"/>
      <c r="AF106" s="4"/>
      <c r="AG106" s="4"/>
      <c r="AH106" s="4"/>
      <c r="AI106" s="4"/>
      <c r="AJ106" s="4"/>
      <c r="AK106" s="4"/>
      <c r="AL106" s="4"/>
      <c r="AM106" s="4"/>
      <c r="AN106" s="4"/>
      <c r="AO106" s="4"/>
      <c r="AP106" s="4"/>
      <c r="AQ106" s="4"/>
      <c r="AR106" s="4"/>
      <c r="AS106" s="4"/>
      <c r="AT106" s="4"/>
      <c r="AU106" s="4"/>
      <c r="AV106" s="4"/>
    </row>
    <row r="107" spans="1:48" ht="12.75" customHeight="1" x14ac:dyDescent="0.2">
      <c r="A107" s="4"/>
      <c r="B107" s="4"/>
      <c r="C107" s="4"/>
      <c r="D107" s="4"/>
      <c r="E107" s="4"/>
      <c r="F107" s="4"/>
      <c r="G107" s="4"/>
      <c r="H107" s="4"/>
      <c r="I107" s="39"/>
      <c r="J107" s="39"/>
      <c r="K107" s="4"/>
      <c r="L107" s="4"/>
      <c r="M107" s="4"/>
      <c r="N107" s="4"/>
      <c r="O107" s="9"/>
      <c r="P107" s="4"/>
      <c r="Q107" s="4"/>
      <c r="R107" s="4"/>
      <c r="S107" s="4"/>
      <c r="T107" s="4"/>
      <c r="U107" s="4"/>
      <c r="V107" s="4"/>
      <c r="W107" s="4"/>
      <c r="X107" s="4"/>
      <c r="Y107" s="4"/>
      <c r="Z107" s="4"/>
      <c r="AA107" s="90"/>
      <c r="AB107" s="4"/>
      <c r="AC107" s="4"/>
      <c r="AD107" s="4"/>
      <c r="AE107" s="4"/>
      <c r="AF107" s="4"/>
      <c r="AG107" s="4"/>
      <c r="AH107" s="4"/>
      <c r="AI107" s="4"/>
      <c r="AJ107" s="4"/>
      <c r="AK107" s="4"/>
      <c r="AL107" s="4"/>
      <c r="AM107" s="4"/>
      <c r="AN107" s="4"/>
      <c r="AO107" s="4"/>
      <c r="AP107" s="4"/>
      <c r="AQ107" s="4"/>
      <c r="AR107" s="4"/>
      <c r="AS107" s="4"/>
      <c r="AT107" s="4"/>
      <c r="AU107" s="4"/>
      <c r="AV107" s="4"/>
    </row>
    <row r="108" spans="1:48" ht="12.75" customHeight="1" x14ac:dyDescent="0.2">
      <c r="A108" s="4"/>
      <c r="B108" s="4"/>
      <c r="C108" s="4"/>
      <c r="D108" s="4"/>
      <c r="E108" s="4"/>
      <c r="F108" s="4"/>
      <c r="G108" s="4"/>
      <c r="H108" s="4"/>
      <c r="I108" s="39"/>
      <c r="J108" s="39"/>
      <c r="K108" s="4"/>
      <c r="L108" s="4"/>
      <c r="M108" s="4"/>
      <c r="N108" s="4"/>
      <c r="O108" s="9"/>
      <c r="P108" s="4"/>
      <c r="Q108" s="4"/>
      <c r="R108" s="4"/>
      <c r="S108" s="4"/>
      <c r="T108" s="4"/>
      <c r="U108" s="4"/>
      <c r="V108" s="4"/>
      <c r="W108" s="4"/>
      <c r="X108" s="4"/>
      <c r="Y108" s="4"/>
      <c r="Z108" s="4"/>
      <c r="AA108" s="90"/>
      <c r="AB108" s="4"/>
      <c r="AC108" s="4"/>
      <c r="AD108" s="4"/>
      <c r="AE108" s="4"/>
      <c r="AF108" s="4"/>
      <c r="AG108" s="4"/>
      <c r="AH108" s="4"/>
      <c r="AI108" s="4"/>
      <c r="AJ108" s="4"/>
      <c r="AK108" s="4"/>
      <c r="AL108" s="4"/>
      <c r="AM108" s="4"/>
      <c r="AN108" s="4"/>
      <c r="AO108" s="4"/>
      <c r="AP108" s="4"/>
      <c r="AQ108" s="4"/>
      <c r="AR108" s="4"/>
      <c r="AS108" s="4"/>
      <c r="AT108" s="4"/>
      <c r="AU108" s="4"/>
      <c r="AV108" s="4"/>
    </row>
    <row r="109" spans="1:48" ht="12.75" customHeight="1" x14ac:dyDescent="0.2">
      <c r="A109" s="4"/>
      <c r="B109" s="4"/>
      <c r="C109" s="4"/>
      <c r="D109" s="4"/>
      <c r="E109" s="4"/>
      <c r="F109" s="4"/>
      <c r="G109" s="4"/>
      <c r="H109" s="4"/>
      <c r="I109" s="39"/>
      <c r="J109" s="39"/>
      <c r="K109" s="4"/>
      <c r="L109" s="4"/>
      <c r="M109" s="4"/>
      <c r="N109" s="4"/>
      <c r="O109" s="9"/>
      <c r="P109" s="4"/>
      <c r="Q109" s="4"/>
      <c r="R109" s="4"/>
      <c r="S109" s="4"/>
      <c r="T109" s="4"/>
      <c r="U109" s="4"/>
      <c r="V109" s="4"/>
      <c r="W109" s="4"/>
      <c r="X109" s="4"/>
      <c r="Y109" s="4"/>
      <c r="Z109" s="4"/>
      <c r="AA109" s="90"/>
      <c r="AB109" s="4"/>
      <c r="AC109" s="4"/>
      <c r="AD109" s="4"/>
      <c r="AE109" s="4"/>
      <c r="AF109" s="4"/>
      <c r="AG109" s="4"/>
      <c r="AH109" s="4"/>
      <c r="AI109" s="4"/>
      <c r="AJ109" s="4"/>
      <c r="AK109" s="4"/>
      <c r="AL109" s="4"/>
      <c r="AM109" s="4"/>
      <c r="AN109" s="4"/>
      <c r="AO109" s="4"/>
      <c r="AP109" s="4"/>
      <c r="AQ109" s="4"/>
      <c r="AR109" s="4"/>
      <c r="AS109" s="4"/>
      <c r="AT109" s="4"/>
      <c r="AU109" s="4"/>
      <c r="AV109" s="4"/>
    </row>
    <row r="110" spans="1:48" ht="12.75" customHeight="1" x14ac:dyDescent="0.2">
      <c r="A110" s="4"/>
      <c r="B110" s="4"/>
      <c r="C110" s="4"/>
      <c r="D110" s="4"/>
      <c r="E110" s="4"/>
      <c r="F110" s="4"/>
      <c r="G110" s="4"/>
      <c r="H110" s="4"/>
      <c r="I110" s="39"/>
      <c r="J110" s="39"/>
      <c r="K110" s="4"/>
      <c r="L110" s="4"/>
      <c r="M110" s="4"/>
      <c r="N110" s="4"/>
      <c r="O110" s="9"/>
      <c r="P110" s="4"/>
      <c r="Q110" s="4"/>
      <c r="R110" s="4"/>
      <c r="S110" s="4"/>
      <c r="T110" s="4"/>
      <c r="U110" s="4"/>
      <c r="V110" s="4"/>
      <c r="W110" s="4"/>
      <c r="X110" s="4"/>
      <c r="Y110" s="4"/>
      <c r="Z110" s="4"/>
      <c r="AA110" s="90"/>
      <c r="AB110" s="4"/>
      <c r="AC110" s="4"/>
      <c r="AD110" s="4"/>
      <c r="AE110" s="4"/>
      <c r="AF110" s="4"/>
      <c r="AG110" s="4"/>
      <c r="AH110" s="4"/>
      <c r="AI110" s="4"/>
      <c r="AJ110" s="4"/>
      <c r="AK110" s="4"/>
      <c r="AL110" s="4"/>
      <c r="AM110" s="4"/>
      <c r="AN110" s="4"/>
      <c r="AO110" s="4"/>
      <c r="AP110" s="4"/>
      <c r="AQ110" s="4"/>
      <c r="AR110" s="4"/>
      <c r="AS110" s="4"/>
      <c r="AT110" s="4"/>
      <c r="AU110" s="4"/>
      <c r="AV110" s="4"/>
    </row>
    <row r="111" spans="1:48" ht="12.75" customHeight="1" x14ac:dyDescent="0.2">
      <c r="A111" s="4"/>
      <c r="B111" s="4"/>
      <c r="C111" s="4"/>
      <c r="D111" s="4"/>
      <c r="E111" s="4"/>
      <c r="F111" s="4"/>
      <c r="G111" s="4"/>
      <c r="H111" s="4"/>
      <c r="I111" s="39"/>
      <c r="J111" s="39"/>
      <c r="K111" s="4"/>
      <c r="L111" s="4"/>
      <c r="M111" s="4"/>
      <c r="N111" s="4"/>
      <c r="O111" s="9"/>
      <c r="P111" s="4"/>
      <c r="Q111" s="4"/>
      <c r="R111" s="4"/>
      <c r="S111" s="4"/>
      <c r="T111" s="4"/>
      <c r="U111" s="4"/>
      <c r="V111" s="4"/>
      <c r="W111" s="4"/>
      <c r="X111" s="4"/>
      <c r="Y111" s="4"/>
      <c r="Z111" s="4"/>
      <c r="AA111" s="90"/>
      <c r="AB111" s="4"/>
      <c r="AC111" s="4"/>
      <c r="AD111" s="4"/>
      <c r="AE111" s="4"/>
      <c r="AF111" s="4"/>
      <c r="AG111" s="4"/>
      <c r="AH111" s="4"/>
      <c r="AI111" s="4"/>
      <c r="AJ111" s="4"/>
      <c r="AK111" s="4"/>
      <c r="AL111" s="4"/>
      <c r="AM111" s="4"/>
      <c r="AN111" s="4"/>
      <c r="AO111" s="4"/>
      <c r="AP111" s="4"/>
      <c r="AQ111" s="4"/>
      <c r="AR111" s="4"/>
      <c r="AS111" s="4"/>
      <c r="AT111" s="4"/>
      <c r="AU111" s="4"/>
      <c r="AV111" s="4"/>
    </row>
    <row r="112" spans="1:48" ht="12.75" customHeight="1" x14ac:dyDescent="0.2">
      <c r="A112" s="4"/>
      <c r="B112" s="4"/>
      <c r="C112" s="4"/>
      <c r="D112" s="4"/>
      <c r="E112" s="4"/>
      <c r="F112" s="4"/>
      <c r="G112" s="4"/>
      <c r="H112" s="4"/>
      <c r="I112" s="39"/>
      <c r="J112" s="39"/>
      <c r="K112" s="4"/>
      <c r="L112" s="4"/>
      <c r="M112" s="4"/>
      <c r="N112" s="4"/>
      <c r="O112" s="9"/>
      <c r="P112" s="4"/>
      <c r="Q112" s="4"/>
      <c r="R112" s="4"/>
      <c r="S112" s="4"/>
      <c r="T112" s="4"/>
      <c r="U112" s="4"/>
      <c r="V112" s="4"/>
      <c r="W112" s="4"/>
      <c r="X112" s="4"/>
      <c r="Y112" s="4"/>
      <c r="Z112" s="4"/>
      <c r="AA112" s="90"/>
      <c r="AB112" s="4"/>
      <c r="AC112" s="4"/>
      <c r="AD112" s="4"/>
      <c r="AE112" s="4"/>
      <c r="AF112" s="4"/>
      <c r="AG112" s="4"/>
      <c r="AH112" s="4"/>
      <c r="AI112" s="4"/>
      <c r="AJ112" s="4"/>
      <c r="AK112" s="4"/>
      <c r="AL112" s="4"/>
      <c r="AM112" s="4"/>
      <c r="AN112" s="4"/>
      <c r="AO112" s="4"/>
      <c r="AP112" s="4"/>
      <c r="AQ112" s="4"/>
      <c r="AR112" s="4"/>
      <c r="AS112" s="4"/>
      <c r="AT112" s="4"/>
      <c r="AU112" s="4"/>
      <c r="AV112" s="4"/>
    </row>
    <row r="113" spans="1:48" ht="12.75" customHeight="1" x14ac:dyDescent="0.2">
      <c r="A113" s="4"/>
      <c r="B113" s="4"/>
      <c r="C113" s="4"/>
      <c r="D113" s="4"/>
      <c r="E113" s="4"/>
      <c r="F113" s="4"/>
      <c r="G113" s="4"/>
      <c r="H113" s="4"/>
      <c r="I113" s="39"/>
      <c r="J113" s="39"/>
      <c r="K113" s="4"/>
      <c r="L113" s="4"/>
      <c r="M113" s="4"/>
      <c r="N113" s="4"/>
      <c r="O113" s="9"/>
      <c r="P113" s="4"/>
      <c r="Q113" s="4"/>
      <c r="R113" s="4"/>
      <c r="S113" s="4"/>
      <c r="T113" s="4"/>
      <c r="U113" s="4"/>
      <c r="V113" s="4"/>
      <c r="W113" s="4"/>
      <c r="X113" s="4"/>
      <c r="Y113" s="4"/>
      <c r="Z113" s="4"/>
      <c r="AA113" s="90"/>
      <c r="AB113" s="4"/>
      <c r="AC113" s="4"/>
      <c r="AD113" s="4"/>
      <c r="AE113" s="4"/>
      <c r="AF113" s="4"/>
      <c r="AG113" s="4"/>
      <c r="AH113" s="4"/>
      <c r="AI113" s="4"/>
      <c r="AJ113" s="4"/>
      <c r="AK113" s="4"/>
      <c r="AL113" s="4"/>
      <c r="AM113" s="4"/>
      <c r="AN113" s="4"/>
      <c r="AO113" s="4"/>
      <c r="AP113" s="4"/>
      <c r="AQ113" s="4"/>
      <c r="AR113" s="4"/>
      <c r="AS113" s="4"/>
      <c r="AT113" s="4"/>
      <c r="AU113" s="4"/>
      <c r="AV113" s="4"/>
    </row>
    <row r="114" spans="1:48" ht="12.75" customHeight="1" x14ac:dyDescent="0.2">
      <c r="A114" s="4"/>
      <c r="B114" s="4"/>
      <c r="C114" s="4"/>
      <c r="D114" s="4"/>
      <c r="E114" s="4"/>
      <c r="F114" s="4"/>
      <c r="G114" s="4"/>
      <c r="H114" s="4"/>
      <c r="I114" s="39"/>
      <c r="J114" s="39"/>
      <c r="K114" s="4"/>
      <c r="L114" s="4"/>
      <c r="M114" s="4"/>
      <c r="N114" s="4"/>
      <c r="O114" s="9"/>
      <c r="P114" s="4"/>
      <c r="Q114" s="4"/>
      <c r="R114" s="4"/>
      <c r="S114" s="4"/>
      <c r="T114" s="4"/>
      <c r="U114" s="4"/>
      <c r="V114" s="4"/>
      <c r="W114" s="4"/>
      <c r="X114" s="4"/>
      <c r="Y114" s="4"/>
      <c r="Z114" s="4"/>
      <c r="AA114" s="90"/>
      <c r="AB114" s="4"/>
      <c r="AC114" s="4"/>
      <c r="AD114" s="4"/>
      <c r="AE114" s="4"/>
      <c r="AF114" s="4"/>
      <c r="AG114" s="4"/>
      <c r="AH114" s="4"/>
      <c r="AI114" s="4"/>
      <c r="AJ114" s="4"/>
      <c r="AK114" s="4"/>
      <c r="AL114" s="4"/>
      <c r="AM114" s="4"/>
      <c r="AN114" s="4"/>
      <c r="AO114" s="4"/>
      <c r="AP114" s="4"/>
      <c r="AQ114" s="4"/>
      <c r="AR114" s="4"/>
      <c r="AS114" s="4"/>
      <c r="AT114" s="4"/>
      <c r="AU114" s="4"/>
      <c r="AV114" s="4"/>
    </row>
    <row r="115" spans="1:48" ht="12.75" customHeight="1" x14ac:dyDescent="0.2">
      <c r="A115" s="4"/>
      <c r="B115" s="4"/>
      <c r="C115" s="4"/>
      <c r="D115" s="4"/>
      <c r="E115" s="4"/>
      <c r="F115" s="4"/>
      <c r="G115" s="4"/>
      <c r="H115" s="4"/>
      <c r="I115" s="39"/>
      <c r="J115" s="39"/>
      <c r="K115" s="4"/>
      <c r="L115" s="4"/>
      <c r="M115" s="4"/>
      <c r="N115" s="4"/>
      <c r="O115" s="9"/>
      <c r="P115" s="4"/>
      <c r="Q115" s="4"/>
      <c r="R115" s="4"/>
      <c r="S115" s="4"/>
      <c r="T115" s="4"/>
      <c r="U115" s="4"/>
      <c r="V115" s="4"/>
      <c r="W115" s="4"/>
      <c r="X115" s="4"/>
      <c r="Y115" s="4"/>
      <c r="Z115" s="4"/>
      <c r="AA115" s="90"/>
      <c r="AB115" s="4"/>
      <c r="AC115" s="4"/>
      <c r="AD115" s="4"/>
      <c r="AE115" s="4"/>
      <c r="AF115" s="4"/>
      <c r="AG115" s="4"/>
      <c r="AH115" s="4"/>
      <c r="AI115" s="4"/>
      <c r="AJ115" s="4"/>
      <c r="AK115" s="4"/>
      <c r="AL115" s="4"/>
      <c r="AM115" s="4"/>
      <c r="AN115" s="4"/>
      <c r="AO115" s="4"/>
      <c r="AP115" s="4"/>
      <c r="AQ115" s="4"/>
      <c r="AR115" s="4"/>
      <c r="AS115" s="4"/>
      <c r="AT115" s="4"/>
      <c r="AU115" s="4"/>
      <c r="AV115" s="4"/>
    </row>
    <row r="116" spans="1:48" ht="12.75" customHeight="1" x14ac:dyDescent="0.2">
      <c r="A116" s="4"/>
      <c r="B116" s="4"/>
      <c r="C116" s="4"/>
      <c r="D116" s="4"/>
      <c r="E116" s="4"/>
      <c r="F116" s="4"/>
      <c r="G116" s="4"/>
      <c r="H116" s="4"/>
      <c r="I116" s="39"/>
      <c r="J116" s="39"/>
      <c r="K116" s="4"/>
      <c r="L116" s="4"/>
      <c r="M116" s="4"/>
      <c r="N116" s="4"/>
      <c r="O116" s="9"/>
      <c r="P116" s="4"/>
      <c r="Q116" s="4"/>
      <c r="R116" s="4"/>
      <c r="S116" s="4"/>
      <c r="T116" s="4"/>
      <c r="U116" s="4"/>
      <c r="V116" s="4"/>
      <c r="W116" s="4"/>
      <c r="X116" s="4"/>
      <c r="Y116" s="4"/>
      <c r="Z116" s="4"/>
      <c r="AA116" s="90"/>
      <c r="AB116" s="4"/>
      <c r="AC116" s="4"/>
      <c r="AD116" s="4"/>
      <c r="AE116" s="4"/>
      <c r="AF116" s="4"/>
      <c r="AG116" s="4"/>
      <c r="AH116" s="4"/>
      <c r="AI116" s="4"/>
      <c r="AJ116" s="4"/>
      <c r="AK116" s="4"/>
      <c r="AL116" s="4"/>
      <c r="AM116" s="4"/>
      <c r="AN116" s="4"/>
      <c r="AO116" s="4"/>
      <c r="AP116" s="4"/>
      <c r="AQ116" s="4"/>
      <c r="AR116" s="4"/>
      <c r="AS116" s="4"/>
      <c r="AT116" s="4"/>
      <c r="AU116" s="4"/>
      <c r="AV116" s="4"/>
    </row>
    <row r="117" spans="1:48" ht="12.75" customHeight="1" x14ac:dyDescent="0.2">
      <c r="A117" s="4"/>
      <c r="B117" s="4"/>
      <c r="C117" s="4"/>
      <c r="D117" s="4"/>
      <c r="E117" s="4"/>
      <c r="F117" s="4"/>
      <c r="G117" s="4"/>
      <c r="H117" s="4"/>
      <c r="I117" s="39"/>
      <c r="J117" s="39"/>
      <c r="K117" s="4"/>
      <c r="L117" s="4"/>
      <c r="M117" s="4"/>
      <c r="N117" s="4"/>
      <c r="O117" s="9"/>
      <c r="P117" s="4"/>
      <c r="Q117" s="4"/>
      <c r="R117" s="4"/>
      <c r="S117" s="4"/>
      <c r="T117" s="4"/>
      <c r="U117" s="4"/>
      <c r="V117" s="4"/>
      <c r="W117" s="4"/>
      <c r="X117" s="4"/>
      <c r="Y117" s="4"/>
      <c r="Z117" s="4"/>
      <c r="AA117" s="90"/>
      <c r="AB117" s="4"/>
      <c r="AC117" s="4"/>
      <c r="AD117" s="4"/>
      <c r="AE117" s="4"/>
      <c r="AF117" s="4"/>
      <c r="AG117" s="4"/>
      <c r="AH117" s="4"/>
      <c r="AI117" s="4"/>
      <c r="AJ117" s="4"/>
      <c r="AK117" s="4"/>
      <c r="AL117" s="4"/>
      <c r="AM117" s="4"/>
      <c r="AN117" s="4"/>
      <c r="AO117" s="4"/>
      <c r="AP117" s="4"/>
      <c r="AQ117" s="4"/>
      <c r="AR117" s="4"/>
      <c r="AS117" s="4"/>
      <c r="AT117" s="4"/>
      <c r="AU117" s="4"/>
      <c r="AV117" s="4"/>
    </row>
    <row r="118" spans="1:48" ht="12.75" customHeight="1" x14ac:dyDescent="0.2">
      <c r="A118" s="4"/>
      <c r="B118" s="4"/>
      <c r="C118" s="4"/>
      <c r="D118" s="4"/>
      <c r="E118" s="4"/>
      <c r="F118" s="4"/>
      <c r="G118" s="4"/>
      <c r="H118" s="4"/>
      <c r="I118" s="39"/>
      <c r="J118" s="39"/>
      <c r="K118" s="4"/>
      <c r="L118" s="4"/>
      <c r="M118" s="4"/>
      <c r="N118" s="4"/>
      <c r="O118" s="9"/>
      <c r="P118" s="4"/>
      <c r="Q118" s="4"/>
      <c r="R118" s="4"/>
      <c r="S118" s="4"/>
      <c r="T118" s="4"/>
      <c r="U118" s="4"/>
      <c r="V118" s="4"/>
      <c r="W118" s="4"/>
      <c r="X118" s="4"/>
      <c r="Y118" s="4"/>
      <c r="Z118" s="4"/>
      <c r="AA118" s="90"/>
      <c r="AB118" s="4"/>
      <c r="AC118" s="4"/>
      <c r="AD118" s="4"/>
      <c r="AE118" s="4"/>
      <c r="AF118" s="4"/>
      <c r="AG118" s="4"/>
      <c r="AH118" s="4"/>
      <c r="AI118" s="4"/>
      <c r="AJ118" s="4"/>
      <c r="AK118" s="4"/>
      <c r="AL118" s="4"/>
      <c r="AM118" s="4"/>
      <c r="AN118" s="4"/>
      <c r="AO118" s="4"/>
      <c r="AP118" s="4"/>
      <c r="AQ118" s="4"/>
      <c r="AR118" s="4"/>
      <c r="AS118" s="4"/>
      <c r="AT118" s="4"/>
      <c r="AU118" s="4"/>
      <c r="AV118" s="4"/>
    </row>
    <row r="119" spans="1:48" ht="12.75" customHeight="1" x14ac:dyDescent="0.2">
      <c r="A119" s="4"/>
      <c r="B119" s="4"/>
      <c r="C119" s="4"/>
      <c r="D119" s="4"/>
      <c r="E119" s="4"/>
      <c r="F119" s="4"/>
      <c r="G119" s="4"/>
      <c r="H119" s="4"/>
      <c r="I119" s="39"/>
      <c r="J119" s="39"/>
      <c r="K119" s="4"/>
      <c r="L119" s="4"/>
      <c r="M119" s="4"/>
      <c r="N119" s="4"/>
      <c r="O119" s="9"/>
      <c r="P119" s="4"/>
      <c r="Q119" s="4"/>
      <c r="R119" s="4"/>
      <c r="S119" s="4"/>
      <c r="T119" s="4"/>
      <c r="U119" s="4"/>
      <c r="V119" s="4"/>
      <c r="W119" s="4"/>
      <c r="X119" s="4"/>
      <c r="Y119" s="4"/>
      <c r="Z119" s="4"/>
      <c r="AA119" s="90"/>
      <c r="AB119" s="4"/>
      <c r="AC119" s="4"/>
      <c r="AD119" s="4"/>
      <c r="AE119" s="4"/>
      <c r="AF119" s="4"/>
      <c r="AG119" s="4"/>
      <c r="AH119" s="4"/>
      <c r="AI119" s="4"/>
      <c r="AJ119" s="4"/>
      <c r="AK119" s="4"/>
      <c r="AL119" s="4"/>
      <c r="AM119" s="4"/>
      <c r="AN119" s="4"/>
      <c r="AO119" s="4"/>
      <c r="AP119" s="4"/>
      <c r="AQ119" s="4"/>
      <c r="AR119" s="4"/>
      <c r="AS119" s="4"/>
      <c r="AT119" s="4"/>
      <c r="AU119" s="4"/>
      <c r="AV119" s="4"/>
    </row>
    <row r="120" spans="1:48" ht="12.75" customHeight="1" x14ac:dyDescent="0.2">
      <c r="A120" s="4"/>
      <c r="B120" s="4"/>
      <c r="C120" s="4"/>
      <c r="D120" s="4"/>
      <c r="E120" s="4"/>
      <c r="F120" s="4"/>
      <c r="G120" s="4"/>
      <c r="H120" s="4"/>
      <c r="I120" s="39"/>
      <c r="J120" s="39"/>
      <c r="K120" s="4"/>
      <c r="L120" s="4"/>
      <c r="M120" s="4"/>
      <c r="N120" s="4"/>
      <c r="O120" s="9"/>
      <c r="P120" s="4"/>
      <c r="Q120" s="4"/>
      <c r="R120" s="4"/>
      <c r="S120" s="4"/>
      <c r="T120" s="4"/>
      <c r="U120" s="4"/>
      <c r="V120" s="4"/>
      <c r="W120" s="4"/>
      <c r="X120" s="4"/>
      <c r="Y120" s="4"/>
      <c r="Z120" s="4"/>
      <c r="AA120" s="90"/>
      <c r="AB120" s="4"/>
      <c r="AC120" s="4"/>
      <c r="AD120" s="4"/>
      <c r="AE120" s="4"/>
      <c r="AF120" s="4"/>
      <c r="AG120" s="4"/>
      <c r="AH120" s="4"/>
      <c r="AI120" s="4"/>
      <c r="AJ120" s="4"/>
      <c r="AK120" s="4"/>
      <c r="AL120" s="4"/>
      <c r="AM120" s="4"/>
      <c r="AN120" s="4"/>
      <c r="AO120" s="4"/>
      <c r="AP120" s="4"/>
      <c r="AQ120" s="4"/>
      <c r="AR120" s="4"/>
      <c r="AS120" s="4"/>
      <c r="AT120" s="4"/>
      <c r="AU120" s="4"/>
      <c r="AV120" s="4"/>
    </row>
    <row r="121" spans="1:48" ht="12.75" customHeight="1" x14ac:dyDescent="0.2">
      <c r="A121" s="4"/>
      <c r="B121" s="4"/>
      <c r="C121" s="4"/>
      <c r="D121" s="4"/>
      <c r="E121" s="4"/>
      <c r="F121" s="4"/>
      <c r="G121" s="4"/>
      <c r="H121" s="4"/>
      <c r="I121" s="39"/>
      <c r="J121" s="39"/>
      <c r="K121" s="4"/>
      <c r="L121" s="4"/>
      <c r="M121" s="4"/>
      <c r="N121" s="4"/>
      <c r="O121" s="9"/>
      <c r="P121" s="4"/>
      <c r="Q121" s="4"/>
      <c r="R121" s="4"/>
      <c r="S121" s="4"/>
      <c r="T121" s="4"/>
      <c r="U121" s="4"/>
      <c r="V121" s="4"/>
      <c r="W121" s="4"/>
      <c r="X121" s="4"/>
      <c r="Y121" s="4"/>
      <c r="Z121" s="4"/>
      <c r="AA121" s="90"/>
      <c r="AB121" s="4"/>
      <c r="AC121" s="4"/>
      <c r="AD121" s="4"/>
      <c r="AE121" s="4"/>
      <c r="AF121" s="4"/>
      <c r="AG121" s="4"/>
      <c r="AH121" s="4"/>
      <c r="AI121" s="4"/>
      <c r="AJ121" s="4"/>
      <c r="AK121" s="4"/>
      <c r="AL121" s="4"/>
      <c r="AM121" s="4"/>
      <c r="AN121" s="4"/>
      <c r="AO121" s="4"/>
      <c r="AP121" s="4"/>
      <c r="AQ121" s="4"/>
      <c r="AR121" s="4"/>
      <c r="AS121" s="4"/>
      <c r="AT121" s="4"/>
      <c r="AU121" s="4"/>
      <c r="AV121" s="4"/>
    </row>
    <row r="122" spans="1:48" ht="12.75" customHeight="1" x14ac:dyDescent="0.2">
      <c r="A122" s="4"/>
      <c r="B122" s="4"/>
      <c r="C122" s="4"/>
      <c r="D122" s="4"/>
      <c r="E122" s="4"/>
      <c r="F122" s="4"/>
      <c r="G122" s="4"/>
      <c r="H122" s="4"/>
      <c r="I122" s="39"/>
      <c r="J122" s="39"/>
      <c r="K122" s="4"/>
      <c r="L122" s="4"/>
      <c r="M122" s="4"/>
      <c r="N122" s="4"/>
      <c r="O122" s="9"/>
      <c r="P122" s="4"/>
      <c r="Q122" s="4"/>
      <c r="R122" s="4"/>
      <c r="S122" s="4"/>
      <c r="T122" s="4"/>
      <c r="U122" s="4"/>
      <c r="V122" s="4"/>
      <c r="W122" s="4"/>
      <c r="X122" s="4"/>
      <c r="Y122" s="4"/>
      <c r="Z122" s="4"/>
      <c r="AA122" s="90"/>
      <c r="AB122" s="4"/>
      <c r="AC122" s="4"/>
      <c r="AD122" s="4"/>
      <c r="AE122" s="4"/>
      <c r="AF122" s="4"/>
      <c r="AG122" s="4"/>
      <c r="AH122" s="4"/>
      <c r="AI122" s="4"/>
      <c r="AJ122" s="4"/>
      <c r="AK122" s="4"/>
      <c r="AL122" s="4"/>
      <c r="AM122" s="4"/>
      <c r="AN122" s="4"/>
      <c r="AO122" s="4"/>
      <c r="AP122" s="4"/>
      <c r="AQ122" s="4"/>
      <c r="AR122" s="4"/>
      <c r="AS122" s="4"/>
      <c r="AT122" s="4"/>
      <c r="AU122" s="4"/>
      <c r="AV122" s="4"/>
    </row>
    <row r="123" spans="1:48" ht="12.75" customHeight="1" x14ac:dyDescent="0.2">
      <c r="A123" s="4"/>
      <c r="B123" s="4"/>
      <c r="C123" s="4"/>
      <c r="D123" s="4"/>
      <c r="E123" s="4"/>
      <c r="F123" s="4"/>
      <c r="G123" s="4"/>
      <c r="H123" s="4"/>
      <c r="I123" s="39"/>
      <c r="J123" s="39"/>
      <c r="K123" s="4"/>
      <c r="L123" s="4"/>
      <c r="M123" s="4"/>
      <c r="N123" s="4"/>
      <c r="O123" s="9"/>
      <c r="P123" s="4"/>
      <c r="Q123" s="4"/>
      <c r="R123" s="4"/>
      <c r="S123" s="4"/>
      <c r="T123" s="4"/>
      <c r="U123" s="4"/>
      <c r="V123" s="4"/>
      <c r="W123" s="4"/>
      <c r="X123" s="4"/>
      <c r="Y123" s="4"/>
      <c r="Z123" s="4"/>
      <c r="AA123" s="90"/>
      <c r="AB123" s="4"/>
      <c r="AC123" s="4"/>
      <c r="AD123" s="4"/>
      <c r="AE123" s="4"/>
      <c r="AF123" s="4"/>
      <c r="AG123" s="4"/>
      <c r="AH123" s="4"/>
      <c r="AI123" s="4"/>
      <c r="AJ123" s="4"/>
      <c r="AK123" s="4"/>
      <c r="AL123" s="4"/>
      <c r="AM123" s="4"/>
      <c r="AN123" s="4"/>
      <c r="AO123" s="4"/>
      <c r="AP123" s="4"/>
      <c r="AQ123" s="4"/>
      <c r="AR123" s="4"/>
      <c r="AS123" s="4"/>
      <c r="AT123" s="4"/>
      <c r="AU123" s="4"/>
      <c r="AV123" s="4"/>
    </row>
    <row r="124" spans="1:48" ht="12.75" customHeight="1" x14ac:dyDescent="0.2">
      <c r="A124" s="4"/>
      <c r="B124" s="4"/>
      <c r="C124" s="4"/>
      <c r="D124" s="4"/>
      <c r="E124" s="4"/>
      <c r="F124" s="4"/>
      <c r="G124" s="4"/>
      <c r="H124" s="4"/>
      <c r="I124" s="39"/>
      <c r="J124" s="39"/>
      <c r="K124" s="4"/>
      <c r="L124" s="4"/>
      <c r="M124" s="4"/>
      <c r="N124" s="4"/>
      <c r="O124" s="9"/>
      <c r="P124" s="4"/>
      <c r="Q124" s="4"/>
      <c r="R124" s="4"/>
      <c r="S124" s="4"/>
      <c r="T124" s="4"/>
      <c r="U124" s="4"/>
      <c r="V124" s="4"/>
      <c r="W124" s="4"/>
      <c r="X124" s="4"/>
      <c r="Y124" s="4"/>
      <c r="Z124" s="4"/>
      <c r="AA124" s="90"/>
      <c r="AB124" s="4"/>
      <c r="AC124" s="4"/>
      <c r="AD124" s="4"/>
      <c r="AE124" s="4"/>
      <c r="AF124" s="4"/>
      <c r="AG124" s="4"/>
      <c r="AH124" s="4"/>
      <c r="AI124" s="4"/>
      <c r="AJ124" s="4"/>
      <c r="AK124" s="4"/>
      <c r="AL124" s="4"/>
      <c r="AM124" s="4"/>
      <c r="AN124" s="4"/>
      <c r="AO124" s="4"/>
      <c r="AP124" s="4"/>
      <c r="AQ124" s="4"/>
      <c r="AR124" s="4"/>
      <c r="AS124" s="4"/>
      <c r="AT124" s="4"/>
      <c r="AU124" s="4"/>
      <c r="AV124" s="4"/>
    </row>
    <row r="125" spans="1:48" ht="12.75" customHeight="1" x14ac:dyDescent="0.2">
      <c r="A125" s="4"/>
      <c r="B125" s="4"/>
      <c r="C125" s="4"/>
      <c r="D125" s="4"/>
      <c r="E125" s="4"/>
      <c r="F125" s="4"/>
      <c r="G125" s="4"/>
      <c r="H125" s="4"/>
      <c r="I125" s="39"/>
      <c r="J125" s="39"/>
      <c r="K125" s="4"/>
      <c r="L125" s="4"/>
      <c r="M125" s="4"/>
      <c r="N125" s="4"/>
      <c r="O125" s="9"/>
      <c r="P125" s="4"/>
      <c r="Q125" s="4"/>
      <c r="R125" s="4"/>
      <c r="S125" s="4"/>
      <c r="T125" s="4"/>
      <c r="U125" s="4"/>
      <c r="V125" s="4"/>
      <c r="W125" s="4"/>
      <c r="X125" s="4"/>
      <c r="Y125" s="4"/>
      <c r="Z125" s="4"/>
      <c r="AA125" s="90"/>
      <c r="AB125" s="4"/>
      <c r="AC125" s="4"/>
      <c r="AD125" s="4"/>
      <c r="AE125" s="4"/>
      <c r="AF125" s="4"/>
      <c r="AG125" s="4"/>
      <c r="AH125" s="4"/>
      <c r="AI125" s="4"/>
      <c r="AJ125" s="4"/>
      <c r="AK125" s="4"/>
      <c r="AL125" s="4"/>
      <c r="AM125" s="4"/>
      <c r="AN125" s="4"/>
      <c r="AO125" s="4"/>
      <c r="AP125" s="4"/>
      <c r="AQ125" s="4"/>
      <c r="AR125" s="4"/>
      <c r="AS125" s="4"/>
      <c r="AT125" s="4"/>
      <c r="AU125" s="4"/>
      <c r="AV125" s="4"/>
    </row>
    <row r="126" spans="1:48" ht="12.75" customHeight="1" x14ac:dyDescent="0.2">
      <c r="A126" s="4"/>
      <c r="B126" s="4"/>
      <c r="C126" s="4"/>
      <c r="D126" s="4"/>
      <c r="E126" s="4"/>
      <c r="F126" s="4"/>
      <c r="G126" s="4"/>
      <c r="H126" s="4"/>
      <c r="I126" s="39"/>
      <c r="J126" s="39"/>
      <c r="K126" s="4"/>
      <c r="L126" s="4"/>
      <c r="M126" s="4"/>
      <c r="N126" s="4"/>
      <c r="O126" s="9"/>
      <c r="P126" s="4"/>
      <c r="Q126" s="4"/>
      <c r="R126" s="4"/>
      <c r="S126" s="4"/>
      <c r="T126" s="4"/>
      <c r="U126" s="4"/>
      <c r="V126" s="4"/>
      <c r="W126" s="4"/>
      <c r="X126" s="4"/>
      <c r="Y126" s="4"/>
      <c r="Z126" s="4"/>
      <c r="AA126" s="90"/>
      <c r="AB126" s="4"/>
      <c r="AC126" s="4"/>
      <c r="AD126" s="4"/>
      <c r="AE126" s="4"/>
      <c r="AF126" s="4"/>
      <c r="AG126" s="4"/>
      <c r="AH126" s="4"/>
      <c r="AI126" s="4"/>
      <c r="AJ126" s="4"/>
      <c r="AK126" s="4"/>
      <c r="AL126" s="4"/>
      <c r="AM126" s="4"/>
      <c r="AN126" s="4"/>
      <c r="AO126" s="4"/>
      <c r="AP126" s="4"/>
      <c r="AQ126" s="4"/>
      <c r="AR126" s="4"/>
      <c r="AS126" s="4"/>
      <c r="AT126" s="4"/>
      <c r="AU126" s="4"/>
      <c r="AV126" s="4"/>
    </row>
    <row r="127" spans="1:48" ht="12.75" customHeight="1" x14ac:dyDescent="0.2">
      <c r="A127" s="4"/>
      <c r="B127" s="4"/>
      <c r="C127" s="4"/>
      <c r="D127" s="4"/>
      <c r="E127" s="4"/>
      <c r="F127" s="4"/>
      <c r="G127" s="4"/>
      <c r="H127" s="4"/>
      <c r="I127" s="39"/>
      <c r="J127" s="39"/>
      <c r="K127" s="4"/>
      <c r="L127" s="4"/>
      <c r="M127" s="4"/>
      <c r="N127" s="4"/>
      <c r="O127" s="9"/>
      <c r="P127" s="4"/>
      <c r="Q127" s="4"/>
      <c r="R127" s="4"/>
      <c r="S127" s="4"/>
      <c r="T127" s="4"/>
      <c r="U127" s="4"/>
      <c r="V127" s="4"/>
      <c r="W127" s="4"/>
      <c r="X127" s="4"/>
      <c r="Y127" s="4"/>
      <c r="Z127" s="4"/>
      <c r="AA127" s="90"/>
      <c r="AB127" s="4"/>
      <c r="AC127" s="4"/>
      <c r="AD127" s="4"/>
      <c r="AE127" s="4"/>
      <c r="AF127" s="4"/>
      <c r="AG127" s="4"/>
      <c r="AH127" s="4"/>
      <c r="AI127" s="4"/>
      <c r="AJ127" s="4"/>
      <c r="AK127" s="4"/>
      <c r="AL127" s="4"/>
      <c r="AM127" s="4"/>
      <c r="AN127" s="4"/>
      <c r="AO127" s="4"/>
      <c r="AP127" s="4"/>
      <c r="AQ127" s="4"/>
      <c r="AR127" s="4"/>
      <c r="AS127" s="4"/>
      <c r="AT127" s="4"/>
      <c r="AU127" s="4"/>
      <c r="AV127" s="4"/>
    </row>
    <row r="128" spans="1:48" ht="12.75" customHeight="1" x14ac:dyDescent="0.2">
      <c r="A128" s="4"/>
      <c r="B128" s="4"/>
      <c r="C128" s="4"/>
      <c r="D128" s="4"/>
      <c r="E128" s="4"/>
      <c r="F128" s="4"/>
      <c r="G128" s="4"/>
      <c r="H128" s="4"/>
      <c r="I128" s="39"/>
      <c r="J128" s="39"/>
      <c r="K128" s="4"/>
      <c r="L128" s="4"/>
      <c r="M128" s="4"/>
      <c r="N128" s="4"/>
      <c r="O128" s="9"/>
      <c r="P128" s="4"/>
      <c r="Q128" s="4"/>
      <c r="R128" s="4"/>
      <c r="S128" s="4"/>
      <c r="T128" s="4"/>
      <c r="U128" s="4"/>
      <c r="V128" s="4"/>
      <c r="W128" s="4"/>
      <c r="X128" s="4"/>
      <c r="Y128" s="4"/>
      <c r="Z128" s="4"/>
      <c r="AA128" s="90"/>
      <c r="AB128" s="4"/>
      <c r="AC128" s="4"/>
      <c r="AD128" s="4"/>
      <c r="AE128" s="4"/>
      <c r="AF128" s="4"/>
      <c r="AG128" s="4"/>
      <c r="AH128" s="4"/>
      <c r="AI128" s="4"/>
      <c r="AJ128" s="4"/>
      <c r="AK128" s="4"/>
      <c r="AL128" s="4"/>
      <c r="AM128" s="4"/>
      <c r="AN128" s="4"/>
      <c r="AO128" s="4"/>
      <c r="AP128" s="4"/>
      <c r="AQ128" s="4"/>
      <c r="AR128" s="4"/>
      <c r="AS128" s="4"/>
      <c r="AT128" s="4"/>
      <c r="AU128" s="4"/>
      <c r="AV128" s="4"/>
    </row>
    <row r="129" spans="1:48" ht="12.75" customHeight="1" x14ac:dyDescent="0.2">
      <c r="A129" s="4"/>
      <c r="B129" s="4"/>
      <c r="C129" s="4"/>
      <c r="D129" s="4"/>
      <c r="E129" s="4"/>
      <c r="F129" s="4"/>
      <c r="G129" s="4"/>
      <c r="H129" s="4"/>
      <c r="I129" s="39"/>
      <c r="J129" s="39"/>
      <c r="K129" s="4"/>
      <c r="L129" s="4"/>
      <c r="M129" s="4"/>
      <c r="N129" s="4"/>
      <c r="O129" s="9"/>
      <c r="P129" s="4"/>
      <c r="Q129" s="4"/>
      <c r="R129" s="4"/>
      <c r="S129" s="4"/>
      <c r="T129" s="4"/>
      <c r="U129" s="4"/>
      <c r="V129" s="4"/>
      <c r="W129" s="4"/>
      <c r="X129" s="4"/>
      <c r="Y129" s="4"/>
      <c r="Z129" s="4"/>
      <c r="AA129" s="90"/>
      <c r="AB129" s="4"/>
      <c r="AC129" s="4"/>
      <c r="AD129" s="4"/>
      <c r="AE129" s="4"/>
      <c r="AF129" s="4"/>
      <c r="AG129" s="4"/>
      <c r="AH129" s="4"/>
      <c r="AI129" s="4"/>
      <c r="AJ129" s="4"/>
      <c r="AK129" s="4"/>
      <c r="AL129" s="4"/>
      <c r="AM129" s="4"/>
      <c r="AN129" s="4"/>
      <c r="AO129" s="4"/>
      <c r="AP129" s="4"/>
      <c r="AQ129" s="4"/>
      <c r="AR129" s="4"/>
      <c r="AS129" s="4"/>
      <c r="AT129" s="4"/>
      <c r="AU129" s="4"/>
      <c r="AV129" s="4"/>
    </row>
    <row r="130" spans="1:48" ht="12.75" customHeight="1" x14ac:dyDescent="0.2">
      <c r="A130" s="4"/>
      <c r="B130" s="4"/>
      <c r="C130" s="4"/>
      <c r="D130" s="4"/>
      <c r="E130" s="4"/>
      <c r="F130" s="4"/>
      <c r="G130" s="4"/>
      <c r="H130" s="4"/>
      <c r="I130" s="39"/>
      <c r="J130" s="39"/>
      <c r="K130" s="4"/>
      <c r="L130" s="4"/>
      <c r="M130" s="4"/>
      <c r="N130" s="4"/>
      <c r="O130" s="9"/>
      <c r="P130" s="4"/>
      <c r="Q130" s="4"/>
      <c r="R130" s="4"/>
      <c r="S130" s="4"/>
      <c r="T130" s="4"/>
      <c r="U130" s="4"/>
      <c r="V130" s="4"/>
      <c r="W130" s="4"/>
      <c r="X130" s="4"/>
      <c r="Y130" s="4"/>
      <c r="Z130" s="4"/>
      <c r="AA130" s="90"/>
      <c r="AB130" s="4"/>
      <c r="AC130" s="4"/>
      <c r="AD130" s="4"/>
      <c r="AE130" s="4"/>
      <c r="AF130" s="4"/>
      <c r="AG130" s="4"/>
      <c r="AH130" s="4"/>
      <c r="AI130" s="4"/>
      <c r="AJ130" s="4"/>
      <c r="AK130" s="4"/>
      <c r="AL130" s="4"/>
      <c r="AM130" s="4"/>
      <c r="AN130" s="4"/>
      <c r="AO130" s="4"/>
      <c r="AP130" s="4"/>
      <c r="AQ130" s="4"/>
      <c r="AR130" s="4"/>
      <c r="AS130" s="4"/>
      <c r="AT130" s="4"/>
      <c r="AU130" s="4"/>
      <c r="AV130" s="4"/>
    </row>
    <row r="131" spans="1:48" ht="12.75" customHeight="1" x14ac:dyDescent="0.2">
      <c r="A131" s="4"/>
      <c r="B131" s="4"/>
      <c r="C131" s="4"/>
      <c r="D131" s="4"/>
      <c r="E131" s="4"/>
      <c r="F131" s="4"/>
      <c r="G131" s="4"/>
      <c r="H131" s="4"/>
      <c r="I131" s="39"/>
      <c r="J131" s="39"/>
      <c r="K131" s="4"/>
      <c r="L131" s="4"/>
      <c r="M131" s="4"/>
      <c r="N131" s="4"/>
      <c r="O131" s="9"/>
      <c r="P131" s="4"/>
      <c r="Q131" s="4"/>
      <c r="R131" s="4"/>
      <c r="S131" s="4"/>
      <c r="T131" s="4"/>
      <c r="U131" s="4"/>
      <c r="V131" s="4"/>
      <c r="W131" s="4"/>
      <c r="X131" s="4"/>
      <c r="Y131" s="4"/>
      <c r="Z131" s="4"/>
      <c r="AA131" s="90"/>
      <c r="AB131" s="4"/>
      <c r="AC131" s="4"/>
      <c r="AD131" s="4"/>
      <c r="AE131" s="4"/>
      <c r="AF131" s="4"/>
      <c r="AG131" s="4"/>
      <c r="AH131" s="4"/>
      <c r="AI131" s="4"/>
      <c r="AJ131" s="4"/>
      <c r="AK131" s="4"/>
      <c r="AL131" s="4"/>
      <c r="AM131" s="4"/>
      <c r="AN131" s="4"/>
      <c r="AO131" s="4"/>
      <c r="AP131" s="4"/>
      <c r="AQ131" s="4"/>
      <c r="AR131" s="4"/>
      <c r="AS131" s="4"/>
      <c r="AT131" s="4"/>
      <c r="AU131" s="4"/>
      <c r="AV131" s="4"/>
    </row>
    <row r="132" spans="1:48" ht="12.75" customHeight="1" x14ac:dyDescent="0.2">
      <c r="A132" s="4"/>
      <c r="B132" s="4"/>
      <c r="C132" s="4"/>
      <c r="D132" s="4"/>
      <c r="E132" s="4"/>
      <c r="F132" s="4"/>
      <c r="G132" s="4"/>
      <c r="H132" s="4"/>
      <c r="I132" s="39"/>
      <c r="J132" s="39"/>
      <c r="K132" s="4"/>
      <c r="L132" s="4"/>
      <c r="M132" s="4"/>
      <c r="N132" s="4"/>
      <c r="O132" s="9"/>
      <c r="P132" s="4"/>
      <c r="Q132" s="4"/>
      <c r="R132" s="4"/>
      <c r="S132" s="4"/>
      <c r="T132" s="4"/>
      <c r="U132" s="4"/>
      <c r="V132" s="4"/>
      <c r="W132" s="4"/>
      <c r="X132" s="4"/>
      <c r="Y132" s="4"/>
      <c r="Z132" s="4"/>
      <c r="AA132" s="90"/>
      <c r="AB132" s="4"/>
      <c r="AC132" s="4"/>
      <c r="AD132" s="4"/>
      <c r="AE132" s="4"/>
      <c r="AF132" s="4"/>
      <c r="AG132" s="4"/>
      <c r="AH132" s="4"/>
      <c r="AI132" s="4"/>
      <c r="AJ132" s="4"/>
      <c r="AK132" s="4"/>
      <c r="AL132" s="4"/>
      <c r="AM132" s="4"/>
      <c r="AN132" s="4"/>
      <c r="AO132" s="4"/>
      <c r="AP132" s="4"/>
      <c r="AQ132" s="4"/>
      <c r="AR132" s="4"/>
      <c r="AS132" s="4"/>
      <c r="AT132" s="4"/>
      <c r="AU132" s="4"/>
      <c r="AV132" s="4"/>
    </row>
    <row r="133" spans="1:48" ht="12.75" customHeight="1" x14ac:dyDescent="0.2">
      <c r="A133" s="4"/>
      <c r="B133" s="4"/>
      <c r="C133" s="4"/>
      <c r="D133" s="4"/>
      <c r="E133" s="4"/>
      <c r="F133" s="4"/>
      <c r="G133" s="4"/>
      <c r="H133" s="4"/>
      <c r="I133" s="39"/>
      <c r="J133" s="39"/>
      <c r="K133" s="4"/>
      <c r="L133" s="4"/>
      <c r="M133" s="4"/>
      <c r="N133" s="4"/>
      <c r="O133" s="9"/>
      <c r="P133" s="4"/>
      <c r="Q133" s="4"/>
      <c r="R133" s="4"/>
      <c r="S133" s="4"/>
      <c r="T133" s="4"/>
      <c r="U133" s="4"/>
      <c r="V133" s="4"/>
      <c r="W133" s="4"/>
      <c r="X133" s="4"/>
      <c r="Y133" s="4"/>
      <c r="Z133" s="4"/>
      <c r="AA133" s="90"/>
      <c r="AB133" s="4"/>
      <c r="AC133" s="4"/>
      <c r="AD133" s="4"/>
      <c r="AE133" s="4"/>
      <c r="AF133" s="4"/>
      <c r="AG133" s="4"/>
      <c r="AH133" s="4"/>
      <c r="AI133" s="4"/>
      <c r="AJ133" s="4"/>
      <c r="AK133" s="4"/>
      <c r="AL133" s="4"/>
      <c r="AM133" s="4"/>
      <c r="AN133" s="4"/>
      <c r="AO133" s="4"/>
      <c r="AP133" s="4"/>
      <c r="AQ133" s="4"/>
      <c r="AR133" s="4"/>
      <c r="AS133" s="4"/>
      <c r="AT133" s="4"/>
      <c r="AU133" s="4"/>
      <c r="AV133" s="4"/>
    </row>
    <row r="134" spans="1:48" ht="12.75" customHeight="1" x14ac:dyDescent="0.2">
      <c r="A134" s="4"/>
      <c r="B134" s="4"/>
      <c r="C134" s="4"/>
      <c r="D134" s="4"/>
      <c r="E134" s="4"/>
      <c r="F134" s="4"/>
      <c r="G134" s="4"/>
      <c r="H134" s="4"/>
      <c r="I134" s="39"/>
      <c r="J134" s="39"/>
      <c r="K134" s="4"/>
      <c r="L134" s="4"/>
      <c r="M134" s="4"/>
      <c r="N134" s="4"/>
      <c r="O134" s="9"/>
      <c r="P134" s="4"/>
      <c r="Q134" s="4"/>
      <c r="R134" s="4"/>
      <c r="S134" s="4"/>
      <c r="T134" s="4"/>
      <c r="U134" s="4"/>
      <c r="V134" s="4"/>
      <c r="W134" s="4"/>
      <c r="X134" s="4"/>
      <c r="Y134" s="4"/>
      <c r="Z134" s="4"/>
      <c r="AA134" s="90"/>
      <c r="AB134" s="4"/>
      <c r="AC134" s="4"/>
      <c r="AD134" s="4"/>
      <c r="AE134" s="4"/>
      <c r="AF134" s="4"/>
      <c r="AG134" s="4"/>
      <c r="AH134" s="4"/>
      <c r="AI134" s="4"/>
      <c r="AJ134" s="4"/>
      <c r="AK134" s="4"/>
      <c r="AL134" s="4"/>
      <c r="AM134" s="4"/>
      <c r="AN134" s="4"/>
      <c r="AO134" s="4"/>
      <c r="AP134" s="4"/>
      <c r="AQ134" s="4"/>
      <c r="AR134" s="4"/>
      <c r="AS134" s="4"/>
      <c r="AT134" s="4"/>
      <c r="AU134" s="4"/>
      <c r="AV134" s="4"/>
    </row>
    <row r="135" spans="1:48" ht="12.75" customHeight="1" x14ac:dyDescent="0.2">
      <c r="A135" s="4"/>
      <c r="B135" s="4"/>
      <c r="C135" s="4"/>
      <c r="D135" s="4"/>
      <c r="E135" s="4"/>
      <c r="F135" s="4"/>
      <c r="G135" s="4"/>
      <c r="H135" s="4"/>
      <c r="I135" s="39"/>
      <c r="J135" s="39"/>
      <c r="K135" s="4"/>
      <c r="L135" s="4"/>
      <c r="M135" s="4"/>
      <c r="N135" s="4"/>
      <c r="O135" s="9"/>
      <c r="P135" s="4"/>
      <c r="Q135" s="4"/>
      <c r="R135" s="4"/>
      <c r="S135" s="4"/>
      <c r="T135" s="4"/>
      <c r="U135" s="4"/>
      <c r="V135" s="4"/>
      <c r="W135" s="4"/>
      <c r="X135" s="4"/>
      <c r="Y135" s="4"/>
      <c r="Z135" s="4"/>
      <c r="AA135" s="90"/>
      <c r="AB135" s="4"/>
      <c r="AC135" s="4"/>
      <c r="AD135" s="4"/>
      <c r="AE135" s="4"/>
      <c r="AF135" s="4"/>
      <c r="AG135" s="4"/>
      <c r="AH135" s="4"/>
      <c r="AI135" s="4"/>
      <c r="AJ135" s="4"/>
      <c r="AK135" s="4"/>
      <c r="AL135" s="4"/>
      <c r="AM135" s="4"/>
      <c r="AN135" s="4"/>
      <c r="AO135" s="4"/>
      <c r="AP135" s="4"/>
      <c r="AQ135" s="4"/>
      <c r="AR135" s="4"/>
      <c r="AS135" s="4"/>
      <c r="AT135" s="4"/>
      <c r="AU135" s="4"/>
      <c r="AV135" s="4"/>
    </row>
    <row r="136" spans="1:48" ht="12.75" customHeight="1" x14ac:dyDescent="0.2">
      <c r="A136" s="4"/>
      <c r="B136" s="4"/>
      <c r="C136" s="4"/>
      <c r="D136" s="4"/>
      <c r="E136" s="4"/>
      <c r="F136" s="4"/>
      <c r="G136" s="4"/>
      <c r="H136" s="4"/>
      <c r="I136" s="39"/>
      <c r="J136" s="39"/>
      <c r="K136" s="4"/>
      <c r="L136" s="4"/>
      <c r="M136" s="4"/>
      <c r="N136" s="4"/>
      <c r="O136" s="9"/>
      <c r="P136" s="4"/>
      <c r="Q136" s="4"/>
      <c r="R136" s="4"/>
      <c r="S136" s="4"/>
      <c r="T136" s="4"/>
      <c r="U136" s="4"/>
      <c r="V136" s="4"/>
      <c r="W136" s="4"/>
      <c r="X136" s="4"/>
      <c r="Y136" s="4"/>
      <c r="Z136" s="4"/>
      <c r="AA136" s="90"/>
      <c r="AB136" s="4"/>
      <c r="AC136" s="4"/>
      <c r="AD136" s="4"/>
      <c r="AE136" s="4"/>
      <c r="AF136" s="4"/>
      <c r="AG136" s="4"/>
      <c r="AH136" s="4"/>
      <c r="AI136" s="4"/>
      <c r="AJ136" s="4"/>
      <c r="AK136" s="4"/>
      <c r="AL136" s="4"/>
      <c r="AM136" s="4"/>
      <c r="AN136" s="4"/>
      <c r="AO136" s="4"/>
      <c r="AP136" s="4"/>
      <c r="AQ136" s="4"/>
      <c r="AR136" s="4"/>
      <c r="AS136" s="4"/>
      <c r="AT136" s="4"/>
      <c r="AU136" s="4"/>
      <c r="AV136" s="4"/>
    </row>
    <row r="137" spans="1:48" ht="12.75" customHeight="1" x14ac:dyDescent="0.2">
      <c r="A137" s="4"/>
      <c r="B137" s="4"/>
      <c r="C137" s="4"/>
      <c r="D137" s="4"/>
      <c r="E137" s="4"/>
      <c r="F137" s="4"/>
      <c r="G137" s="4"/>
      <c r="H137" s="4"/>
      <c r="I137" s="39"/>
      <c r="J137" s="39"/>
      <c r="K137" s="4"/>
      <c r="L137" s="4"/>
      <c r="M137" s="4"/>
      <c r="N137" s="4"/>
      <c r="O137" s="9"/>
      <c r="P137" s="4"/>
      <c r="Q137" s="4"/>
      <c r="R137" s="4"/>
      <c r="S137" s="4"/>
      <c r="T137" s="4"/>
      <c r="U137" s="4"/>
      <c r="V137" s="4"/>
      <c r="W137" s="4"/>
      <c r="X137" s="4"/>
      <c r="Y137" s="4"/>
      <c r="Z137" s="4"/>
      <c r="AA137" s="90"/>
      <c r="AB137" s="4"/>
      <c r="AC137" s="4"/>
      <c r="AD137" s="4"/>
      <c r="AE137" s="4"/>
      <c r="AF137" s="4"/>
      <c r="AG137" s="4"/>
      <c r="AH137" s="4"/>
      <c r="AI137" s="4"/>
      <c r="AJ137" s="4"/>
      <c r="AK137" s="4"/>
      <c r="AL137" s="4"/>
      <c r="AM137" s="4"/>
      <c r="AN137" s="4"/>
      <c r="AO137" s="4"/>
      <c r="AP137" s="4"/>
      <c r="AQ137" s="4"/>
      <c r="AR137" s="4"/>
      <c r="AS137" s="4"/>
      <c r="AT137" s="4"/>
      <c r="AU137" s="4"/>
      <c r="AV137" s="4"/>
    </row>
    <row r="138" spans="1:48" ht="12.75" customHeight="1" x14ac:dyDescent="0.2">
      <c r="A138" s="4"/>
      <c r="B138" s="4"/>
      <c r="C138" s="4"/>
      <c r="D138" s="4"/>
      <c r="E138" s="4"/>
      <c r="F138" s="4"/>
      <c r="G138" s="4"/>
      <c r="H138" s="4"/>
      <c r="I138" s="39"/>
      <c r="J138" s="39"/>
      <c r="K138" s="4"/>
      <c r="L138" s="4"/>
      <c r="M138" s="4"/>
      <c r="N138" s="4"/>
      <c r="O138" s="9"/>
      <c r="P138" s="4"/>
      <c r="Q138" s="4"/>
      <c r="R138" s="4"/>
      <c r="S138" s="4"/>
      <c r="T138" s="4"/>
      <c r="U138" s="4"/>
      <c r="V138" s="4"/>
      <c r="W138" s="4"/>
      <c r="X138" s="4"/>
      <c r="Y138" s="4"/>
      <c r="Z138" s="4"/>
      <c r="AA138" s="90"/>
      <c r="AB138" s="4"/>
      <c r="AC138" s="4"/>
      <c r="AD138" s="4"/>
      <c r="AE138" s="4"/>
      <c r="AF138" s="4"/>
      <c r="AG138" s="4"/>
      <c r="AH138" s="4"/>
      <c r="AI138" s="4"/>
      <c r="AJ138" s="4"/>
      <c r="AK138" s="4"/>
      <c r="AL138" s="4"/>
      <c r="AM138" s="4"/>
      <c r="AN138" s="4"/>
      <c r="AO138" s="4"/>
      <c r="AP138" s="4"/>
      <c r="AQ138" s="4"/>
      <c r="AR138" s="4"/>
      <c r="AS138" s="4"/>
      <c r="AT138" s="4"/>
      <c r="AU138" s="4"/>
      <c r="AV138" s="4"/>
    </row>
    <row r="139" spans="1:48" ht="12.75" customHeight="1" x14ac:dyDescent="0.2">
      <c r="A139" s="4"/>
      <c r="B139" s="4"/>
      <c r="C139" s="4"/>
      <c r="D139" s="4"/>
      <c r="E139" s="4"/>
      <c r="F139" s="4"/>
      <c r="G139" s="4"/>
      <c r="H139" s="4"/>
      <c r="I139" s="39"/>
      <c r="J139" s="39"/>
      <c r="K139" s="4"/>
      <c r="L139" s="4"/>
      <c r="M139" s="4"/>
      <c r="N139" s="4"/>
      <c r="O139" s="9"/>
      <c r="P139" s="4"/>
      <c r="Q139" s="4"/>
      <c r="R139" s="4"/>
      <c r="S139" s="4"/>
      <c r="T139" s="4"/>
      <c r="U139" s="4"/>
      <c r="V139" s="4"/>
      <c r="W139" s="4"/>
      <c r="X139" s="4"/>
      <c r="Y139" s="4"/>
      <c r="Z139" s="4"/>
      <c r="AA139" s="90"/>
      <c r="AB139" s="4"/>
      <c r="AC139" s="4"/>
      <c r="AD139" s="4"/>
      <c r="AE139" s="4"/>
      <c r="AF139" s="4"/>
      <c r="AG139" s="4"/>
      <c r="AH139" s="4"/>
      <c r="AI139" s="4"/>
      <c r="AJ139" s="4"/>
      <c r="AK139" s="4"/>
      <c r="AL139" s="4"/>
      <c r="AM139" s="4"/>
      <c r="AN139" s="4"/>
      <c r="AO139" s="4"/>
      <c r="AP139" s="4"/>
      <c r="AQ139" s="4"/>
      <c r="AR139" s="4"/>
      <c r="AS139" s="4"/>
      <c r="AT139" s="4"/>
      <c r="AU139" s="4"/>
      <c r="AV139" s="4"/>
    </row>
    <row r="140" spans="1:48" ht="12.75" customHeight="1" x14ac:dyDescent="0.2">
      <c r="A140" s="4"/>
      <c r="B140" s="4"/>
      <c r="C140" s="4"/>
      <c r="D140" s="4"/>
      <c r="E140" s="4"/>
      <c r="F140" s="4"/>
      <c r="G140" s="4"/>
      <c r="H140" s="4"/>
      <c r="I140" s="39"/>
      <c r="J140" s="39"/>
      <c r="K140" s="4"/>
      <c r="L140" s="4"/>
      <c r="M140" s="4"/>
      <c r="N140" s="4"/>
      <c r="O140" s="9"/>
      <c r="P140" s="4"/>
      <c r="Q140" s="4"/>
      <c r="R140" s="4"/>
      <c r="S140" s="4"/>
      <c r="T140" s="4"/>
      <c r="U140" s="4"/>
      <c r="V140" s="4"/>
      <c r="W140" s="4"/>
      <c r="X140" s="4"/>
      <c r="Y140" s="4"/>
      <c r="Z140" s="4"/>
      <c r="AA140" s="90"/>
      <c r="AB140" s="4"/>
      <c r="AC140" s="4"/>
      <c r="AD140" s="4"/>
      <c r="AE140" s="4"/>
      <c r="AF140" s="4"/>
      <c r="AG140" s="4"/>
      <c r="AH140" s="4"/>
      <c r="AI140" s="4"/>
      <c r="AJ140" s="4"/>
      <c r="AK140" s="4"/>
      <c r="AL140" s="4"/>
      <c r="AM140" s="4"/>
      <c r="AN140" s="4"/>
      <c r="AO140" s="4"/>
      <c r="AP140" s="4"/>
      <c r="AQ140" s="4"/>
      <c r="AR140" s="4"/>
      <c r="AS140" s="4"/>
      <c r="AT140" s="4"/>
      <c r="AU140" s="4"/>
      <c r="AV140" s="4"/>
    </row>
    <row r="141" spans="1:48" ht="12.75" customHeight="1" x14ac:dyDescent="0.2">
      <c r="A141" s="4"/>
      <c r="B141" s="4"/>
      <c r="C141" s="4"/>
      <c r="D141" s="4"/>
      <c r="E141" s="4"/>
      <c r="F141" s="4"/>
      <c r="G141" s="4"/>
      <c r="H141" s="4"/>
      <c r="I141" s="39"/>
      <c r="J141" s="39"/>
      <c r="K141" s="4"/>
      <c r="L141" s="4"/>
      <c r="M141" s="4"/>
      <c r="N141" s="4"/>
      <c r="O141" s="9"/>
      <c r="P141" s="4"/>
      <c r="Q141" s="4"/>
      <c r="R141" s="4"/>
      <c r="S141" s="4"/>
      <c r="T141" s="4"/>
      <c r="U141" s="4"/>
      <c r="V141" s="4"/>
      <c r="W141" s="4"/>
      <c r="X141" s="4"/>
      <c r="Y141" s="4"/>
      <c r="Z141" s="4"/>
      <c r="AA141" s="90"/>
      <c r="AB141" s="4"/>
      <c r="AC141" s="4"/>
      <c r="AD141" s="4"/>
      <c r="AE141" s="4"/>
      <c r="AF141" s="4"/>
      <c r="AG141" s="4"/>
      <c r="AH141" s="4"/>
      <c r="AI141" s="4"/>
      <c r="AJ141" s="4"/>
      <c r="AK141" s="4"/>
      <c r="AL141" s="4"/>
      <c r="AM141" s="4"/>
      <c r="AN141" s="4"/>
      <c r="AO141" s="4"/>
      <c r="AP141" s="4"/>
      <c r="AQ141" s="4"/>
      <c r="AR141" s="4"/>
      <c r="AS141" s="4"/>
      <c r="AT141" s="4"/>
      <c r="AU141" s="4"/>
      <c r="AV141" s="4"/>
    </row>
    <row r="142" spans="1:48" ht="12.75" customHeight="1" x14ac:dyDescent="0.2">
      <c r="A142" s="4"/>
      <c r="B142" s="4"/>
      <c r="C142" s="4"/>
      <c r="D142" s="4"/>
      <c r="E142" s="4"/>
      <c r="F142" s="4"/>
      <c r="G142" s="4"/>
      <c r="H142" s="4"/>
      <c r="I142" s="39"/>
      <c r="J142" s="39"/>
      <c r="K142" s="4"/>
      <c r="L142" s="4"/>
      <c r="M142" s="4"/>
      <c r="N142" s="4"/>
      <c r="O142" s="9"/>
      <c r="P142" s="4"/>
      <c r="Q142" s="4"/>
      <c r="R142" s="4"/>
      <c r="S142" s="4"/>
      <c r="T142" s="4"/>
      <c r="U142" s="4"/>
      <c r="V142" s="4"/>
      <c r="W142" s="4"/>
      <c r="X142" s="4"/>
      <c r="Y142" s="4"/>
      <c r="Z142" s="4"/>
      <c r="AA142" s="90"/>
      <c r="AB142" s="4"/>
      <c r="AC142" s="4"/>
      <c r="AD142" s="4"/>
      <c r="AE142" s="4"/>
      <c r="AF142" s="4"/>
      <c r="AG142" s="4"/>
      <c r="AH142" s="4"/>
      <c r="AI142" s="4"/>
      <c r="AJ142" s="4"/>
      <c r="AK142" s="4"/>
      <c r="AL142" s="4"/>
      <c r="AM142" s="4"/>
      <c r="AN142" s="4"/>
      <c r="AO142" s="4"/>
      <c r="AP142" s="4"/>
      <c r="AQ142" s="4"/>
      <c r="AR142" s="4"/>
      <c r="AS142" s="4"/>
      <c r="AT142" s="4"/>
      <c r="AU142" s="4"/>
      <c r="AV142" s="4"/>
    </row>
    <row r="143" spans="1:48" ht="12.75" customHeight="1" x14ac:dyDescent="0.2">
      <c r="A143" s="4"/>
      <c r="B143" s="4"/>
      <c r="C143" s="4"/>
      <c r="D143" s="4"/>
      <c r="E143" s="4"/>
      <c r="F143" s="4"/>
      <c r="G143" s="4"/>
      <c r="H143" s="4"/>
      <c r="I143" s="39"/>
      <c r="J143" s="39"/>
      <c r="K143" s="4"/>
      <c r="L143" s="4"/>
      <c r="M143" s="4"/>
      <c r="N143" s="4"/>
      <c r="O143" s="9"/>
      <c r="P143" s="4"/>
      <c r="Q143" s="4"/>
      <c r="R143" s="4"/>
      <c r="S143" s="4"/>
      <c r="T143" s="4"/>
      <c r="U143" s="4"/>
      <c r="V143" s="4"/>
      <c r="W143" s="4"/>
      <c r="X143" s="4"/>
      <c r="Y143" s="4"/>
      <c r="Z143" s="4"/>
      <c r="AA143" s="90"/>
      <c r="AB143" s="4"/>
      <c r="AC143" s="4"/>
      <c r="AD143" s="4"/>
      <c r="AE143" s="4"/>
      <c r="AF143" s="4"/>
      <c r="AG143" s="4"/>
      <c r="AH143" s="4"/>
      <c r="AI143" s="4"/>
      <c r="AJ143" s="4"/>
      <c r="AK143" s="4"/>
      <c r="AL143" s="4"/>
      <c r="AM143" s="4"/>
      <c r="AN143" s="4"/>
      <c r="AO143" s="4"/>
      <c r="AP143" s="4"/>
      <c r="AQ143" s="4"/>
      <c r="AR143" s="4"/>
      <c r="AS143" s="4"/>
      <c r="AT143" s="4"/>
      <c r="AU143" s="4"/>
      <c r="AV143" s="4"/>
    </row>
    <row r="144" spans="1:48" ht="12.75" customHeight="1" x14ac:dyDescent="0.2">
      <c r="A144" s="4"/>
      <c r="B144" s="4"/>
      <c r="C144" s="4"/>
      <c r="D144" s="4"/>
      <c r="E144" s="4"/>
      <c r="F144" s="4"/>
      <c r="G144" s="4"/>
      <c r="H144" s="4"/>
      <c r="I144" s="39"/>
      <c r="J144" s="39"/>
      <c r="K144" s="4"/>
      <c r="L144" s="4"/>
      <c r="M144" s="4"/>
      <c r="N144" s="4"/>
      <c r="O144" s="9"/>
      <c r="P144" s="4"/>
      <c r="Q144" s="4"/>
      <c r="R144" s="4"/>
      <c r="S144" s="4"/>
      <c r="T144" s="4"/>
      <c r="U144" s="4"/>
      <c r="V144" s="4"/>
      <c r="W144" s="4"/>
      <c r="X144" s="4"/>
      <c r="Y144" s="4"/>
      <c r="Z144" s="4"/>
      <c r="AA144" s="90"/>
      <c r="AB144" s="4"/>
      <c r="AC144" s="4"/>
      <c r="AD144" s="4"/>
      <c r="AE144" s="4"/>
      <c r="AF144" s="4"/>
      <c r="AG144" s="4"/>
      <c r="AH144" s="4"/>
      <c r="AI144" s="4"/>
      <c r="AJ144" s="4"/>
      <c r="AK144" s="4"/>
      <c r="AL144" s="4"/>
      <c r="AM144" s="4"/>
      <c r="AN144" s="4"/>
      <c r="AO144" s="4"/>
      <c r="AP144" s="4"/>
      <c r="AQ144" s="4"/>
      <c r="AR144" s="4"/>
      <c r="AS144" s="4"/>
      <c r="AT144" s="4"/>
      <c r="AU144" s="4"/>
      <c r="AV144" s="4"/>
    </row>
    <row r="145" spans="1:48" ht="12.75" customHeight="1" x14ac:dyDescent="0.2">
      <c r="A145" s="4"/>
      <c r="B145" s="4"/>
      <c r="C145" s="4"/>
      <c r="D145" s="4"/>
      <c r="E145" s="4"/>
      <c r="F145" s="4"/>
      <c r="G145" s="4"/>
      <c r="H145" s="4"/>
      <c r="I145" s="39"/>
      <c r="J145" s="39"/>
      <c r="K145" s="4"/>
      <c r="L145" s="4"/>
      <c r="M145" s="4"/>
      <c r="N145" s="4"/>
      <c r="O145" s="9"/>
      <c r="P145" s="4"/>
      <c r="Q145" s="4"/>
      <c r="R145" s="4"/>
      <c r="S145" s="4"/>
      <c r="T145" s="4"/>
      <c r="U145" s="4"/>
      <c r="V145" s="4"/>
      <c r="W145" s="4"/>
      <c r="X145" s="4"/>
      <c r="Y145" s="4"/>
      <c r="Z145" s="4"/>
      <c r="AA145" s="90"/>
      <c r="AB145" s="4"/>
      <c r="AC145" s="4"/>
      <c r="AD145" s="4"/>
      <c r="AE145" s="4"/>
      <c r="AF145" s="4"/>
      <c r="AG145" s="4"/>
      <c r="AH145" s="4"/>
      <c r="AI145" s="4"/>
      <c r="AJ145" s="4"/>
      <c r="AK145" s="4"/>
      <c r="AL145" s="4"/>
      <c r="AM145" s="4"/>
      <c r="AN145" s="4"/>
      <c r="AO145" s="4"/>
      <c r="AP145" s="4"/>
      <c r="AQ145" s="4"/>
      <c r="AR145" s="4"/>
      <c r="AS145" s="4"/>
      <c r="AT145" s="4"/>
      <c r="AU145" s="4"/>
      <c r="AV145" s="4"/>
    </row>
    <row r="146" spans="1:48" ht="12.75" customHeight="1" x14ac:dyDescent="0.2">
      <c r="A146" s="4"/>
      <c r="B146" s="4"/>
      <c r="C146" s="4"/>
      <c r="D146" s="4"/>
      <c r="E146" s="4"/>
      <c r="F146" s="4"/>
      <c r="G146" s="4"/>
      <c r="H146" s="4"/>
      <c r="I146" s="39"/>
      <c r="J146" s="39"/>
      <c r="K146" s="4"/>
      <c r="L146" s="4"/>
      <c r="M146" s="4"/>
      <c r="N146" s="4"/>
      <c r="O146" s="9"/>
      <c r="P146" s="4"/>
      <c r="Q146" s="4"/>
      <c r="R146" s="4"/>
      <c r="S146" s="4"/>
      <c r="T146" s="4"/>
      <c r="U146" s="4"/>
      <c r="V146" s="4"/>
      <c r="W146" s="4"/>
      <c r="X146" s="4"/>
      <c r="Y146" s="4"/>
      <c r="Z146" s="4"/>
      <c r="AA146" s="90"/>
      <c r="AB146" s="4"/>
      <c r="AC146" s="4"/>
      <c r="AD146" s="4"/>
      <c r="AE146" s="4"/>
      <c r="AF146" s="4"/>
      <c r="AG146" s="4"/>
      <c r="AH146" s="4"/>
      <c r="AI146" s="4"/>
      <c r="AJ146" s="4"/>
      <c r="AK146" s="4"/>
      <c r="AL146" s="4"/>
      <c r="AM146" s="4"/>
      <c r="AN146" s="4"/>
      <c r="AO146" s="4"/>
      <c r="AP146" s="4"/>
      <c r="AQ146" s="4"/>
      <c r="AR146" s="4"/>
      <c r="AS146" s="4"/>
      <c r="AT146" s="4"/>
      <c r="AU146" s="4"/>
      <c r="AV146" s="4"/>
    </row>
    <row r="147" spans="1:48" ht="12.75" customHeight="1" x14ac:dyDescent="0.2">
      <c r="A147" s="4"/>
      <c r="B147" s="4"/>
      <c r="C147" s="4"/>
      <c r="D147" s="4"/>
      <c r="E147" s="4"/>
      <c r="F147" s="4"/>
      <c r="G147" s="4"/>
      <c r="H147" s="4"/>
      <c r="I147" s="39"/>
      <c r="J147" s="39"/>
      <c r="K147" s="4"/>
      <c r="L147" s="4"/>
      <c r="M147" s="4"/>
      <c r="N147" s="4"/>
      <c r="O147" s="9"/>
      <c r="P147" s="4"/>
      <c r="Q147" s="4"/>
      <c r="R147" s="4"/>
      <c r="S147" s="4"/>
      <c r="T147" s="4"/>
      <c r="U147" s="4"/>
      <c r="V147" s="4"/>
      <c r="W147" s="4"/>
      <c r="X147" s="4"/>
      <c r="Y147" s="4"/>
      <c r="Z147" s="4"/>
      <c r="AA147" s="90"/>
      <c r="AB147" s="4"/>
      <c r="AC147" s="4"/>
      <c r="AD147" s="4"/>
      <c r="AE147" s="4"/>
      <c r="AF147" s="4"/>
      <c r="AG147" s="4"/>
      <c r="AH147" s="4"/>
      <c r="AI147" s="4"/>
      <c r="AJ147" s="4"/>
      <c r="AK147" s="4"/>
      <c r="AL147" s="4"/>
      <c r="AM147" s="4"/>
      <c r="AN147" s="4"/>
      <c r="AO147" s="4"/>
      <c r="AP147" s="4"/>
      <c r="AQ147" s="4"/>
      <c r="AR147" s="4"/>
      <c r="AS147" s="4"/>
      <c r="AT147" s="4"/>
      <c r="AU147" s="4"/>
      <c r="AV147" s="4"/>
    </row>
    <row r="148" spans="1:48" ht="12.75" customHeight="1" x14ac:dyDescent="0.2">
      <c r="A148" s="4"/>
      <c r="B148" s="4"/>
      <c r="C148" s="4"/>
      <c r="D148" s="4"/>
      <c r="E148" s="4"/>
      <c r="F148" s="4"/>
      <c r="G148" s="4"/>
      <c r="H148" s="4"/>
      <c r="I148" s="39"/>
      <c r="J148" s="39"/>
      <c r="K148" s="4"/>
      <c r="L148" s="4"/>
      <c r="M148" s="4"/>
      <c r="N148" s="4"/>
      <c r="O148" s="9"/>
      <c r="P148" s="4"/>
      <c r="Q148" s="4"/>
      <c r="R148" s="4"/>
      <c r="S148" s="4"/>
      <c r="T148" s="4"/>
      <c r="U148" s="4"/>
      <c r="V148" s="4"/>
      <c r="W148" s="4"/>
      <c r="X148" s="4"/>
      <c r="Y148" s="4"/>
      <c r="Z148" s="4"/>
      <c r="AA148" s="90"/>
      <c r="AB148" s="4"/>
      <c r="AC148" s="4"/>
      <c r="AD148" s="4"/>
      <c r="AE148" s="4"/>
      <c r="AF148" s="4"/>
      <c r="AG148" s="4"/>
      <c r="AH148" s="4"/>
      <c r="AI148" s="4"/>
      <c r="AJ148" s="4"/>
      <c r="AK148" s="4"/>
      <c r="AL148" s="4"/>
      <c r="AM148" s="4"/>
      <c r="AN148" s="4"/>
      <c r="AO148" s="4"/>
      <c r="AP148" s="4"/>
      <c r="AQ148" s="4"/>
      <c r="AR148" s="4"/>
      <c r="AS148" s="4"/>
      <c r="AT148" s="4"/>
      <c r="AU148" s="4"/>
      <c r="AV148" s="4"/>
    </row>
    <row r="149" spans="1:48" ht="12.75" customHeight="1" x14ac:dyDescent="0.2">
      <c r="A149" s="4"/>
      <c r="B149" s="4"/>
      <c r="C149" s="4"/>
      <c r="D149" s="4"/>
      <c r="E149" s="4"/>
      <c r="F149" s="4"/>
      <c r="G149" s="4"/>
      <c r="H149" s="4"/>
      <c r="I149" s="39"/>
      <c r="J149" s="39"/>
      <c r="K149" s="4"/>
      <c r="L149" s="4"/>
      <c r="M149" s="4"/>
      <c r="N149" s="4"/>
      <c r="O149" s="9"/>
      <c r="P149" s="4"/>
      <c r="Q149" s="4"/>
      <c r="R149" s="4"/>
      <c r="S149" s="4"/>
      <c r="T149" s="4"/>
      <c r="U149" s="4"/>
      <c r="V149" s="4"/>
      <c r="W149" s="4"/>
      <c r="X149" s="4"/>
      <c r="Y149" s="4"/>
      <c r="Z149" s="4"/>
      <c r="AA149" s="90"/>
      <c r="AB149" s="4"/>
      <c r="AC149" s="4"/>
      <c r="AD149" s="4"/>
      <c r="AE149" s="4"/>
      <c r="AF149" s="4"/>
      <c r="AG149" s="4"/>
      <c r="AH149" s="4"/>
      <c r="AI149" s="4"/>
      <c r="AJ149" s="4"/>
      <c r="AK149" s="4"/>
      <c r="AL149" s="4"/>
      <c r="AM149" s="4"/>
      <c r="AN149" s="4"/>
      <c r="AO149" s="4"/>
      <c r="AP149" s="4"/>
      <c r="AQ149" s="4"/>
      <c r="AR149" s="4"/>
      <c r="AS149" s="4"/>
      <c r="AT149" s="4"/>
      <c r="AU149" s="4"/>
      <c r="AV149" s="4"/>
    </row>
    <row r="150" spans="1:48" ht="12.75" customHeight="1" x14ac:dyDescent="0.2">
      <c r="A150" s="4"/>
      <c r="B150" s="4"/>
      <c r="C150" s="4"/>
      <c r="D150" s="4"/>
      <c r="E150" s="4"/>
      <c r="F150" s="4"/>
      <c r="G150" s="4"/>
      <c r="H150" s="4"/>
      <c r="I150" s="39"/>
      <c r="J150" s="39"/>
      <c r="K150" s="4"/>
      <c r="L150" s="4"/>
      <c r="M150" s="4"/>
      <c r="N150" s="4"/>
      <c r="O150" s="9"/>
      <c r="P150" s="4"/>
      <c r="Q150" s="4"/>
      <c r="R150" s="4"/>
      <c r="S150" s="4"/>
      <c r="T150" s="4"/>
      <c r="U150" s="4"/>
      <c r="V150" s="4"/>
      <c r="W150" s="4"/>
      <c r="X150" s="4"/>
      <c r="Y150" s="4"/>
      <c r="Z150" s="4"/>
      <c r="AA150" s="90"/>
      <c r="AB150" s="4"/>
      <c r="AC150" s="4"/>
      <c r="AD150" s="4"/>
      <c r="AE150" s="4"/>
      <c r="AF150" s="4"/>
      <c r="AG150" s="4"/>
      <c r="AH150" s="4"/>
      <c r="AI150" s="4"/>
      <c r="AJ150" s="4"/>
      <c r="AK150" s="4"/>
      <c r="AL150" s="4"/>
      <c r="AM150" s="4"/>
      <c r="AN150" s="4"/>
      <c r="AO150" s="4"/>
      <c r="AP150" s="4"/>
      <c r="AQ150" s="4"/>
      <c r="AR150" s="4"/>
      <c r="AS150" s="4"/>
      <c r="AT150" s="4"/>
      <c r="AU150" s="4"/>
      <c r="AV150" s="4"/>
    </row>
    <row r="151" spans="1:48" ht="12.75" customHeight="1" x14ac:dyDescent="0.2">
      <c r="A151" s="4"/>
      <c r="B151" s="4"/>
      <c r="C151" s="4"/>
      <c r="D151" s="4"/>
      <c r="E151" s="4"/>
      <c r="F151" s="4"/>
      <c r="G151" s="4"/>
      <c r="H151" s="4"/>
      <c r="I151" s="39"/>
      <c r="J151" s="39"/>
      <c r="K151" s="4"/>
      <c r="L151" s="4"/>
      <c r="M151" s="4"/>
      <c r="N151" s="4"/>
      <c r="O151" s="9"/>
      <c r="P151" s="4"/>
      <c r="Q151" s="4"/>
      <c r="R151" s="4"/>
      <c r="S151" s="4"/>
      <c r="T151" s="4"/>
      <c r="U151" s="4"/>
      <c r="V151" s="4"/>
      <c r="W151" s="4"/>
      <c r="X151" s="4"/>
      <c r="Y151" s="4"/>
      <c r="Z151" s="4"/>
      <c r="AA151" s="90"/>
      <c r="AB151" s="4"/>
      <c r="AC151" s="4"/>
      <c r="AD151" s="4"/>
      <c r="AE151" s="4"/>
      <c r="AF151" s="4"/>
      <c r="AG151" s="4"/>
      <c r="AH151" s="4"/>
      <c r="AI151" s="4"/>
      <c r="AJ151" s="4"/>
      <c r="AK151" s="4"/>
      <c r="AL151" s="4"/>
      <c r="AM151" s="4"/>
      <c r="AN151" s="4"/>
      <c r="AO151" s="4"/>
      <c r="AP151" s="4"/>
      <c r="AQ151" s="4"/>
      <c r="AR151" s="4"/>
      <c r="AS151" s="4"/>
      <c r="AT151" s="4"/>
      <c r="AU151" s="4"/>
      <c r="AV151" s="4"/>
    </row>
    <row r="152" spans="1:48" ht="12.75" customHeight="1" x14ac:dyDescent="0.2">
      <c r="A152" s="4"/>
      <c r="B152" s="4"/>
      <c r="C152" s="4"/>
      <c r="D152" s="4"/>
      <c r="E152" s="4"/>
      <c r="F152" s="4"/>
      <c r="G152" s="4"/>
      <c r="H152" s="4"/>
      <c r="I152" s="39"/>
      <c r="J152" s="39"/>
      <c r="K152" s="4"/>
      <c r="L152" s="4"/>
      <c r="M152" s="4"/>
      <c r="N152" s="4"/>
      <c r="O152" s="9"/>
      <c r="P152" s="4"/>
      <c r="Q152" s="4"/>
      <c r="R152" s="4"/>
      <c r="S152" s="4"/>
      <c r="T152" s="4"/>
      <c r="U152" s="4"/>
      <c r="V152" s="4"/>
      <c r="W152" s="4"/>
      <c r="X152" s="4"/>
      <c r="Y152" s="4"/>
      <c r="Z152" s="4"/>
      <c r="AA152" s="90"/>
      <c r="AB152" s="4"/>
      <c r="AC152" s="4"/>
      <c r="AD152" s="4"/>
      <c r="AE152" s="4"/>
      <c r="AF152" s="4"/>
      <c r="AG152" s="4"/>
      <c r="AH152" s="4"/>
      <c r="AI152" s="4"/>
      <c r="AJ152" s="4"/>
      <c r="AK152" s="4"/>
      <c r="AL152" s="4"/>
      <c r="AM152" s="4"/>
      <c r="AN152" s="4"/>
      <c r="AO152" s="4"/>
      <c r="AP152" s="4"/>
      <c r="AQ152" s="4"/>
      <c r="AR152" s="4"/>
      <c r="AS152" s="4"/>
      <c r="AT152" s="4"/>
      <c r="AU152" s="4"/>
      <c r="AV152" s="4"/>
    </row>
    <row r="153" spans="1:48" ht="12.75" customHeight="1" x14ac:dyDescent="0.2">
      <c r="A153" s="4"/>
      <c r="B153" s="4"/>
      <c r="C153" s="4"/>
      <c r="D153" s="4"/>
      <c r="E153" s="4"/>
      <c r="F153" s="4"/>
      <c r="G153" s="4"/>
      <c r="H153" s="4"/>
      <c r="I153" s="39"/>
      <c r="J153" s="39"/>
      <c r="K153" s="4"/>
      <c r="L153" s="4"/>
      <c r="M153" s="4"/>
      <c r="N153" s="4"/>
      <c r="O153" s="9"/>
      <c r="P153" s="4"/>
      <c r="Q153" s="4"/>
      <c r="R153" s="4"/>
      <c r="S153" s="4"/>
      <c r="T153" s="4"/>
      <c r="U153" s="4"/>
      <c r="V153" s="4"/>
      <c r="W153" s="4"/>
      <c r="X153" s="4"/>
      <c r="Y153" s="4"/>
      <c r="Z153" s="4"/>
      <c r="AA153" s="90"/>
      <c r="AB153" s="4"/>
      <c r="AC153" s="4"/>
      <c r="AD153" s="4"/>
      <c r="AE153" s="4"/>
      <c r="AF153" s="4"/>
      <c r="AG153" s="4"/>
      <c r="AH153" s="4"/>
      <c r="AI153" s="4"/>
      <c r="AJ153" s="4"/>
      <c r="AK153" s="4"/>
      <c r="AL153" s="4"/>
      <c r="AM153" s="4"/>
      <c r="AN153" s="4"/>
      <c r="AO153" s="4"/>
      <c r="AP153" s="4"/>
      <c r="AQ153" s="4"/>
      <c r="AR153" s="4"/>
      <c r="AS153" s="4"/>
      <c r="AT153" s="4"/>
      <c r="AU153" s="4"/>
      <c r="AV153" s="4"/>
    </row>
    <row r="154" spans="1:48" ht="12.75" customHeight="1" x14ac:dyDescent="0.2">
      <c r="A154" s="4"/>
      <c r="B154" s="4"/>
      <c r="C154" s="4"/>
      <c r="D154" s="4"/>
      <c r="E154" s="4"/>
      <c r="F154" s="4"/>
      <c r="G154" s="4"/>
      <c r="H154" s="4"/>
      <c r="I154" s="39"/>
      <c r="J154" s="39"/>
      <c r="K154" s="4"/>
      <c r="L154" s="4"/>
      <c r="M154" s="4"/>
      <c r="N154" s="4"/>
      <c r="O154" s="9"/>
      <c r="P154" s="4"/>
      <c r="Q154" s="4"/>
      <c r="R154" s="4"/>
      <c r="S154" s="4"/>
      <c r="T154" s="4"/>
      <c r="U154" s="4"/>
      <c r="V154" s="4"/>
      <c r="W154" s="4"/>
      <c r="X154" s="4"/>
      <c r="Y154" s="4"/>
      <c r="Z154" s="4"/>
      <c r="AA154" s="90"/>
      <c r="AB154" s="4"/>
      <c r="AC154" s="4"/>
      <c r="AD154" s="4"/>
      <c r="AE154" s="4"/>
      <c r="AF154" s="4"/>
      <c r="AG154" s="4"/>
      <c r="AH154" s="4"/>
      <c r="AI154" s="4"/>
      <c r="AJ154" s="4"/>
      <c r="AK154" s="4"/>
      <c r="AL154" s="4"/>
      <c r="AM154" s="4"/>
      <c r="AN154" s="4"/>
      <c r="AO154" s="4"/>
      <c r="AP154" s="4"/>
      <c r="AQ154" s="4"/>
      <c r="AR154" s="4"/>
      <c r="AS154" s="4"/>
      <c r="AT154" s="4"/>
      <c r="AU154" s="4"/>
      <c r="AV154" s="4"/>
    </row>
    <row r="155" spans="1:48" ht="12.75" customHeight="1" x14ac:dyDescent="0.2">
      <c r="A155" s="4"/>
      <c r="B155" s="4"/>
      <c r="C155" s="4"/>
      <c r="D155" s="4"/>
      <c r="E155" s="4"/>
      <c r="F155" s="4"/>
      <c r="G155" s="4"/>
      <c r="H155" s="4"/>
      <c r="I155" s="39"/>
      <c r="J155" s="39"/>
      <c r="K155" s="4"/>
      <c r="L155" s="4"/>
      <c r="M155" s="4"/>
      <c r="N155" s="4"/>
      <c r="O155" s="9"/>
      <c r="P155" s="4"/>
      <c r="Q155" s="4"/>
      <c r="R155" s="4"/>
      <c r="S155" s="4"/>
      <c r="T155" s="4"/>
      <c r="U155" s="4"/>
      <c r="V155" s="4"/>
      <c r="W155" s="4"/>
      <c r="X155" s="4"/>
      <c r="Y155" s="4"/>
      <c r="Z155" s="4"/>
      <c r="AA155" s="90"/>
      <c r="AB155" s="4"/>
      <c r="AC155" s="4"/>
      <c r="AD155" s="4"/>
      <c r="AE155" s="4"/>
      <c r="AF155" s="4"/>
      <c r="AG155" s="4"/>
      <c r="AH155" s="4"/>
      <c r="AI155" s="4"/>
      <c r="AJ155" s="4"/>
      <c r="AK155" s="4"/>
      <c r="AL155" s="4"/>
      <c r="AM155" s="4"/>
      <c r="AN155" s="4"/>
      <c r="AO155" s="4"/>
      <c r="AP155" s="4"/>
      <c r="AQ155" s="4"/>
      <c r="AR155" s="4"/>
      <c r="AS155" s="4"/>
      <c r="AT155" s="4"/>
      <c r="AU155" s="4"/>
      <c r="AV155" s="4"/>
    </row>
    <row r="156" spans="1:48" ht="12.75" customHeight="1" x14ac:dyDescent="0.2">
      <c r="A156" s="4"/>
      <c r="B156" s="4"/>
      <c r="C156" s="4"/>
      <c r="D156" s="4"/>
      <c r="E156" s="4"/>
      <c r="F156" s="4"/>
      <c r="G156" s="4"/>
      <c r="H156" s="4"/>
      <c r="I156" s="39"/>
      <c r="J156" s="39"/>
      <c r="K156" s="4"/>
      <c r="L156" s="4"/>
      <c r="M156" s="4"/>
      <c r="N156" s="4"/>
      <c r="O156" s="9"/>
      <c r="P156" s="4"/>
      <c r="Q156" s="4"/>
      <c r="R156" s="4"/>
      <c r="S156" s="4"/>
      <c r="T156" s="4"/>
      <c r="U156" s="4"/>
      <c r="V156" s="4"/>
      <c r="W156" s="4"/>
      <c r="X156" s="4"/>
      <c r="Y156" s="4"/>
      <c r="Z156" s="4"/>
      <c r="AA156" s="90"/>
      <c r="AB156" s="4"/>
      <c r="AC156" s="4"/>
      <c r="AD156" s="4"/>
      <c r="AE156" s="4"/>
      <c r="AF156" s="4"/>
      <c r="AG156" s="4"/>
      <c r="AH156" s="4"/>
      <c r="AI156" s="4"/>
      <c r="AJ156" s="4"/>
      <c r="AK156" s="4"/>
      <c r="AL156" s="4"/>
      <c r="AM156" s="4"/>
      <c r="AN156" s="4"/>
      <c r="AO156" s="4"/>
      <c r="AP156" s="4"/>
      <c r="AQ156" s="4"/>
      <c r="AR156" s="4"/>
      <c r="AS156" s="4"/>
      <c r="AT156" s="4"/>
      <c r="AU156" s="4"/>
      <c r="AV156" s="4"/>
    </row>
    <row r="157" spans="1:48" ht="12.75" customHeight="1" x14ac:dyDescent="0.2">
      <c r="A157" s="4"/>
      <c r="B157" s="4"/>
      <c r="C157" s="4"/>
      <c r="D157" s="4"/>
      <c r="E157" s="4"/>
      <c r="F157" s="4"/>
      <c r="G157" s="4"/>
      <c r="H157" s="4"/>
      <c r="I157" s="39"/>
      <c r="J157" s="39"/>
      <c r="K157" s="4"/>
      <c r="L157" s="4"/>
      <c r="M157" s="4"/>
      <c r="N157" s="4"/>
      <c r="O157" s="9"/>
      <c r="P157" s="4"/>
      <c r="Q157" s="4"/>
      <c r="R157" s="4"/>
      <c r="S157" s="4"/>
      <c r="T157" s="4"/>
      <c r="U157" s="4"/>
      <c r="V157" s="4"/>
      <c r="W157" s="4"/>
      <c r="X157" s="4"/>
      <c r="Y157" s="4"/>
      <c r="Z157" s="4"/>
      <c r="AA157" s="90"/>
      <c r="AB157" s="4"/>
      <c r="AC157" s="4"/>
      <c r="AD157" s="4"/>
      <c r="AE157" s="4"/>
      <c r="AF157" s="4"/>
      <c r="AG157" s="4"/>
      <c r="AH157" s="4"/>
      <c r="AI157" s="4"/>
      <c r="AJ157" s="4"/>
      <c r="AK157" s="4"/>
      <c r="AL157" s="4"/>
      <c r="AM157" s="4"/>
      <c r="AN157" s="4"/>
      <c r="AO157" s="4"/>
      <c r="AP157" s="4"/>
      <c r="AQ157" s="4"/>
      <c r="AR157" s="4"/>
      <c r="AS157" s="4"/>
      <c r="AT157" s="4"/>
      <c r="AU157" s="4"/>
      <c r="AV157" s="4"/>
    </row>
    <row r="158" spans="1:48" ht="12.75" customHeight="1" x14ac:dyDescent="0.2">
      <c r="A158" s="4"/>
      <c r="B158" s="4"/>
      <c r="C158" s="4"/>
      <c r="D158" s="4"/>
      <c r="E158" s="4"/>
      <c r="F158" s="4"/>
      <c r="G158" s="4"/>
      <c r="H158" s="4"/>
      <c r="I158" s="39"/>
      <c r="J158" s="39"/>
      <c r="K158" s="4"/>
      <c r="L158" s="4"/>
      <c r="M158" s="4"/>
      <c r="N158" s="4"/>
      <c r="O158" s="9"/>
      <c r="P158" s="4"/>
      <c r="Q158" s="4"/>
      <c r="R158" s="4"/>
      <c r="S158" s="4"/>
      <c r="T158" s="4"/>
      <c r="U158" s="4"/>
      <c r="V158" s="4"/>
      <c r="W158" s="4"/>
      <c r="X158" s="4"/>
      <c r="Y158" s="4"/>
      <c r="Z158" s="4"/>
      <c r="AA158" s="90"/>
      <c r="AB158" s="4"/>
      <c r="AC158" s="4"/>
      <c r="AD158" s="4"/>
      <c r="AE158" s="4"/>
      <c r="AF158" s="4"/>
      <c r="AG158" s="4"/>
      <c r="AH158" s="4"/>
      <c r="AI158" s="4"/>
      <c r="AJ158" s="4"/>
      <c r="AK158" s="4"/>
      <c r="AL158" s="4"/>
      <c r="AM158" s="4"/>
      <c r="AN158" s="4"/>
      <c r="AO158" s="4"/>
      <c r="AP158" s="4"/>
      <c r="AQ158" s="4"/>
      <c r="AR158" s="4"/>
      <c r="AS158" s="4"/>
      <c r="AT158" s="4"/>
      <c r="AU158" s="4"/>
      <c r="AV158" s="4"/>
    </row>
    <row r="159" spans="1:48" ht="12.75" customHeight="1" x14ac:dyDescent="0.2">
      <c r="A159" s="4"/>
      <c r="B159" s="4"/>
      <c r="C159" s="4"/>
      <c r="D159" s="4"/>
      <c r="E159" s="4"/>
      <c r="F159" s="4"/>
      <c r="G159" s="4"/>
      <c r="H159" s="4"/>
      <c r="I159" s="39"/>
      <c r="J159" s="39"/>
      <c r="K159" s="4"/>
      <c r="L159" s="4"/>
      <c r="M159" s="4"/>
      <c r="N159" s="4"/>
      <c r="O159" s="9"/>
      <c r="P159" s="4"/>
      <c r="Q159" s="4"/>
      <c r="R159" s="4"/>
      <c r="S159" s="4"/>
      <c r="T159" s="4"/>
      <c r="U159" s="4"/>
      <c r="V159" s="4"/>
      <c r="W159" s="4"/>
      <c r="X159" s="4"/>
      <c r="Y159" s="4"/>
      <c r="Z159" s="4"/>
      <c r="AA159" s="90"/>
      <c r="AB159" s="4"/>
      <c r="AC159" s="4"/>
      <c r="AD159" s="4"/>
      <c r="AE159" s="4"/>
      <c r="AF159" s="4"/>
      <c r="AG159" s="4"/>
      <c r="AH159" s="4"/>
      <c r="AI159" s="4"/>
      <c r="AJ159" s="4"/>
      <c r="AK159" s="4"/>
      <c r="AL159" s="4"/>
      <c r="AM159" s="4"/>
      <c r="AN159" s="4"/>
      <c r="AO159" s="4"/>
      <c r="AP159" s="4"/>
      <c r="AQ159" s="4"/>
      <c r="AR159" s="4"/>
      <c r="AS159" s="4"/>
      <c r="AT159" s="4"/>
      <c r="AU159" s="4"/>
      <c r="AV159" s="4"/>
    </row>
    <row r="160" spans="1:48" ht="12.75" customHeight="1" x14ac:dyDescent="0.2">
      <c r="A160" s="4"/>
      <c r="B160" s="4"/>
      <c r="C160" s="4"/>
      <c r="D160" s="4"/>
      <c r="E160" s="4"/>
      <c r="F160" s="4"/>
      <c r="G160" s="4"/>
      <c r="H160" s="4"/>
      <c r="I160" s="39"/>
      <c r="J160" s="39"/>
      <c r="K160" s="4"/>
      <c r="L160" s="4"/>
      <c r="M160" s="4"/>
      <c r="N160" s="4"/>
      <c r="O160" s="9"/>
      <c r="P160" s="4"/>
      <c r="Q160" s="4"/>
      <c r="R160" s="4"/>
      <c r="S160" s="4"/>
      <c r="T160" s="4"/>
      <c r="U160" s="4"/>
      <c r="V160" s="4"/>
      <c r="W160" s="4"/>
      <c r="X160" s="4"/>
      <c r="Y160" s="4"/>
      <c r="Z160" s="4"/>
      <c r="AA160" s="90"/>
      <c r="AB160" s="4"/>
      <c r="AC160" s="4"/>
      <c r="AD160" s="4"/>
      <c r="AE160" s="4"/>
      <c r="AF160" s="4"/>
      <c r="AG160" s="4"/>
      <c r="AH160" s="4"/>
      <c r="AI160" s="4"/>
      <c r="AJ160" s="4"/>
      <c r="AK160" s="4"/>
      <c r="AL160" s="4"/>
      <c r="AM160" s="4"/>
      <c r="AN160" s="4"/>
      <c r="AO160" s="4"/>
      <c r="AP160" s="4"/>
      <c r="AQ160" s="4"/>
      <c r="AR160" s="4"/>
      <c r="AS160" s="4"/>
      <c r="AT160" s="4"/>
      <c r="AU160" s="4"/>
      <c r="AV160" s="4"/>
    </row>
    <row r="161" spans="1:48" ht="12.75" customHeight="1" x14ac:dyDescent="0.2">
      <c r="A161" s="4"/>
      <c r="B161" s="4"/>
      <c r="C161" s="4"/>
      <c r="D161" s="4"/>
      <c r="E161" s="4"/>
      <c r="F161" s="4"/>
      <c r="G161" s="4"/>
      <c r="H161" s="4"/>
      <c r="I161" s="39"/>
      <c r="J161" s="39"/>
      <c r="K161" s="4"/>
      <c r="L161" s="4"/>
      <c r="M161" s="4"/>
      <c r="N161" s="4"/>
      <c r="O161" s="9"/>
      <c r="P161" s="4"/>
      <c r="Q161" s="4"/>
      <c r="R161" s="4"/>
      <c r="S161" s="4"/>
      <c r="T161" s="4"/>
      <c r="U161" s="4"/>
      <c r="V161" s="4"/>
      <c r="W161" s="4"/>
      <c r="X161" s="4"/>
      <c r="Y161" s="4"/>
      <c r="Z161" s="4"/>
      <c r="AA161" s="90"/>
      <c r="AB161" s="4"/>
      <c r="AC161" s="4"/>
      <c r="AD161" s="4"/>
      <c r="AE161" s="4"/>
      <c r="AF161" s="4"/>
      <c r="AG161" s="4"/>
      <c r="AH161" s="4"/>
      <c r="AI161" s="4"/>
      <c r="AJ161" s="4"/>
      <c r="AK161" s="4"/>
      <c r="AL161" s="4"/>
      <c r="AM161" s="4"/>
      <c r="AN161" s="4"/>
      <c r="AO161" s="4"/>
      <c r="AP161" s="4"/>
      <c r="AQ161" s="4"/>
      <c r="AR161" s="4"/>
      <c r="AS161" s="4"/>
      <c r="AT161" s="4"/>
      <c r="AU161" s="4"/>
      <c r="AV161" s="4"/>
    </row>
    <row r="162" spans="1:48" ht="12.75" customHeight="1" x14ac:dyDescent="0.2">
      <c r="A162" s="4"/>
      <c r="B162" s="4"/>
      <c r="C162" s="4"/>
      <c r="D162" s="4"/>
      <c r="E162" s="4"/>
      <c r="F162" s="4"/>
      <c r="G162" s="4"/>
      <c r="H162" s="4"/>
      <c r="I162" s="39"/>
      <c r="J162" s="39"/>
      <c r="K162" s="4"/>
      <c r="L162" s="4"/>
      <c r="M162" s="4"/>
      <c r="N162" s="4"/>
      <c r="O162" s="9"/>
      <c r="P162" s="4"/>
      <c r="Q162" s="4"/>
      <c r="R162" s="4"/>
      <c r="S162" s="4"/>
      <c r="T162" s="4"/>
      <c r="U162" s="4"/>
      <c r="V162" s="4"/>
      <c r="W162" s="4"/>
      <c r="X162" s="4"/>
      <c r="Y162" s="4"/>
      <c r="Z162" s="4"/>
      <c r="AA162" s="90"/>
      <c r="AB162" s="4"/>
      <c r="AC162" s="4"/>
      <c r="AD162" s="4"/>
      <c r="AE162" s="4"/>
      <c r="AF162" s="4"/>
      <c r="AG162" s="4"/>
      <c r="AH162" s="4"/>
      <c r="AI162" s="4"/>
      <c r="AJ162" s="4"/>
      <c r="AK162" s="4"/>
      <c r="AL162" s="4"/>
      <c r="AM162" s="4"/>
      <c r="AN162" s="4"/>
      <c r="AO162" s="4"/>
      <c r="AP162" s="4"/>
      <c r="AQ162" s="4"/>
      <c r="AR162" s="4"/>
      <c r="AS162" s="4"/>
      <c r="AT162" s="4"/>
      <c r="AU162" s="4"/>
      <c r="AV162" s="4"/>
    </row>
    <row r="163" spans="1:48" ht="12.75" customHeight="1" x14ac:dyDescent="0.2">
      <c r="A163" s="4"/>
      <c r="B163" s="4"/>
      <c r="C163" s="4"/>
      <c r="D163" s="4"/>
      <c r="E163" s="4"/>
      <c r="F163" s="4"/>
      <c r="G163" s="4"/>
      <c r="H163" s="4"/>
      <c r="I163" s="39"/>
      <c r="J163" s="39"/>
      <c r="K163" s="4"/>
      <c r="L163" s="4"/>
      <c r="M163" s="4"/>
      <c r="N163" s="4"/>
      <c r="O163" s="9"/>
      <c r="P163" s="4"/>
      <c r="Q163" s="4"/>
      <c r="R163" s="4"/>
      <c r="S163" s="4"/>
      <c r="T163" s="4"/>
      <c r="U163" s="4"/>
      <c r="V163" s="4"/>
      <c r="W163" s="4"/>
      <c r="X163" s="4"/>
      <c r="Y163" s="4"/>
      <c r="Z163" s="4"/>
      <c r="AA163" s="90"/>
      <c r="AB163" s="4"/>
      <c r="AC163" s="4"/>
      <c r="AD163" s="4"/>
      <c r="AE163" s="4"/>
      <c r="AF163" s="4"/>
      <c r="AG163" s="4"/>
      <c r="AH163" s="4"/>
      <c r="AI163" s="4"/>
      <c r="AJ163" s="4"/>
      <c r="AK163" s="4"/>
      <c r="AL163" s="4"/>
      <c r="AM163" s="4"/>
      <c r="AN163" s="4"/>
      <c r="AO163" s="4"/>
      <c r="AP163" s="4"/>
      <c r="AQ163" s="4"/>
      <c r="AR163" s="4"/>
      <c r="AS163" s="4"/>
      <c r="AT163" s="4"/>
      <c r="AU163" s="4"/>
      <c r="AV163" s="4"/>
    </row>
    <row r="164" spans="1:48" ht="12.75" customHeight="1" x14ac:dyDescent="0.2">
      <c r="A164" s="4"/>
      <c r="B164" s="4"/>
      <c r="C164" s="4"/>
      <c r="D164" s="4"/>
      <c r="E164" s="4"/>
      <c r="F164" s="4"/>
      <c r="G164" s="4"/>
      <c r="H164" s="4"/>
      <c r="I164" s="39"/>
      <c r="J164" s="39"/>
      <c r="K164" s="4"/>
      <c r="L164" s="4"/>
      <c r="M164" s="4"/>
      <c r="N164" s="4"/>
      <c r="O164" s="9"/>
      <c r="P164" s="4"/>
      <c r="Q164" s="4"/>
      <c r="R164" s="4"/>
      <c r="S164" s="4"/>
      <c r="T164" s="4"/>
      <c r="U164" s="4"/>
      <c r="V164" s="4"/>
      <c r="W164" s="4"/>
      <c r="X164" s="4"/>
      <c r="Y164" s="4"/>
      <c r="Z164" s="4"/>
      <c r="AA164" s="90"/>
      <c r="AB164" s="4"/>
      <c r="AC164" s="4"/>
      <c r="AD164" s="4"/>
      <c r="AE164" s="4"/>
      <c r="AF164" s="4"/>
      <c r="AG164" s="4"/>
      <c r="AH164" s="4"/>
      <c r="AI164" s="4"/>
      <c r="AJ164" s="4"/>
      <c r="AK164" s="4"/>
      <c r="AL164" s="4"/>
      <c r="AM164" s="4"/>
      <c r="AN164" s="4"/>
      <c r="AO164" s="4"/>
      <c r="AP164" s="4"/>
      <c r="AQ164" s="4"/>
      <c r="AR164" s="4"/>
      <c r="AS164" s="4"/>
      <c r="AT164" s="4"/>
      <c r="AU164" s="4"/>
      <c r="AV164" s="4"/>
    </row>
    <row r="165" spans="1:48" ht="12.75" customHeight="1" x14ac:dyDescent="0.2">
      <c r="A165" s="4"/>
      <c r="B165" s="4"/>
      <c r="C165" s="4"/>
      <c r="D165" s="4"/>
      <c r="E165" s="4"/>
      <c r="F165" s="4"/>
      <c r="G165" s="4"/>
      <c r="H165" s="4"/>
      <c r="I165" s="39"/>
      <c r="J165" s="39"/>
      <c r="K165" s="4"/>
      <c r="L165" s="4"/>
      <c r="M165" s="4"/>
      <c r="N165" s="4"/>
      <c r="O165" s="9"/>
      <c r="P165" s="4"/>
      <c r="Q165" s="4"/>
      <c r="R165" s="4"/>
      <c r="S165" s="4"/>
      <c r="T165" s="4"/>
      <c r="U165" s="4"/>
      <c r="V165" s="4"/>
      <c r="W165" s="4"/>
      <c r="X165" s="4"/>
      <c r="Y165" s="4"/>
      <c r="Z165" s="4"/>
      <c r="AA165" s="90"/>
      <c r="AB165" s="4"/>
      <c r="AC165" s="4"/>
      <c r="AD165" s="4"/>
      <c r="AE165" s="4"/>
      <c r="AF165" s="4"/>
      <c r="AG165" s="4"/>
      <c r="AH165" s="4"/>
      <c r="AI165" s="4"/>
      <c r="AJ165" s="4"/>
      <c r="AK165" s="4"/>
      <c r="AL165" s="4"/>
      <c r="AM165" s="4"/>
      <c r="AN165" s="4"/>
      <c r="AO165" s="4"/>
      <c r="AP165" s="4"/>
      <c r="AQ165" s="4"/>
      <c r="AR165" s="4"/>
      <c r="AS165" s="4"/>
      <c r="AT165" s="4"/>
      <c r="AU165" s="4"/>
      <c r="AV165" s="4"/>
    </row>
    <row r="166" spans="1:48" ht="12.75" customHeight="1" x14ac:dyDescent="0.2">
      <c r="A166" s="4"/>
      <c r="B166" s="4"/>
      <c r="C166" s="4"/>
      <c r="D166" s="4"/>
      <c r="E166" s="4"/>
      <c r="F166" s="4"/>
      <c r="G166" s="4"/>
      <c r="H166" s="4"/>
      <c r="I166" s="39"/>
      <c r="J166" s="39"/>
      <c r="K166" s="4"/>
      <c r="L166" s="4"/>
      <c r="M166" s="4"/>
      <c r="N166" s="4"/>
      <c r="O166" s="9"/>
      <c r="P166" s="4"/>
      <c r="Q166" s="4"/>
      <c r="R166" s="4"/>
      <c r="S166" s="4"/>
      <c r="T166" s="4"/>
      <c r="U166" s="4"/>
      <c r="V166" s="4"/>
      <c r="W166" s="4"/>
      <c r="X166" s="4"/>
      <c r="Y166" s="4"/>
      <c r="Z166" s="4"/>
      <c r="AA166" s="90"/>
      <c r="AB166" s="4"/>
      <c r="AC166" s="4"/>
      <c r="AD166" s="4"/>
      <c r="AE166" s="4"/>
      <c r="AF166" s="4"/>
      <c r="AG166" s="4"/>
      <c r="AH166" s="4"/>
      <c r="AI166" s="4"/>
      <c r="AJ166" s="4"/>
      <c r="AK166" s="4"/>
      <c r="AL166" s="4"/>
      <c r="AM166" s="4"/>
      <c r="AN166" s="4"/>
      <c r="AO166" s="4"/>
      <c r="AP166" s="4"/>
      <c r="AQ166" s="4"/>
      <c r="AR166" s="4"/>
      <c r="AS166" s="4"/>
      <c r="AT166" s="4"/>
      <c r="AU166" s="4"/>
      <c r="AV166" s="4"/>
    </row>
    <row r="167" spans="1:48" ht="12.75" customHeight="1" x14ac:dyDescent="0.2">
      <c r="A167" s="4"/>
      <c r="B167" s="4"/>
      <c r="C167" s="4"/>
      <c r="D167" s="4"/>
      <c r="E167" s="4"/>
      <c r="F167" s="4"/>
      <c r="G167" s="4"/>
      <c r="H167" s="4"/>
      <c r="I167" s="39"/>
      <c r="J167" s="39"/>
      <c r="K167" s="4"/>
      <c r="L167" s="4"/>
      <c r="M167" s="4"/>
      <c r="N167" s="4"/>
      <c r="O167" s="9"/>
      <c r="P167" s="4"/>
      <c r="Q167" s="4"/>
      <c r="R167" s="4"/>
      <c r="S167" s="4"/>
      <c r="T167" s="4"/>
      <c r="U167" s="4"/>
      <c r="V167" s="4"/>
      <c r="W167" s="4"/>
      <c r="X167" s="4"/>
      <c r="Y167" s="4"/>
      <c r="Z167" s="4"/>
      <c r="AA167" s="90"/>
      <c r="AB167" s="4"/>
      <c r="AC167" s="4"/>
      <c r="AD167" s="4"/>
      <c r="AE167" s="4"/>
      <c r="AF167" s="4"/>
      <c r="AG167" s="4"/>
      <c r="AH167" s="4"/>
      <c r="AI167" s="4"/>
      <c r="AJ167" s="4"/>
      <c r="AK167" s="4"/>
      <c r="AL167" s="4"/>
      <c r="AM167" s="4"/>
      <c r="AN167" s="4"/>
      <c r="AO167" s="4"/>
      <c r="AP167" s="4"/>
      <c r="AQ167" s="4"/>
      <c r="AR167" s="4"/>
      <c r="AS167" s="4"/>
      <c r="AT167" s="4"/>
      <c r="AU167" s="4"/>
      <c r="AV167" s="4"/>
    </row>
    <row r="168" spans="1:48" ht="12.75" customHeight="1" x14ac:dyDescent="0.2">
      <c r="A168" s="4"/>
      <c r="B168" s="4"/>
      <c r="C168" s="4"/>
      <c r="D168" s="4"/>
      <c r="E168" s="4"/>
      <c r="F168" s="4"/>
      <c r="G168" s="4"/>
      <c r="H168" s="4"/>
      <c r="I168" s="39"/>
      <c r="J168" s="39"/>
      <c r="K168" s="4"/>
      <c r="L168" s="4"/>
      <c r="M168" s="4"/>
      <c r="N168" s="4"/>
      <c r="O168" s="9"/>
      <c r="P168" s="4"/>
      <c r="Q168" s="4"/>
      <c r="R168" s="4"/>
      <c r="S168" s="4"/>
      <c r="T168" s="4"/>
      <c r="U168" s="4"/>
      <c r="V168" s="4"/>
      <c r="W168" s="4"/>
      <c r="X168" s="4"/>
      <c r="Y168" s="4"/>
      <c r="Z168" s="4"/>
      <c r="AA168" s="90"/>
      <c r="AB168" s="4"/>
      <c r="AC168" s="4"/>
      <c r="AD168" s="4"/>
      <c r="AE168" s="4"/>
      <c r="AF168" s="4"/>
      <c r="AG168" s="4"/>
      <c r="AH168" s="4"/>
      <c r="AI168" s="4"/>
      <c r="AJ168" s="4"/>
      <c r="AK168" s="4"/>
      <c r="AL168" s="4"/>
      <c r="AM168" s="4"/>
      <c r="AN168" s="4"/>
      <c r="AO168" s="4"/>
      <c r="AP168" s="4"/>
      <c r="AQ168" s="4"/>
      <c r="AR168" s="4"/>
      <c r="AS168" s="4"/>
      <c r="AT168" s="4"/>
      <c r="AU168" s="4"/>
      <c r="AV168" s="4"/>
    </row>
    <row r="169" spans="1:48" ht="12.75" customHeight="1" x14ac:dyDescent="0.2">
      <c r="A169" s="4"/>
      <c r="B169" s="4"/>
      <c r="C169" s="4"/>
      <c r="D169" s="4"/>
      <c r="E169" s="4"/>
      <c r="F169" s="4"/>
      <c r="G169" s="4"/>
      <c r="H169" s="4"/>
      <c r="I169" s="39"/>
      <c r="J169" s="39"/>
      <c r="K169" s="4"/>
      <c r="L169" s="4"/>
      <c r="M169" s="4"/>
      <c r="N169" s="4"/>
      <c r="O169" s="9"/>
      <c r="P169" s="4"/>
      <c r="Q169" s="4"/>
      <c r="R169" s="4"/>
      <c r="S169" s="4"/>
      <c r="T169" s="4"/>
      <c r="U169" s="4"/>
      <c r="V169" s="4"/>
      <c r="W169" s="4"/>
      <c r="X169" s="4"/>
      <c r="Y169" s="4"/>
      <c r="Z169" s="4"/>
      <c r="AA169" s="90"/>
      <c r="AB169" s="4"/>
      <c r="AC169" s="4"/>
      <c r="AD169" s="4"/>
      <c r="AE169" s="4"/>
      <c r="AF169" s="4"/>
      <c r="AG169" s="4"/>
      <c r="AH169" s="4"/>
      <c r="AI169" s="4"/>
      <c r="AJ169" s="4"/>
      <c r="AK169" s="4"/>
      <c r="AL169" s="4"/>
      <c r="AM169" s="4"/>
      <c r="AN169" s="4"/>
      <c r="AO169" s="4"/>
      <c r="AP169" s="4"/>
      <c r="AQ169" s="4"/>
      <c r="AR169" s="4"/>
      <c r="AS169" s="4"/>
      <c r="AT169" s="4"/>
      <c r="AU169" s="4"/>
      <c r="AV169" s="4"/>
    </row>
    <row r="170" spans="1:48" ht="12.75" customHeight="1" x14ac:dyDescent="0.2">
      <c r="A170" s="4"/>
      <c r="B170" s="4"/>
      <c r="C170" s="4"/>
      <c r="D170" s="4"/>
      <c r="E170" s="4"/>
      <c r="F170" s="4"/>
      <c r="G170" s="4"/>
      <c r="H170" s="4"/>
      <c r="I170" s="39"/>
      <c r="J170" s="39"/>
      <c r="K170" s="4"/>
      <c r="L170" s="4"/>
      <c r="M170" s="4"/>
      <c r="N170" s="4"/>
      <c r="O170" s="9"/>
      <c r="P170" s="4"/>
      <c r="Q170" s="4"/>
      <c r="R170" s="4"/>
      <c r="S170" s="4"/>
      <c r="T170" s="4"/>
      <c r="U170" s="4"/>
      <c r="V170" s="4"/>
      <c r="W170" s="4"/>
      <c r="X170" s="4"/>
      <c r="Y170" s="4"/>
      <c r="Z170" s="4"/>
      <c r="AA170" s="90"/>
      <c r="AB170" s="4"/>
      <c r="AC170" s="4"/>
      <c r="AD170" s="4"/>
      <c r="AE170" s="4"/>
      <c r="AF170" s="4"/>
      <c r="AG170" s="4"/>
      <c r="AH170" s="4"/>
      <c r="AI170" s="4"/>
      <c r="AJ170" s="4"/>
      <c r="AK170" s="4"/>
      <c r="AL170" s="4"/>
      <c r="AM170" s="4"/>
      <c r="AN170" s="4"/>
      <c r="AO170" s="4"/>
      <c r="AP170" s="4"/>
      <c r="AQ170" s="4"/>
      <c r="AR170" s="4"/>
      <c r="AS170" s="4"/>
      <c r="AT170" s="4"/>
      <c r="AU170" s="4"/>
      <c r="AV170" s="4"/>
    </row>
    <row r="171" spans="1:48" ht="12.75" customHeight="1" x14ac:dyDescent="0.2">
      <c r="A171" s="4"/>
      <c r="B171" s="4"/>
      <c r="C171" s="4"/>
      <c r="D171" s="4"/>
      <c r="E171" s="4"/>
      <c r="F171" s="4"/>
      <c r="G171" s="4"/>
      <c r="H171" s="4"/>
      <c r="I171" s="39"/>
      <c r="J171" s="39"/>
      <c r="K171" s="4"/>
      <c r="L171" s="4"/>
      <c r="M171" s="4"/>
      <c r="N171" s="4"/>
      <c r="O171" s="9"/>
      <c r="P171" s="4"/>
      <c r="Q171" s="4"/>
      <c r="R171" s="4"/>
      <c r="S171" s="4"/>
      <c r="T171" s="4"/>
      <c r="U171" s="4"/>
      <c r="V171" s="4"/>
      <c r="W171" s="4"/>
      <c r="X171" s="4"/>
      <c r="Y171" s="4"/>
      <c r="Z171" s="4"/>
      <c r="AA171" s="90"/>
      <c r="AB171" s="4"/>
      <c r="AC171" s="4"/>
      <c r="AD171" s="4"/>
      <c r="AE171" s="4"/>
      <c r="AF171" s="4"/>
      <c r="AG171" s="4"/>
      <c r="AH171" s="4"/>
      <c r="AI171" s="4"/>
      <c r="AJ171" s="4"/>
      <c r="AK171" s="4"/>
      <c r="AL171" s="4"/>
      <c r="AM171" s="4"/>
      <c r="AN171" s="4"/>
      <c r="AO171" s="4"/>
      <c r="AP171" s="4"/>
      <c r="AQ171" s="4"/>
      <c r="AR171" s="4"/>
      <c r="AS171" s="4"/>
      <c r="AT171" s="4"/>
      <c r="AU171" s="4"/>
      <c r="AV171" s="4"/>
    </row>
    <row r="172" spans="1:48" ht="12.75" customHeight="1" x14ac:dyDescent="0.2">
      <c r="A172" s="4"/>
      <c r="B172" s="4"/>
      <c r="C172" s="4"/>
      <c r="D172" s="4"/>
      <c r="E172" s="4"/>
      <c r="F172" s="4"/>
      <c r="G172" s="4"/>
      <c r="H172" s="4"/>
      <c r="I172" s="39"/>
      <c r="J172" s="39"/>
      <c r="K172" s="4"/>
      <c r="L172" s="4"/>
      <c r="M172" s="4"/>
      <c r="N172" s="4"/>
      <c r="O172" s="9"/>
      <c r="P172" s="4"/>
      <c r="Q172" s="4"/>
      <c r="R172" s="4"/>
      <c r="S172" s="4"/>
      <c r="T172" s="4"/>
      <c r="U172" s="4"/>
      <c r="V172" s="4"/>
      <c r="W172" s="4"/>
      <c r="X172" s="4"/>
      <c r="Y172" s="4"/>
      <c r="Z172" s="4"/>
      <c r="AA172" s="90"/>
      <c r="AB172" s="4"/>
      <c r="AC172" s="4"/>
      <c r="AD172" s="4"/>
      <c r="AE172" s="4"/>
      <c r="AF172" s="4"/>
      <c r="AG172" s="4"/>
      <c r="AH172" s="4"/>
      <c r="AI172" s="4"/>
      <c r="AJ172" s="4"/>
      <c r="AK172" s="4"/>
      <c r="AL172" s="4"/>
      <c r="AM172" s="4"/>
      <c r="AN172" s="4"/>
      <c r="AO172" s="4"/>
      <c r="AP172" s="4"/>
      <c r="AQ172" s="4"/>
      <c r="AR172" s="4"/>
      <c r="AS172" s="4"/>
      <c r="AT172" s="4"/>
      <c r="AU172" s="4"/>
      <c r="AV172" s="4"/>
    </row>
    <row r="173" spans="1:48" ht="12.75" customHeight="1" x14ac:dyDescent="0.2">
      <c r="A173" s="4"/>
      <c r="B173" s="4"/>
      <c r="C173" s="4"/>
      <c r="D173" s="4"/>
      <c r="E173" s="4"/>
      <c r="F173" s="4"/>
      <c r="G173" s="4"/>
      <c r="H173" s="4"/>
      <c r="I173" s="39"/>
      <c r="J173" s="39"/>
      <c r="K173" s="4"/>
      <c r="L173" s="4"/>
      <c r="M173" s="4"/>
      <c r="N173" s="4"/>
      <c r="O173" s="9"/>
      <c r="P173" s="4"/>
      <c r="Q173" s="4"/>
      <c r="R173" s="4"/>
      <c r="S173" s="4"/>
      <c r="T173" s="4"/>
      <c r="U173" s="4"/>
      <c r="V173" s="4"/>
      <c r="W173" s="4"/>
      <c r="X173" s="4"/>
      <c r="Y173" s="4"/>
      <c r="Z173" s="4"/>
      <c r="AA173" s="90"/>
      <c r="AB173" s="4"/>
      <c r="AC173" s="4"/>
      <c r="AD173" s="4"/>
      <c r="AE173" s="4"/>
      <c r="AF173" s="4"/>
      <c r="AG173" s="4"/>
      <c r="AH173" s="4"/>
      <c r="AI173" s="4"/>
      <c r="AJ173" s="4"/>
      <c r="AK173" s="4"/>
      <c r="AL173" s="4"/>
      <c r="AM173" s="4"/>
      <c r="AN173" s="4"/>
      <c r="AO173" s="4"/>
      <c r="AP173" s="4"/>
      <c r="AQ173" s="4"/>
      <c r="AR173" s="4"/>
      <c r="AS173" s="4"/>
      <c r="AT173" s="4"/>
      <c r="AU173" s="4"/>
      <c r="AV173" s="4"/>
    </row>
    <row r="174" spans="1:48" ht="12.75" customHeight="1" x14ac:dyDescent="0.2">
      <c r="A174" s="4"/>
      <c r="B174" s="4"/>
      <c r="C174" s="4"/>
      <c r="D174" s="4"/>
      <c r="E174" s="4"/>
      <c r="F174" s="4"/>
      <c r="G174" s="4"/>
      <c r="H174" s="4"/>
      <c r="I174" s="39"/>
      <c r="J174" s="39"/>
      <c r="K174" s="4"/>
      <c r="L174" s="4"/>
      <c r="M174" s="4"/>
      <c r="N174" s="4"/>
      <c r="O174" s="9"/>
      <c r="P174" s="4"/>
      <c r="Q174" s="4"/>
      <c r="R174" s="4"/>
      <c r="S174" s="4"/>
      <c r="T174" s="4"/>
      <c r="U174" s="4"/>
      <c r="V174" s="4"/>
      <c r="W174" s="4"/>
      <c r="X174" s="4"/>
      <c r="Y174" s="4"/>
      <c r="Z174" s="4"/>
      <c r="AA174" s="90"/>
      <c r="AB174" s="4"/>
      <c r="AC174" s="4"/>
      <c r="AD174" s="4"/>
      <c r="AE174" s="4"/>
      <c r="AF174" s="4"/>
      <c r="AG174" s="4"/>
      <c r="AH174" s="4"/>
      <c r="AI174" s="4"/>
      <c r="AJ174" s="4"/>
      <c r="AK174" s="4"/>
      <c r="AL174" s="4"/>
      <c r="AM174" s="4"/>
      <c r="AN174" s="4"/>
      <c r="AO174" s="4"/>
      <c r="AP174" s="4"/>
      <c r="AQ174" s="4"/>
      <c r="AR174" s="4"/>
      <c r="AS174" s="4"/>
      <c r="AT174" s="4"/>
      <c r="AU174" s="4"/>
      <c r="AV174" s="4"/>
    </row>
    <row r="175" spans="1:48" ht="12.75" customHeight="1" x14ac:dyDescent="0.2">
      <c r="A175" s="4"/>
      <c r="B175" s="4"/>
      <c r="C175" s="4"/>
      <c r="D175" s="4"/>
      <c r="E175" s="4"/>
      <c r="F175" s="4"/>
      <c r="G175" s="4"/>
      <c r="H175" s="4"/>
      <c r="I175" s="39"/>
      <c r="J175" s="39"/>
      <c r="K175" s="4"/>
      <c r="L175" s="4"/>
      <c r="M175" s="4"/>
      <c r="N175" s="4"/>
      <c r="O175" s="9"/>
      <c r="P175" s="4"/>
      <c r="Q175" s="4"/>
      <c r="R175" s="4"/>
      <c r="S175" s="4"/>
      <c r="T175" s="4"/>
      <c r="U175" s="4"/>
      <c r="V175" s="4"/>
      <c r="W175" s="4"/>
      <c r="X175" s="4"/>
      <c r="Y175" s="4"/>
      <c r="Z175" s="4"/>
      <c r="AA175" s="90"/>
      <c r="AB175" s="4"/>
      <c r="AC175" s="4"/>
      <c r="AD175" s="4"/>
      <c r="AE175" s="4"/>
      <c r="AF175" s="4"/>
      <c r="AG175" s="4"/>
      <c r="AH175" s="4"/>
      <c r="AI175" s="4"/>
      <c r="AJ175" s="4"/>
      <c r="AK175" s="4"/>
      <c r="AL175" s="4"/>
      <c r="AM175" s="4"/>
      <c r="AN175" s="4"/>
      <c r="AO175" s="4"/>
      <c r="AP175" s="4"/>
      <c r="AQ175" s="4"/>
      <c r="AR175" s="4"/>
      <c r="AS175" s="4"/>
      <c r="AT175" s="4"/>
      <c r="AU175" s="4"/>
      <c r="AV175" s="4"/>
    </row>
    <row r="176" spans="1:48" ht="12.75" customHeight="1" x14ac:dyDescent="0.2">
      <c r="A176" s="4"/>
      <c r="B176" s="4"/>
      <c r="C176" s="4"/>
      <c r="D176" s="4"/>
      <c r="E176" s="4"/>
      <c r="F176" s="4"/>
      <c r="G176" s="4"/>
      <c r="H176" s="4"/>
      <c r="I176" s="39"/>
      <c r="J176" s="39"/>
      <c r="K176" s="4"/>
      <c r="L176" s="4"/>
      <c r="M176" s="4"/>
      <c r="N176" s="4"/>
      <c r="O176" s="9"/>
      <c r="P176" s="4"/>
      <c r="Q176" s="4"/>
      <c r="R176" s="4"/>
      <c r="S176" s="4"/>
      <c r="T176" s="4"/>
      <c r="U176" s="4"/>
      <c r="V176" s="4"/>
      <c r="W176" s="4"/>
      <c r="X176" s="4"/>
      <c r="Y176" s="4"/>
      <c r="Z176" s="4"/>
      <c r="AA176" s="90"/>
      <c r="AB176" s="4"/>
      <c r="AC176" s="4"/>
      <c r="AD176" s="4"/>
      <c r="AE176" s="4"/>
      <c r="AF176" s="4"/>
      <c r="AG176" s="4"/>
      <c r="AH176" s="4"/>
      <c r="AI176" s="4"/>
      <c r="AJ176" s="4"/>
      <c r="AK176" s="4"/>
      <c r="AL176" s="4"/>
      <c r="AM176" s="4"/>
      <c r="AN176" s="4"/>
      <c r="AO176" s="4"/>
      <c r="AP176" s="4"/>
      <c r="AQ176" s="4"/>
      <c r="AR176" s="4"/>
      <c r="AS176" s="4"/>
      <c r="AT176" s="4"/>
      <c r="AU176" s="4"/>
      <c r="AV176" s="4"/>
    </row>
    <row r="177" spans="1:48" ht="12.75" customHeight="1" x14ac:dyDescent="0.2">
      <c r="A177" s="4"/>
      <c r="B177" s="4"/>
      <c r="C177" s="4"/>
      <c r="D177" s="4"/>
      <c r="E177" s="4"/>
      <c r="F177" s="4"/>
      <c r="G177" s="4"/>
      <c r="H177" s="4"/>
      <c r="I177" s="39"/>
      <c r="J177" s="39"/>
      <c r="K177" s="4"/>
      <c r="L177" s="4"/>
      <c r="M177" s="4"/>
      <c r="N177" s="4"/>
      <c r="O177" s="9"/>
      <c r="P177" s="4"/>
      <c r="Q177" s="4"/>
      <c r="R177" s="4"/>
      <c r="S177" s="4"/>
      <c r="T177" s="4"/>
      <c r="U177" s="4"/>
      <c r="V177" s="4"/>
      <c r="W177" s="4"/>
      <c r="X177" s="4"/>
      <c r="Y177" s="4"/>
      <c r="Z177" s="4"/>
      <c r="AA177" s="90"/>
      <c r="AB177" s="4"/>
      <c r="AC177" s="4"/>
      <c r="AD177" s="4"/>
      <c r="AE177" s="4"/>
      <c r="AF177" s="4"/>
      <c r="AG177" s="4"/>
      <c r="AH177" s="4"/>
      <c r="AI177" s="4"/>
      <c r="AJ177" s="4"/>
      <c r="AK177" s="4"/>
      <c r="AL177" s="4"/>
      <c r="AM177" s="4"/>
      <c r="AN177" s="4"/>
      <c r="AO177" s="4"/>
      <c r="AP177" s="4"/>
      <c r="AQ177" s="4"/>
      <c r="AR177" s="4"/>
      <c r="AS177" s="4"/>
      <c r="AT177" s="4"/>
      <c r="AU177" s="4"/>
      <c r="AV177" s="4"/>
    </row>
    <row r="178" spans="1:48" ht="12.75" customHeight="1" x14ac:dyDescent="0.2">
      <c r="A178" s="4"/>
      <c r="B178" s="4"/>
      <c r="C178" s="4"/>
      <c r="D178" s="4"/>
      <c r="E178" s="4"/>
      <c r="F178" s="4"/>
      <c r="G178" s="4"/>
      <c r="H178" s="4"/>
      <c r="I178" s="39"/>
      <c r="J178" s="39"/>
      <c r="K178" s="4"/>
      <c r="L178" s="4"/>
      <c r="M178" s="4"/>
      <c r="N178" s="4"/>
      <c r="O178" s="9"/>
      <c r="P178" s="4"/>
      <c r="Q178" s="4"/>
      <c r="R178" s="4"/>
      <c r="S178" s="4"/>
      <c r="T178" s="4"/>
      <c r="U178" s="4"/>
      <c r="V178" s="4"/>
      <c r="W178" s="4"/>
      <c r="X178" s="4"/>
      <c r="Y178" s="4"/>
      <c r="Z178" s="4"/>
      <c r="AA178" s="90"/>
      <c r="AB178" s="4"/>
      <c r="AC178" s="4"/>
      <c r="AD178" s="4"/>
      <c r="AE178" s="4"/>
      <c r="AF178" s="4"/>
      <c r="AG178" s="4"/>
      <c r="AH178" s="4"/>
      <c r="AI178" s="4"/>
      <c r="AJ178" s="4"/>
      <c r="AK178" s="4"/>
      <c r="AL178" s="4"/>
      <c r="AM178" s="4"/>
      <c r="AN178" s="4"/>
      <c r="AO178" s="4"/>
      <c r="AP178" s="4"/>
      <c r="AQ178" s="4"/>
      <c r="AR178" s="4"/>
      <c r="AS178" s="4"/>
      <c r="AT178" s="4"/>
      <c r="AU178" s="4"/>
      <c r="AV178" s="4"/>
    </row>
    <row r="179" spans="1:48" ht="12.75" customHeight="1" x14ac:dyDescent="0.2">
      <c r="A179" s="4"/>
      <c r="B179" s="4"/>
      <c r="C179" s="4"/>
      <c r="D179" s="4"/>
      <c r="E179" s="4"/>
      <c r="F179" s="4"/>
      <c r="G179" s="4"/>
      <c r="H179" s="4"/>
      <c r="I179" s="39"/>
      <c r="J179" s="39"/>
      <c r="K179" s="4"/>
      <c r="L179" s="4"/>
      <c r="M179" s="4"/>
      <c r="N179" s="4"/>
      <c r="O179" s="9"/>
      <c r="P179" s="4"/>
      <c r="Q179" s="4"/>
      <c r="R179" s="4"/>
      <c r="S179" s="4"/>
      <c r="T179" s="4"/>
      <c r="U179" s="4"/>
      <c r="V179" s="4"/>
      <c r="W179" s="4"/>
      <c r="X179" s="4"/>
      <c r="Y179" s="4"/>
      <c r="Z179" s="4"/>
      <c r="AA179" s="90"/>
      <c r="AB179" s="4"/>
      <c r="AC179" s="4"/>
      <c r="AD179" s="4"/>
      <c r="AE179" s="4"/>
      <c r="AF179" s="4"/>
      <c r="AG179" s="4"/>
      <c r="AH179" s="4"/>
      <c r="AI179" s="4"/>
      <c r="AJ179" s="4"/>
      <c r="AK179" s="4"/>
      <c r="AL179" s="4"/>
      <c r="AM179" s="4"/>
      <c r="AN179" s="4"/>
      <c r="AO179" s="4"/>
      <c r="AP179" s="4"/>
      <c r="AQ179" s="4"/>
      <c r="AR179" s="4"/>
      <c r="AS179" s="4"/>
      <c r="AT179" s="4"/>
      <c r="AU179" s="4"/>
      <c r="AV179" s="4"/>
    </row>
    <row r="180" spans="1:48" ht="12.75" customHeight="1" x14ac:dyDescent="0.2">
      <c r="A180" s="4"/>
      <c r="B180" s="4"/>
      <c r="C180" s="4"/>
      <c r="D180" s="4"/>
      <c r="E180" s="4"/>
      <c r="F180" s="4"/>
      <c r="G180" s="4"/>
      <c r="H180" s="4"/>
      <c r="I180" s="39"/>
      <c r="J180" s="39"/>
      <c r="K180" s="4"/>
      <c r="L180" s="4"/>
      <c r="M180" s="4"/>
      <c r="N180" s="4"/>
      <c r="O180" s="9"/>
      <c r="P180" s="4"/>
      <c r="Q180" s="4"/>
      <c r="R180" s="4"/>
      <c r="S180" s="4"/>
      <c r="T180" s="4"/>
      <c r="U180" s="4"/>
      <c r="V180" s="4"/>
      <c r="W180" s="4"/>
      <c r="X180" s="4"/>
      <c r="Y180" s="4"/>
      <c r="Z180" s="4"/>
      <c r="AA180" s="90"/>
      <c r="AB180" s="4"/>
      <c r="AC180" s="4"/>
      <c r="AD180" s="4"/>
      <c r="AE180" s="4"/>
      <c r="AF180" s="4"/>
      <c r="AG180" s="4"/>
      <c r="AH180" s="4"/>
      <c r="AI180" s="4"/>
      <c r="AJ180" s="4"/>
      <c r="AK180" s="4"/>
      <c r="AL180" s="4"/>
      <c r="AM180" s="4"/>
      <c r="AN180" s="4"/>
      <c r="AO180" s="4"/>
      <c r="AP180" s="4"/>
      <c r="AQ180" s="4"/>
      <c r="AR180" s="4"/>
      <c r="AS180" s="4"/>
      <c r="AT180" s="4"/>
      <c r="AU180" s="4"/>
      <c r="AV180" s="4"/>
    </row>
    <row r="181" spans="1:48" ht="12.75" customHeight="1" x14ac:dyDescent="0.2">
      <c r="A181" s="4"/>
      <c r="B181" s="4"/>
      <c r="C181" s="4"/>
      <c r="D181" s="4"/>
      <c r="E181" s="4"/>
      <c r="F181" s="4"/>
      <c r="G181" s="4"/>
      <c r="H181" s="4"/>
      <c r="I181" s="39"/>
      <c r="J181" s="39"/>
      <c r="K181" s="4"/>
      <c r="L181" s="4"/>
      <c r="M181" s="4"/>
      <c r="N181" s="4"/>
      <c r="O181" s="9"/>
      <c r="P181" s="4"/>
      <c r="Q181" s="4"/>
      <c r="R181" s="4"/>
      <c r="S181" s="4"/>
      <c r="T181" s="4"/>
      <c r="U181" s="4"/>
      <c r="V181" s="4"/>
      <c r="W181" s="4"/>
      <c r="X181" s="4"/>
      <c r="Y181" s="4"/>
      <c r="Z181" s="4"/>
      <c r="AA181" s="90"/>
      <c r="AB181" s="4"/>
      <c r="AC181" s="4"/>
      <c r="AD181" s="4"/>
      <c r="AE181" s="4"/>
      <c r="AF181" s="4"/>
      <c r="AG181" s="4"/>
      <c r="AH181" s="4"/>
      <c r="AI181" s="4"/>
      <c r="AJ181" s="4"/>
      <c r="AK181" s="4"/>
      <c r="AL181" s="4"/>
      <c r="AM181" s="4"/>
      <c r="AN181" s="4"/>
      <c r="AO181" s="4"/>
      <c r="AP181" s="4"/>
      <c r="AQ181" s="4"/>
      <c r="AR181" s="4"/>
      <c r="AS181" s="4"/>
      <c r="AT181" s="4"/>
      <c r="AU181" s="4"/>
      <c r="AV181" s="4"/>
    </row>
    <row r="182" spans="1:48" ht="12.75" customHeight="1" x14ac:dyDescent="0.2">
      <c r="A182" s="4"/>
      <c r="B182" s="4"/>
      <c r="C182" s="4"/>
      <c r="D182" s="4"/>
      <c r="E182" s="4"/>
      <c r="F182" s="4"/>
      <c r="G182" s="4"/>
      <c r="H182" s="4"/>
      <c r="I182" s="39"/>
      <c r="J182" s="39"/>
      <c r="K182" s="4"/>
      <c r="L182" s="4"/>
      <c r="M182" s="4"/>
      <c r="N182" s="4"/>
      <c r="O182" s="9"/>
      <c r="P182" s="4"/>
      <c r="Q182" s="4"/>
      <c r="R182" s="4"/>
      <c r="S182" s="4"/>
      <c r="T182" s="4"/>
      <c r="U182" s="4"/>
      <c r="V182" s="4"/>
      <c r="W182" s="4"/>
      <c r="X182" s="4"/>
      <c r="Y182" s="4"/>
      <c r="Z182" s="4"/>
      <c r="AA182" s="90"/>
      <c r="AB182" s="4"/>
      <c r="AC182" s="4"/>
      <c r="AD182" s="4"/>
      <c r="AE182" s="4"/>
      <c r="AF182" s="4"/>
      <c r="AG182" s="4"/>
      <c r="AH182" s="4"/>
      <c r="AI182" s="4"/>
      <c r="AJ182" s="4"/>
      <c r="AK182" s="4"/>
      <c r="AL182" s="4"/>
      <c r="AM182" s="4"/>
      <c r="AN182" s="4"/>
      <c r="AO182" s="4"/>
      <c r="AP182" s="4"/>
      <c r="AQ182" s="4"/>
      <c r="AR182" s="4"/>
      <c r="AS182" s="4"/>
      <c r="AT182" s="4"/>
      <c r="AU182" s="4"/>
      <c r="AV182" s="4"/>
    </row>
    <row r="183" spans="1:48" ht="12.75" customHeight="1" x14ac:dyDescent="0.2">
      <c r="A183" s="4"/>
      <c r="B183" s="4"/>
      <c r="C183" s="4"/>
      <c r="D183" s="4"/>
      <c r="E183" s="4"/>
      <c r="F183" s="4"/>
      <c r="G183" s="4"/>
      <c r="H183" s="4"/>
      <c r="I183" s="39"/>
      <c r="J183" s="39"/>
      <c r="K183" s="4"/>
      <c r="L183" s="4"/>
      <c r="M183" s="4"/>
      <c r="N183" s="4"/>
      <c r="O183" s="9"/>
      <c r="P183" s="4"/>
      <c r="Q183" s="4"/>
      <c r="R183" s="4"/>
      <c r="S183" s="4"/>
      <c r="T183" s="4"/>
      <c r="U183" s="4"/>
      <c r="V183" s="4"/>
      <c r="W183" s="4"/>
      <c r="X183" s="4"/>
      <c r="Y183" s="4"/>
      <c r="Z183" s="4"/>
      <c r="AA183" s="90"/>
      <c r="AB183" s="4"/>
      <c r="AC183" s="4"/>
      <c r="AD183" s="4"/>
      <c r="AE183" s="4"/>
      <c r="AF183" s="4"/>
      <c r="AG183" s="4"/>
      <c r="AH183" s="4"/>
      <c r="AI183" s="4"/>
      <c r="AJ183" s="4"/>
      <c r="AK183" s="4"/>
      <c r="AL183" s="4"/>
      <c r="AM183" s="4"/>
      <c r="AN183" s="4"/>
      <c r="AO183" s="4"/>
      <c r="AP183" s="4"/>
      <c r="AQ183" s="4"/>
      <c r="AR183" s="4"/>
      <c r="AS183" s="4"/>
      <c r="AT183" s="4"/>
      <c r="AU183" s="4"/>
      <c r="AV183" s="4"/>
    </row>
    <row r="184" spans="1:48" ht="12.75" customHeight="1" x14ac:dyDescent="0.2">
      <c r="A184" s="4"/>
      <c r="B184" s="4"/>
      <c r="C184" s="4"/>
      <c r="D184" s="4"/>
      <c r="E184" s="4"/>
      <c r="F184" s="4"/>
      <c r="G184" s="4"/>
      <c r="H184" s="4"/>
      <c r="I184" s="39"/>
      <c r="J184" s="39"/>
      <c r="K184" s="4"/>
      <c r="L184" s="4"/>
      <c r="M184" s="4"/>
      <c r="N184" s="4"/>
      <c r="O184" s="9"/>
      <c r="P184" s="4"/>
      <c r="Q184" s="4"/>
      <c r="R184" s="4"/>
      <c r="S184" s="4"/>
      <c r="T184" s="4"/>
      <c r="U184" s="4"/>
      <c r="V184" s="4"/>
      <c r="W184" s="4"/>
      <c r="X184" s="4"/>
      <c r="Y184" s="4"/>
      <c r="Z184" s="4"/>
      <c r="AA184" s="90"/>
      <c r="AB184" s="4"/>
      <c r="AC184" s="4"/>
      <c r="AD184" s="4"/>
      <c r="AE184" s="4"/>
      <c r="AF184" s="4"/>
      <c r="AG184" s="4"/>
      <c r="AH184" s="4"/>
      <c r="AI184" s="4"/>
      <c r="AJ184" s="4"/>
      <c r="AK184" s="4"/>
      <c r="AL184" s="4"/>
      <c r="AM184" s="4"/>
      <c r="AN184" s="4"/>
      <c r="AO184" s="4"/>
      <c r="AP184" s="4"/>
      <c r="AQ184" s="4"/>
      <c r="AR184" s="4"/>
      <c r="AS184" s="4"/>
      <c r="AT184" s="4"/>
      <c r="AU184" s="4"/>
      <c r="AV184" s="4"/>
    </row>
    <row r="185" spans="1:48" ht="12.75" customHeight="1" x14ac:dyDescent="0.2">
      <c r="A185" s="4"/>
      <c r="B185" s="4"/>
      <c r="C185" s="4"/>
      <c r="D185" s="4"/>
      <c r="E185" s="4"/>
      <c r="F185" s="4"/>
      <c r="G185" s="4"/>
      <c r="H185" s="4"/>
      <c r="I185" s="39"/>
      <c r="J185" s="39"/>
      <c r="K185" s="4"/>
      <c r="L185" s="4"/>
      <c r="M185" s="4"/>
      <c r="N185" s="4"/>
      <c r="O185" s="9"/>
      <c r="P185" s="4"/>
      <c r="Q185" s="4"/>
      <c r="R185" s="4"/>
      <c r="S185" s="4"/>
      <c r="T185" s="4"/>
      <c r="U185" s="4"/>
      <c r="V185" s="4"/>
      <c r="W185" s="4"/>
      <c r="X185" s="4"/>
      <c r="Y185" s="4"/>
      <c r="Z185" s="4"/>
      <c r="AA185" s="90"/>
      <c r="AB185" s="4"/>
      <c r="AC185" s="4"/>
      <c r="AD185" s="4"/>
      <c r="AE185" s="4"/>
      <c r="AF185" s="4"/>
      <c r="AG185" s="4"/>
      <c r="AH185" s="4"/>
      <c r="AI185" s="4"/>
      <c r="AJ185" s="4"/>
      <c r="AK185" s="4"/>
      <c r="AL185" s="4"/>
      <c r="AM185" s="4"/>
      <c r="AN185" s="4"/>
      <c r="AO185" s="4"/>
      <c r="AP185" s="4"/>
      <c r="AQ185" s="4"/>
      <c r="AR185" s="4"/>
      <c r="AS185" s="4"/>
      <c r="AT185" s="4"/>
      <c r="AU185" s="4"/>
      <c r="AV185" s="4"/>
    </row>
    <row r="186" spans="1:48" ht="12.75" customHeight="1" x14ac:dyDescent="0.2">
      <c r="A186" s="4"/>
      <c r="B186" s="4"/>
      <c r="C186" s="4"/>
      <c r="D186" s="4"/>
      <c r="E186" s="4"/>
      <c r="F186" s="4"/>
      <c r="G186" s="4"/>
      <c r="H186" s="4"/>
      <c r="I186" s="39"/>
      <c r="J186" s="39"/>
      <c r="K186" s="4"/>
      <c r="L186" s="4"/>
      <c r="M186" s="4"/>
      <c r="N186" s="4"/>
      <c r="O186" s="9"/>
      <c r="P186" s="4"/>
      <c r="Q186" s="4"/>
      <c r="R186" s="4"/>
      <c r="S186" s="4"/>
      <c r="T186" s="4"/>
      <c r="U186" s="4"/>
      <c r="V186" s="4"/>
      <c r="W186" s="4"/>
      <c r="X186" s="4"/>
      <c r="Y186" s="4"/>
      <c r="Z186" s="4"/>
      <c r="AA186" s="90"/>
      <c r="AB186" s="4"/>
      <c r="AC186" s="4"/>
      <c r="AD186" s="4"/>
      <c r="AE186" s="4"/>
      <c r="AF186" s="4"/>
      <c r="AG186" s="4"/>
      <c r="AH186" s="4"/>
      <c r="AI186" s="4"/>
      <c r="AJ186" s="4"/>
      <c r="AK186" s="4"/>
      <c r="AL186" s="4"/>
      <c r="AM186" s="4"/>
      <c r="AN186" s="4"/>
      <c r="AO186" s="4"/>
      <c r="AP186" s="4"/>
      <c r="AQ186" s="4"/>
      <c r="AR186" s="4"/>
      <c r="AS186" s="4"/>
      <c r="AT186" s="4"/>
      <c r="AU186" s="4"/>
      <c r="AV186" s="4"/>
    </row>
    <row r="187" spans="1:48" ht="12.75" customHeight="1" x14ac:dyDescent="0.2">
      <c r="A187" s="4"/>
      <c r="B187" s="4"/>
      <c r="C187" s="4"/>
      <c r="D187" s="4"/>
      <c r="E187" s="4"/>
      <c r="F187" s="4"/>
      <c r="G187" s="4"/>
      <c r="H187" s="4"/>
      <c r="I187" s="39"/>
      <c r="J187" s="39"/>
      <c r="K187" s="4"/>
      <c r="L187" s="4"/>
      <c r="M187" s="4"/>
      <c r="N187" s="4"/>
      <c r="O187" s="9"/>
      <c r="P187" s="4"/>
      <c r="Q187" s="4"/>
      <c r="R187" s="4"/>
      <c r="S187" s="4"/>
      <c r="T187" s="4"/>
      <c r="U187" s="4"/>
      <c r="V187" s="4"/>
      <c r="W187" s="4"/>
      <c r="X187" s="4"/>
      <c r="Y187" s="4"/>
      <c r="Z187" s="4"/>
      <c r="AA187" s="90"/>
      <c r="AB187" s="4"/>
      <c r="AC187" s="4"/>
      <c r="AD187" s="4"/>
      <c r="AE187" s="4"/>
      <c r="AF187" s="4"/>
      <c r="AG187" s="4"/>
      <c r="AH187" s="4"/>
      <c r="AI187" s="4"/>
      <c r="AJ187" s="4"/>
      <c r="AK187" s="4"/>
      <c r="AL187" s="4"/>
      <c r="AM187" s="4"/>
      <c r="AN187" s="4"/>
      <c r="AO187" s="4"/>
      <c r="AP187" s="4"/>
      <c r="AQ187" s="4"/>
      <c r="AR187" s="4"/>
      <c r="AS187" s="4"/>
      <c r="AT187" s="4"/>
      <c r="AU187" s="4"/>
      <c r="AV187" s="4"/>
    </row>
    <row r="188" spans="1:48" ht="12.75" customHeight="1" x14ac:dyDescent="0.2">
      <c r="A188" s="4"/>
      <c r="B188" s="4"/>
      <c r="C188" s="4"/>
      <c r="D188" s="4"/>
      <c r="E188" s="4"/>
      <c r="F188" s="4"/>
      <c r="G188" s="4"/>
      <c r="H188" s="4"/>
      <c r="I188" s="39"/>
      <c r="J188" s="39"/>
      <c r="K188" s="4"/>
      <c r="L188" s="4"/>
      <c r="M188" s="4"/>
      <c r="N188" s="4"/>
      <c r="O188" s="9"/>
      <c r="P188" s="4"/>
      <c r="Q188" s="4"/>
      <c r="R188" s="4"/>
      <c r="S188" s="4"/>
      <c r="T188" s="4"/>
      <c r="U188" s="4"/>
      <c r="V188" s="4"/>
      <c r="W188" s="4"/>
      <c r="X188" s="4"/>
      <c r="Y188" s="4"/>
      <c r="Z188" s="4"/>
      <c r="AA188" s="90"/>
      <c r="AB188" s="4"/>
      <c r="AC188" s="4"/>
      <c r="AD188" s="4"/>
      <c r="AE188" s="4"/>
      <c r="AF188" s="4"/>
      <c r="AG188" s="4"/>
      <c r="AH188" s="4"/>
      <c r="AI188" s="4"/>
      <c r="AJ188" s="4"/>
      <c r="AK188" s="4"/>
      <c r="AL188" s="4"/>
      <c r="AM188" s="4"/>
      <c r="AN188" s="4"/>
      <c r="AO188" s="4"/>
      <c r="AP188" s="4"/>
      <c r="AQ188" s="4"/>
      <c r="AR188" s="4"/>
      <c r="AS188" s="4"/>
      <c r="AT188" s="4"/>
      <c r="AU188" s="4"/>
      <c r="AV188" s="4"/>
    </row>
    <row r="189" spans="1:48" ht="12.75" customHeight="1" x14ac:dyDescent="0.2">
      <c r="A189" s="4"/>
      <c r="B189" s="4"/>
      <c r="C189" s="4"/>
      <c r="D189" s="4"/>
      <c r="E189" s="4"/>
      <c r="F189" s="4"/>
      <c r="G189" s="4"/>
      <c r="H189" s="4"/>
      <c r="I189" s="39"/>
      <c r="J189" s="39"/>
      <c r="K189" s="4"/>
      <c r="L189" s="4"/>
      <c r="M189" s="4"/>
      <c r="N189" s="4"/>
      <c r="O189" s="9"/>
      <c r="P189" s="4"/>
      <c r="Q189" s="4"/>
      <c r="R189" s="4"/>
      <c r="S189" s="4"/>
      <c r="T189" s="4"/>
      <c r="U189" s="4"/>
      <c r="V189" s="4"/>
      <c r="W189" s="4"/>
      <c r="X189" s="4"/>
      <c r="Y189" s="4"/>
      <c r="Z189" s="4"/>
      <c r="AA189" s="90"/>
      <c r="AB189" s="4"/>
      <c r="AC189" s="4"/>
      <c r="AD189" s="4"/>
      <c r="AE189" s="4"/>
      <c r="AF189" s="4"/>
      <c r="AG189" s="4"/>
      <c r="AH189" s="4"/>
      <c r="AI189" s="4"/>
      <c r="AJ189" s="4"/>
      <c r="AK189" s="4"/>
      <c r="AL189" s="4"/>
      <c r="AM189" s="4"/>
      <c r="AN189" s="4"/>
      <c r="AO189" s="4"/>
      <c r="AP189" s="4"/>
      <c r="AQ189" s="4"/>
      <c r="AR189" s="4"/>
      <c r="AS189" s="4"/>
      <c r="AT189" s="4"/>
      <c r="AU189" s="4"/>
      <c r="AV189" s="4"/>
    </row>
    <row r="190" spans="1:48" ht="12.75" customHeight="1" x14ac:dyDescent="0.2">
      <c r="A190" s="4"/>
      <c r="B190" s="4"/>
      <c r="C190" s="4"/>
      <c r="D190" s="4"/>
      <c r="E190" s="4"/>
      <c r="F190" s="4"/>
      <c r="G190" s="4"/>
      <c r="H190" s="4"/>
      <c r="I190" s="39"/>
      <c r="J190" s="39"/>
      <c r="K190" s="4"/>
      <c r="L190" s="4"/>
      <c r="M190" s="4"/>
      <c r="N190" s="4"/>
      <c r="O190" s="9"/>
      <c r="P190" s="4"/>
      <c r="Q190" s="4"/>
      <c r="R190" s="4"/>
      <c r="S190" s="4"/>
      <c r="T190" s="4"/>
      <c r="U190" s="4"/>
      <c r="V190" s="4"/>
      <c r="W190" s="4"/>
      <c r="X190" s="4"/>
      <c r="Y190" s="4"/>
      <c r="Z190" s="4"/>
      <c r="AA190" s="90"/>
      <c r="AB190" s="4"/>
      <c r="AC190" s="4"/>
      <c r="AD190" s="4"/>
      <c r="AE190" s="4"/>
      <c r="AF190" s="4"/>
      <c r="AG190" s="4"/>
      <c r="AH190" s="4"/>
      <c r="AI190" s="4"/>
      <c r="AJ190" s="4"/>
      <c r="AK190" s="4"/>
      <c r="AL190" s="4"/>
      <c r="AM190" s="4"/>
      <c r="AN190" s="4"/>
      <c r="AO190" s="4"/>
      <c r="AP190" s="4"/>
      <c r="AQ190" s="4"/>
      <c r="AR190" s="4"/>
      <c r="AS190" s="4"/>
      <c r="AT190" s="4"/>
      <c r="AU190" s="4"/>
      <c r="AV190" s="4"/>
    </row>
    <row r="191" spans="1:48" ht="12.75" customHeight="1" x14ac:dyDescent="0.2">
      <c r="A191" s="4"/>
      <c r="B191" s="4"/>
      <c r="C191" s="4"/>
      <c r="D191" s="4"/>
      <c r="E191" s="4"/>
      <c r="F191" s="4"/>
      <c r="G191" s="4"/>
      <c r="H191" s="4"/>
      <c r="I191" s="39"/>
      <c r="J191" s="39"/>
      <c r="K191" s="4"/>
      <c r="L191" s="4"/>
      <c r="M191" s="4"/>
      <c r="N191" s="4"/>
      <c r="O191" s="9"/>
      <c r="P191" s="4"/>
      <c r="Q191" s="4"/>
      <c r="R191" s="4"/>
      <c r="S191" s="4"/>
      <c r="T191" s="4"/>
      <c r="U191" s="4"/>
      <c r="V191" s="4"/>
      <c r="W191" s="4"/>
      <c r="X191" s="4"/>
      <c r="Y191" s="4"/>
      <c r="Z191" s="4"/>
      <c r="AA191" s="90"/>
      <c r="AB191" s="4"/>
      <c r="AC191" s="4"/>
      <c r="AD191" s="4"/>
      <c r="AE191" s="4"/>
      <c r="AF191" s="4"/>
      <c r="AG191" s="4"/>
      <c r="AH191" s="4"/>
      <c r="AI191" s="4"/>
      <c r="AJ191" s="4"/>
      <c r="AK191" s="4"/>
      <c r="AL191" s="4"/>
      <c r="AM191" s="4"/>
      <c r="AN191" s="4"/>
      <c r="AO191" s="4"/>
      <c r="AP191" s="4"/>
      <c r="AQ191" s="4"/>
      <c r="AR191" s="4"/>
      <c r="AS191" s="4"/>
      <c r="AT191" s="4"/>
      <c r="AU191" s="4"/>
      <c r="AV191" s="4"/>
    </row>
    <row r="192" spans="1:48" ht="12.75" customHeight="1" x14ac:dyDescent="0.2">
      <c r="A192" s="4"/>
      <c r="B192" s="4"/>
      <c r="C192" s="4"/>
      <c r="D192" s="4"/>
      <c r="E192" s="4"/>
      <c r="F192" s="4"/>
      <c r="G192" s="4"/>
      <c r="H192" s="4"/>
      <c r="I192" s="39"/>
      <c r="J192" s="39"/>
      <c r="K192" s="4"/>
      <c r="L192" s="4"/>
      <c r="M192" s="4"/>
      <c r="N192" s="4"/>
      <c r="O192" s="9"/>
      <c r="P192" s="4"/>
      <c r="Q192" s="4"/>
      <c r="R192" s="4"/>
      <c r="S192" s="4"/>
      <c r="T192" s="4"/>
      <c r="U192" s="4"/>
      <c r="V192" s="4"/>
      <c r="W192" s="4"/>
      <c r="X192" s="4"/>
      <c r="Y192" s="4"/>
      <c r="Z192" s="4"/>
      <c r="AA192" s="90"/>
      <c r="AB192" s="4"/>
      <c r="AC192" s="4"/>
      <c r="AD192" s="4"/>
      <c r="AE192" s="4"/>
      <c r="AF192" s="4"/>
      <c r="AG192" s="4"/>
      <c r="AH192" s="4"/>
      <c r="AI192" s="4"/>
      <c r="AJ192" s="4"/>
      <c r="AK192" s="4"/>
      <c r="AL192" s="4"/>
      <c r="AM192" s="4"/>
      <c r="AN192" s="4"/>
      <c r="AO192" s="4"/>
      <c r="AP192" s="4"/>
      <c r="AQ192" s="4"/>
      <c r="AR192" s="4"/>
      <c r="AS192" s="4"/>
      <c r="AT192" s="4"/>
      <c r="AU192" s="4"/>
      <c r="AV192" s="4"/>
    </row>
    <row r="193" spans="1:48" ht="12.75" customHeight="1" x14ac:dyDescent="0.2">
      <c r="A193" s="4"/>
      <c r="B193" s="4"/>
      <c r="C193" s="4"/>
      <c r="D193" s="4"/>
      <c r="E193" s="4"/>
      <c r="F193" s="4"/>
      <c r="G193" s="4"/>
      <c r="H193" s="4"/>
      <c r="I193" s="39"/>
      <c r="J193" s="39"/>
      <c r="K193" s="4"/>
      <c r="L193" s="4"/>
      <c r="M193" s="4"/>
      <c r="N193" s="4"/>
      <c r="O193" s="9"/>
      <c r="P193" s="4"/>
      <c r="Q193" s="4"/>
      <c r="R193" s="4"/>
      <c r="S193" s="4"/>
      <c r="T193" s="4"/>
      <c r="U193" s="4"/>
      <c r="V193" s="4"/>
      <c r="W193" s="4"/>
      <c r="X193" s="4"/>
      <c r="Y193" s="4"/>
      <c r="Z193" s="4"/>
      <c r="AA193" s="90"/>
      <c r="AB193" s="4"/>
      <c r="AC193" s="4"/>
      <c r="AD193" s="4"/>
      <c r="AE193" s="4"/>
      <c r="AF193" s="4"/>
      <c r="AG193" s="4"/>
      <c r="AH193" s="4"/>
      <c r="AI193" s="4"/>
      <c r="AJ193" s="4"/>
      <c r="AK193" s="4"/>
      <c r="AL193" s="4"/>
      <c r="AM193" s="4"/>
      <c r="AN193" s="4"/>
      <c r="AO193" s="4"/>
      <c r="AP193" s="4"/>
      <c r="AQ193" s="4"/>
      <c r="AR193" s="4"/>
      <c r="AS193" s="4"/>
      <c r="AT193" s="4"/>
      <c r="AU193" s="4"/>
      <c r="AV193" s="4"/>
    </row>
    <row r="194" spans="1:48" ht="12.75" customHeight="1" x14ac:dyDescent="0.2">
      <c r="A194" s="4"/>
      <c r="B194" s="4"/>
      <c r="C194" s="4"/>
      <c r="D194" s="4"/>
      <c r="E194" s="4"/>
      <c r="F194" s="4"/>
      <c r="G194" s="4"/>
      <c r="H194" s="4"/>
      <c r="I194" s="39"/>
      <c r="J194" s="39"/>
      <c r="K194" s="4"/>
      <c r="L194" s="4"/>
      <c r="M194" s="4"/>
      <c r="N194" s="4"/>
      <c r="O194" s="9"/>
      <c r="P194" s="4"/>
      <c r="Q194" s="4"/>
      <c r="R194" s="4"/>
      <c r="S194" s="4"/>
      <c r="T194" s="4"/>
      <c r="U194" s="4"/>
      <c r="V194" s="4"/>
      <c r="W194" s="4"/>
      <c r="X194" s="4"/>
      <c r="Y194" s="4"/>
      <c r="Z194" s="4"/>
      <c r="AA194" s="90"/>
      <c r="AB194" s="4"/>
      <c r="AC194" s="4"/>
      <c r="AD194" s="4"/>
      <c r="AE194" s="4"/>
      <c r="AF194" s="4"/>
      <c r="AG194" s="4"/>
      <c r="AH194" s="4"/>
      <c r="AI194" s="4"/>
      <c r="AJ194" s="4"/>
      <c r="AK194" s="4"/>
      <c r="AL194" s="4"/>
      <c r="AM194" s="4"/>
      <c r="AN194" s="4"/>
      <c r="AO194" s="4"/>
      <c r="AP194" s="4"/>
      <c r="AQ194" s="4"/>
      <c r="AR194" s="4"/>
      <c r="AS194" s="4"/>
      <c r="AT194" s="4"/>
      <c r="AU194" s="4"/>
      <c r="AV194" s="4"/>
    </row>
    <row r="195" spans="1:48" ht="12.75" customHeight="1" x14ac:dyDescent="0.2">
      <c r="A195" s="4"/>
      <c r="B195" s="4"/>
      <c r="C195" s="4"/>
      <c r="D195" s="4"/>
      <c r="E195" s="4"/>
      <c r="F195" s="4"/>
      <c r="G195" s="4"/>
      <c r="H195" s="4"/>
      <c r="I195" s="39"/>
      <c r="J195" s="39"/>
      <c r="K195" s="4"/>
      <c r="L195" s="4"/>
      <c r="M195" s="4"/>
      <c r="N195" s="4"/>
      <c r="O195" s="9"/>
      <c r="P195" s="4"/>
      <c r="Q195" s="4"/>
      <c r="R195" s="4"/>
      <c r="S195" s="4"/>
      <c r="T195" s="4"/>
      <c r="U195" s="4"/>
      <c r="V195" s="4"/>
      <c r="W195" s="4"/>
      <c r="X195" s="4"/>
      <c r="Y195" s="4"/>
      <c r="Z195" s="4"/>
      <c r="AA195" s="90"/>
      <c r="AB195" s="4"/>
      <c r="AC195" s="4"/>
      <c r="AD195" s="4"/>
      <c r="AE195" s="4"/>
      <c r="AF195" s="4"/>
      <c r="AG195" s="4"/>
      <c r="AH195" s="4"/>
      <c r="AI195" s="4"/>
      <c r="AJ195" s="4"/>
      <c r="AK195" s="4"/>
      <c r="AL195" s="4"/>
      <c r="AM195" s="4"/>
      <c r="AN195" s="4"/>
      <c r="AO195" s="4"/>
      <c r="AP195" s="4"/>
      <c r="AQ195" s="4"/>
      <c r="AR195" s="4"/>
      <c r="AS195" s="4"/>
      <c r="AT195" s="4"/>
      <c r="AU195" s="4"/>
      <c r="AV195" s="4"/>
    </row>
    <row r="196" spans="1:48" ht="12.75" customHeight="1" x14ac:dyDescent="0.2">
      <c r="A196" s="4"/>
      <c r="B196" s="4"/>
      <c r="C196" s="4"/>
      <c r="D196" s="4"/>
      <c r="E196" s="4"/>
      <c r="F196" s="4"/>
      <c r="G196" s="4"/>
      <c r="H196" s="4"/>
      <c r="I196" s="39"/>
      <c r="J196" s="39"/>
      <c r="K196" s="4"/>
      <c r="L196" s="4"/>
      <c r="M196" s="4"/>
      <c r="N196" s="4"/>
      <c r="O196" s="9"/>
      <c r="P196" s="4"/>
      <c r="Q196" s="4"/>
      <c r="R196" s="4"/>
      <c r="S196" s="4"/>
      <c r="T196" s="4"/>
      <c r="U196" s="4"/>
      <c r="V196" s="4"/>
      <c r="W196" s="4"/>
      <c r="X196" s="4"/>
      <c r="Y196" s="4"/>
      <c r="Z196" s="4"/>
      <c r="AA196" s="90"/>
      <c r="AB196" s="4"/>
      <c r="AC196" s="4"/>
      <c r="AD196" s="4"/>
      <c r="AE196" s="4"/>
      <c r="AF196" s="4"/>
      <c r="AG196" s="4"/>
      <c r="AH196" s="4"/>
      <c r="AI196" s="4"/>
      <c r="AJ196" s="4"/>
      <c r="AK196" s="4"/>
      <c r="AL196" s="4"/>
      <c r="AM196" s="4"/>
      <c r="AN196" s="4"/>
      <c r="AO196" s="4"/>
      <c r="AP196" s="4"/>
      <c r="AQ196" s="4"/>
      <c r="AR196" s="4"/>
      <c r="AS196" s="4"/>
      <c r="AT196" s="4"/>
      <c r="AU196" s="4"/>
      <c r="AV196" s="4"/>
    </row>
    <row r="197" spans="1:48" ht="12.75" customHeight="1" x14ac:dyDescent="0.2">
      <c r="A197" s="4"/>
      <c r="B197" s="4"/>
      <c r="C197" s="4"/>
      <c r="D197" s="4"/>
      <c r="E197" s="4"/>
      <c r="F197" s="4"/>
      <c r="G197" s="4"/>
      <c r="H197" s="4"/>
      <c r="I197" s="39"/>
      <c r="J197" s="39"/>
      <c r="K197" s="4"/>
      <c r="L197" s="4"/>
      <c r="M197" s="4"/>
      <c r="N197" s="4"/>
      <c r="O197" s="9"/>
      <c r="P197" s="4"/>
      <c r="Q197" s="4"/>
      <c r="R197" s="4"/>
      <c r="S197" s="4"/>
      <c r="T197" s="4"/>
      <c r="U197" s="4"/>
      <c r="V197" s="4"/>
      <c r="W197" s="4"/>
      <c r="X197" s="4"/>
      <c r="Y197" s="4"/>
      <c r="Z197" s="4"/>
      <c r="AA197" s="90"/>
      <c r="AB197" s="4"/>
      <c r="AC197" s="4"/>
      <c r="AD197" s="4"/>
      <c r="AE197" s="4"/>
      <c r="AF197" s="4"/>
      <c r="AG197" s="4"/>
      <c r="AH197" s="4"/>
      <c r="AI197" s="4"/>
      <c r="AJ197" s="4"/>
      <c r="AK197" s="4"/>
      <c r="AL197" s="4"/>
      <c r="AM197" s="4"/>
      <c r="AN197" s="4"/>
      <c r="AO197" s="4"/>
      <c r="AP197" s="4"/>
      <c r="AQ197" s="4"/>
      <c r="AR197" s="4"/>
      <c r="AS197" s="4"/>
      <c r="AT197" s="4"/>
      <c r="AU197" s="4"/>
      <c r="AV197" s="4"/>
    </row>
    <row r="198" spans="1:48" ht="12.75" customHeight="1" x14ac:dyDescent="0.2">
      <c r="A198" s="4"/>
      <c r="B198" s="4"/>
      <c r="C198" s="4"/>
      <c r="D198" s="4"/>
      <c r="E198" s="4"/>
      <c r="F198" s="4"/>
      <c r="G198" s="4"/>
      <c r="H198" s="4"/>
      <c r="I198" s="39"/>
      <c r="J198" s="39"/>
      <c r="K198" s="4"/>
      <c r="L198" s="4"/>
      <c r="M198" s="4"/>
      <c r="N198" s="4"/>
      <c r="O198" s="9"/>
      <c r="P198" s="4"/>
      <c r="Q198" s="4"/>
      <c r="R198" s="4"/>
      <c r="S198" s="4"/>
      <c r="T198" s="4"/>
      <c r="U198" s="4"/>
      <c r="V198" s="4"/>
      <c r="W198" s="4"/>
      <c r="X198" s="4"/>
      <c r="Y198" s="4"/>
      <c r="Z198" s="4"/>
      <c r="AA198" s="90"/>
      <c r="AB198" s="4"/>
      <c r="AC198" s="4"/>
      <c r="AD198" s="4"/>
      <c r="AE198" s="4"/>
      <c r="AF198" s="4"/>
      <c r="AG198" s="4"/>
      <c r="AH198" s="4"/>
      <c r="AI198" s="4"/>
      <c r="AJ198" s="4"/>
      <c r="AK198" s="4"/>
      <c r="AL198" s="4"/>
      <c r="AM198" s="4"/>
      <c r="AN198" s="4"/>
      <c r="AO198" s="4"/>
      <c r="AP198" s="4"/>
      <c r="AQ198" s="4"/>
      <c r="AR198" s="4"/>
      <c r="AS198" s="4"/>
      <c r="AT198" s="4"/>
      <c r="AU198" s="4"/>
      <c r="AV198" s="4"/>
    </row>
    <row r="199" spans="1:48" ht="12.75" customHeight="1" x14ac:dyDescent="0.2">
      <c r="A199" s="4"/>
      <c r="B199" s="4"/>
      <c r="C199" s="4"/>
      <c r="D199" s="4"/>
      <c r="E199" s="4"/>
      <c r="F199" s="4"/>
      <c r="G199" s="4"/>
      <c r="H199" s="4"/>
      <c r="I199" s="39"/>
      <c r="J199" s="39"/>
      <c r="K199" s="4"/>
      <c r="L199" s="4"/>
      <c r="M199" s="4"/>
      <c r="N199" s="4"/>
      <c r="O199" s="9"/>
      <c r="P199" s="4"/>
      <c r="Q199" s="4"/>
      <c r="R199" s="4"/>
      <c r="S199" s="4"/>
      <c r="T199" s="4"/>
      <c r="U199" s="4"/>
      <c r="V199" s="4"/>
      <c r="W199" s="4"/>
      <c r="X199" s="4"/>
      <c r="Y199" s="4"/>
      <c r="Z199" s="4"/>
      <c r="AA199" s="90"/>
      <c r="AB199" s="4"/>
      <c r="AC199" s="4"/>
      <c r="AD199" s="4"/>
      <c r="AE199" s="4"/>
      <c r="AF199" s="4"/>
      <c r="AG199" s="4"/>
      <c r="AH199" s="4"/>
      <c r="AI199" s="4"/>
      <c r="AJ199" s="4"/>
      <c r="AK199" s="4"/>
      <c r="AL199" s="4"/>
      <c r="AM199" s="4"/>
      <c r="AN199" s="4"/>
      <c r="AO199" s="4"/>
      <c r="AP199" s="4"/>
      <c r="AQ199" s="4"/>
      <c r="AR199" s="4"/>
      <c r="AS199" s="4"/>
      <c r="AT199" s="4"/>
      <c r="AU199" s="4"/>
      <c r="AV199" s="4"/>
    </row>
    <row r="200" spans="1:48" ht="12.75" customHeight="1" x14ac:dyDescent="0.2">
      <c r="A200" s="4"/>
      <c r="B200" s="4"/>
      <c r="C200" s="4"/>
      <c r="D200" s="4"/>
      <c r="E200" s="4"/>
      <c r="F200" s="4"/>
      <c r="G200" s="4"/>
      <c r="H200" s="4"/>
      <c r="I200" s="39"/>
      <c r="J200" s="39"/>
      <c r="K200" s="4"/>
      <c r="L200" s="4"/>
      <c r="M200" s="4"/>
      <c r="N200" s="4"/>
      <c r="O200" s="9"/>
      <c r="P200" s="4"/>
      <c r="Q200" s="4"/>
      <c r="R200" s="4"/>
      <c r="S200" s="4"/>
      <c r="T200" s="4"/>
      <c r="U200" s="4"/>
      <c r="V200" s="4"/>
      <c r="W200" s="4"/>
      <c r="X200" s="4"/>
      <c r="Y200" s="4"/>
      <c r="Z200" s="4"/>
      <c r="AA200" s="90"/>
      <c r="AB200" s="4"/>
      <c r="AC200" s="4"/>
      <c r="AD200" s="4"/>
      <c r="AE200" s="4"/>
      <c r="AF200" s="4"/>
      <c r="AG200" s="4"/>
      <c r="AH200" s="4"/>
      <c r="AI200" s="4"/>
      <c r="AJ200" s="4"/>
      <c r="AK200" s="4"/>
      <c r="AL200" s="4"/>
      <c r="AM200" s="4"/>
      <c r="AN200" s="4"/>
      <c r="AO200" s="4"/>
      <c r="AP200" s="4"/>
      <c r="AQ200" s="4"/>
      <c r="AR200" s="4"/>
      <c r="AS200" s="4"/>
      <c r="AT200" s="4"/>
      <c r="AU200" s="4"/>
      <c r="AV200" s="4"/>
    </row>
    <row r="201" spans="1:48" ht="12.75" customHeight="1" x14ac:dyDescent="0.2">
      <c r="A201" s="4"/>
      <c r="B201" s="4"/>
      <c r="C201" s="4"/>
      <c r="D201" s="4"/>
      <c r="E201" s="4"/>
      <c r="F201" s="4"/>
      <c r="G201" s="4"/>
      <c r="H201" s="4"/>
      <c r="I201" s="39"/>
      <c r="J201" s="39"/>
      <c r="K201" s="4"/>
      <c r="L201" s="4"/>
      <c r="M201" s="4"/>
      <c r="N201" s="4"/>
      <c r="O201" s="9"/>
      <c r="P201" s="4"/>
      <c r="Q201" s="4"/>
      <c r="R201" s="4"/>
      <c r="S201" s="4"/>
      <c r="T201" s="4"/>
      <c r="U201" s="4"/>
      <c r="V201" s="4"/>
      <c r="W201" s="4"/>
      <c r="X201" s="4"/>
      <c r="Y201" s="4"/>
      <c r="Z201" s="4"/>
      <c r="AA201" s="90"/>
      <c r="AB201" s="4"/>
      <c r="AC201" s="4"/>
      <c r="AD201" s="4"/>
      <c r="AE201" s="4"/>
      <c r="AF201" s="4"/>
      <c r="AG201" s="4"/>
      <c r="AH201" s="4"/>
      <c r="AI201" s="4"/>
      <c r="AJ201" s="4"/>
      <c r="AK201" s="4"/>
      <c r="AL201" s="4"/>
      <c r="AM201" s="4"/>
      <c r="AN201" s="4"/>
      <c r="AO201" s="4"/>
      <c r="AP201" s="4"/>
      <c r="AQ201" s="4"/>
      <c r="AR201" s="4"/>
      <c r="AS201" s="4"/>
      <c r="AT201" s="4"/>
      <c r="AU201" s="4"/>
      <c r="AV201" s="4"/>
    </row>
    <row r="202" spans="1:48" ht="12.75" customHeight="1" x14ac:dyDescent="0.2">
      <c r="A202" s="4"/>
      <c r="B202" s="4"/>
      <c r="C202" s="4"/>
      <c r="D202" s="4"/>
      <c r="E202" s="4"/>
      <c r="F202" s="4"/>
      <c r="G202" s="4"/>
      <c r="H202" s="4"/>
      <c r="I202" s="39"/>
      <c r="J202" s="39"/>
      <c r="K202" s="4"/>
      <c r="L202" s="4"/>
      <c r="M202" s="4"/>
      <c r="N202" s="4"/>
      <c r="O202" s="9"/>
      <c r="P202" s="4"/>
      <c r="Q202" s="4"/>
      <c r="R202" s="4"/>
      <c r="S202" s="4"/>
      <c r="T202" s="4"/>
      <c r="U202" s="4"/>
      <c r="V202" s="4"/>
      <c r="W202" s="4"/>
      <c r="X202" s="4"/>
      <c r="Y202" s="4"/>
      <c r="Z202" s="4"/>
      <c r="AA202" s="90"/>
      <c r="AB202" s="4"/>
      <c r="AC202" s="4"/>
      <c r="AD202" s="4"/>
      <c r="AE202" s="4"/>
      <c r="AF202" s="4"/>
      <c r="AG202" s="4"/>
      <c r="AH202" s="4"/>
      <c r="AI202" s="4"/>
      <c r="AJ202" s="4"/>
      <c r="AK202" s="4"/>
      <c r="AL202" s="4"/>
      <c r="AM202" s="4"/>
      <c r="AN202" s="4"/>
      <c r="AO202" s="4"/>
      <c r="AP202" s="4"/>
      <c r="AQ202" s="4"/>
      <c r="AR202" s="4"/>
      <c r="AS202" s="4"/>
      <c r="AT202" s="4"/>
      <c r="AU202" s="4"/>
      <c r="AV202" s="4"/>
    </row>
    <row r="203" spans="1:48" ht="12.75" customHeight="1" x14ac:dyDescent="0.2">
      <c r="A203" s="4"/>
      <c r="B203" s="4"/>
      <c r="C203" s="4"/>
      <c r="D203" s="4"/>
      <c r="E203" s="4"/>
      <c r="F203" s="4"/>
      <c r="G203" s="4"/>
      <c r="H203" s="4"/>
      <c r="I203" s="39"/>
      <c r="J203" s="39"/>
      <c r="K203" s="4"/>
      <c r="L203" s="4"/>
      <c r="M203" s="4"/>
      <c r="N203" s="4"/>
      <c r="O203" s="9"/>
      <c r="P203" s="4"/>
      <c r="Q203" s="4"/>
      <c r="R203" s="4"/>
      <c r="S203" s="4"/>
      <c r="T203" s="4"/>
      <c r="U203" s="4"/>
      <c r="V203" s="4"/>
      <c r="W203" s="4"/>
      <c r="X203" s="4"/>
      <c r="Y203" s="4"/>
      <c r="Z203" s="4"/>
      <c r="AA203" s="90"/>
      <c r="AB203" s="4"/>
      <c r="AC203" s="4"/>
      <c r="AD203" s="4"/>
      <c r="AE203" s="4"/>
      <c r="AF203" s="4"/>
      <c r="AG203" s="4"/>
      <c r="AH203" s="4"/>
      <c r="AI203" s="4"/>
      <c r="AJ203" s="4"/>
      <c r="AK203" s="4"/>
      <c r="AL203" s="4"/>
      <c r="AM203" s="4"/>
      <c r="AN203" s="4"/>
      <c r="AO203" s="4"/>
      <c r="AP203" s="4"/>
      <c r="AQ203" s="4"/>
      <c r="AR203" s="4"/>
      <c r="AS203" s="4"/>
      <c r="AT203" s="4"/>
      <c r="AU203" s="4"/>
      <c r="AV203" s="4"/>
    </row>
    <row r="204" spans="1:48" ht="12.75" customHeight="1" x14ac:dyDescent="0.2">
      <c r="A204" s="4"/>
      <c r="B204" s="4"/>
      <c r="C204" s="4"/>
      <c r="D204" s="4"/>
      <c r="E204" s="4"/>
      <c r="F204" s="4"/>
      <c r="G204" s="4"/>
      <c r="H204" s="4"/>
      <c r="I204" s="39"/>
      <c r="J204" s="39"/>
      <c r="K204" s="4"/>
      <c r="L204" s="4"/>
      <c r="M204" s="4"/>
      <c r="N204" s="4"/>
      <c r="O204" s="9"/>
      <c r="P204" s="4"/>
      <c r="Q204" s="4"/>
      <c r="R204" s="4"/>
      <c r="S204" s="4"/>
      <c r="T204" s="4"/>
      <c r="U204" s="4"/>
      <c r="V204" s="4"/>
      <c r="W204" s="4"/>
      <c r="X204" s="4"/>
      <c r="Y204" s="4"/>
      <c r="Z204" s="4"/>
      <c r="AA204" s="90"/>
      <c r="AB204" s="4"/>
      <c r="AC204" s="4"/>
      <c r="AD204" s="4"/>
      <c r="AE204" s="4"/>
      <c r="AF204" s="4"/>
      <c r="AG204" s="4"/>
      <c r="AH204" s="4"/>
      <c r="AI204" s="4"/>
      <c r="AJ204" s="4"/>
      <c r="AK204" s="4"/>
      <c r="AL204" s="4"/>
      <c r="AM204" s="4"/>
      <c r="AN204" s="4"/>
      <c r="AO204" s="4"/>
      <c r="AP204" s="4"/>
      <c r="AQ204" s="4"/>
      <c r="AR204" s="4"/>
      <c r="AS204" s="4"/>
      <c r="AT204" s="4"/>
      <c r="AU204" s="4"/>
      <c r="AV204" s="4"/>
    </row>
    <row r="205" spans="1:48" ht="12.75" customHeight="1" x14ac:dyDescent="0.2">
      <c r="A205" s="4"/>
      <c r="B205" s="4"/>
      <c r="C205" s="4"/>
      <c r="D205" s="4"/>
      <c r="E205" s="4"/>
      <c r="F205" s="4"/>
      <c r="G205" s="4"/>
      <c r="H205" s="4"/>
      <c r="I205" s="39"/>
      <c r="J205" s="39"/>
      <c r="K205" s="4"/>
      <c r="L205" s="4"/>
      <c r="M205" s="4"/>
      <c r="N205" s="4"/>
      <c r="O205" s="9"/>
      <c r="P205" s="4"/>
      <c r="Q205" s="4"/>
      <c r="R205" s="4"/>
      <c r="S205" s="4"/>
      <c r="T205" s="4"/>
      <c r="U205" s="4"/>
      <c r="V205" s="4"/>
      <c r="W205" s="4"/>
      <c r="X205" s="4"/>
      <c r="Y205" s="4"/>
      <c r="Z205" s="4"/>
      <c r="AA205" s="90"/>
      <c r="AB205" s="4"/>
      <c r="AC205" s="4"/>
      <c r="AD205" s="4"/>
      <c r="AE205" s="4"/>
      <c r="AF205" s="4"/>
      <c r="AG205" s="4"/>
      <c r="AH205" s="4"/>
      <c r="AI205" s="4"/>
      <c r="AJ205" s="4"/>
      <c r="AK205" s="4"/>
      <c r="AL205" s="4"/>
      <c r="AM205" s="4"/>
      <c r="AN205" s="4"/>
      <c r="AO205" s="4"/>
      <c r="AP205" s="4"/>
      <c r="AQ205" s="4"/>
      <c r="AR205" s="4"/>
      <c r="AS205" s="4"/>
      <c r="AT205" s="4"/>
      <c r="AU205" s="4"/>
      <c r="AV205" s="4"/>
    </row>
    <row r="206" spans="1:48" ht="12.75" customHeight="1" x14ac:dyDescent="0.2">
      <c r="A206" s="4"/>
      <c r="B206" s="4"/>
      <c r="C206" s="4"/>
      <c r="D206" s="4"/>
      <c r="E206" s="4"/>
      <c r="F206" s="4"/>
      <c r="G206" s="4"/>
      <c r="H206" s="4"/>
      <c r="I206" s="39"/>
      <c r="J206" s="39"/>
      <c r="K206" s="4"/>
      <c r="L206" s="4"/>
      <c r="M206" s="4"/>
      <c r="N206" s="4"/>
      <c r="O206" s="9"/>
      <c r="P206" s="4"/>
      <c r="Q206" s="4"/>
      <c r="R206" s="4"/>
      <c r="S206" s="4"/>
      <c r="T206" s="4"/>
      <c r="U206" s="4"/>
      <c r="V206" s="4"/>
      <c r="W206" s="4"/>
      <c r="X206" s="4"/>
      <c r="Y206" s="4"/>
      <c r="Z206" s="4"/>
      <c r="AA206" s="90"/>
      <c r="AB206" s="4"/>
      <c r="AC206" s="4"/>
      <c r="AD206" s="4"/>
      <c r="AE206" s="4"/>
      <c r="AF206" s="4"/>
      <c r="AG206" s="4"/>
      <c r="AH206" s="4"/>
      <c r="AI206" s="4"/>
      <c r="AJ206" s="4"/>
      <c r="AK206" s="4"/>
      <c r="AL206" s="4"/>
      <c r="AM206" s="4"/>
      <c r="AN206" s="4"/>
      <c r="AO206" s="4"/>
      <c r="AP206" s="4"/>
      <c r="AQ206" s="4"/>
      <c r="AR206" s="4"/>
      <c r="AS206" s="4"/>
      <c r="AT206" s="4"/>
      <c r="AU206" s="4"/>
      <c r="AV206" s="4"/>
    </row>
    <row r="207" spans="1:48" ht="12.75" customHeight="1" x14ac:dyDescent="0.2">
      <c r="A207" s="4"/>
      <c r="B207" s="4"/>
      <c r="C207" s="4"/>
      <c r="D207" s="4"/>
      <c r="E207" s="4"/>
      <c r="F207" s="4"/>
      <c r="G207" s="4"/>
      <c r="H207" s="4"/>
      <c r="I207" s="39"/>
      <c r="J207" s="39"/>
      <c r="K207" s="4"/>
      <c r="L207" s="4"/>
      <c r="M207" s="4"/>
      <c r="N207" s="4"/>
      <c r="O207" s="9"/>
      <c r="P207" s="4"/>
      <c r="Q207" s="4"/>
      <c r="R207" s="4"/>
      <c r="S207" s="4"/>
      <c r="T207" s="4"/>
      <c r="U207" s="4"/>
      <c r="V207" s="4"/>
      <c r="W207" s="4"/>
      <c r="X207" s="4"/>
      <c r="Y207" s="4"/>
      <c r="Z207" s="4"/>
      <c r="AA207" s="90"/>
      <c r="AB207" s="4"/>
      <c r="AC207" s="4"/>
      <c r="AD207" s="4"/>
      <c r="AE207" s="4"/>
      <c r="AF207" s="4"/>
      <c r="AG207" s="4"/>
      <c r="AH207" s="4"/>
      <c r="AI207" s="4"/>
      <c r="AJ207" s="4"/>
      <c r="AK207" s="4"/>
      <c r="AL207" s="4"/>
      <c r="AM207" s="4"/>
      <c r="AN207" s="4"/>
      <c r="AO207" s="4"/>
      <c r="AP207" s="4"/>
      <c r="AQ207" s="4"/>
      <c r="AR207" s="4"/>
      <c r="AS207" s="4"/>
      <c r="AT207" s="4"/>
      <c r="AU207" s="4"/>
      <c r="AV207" s="4"/>
    </row>
    <row r="208" spans="1:48" ht="12.75" customHeight="1" x14ac:dyDescent="0.2">
      <c r="A208" s="4"/>
      <c r="B208" s="4"/>
      <c r="C208" s="4"/>
      <c r="D208" s="4"/>
      <c r="E208" s="4"/>
      <c r="F208" s="4"/>
      <c r="G208" s="4"/>
      <c r="H208" s="4"/>
      <c r="I208" s="39"/>
      <c r="J208" s="39"/>
      <c r="K208" s="4"/>
      <c r="L208" s="4"/>
      <c r="M208" s="4"/>
      <c r="N208" s="4"/>
      <c r="O208" s="9"/>
      <c r="P208" s="4"/>
      <c r="Q208" s="4"/>
      <c r="R208" s="4"/>
      <c r="S208" s="4"/>
      <c r="T208" s="4"/>
      <c r="U208" s="4"/>
      <c r="V208" s="4"/>
      <c r="W208" s="4"/>
      <c r="X208" s="4"/>
      <c r="Y208" s="4"/>
      <c r="Z208" s="4"/>
      <c r="AA208" s="90"/>
      <c r="AB208" s="4"/>
      <c r="AC208" s="4"/>
      <c r="AD208" s="4"/>
      <c r="AE208" s="4"/>
      <c r="AF208" s="4"/>
      <c r="AG208" s="4"/>
      <c r="AH208" s="4"/>
      <c r="AI208" s="4"/>
      <c r="AJ208" s="4"/>
      <c r="AK208" s="4"/>
      <c r="AL208" s="4"/>
      <c r="AM208" s="4"/>
      <c r="AN208" s="4"/>
      <c r="AO208" s="4"/>
      <c r="AP208" s="4"/>
      <c r="AQ208" s="4"/>
      <c r="AR208" s="4"/>
      <c r="AS208" s="4"/>
      <c r="AT208" s="4"/>
      <c r="AU208" s="4"/>
      <c r="AV208" s="4"/>
    </row>
    <row r="209" spans="1:48" ht="12.75" customHeight="1" x14ac:dyDescent="0.2">
      <c r="A209" s="4"/>
      <c r="B209" s="4"/>
      <c r="C209" s="4"/>
      <c r="D209" s="4"/>
      <c r="E209" s="4"/>
      <c r="F209" s="4"/>
      <c r="G209" s="4"/>
      <c r="H209" s="4"/>
      <c r="I209" s="39"/>
      <c r="J209" s="39"/>
      <c r="K209" s="4"/>
      <c r="L209" s="4"/>
      <c r="M209" s="4"/>
      <c r="N209" s="4"/>
      <c r="O209" s="9"/>
      <c r="P209" s="4"/>
      <c r="Q209" s="4"/>
      <c r="R209" s="4"/>
      <c r="S209" s="4"/>
      <c r="T209" s="4"/>
      <c r="U209" s="4"/>
      <c r="V209" s="4"/>
      <c r="W209" s="4"/>
      <c r="X209" s="4"/>
      <c r="Y209" s="4"/>
      <c r="Z209" s="4"/>
      <c r="AA209" s="90"/>
      <c r="AB209" s="4"/>
      <c r="AC209" s="4"/>
      <c r="AD209" s="4"/>
      <c r="AE209" s="4"/>
      <c r="AF209" s="4"/>
      <c r="AG209" s="4"/>
      <c r="AH209" s="4"/>
      <c r="AI209" s="4"/>
      <c r="AJ209" s="4"/>
      <c r="AK209" s="4"/>
      <c r="AL209" s="4"/>
      <c r="AM209" s="4"/>
      <c r="AN209" s="4"/>
      <c r="AO209" s="4"/>
      <c r="AP209" s="4"/>
      <c r="AQ209" s="4"/>
      <c r="AR209" s="4"/>
      <c r="AS209" s="4"/>
      <c r="AT209" s="4"/>
      <c r="AU209" s="4"/>
      <c r="AV209" s="4"/>
    </row>
    <row r="210" spans="1:48" ht="12.75" customHeight="1" x14ac:dyDescent="0.2">
      <c r="A210" s="4"/>
      <c r="B210" s="4"/>
      <c r="C210" s="4"/>
      <c r="D210" s="4"/>
      <c r="E210" s="4"/>
      <c r="F210" s="4"/>
      <c r="G210" s="4"/>
      <c r="H210" s="4"/>
      <c r="I210" s="39"/>
      <c r="J210" s="39"/>
      <c r="K210" s="4"/>
      <c r="L210" s="4"/>
      <c r="M210" s="4"/>
      <c r="N210" s="4"/>
      <c r="O210" s="9"/>
      <c r="P210" s="4"/>
      <c r="Q210" s="4"/>
      <c r="R210" s="4"/>
      <c r="S210" s="4"/>
      <c r="T210" s="4"/>
      <c r="U210" s="4"/>
      <c r="V210" s="4"/>
      <c r="W210" s="4"/>
      <c r="X210" s="4"/>
      <c r="Y210" s="4"/>
      <c r="Z210" s="4"/>
      <c r="AA210" s="90"/>
      <c r="AB210" s="4"/>
      <c r="AC210" s="4"/>
      <c r="AD210" s="4"/>
      <c r="AE210" s="4"/>
      <c r="AF210" s="4"/>
      <c r="AG210" s="4"/>
      <c r="AH210" s="4"/>
      <c r="AI210" s="4"/>
      <c r="AJ210" s="4"/>
      <c r="AK210" s="4"/>
      <c r="AL210" s="4"/>
      <c r="AM210" s="4"/>
      <c r="AN210" s="4"/>
      <c r="AO210" s="4"/>
      <c r="AP210" s="4"/>
      <c r="AQ210" s="4"/>
      <c r="AR210" s="4"/>
      <c r="AS210" s="4"/>
      <c r="AT210" s="4"/>
      <c r="AU210" s="4"/>
      <c r="AV210" s="4"/>
    </row>
    <row r="211" spans="1:48" ht="12.75" customHeight="1" x14ac:dyDescent="0.2">
      <c r="A211" s="4"/>
      <c r="B211" s="4"/>
      <c r="C211" s="4"/>
      <c r="D211" s="4"/>
      <c r="E211" s="4"/>
      <c r="F211" s="4"/>
      <c r="G211" s="4"/>
      <c r="H211" s="4"/>
      <c r="I211" s="39"/>
      <c r="J211" s="39"/>
      <c r="K211" s="4"/>
      <c r="L211" s="4"/>
      <c r="M211" s="4"/>
      <c r="N211" s="4"/>
      <c r="O211" s="9"/>
      <c r="P211" s="4"/>
      <c r="Q211" s="4"/>
      <c r="R211" s="4"/>
      <c r="S211" s="4"/>
      <c r="T211" s="4"/>
      <c r="U211" s="4"/>
      <c r="V211" s="4"/>
      <c r="W211" s="4"/>
      <c r="X211" s="4"/>
      <c r="Y211" s="4"/>
      <c r="Z211" s="4"/>
      <c r="AA211" s="90"/>
      <c r="AB211" s="4"/>
      <c r="AC211" s="4"/>
      <c r="AD211" s="4"/>
      <c r="AE211" s="4"/>
      <c r="AF211" s="4"/>
      <c r="AG211" s="4"/>
      <c r="AH211" s="4"/>
      <c r="AI211" s="4"/>
      <c r="AJ211" s="4"/>
      <c r="AK211" s="4"/>
      <c r="AL211" s="4"/>
      <c r="AM211" s="4"/>
      <c r="AN211" s="4"/>
      <c r="AO211" s="4"/>
      <c r="AP211" s="4"/>
      <c r="AQ211" s="4"/>
      <c r="AR211" s="4"/>
      <c r="AS211" s="4"/>
      <c r="AT211" s="4"/>
      <c r="AU211" s="4"/>
      <c r="AV211" s="4"/>
    </row>
    <row r="212" spans="1:48" ht="12.75" customHeight="1" x14ac:dyDescent="0.2">
      <c r="A212" s="4"/>
      <c r="B212" s="4"/>
      <c r="C212" s="4"/>
      <c r="D212" s="4"/>
      <c r="E212" s="4"/>
      <c r="F212" s="4"/>
      <c r="G212" s="4"/>
      <c r="H212" s="4"/>
      <c r="I212" s="39"/>
      <c r="J212" s="39"/>
      <c r="K212" s="4"/>
      <c r="L212" s="4"/>
      <c r="M212" s="4"/>
      <c r="N212" s="4"/>
      <c r="O212" s="9"/>
      <c r="P212" s="4"/>
      <c r="Q212" s="4"/>
      <c r="R212" s="4"/>
      <c r="S212" s="4"/>
      <c r="T212" s="4"/>
      <c r="U212" s="4"/>
      <c r="V212" s="4"/>
      <c r="W212" s="4"/>
      <c r="X212" s="4"/>
      <c r="Y212" s="4"/>
      <c r="Z212" s="4"/>
      <c r="AA212" s="90"/>
      <c r="AB212" s="4"/>
      <c r="AC212" s="4"/>
      <c r="AD212" s="4"/>
      <c r="AE212" s="4"/>
      <c r="AF212" s="4"/>
      <c r="AG212" s="4"/>
      <c r="AH212" s="4"/>
      <c r="AI212" s="4"/>
      <c r="AJ212" s="4"/>
      <c r="AK212" s="4"/>
      <c r="AL212" s="4"/>
      <c r="AM212" s="4"/>
      <c r="AN212" s="4"/>
      <c r="AO212" s="4"/>
      <c r="AP212" s="4"/>
      <c r="AQ212" s="4"/>
      <c r="AR212" s="4"/>
      <c r="AS212" s="4"/>
      <c r="AT212" s="4"/>
      <c r="AU212" s="4"/>
      <c r="AV212" s="4"/>
    </row>
    <row r="213" spans="1:48" ht="12.75" customHeight="1" x14ac:dyDescent="0.2">
      <c r="A213" s="4"/>
      <c r="B213" s="4"/>
      <c r="C213" s="4"/>
      <c r="D213" s="4"/>
      <c r="E213" s="4"/>
      <c r="F213" s="4"/>
      <c r="G213" s="4"/>
      <c r="H213" s="4"/>
      <c r="I213" s="39"/>
      <c r="J213" s="39"/>
      <c r="K213" s="4"/>
      <c r="L213" s="4"/>
      <c r="M213" s="4"/>
      <c r="N213" s="4"/>
      <c r="O213" s="9"/>
      <c r="P213" s="4"/>
      <c r="Q213" s="4"/>
      <c r="R213" s="4"/>
      <c r="S213" s="4"/>
      <c r="T213" s="4"/>
      <c r="U213" s="4"/>
      <c r="V213" s="4"/>
      <c r="W213" s="4"/>
      <c r="X213" s="4"/>
      <c r="Y213" s="4"/>
      <c r="Z213" s="4"/>
      <c r="AA213" s="90"/>
      <c r="AB213" s="4"/>
      <c r="AC213" s="4"/>
      <c r="AD213" s="4"/>
      <c r="AE213" s="4"/>
      <c r="AF213" s="4"/>
      <c r="AG213" s="4"/>
      <c r="AH213" s="4"/>
      <c r="AI213" s="4"/>
      <c r="AJ213" s="4"/>
      <c r="AK213" s="4"/>
      <c r="AL213" s="4"/>
      <c r="AM213" s="4"/>
      <c r="AN213" s="4"/>
      <c r="AO213" s="4"/>
      <c r="AP213" s="4"/>
      <c r="AQ213" s="4"/>
      <c r="AR213" s="4"/>
      <c r="AS213" s="4"/>
      <c r="AT213" s="4"/>
      <c r="AU213" s="4"/>
      <c r="AV213" s="4"/>
    </row>
    <row r="214" spans="1:48" ht="12.75" customHeight="1" x14ac:dyDescent="0.2">
      <c r="A214" s="4"/>
      <c r="B214" s="4"/>
      <c r="C214" s="4"/>
      <c r="D214" s="4"/>
      <c r="E214" s="4"/>
      <c r="F214" s="4"/>
      <c r="G214" s="4"/>
      <c r="H214" s="4"/>
      <c r="I214" s="39"/>
      <c r="J214" s="39"/>
      <c r="K214" s="4"/>
      <c r="L214" s="4"/>
      <c r="M214" s="4"/>
      <c r="N214" s="4"/>
      <c r="O214" s="9"/>
      <c r="P214" s="4"/>
      <c r="Q214" s="4"/>
      <c r="R214" s="4"/>
      <c r="S214" s="4"/>
      <c r="T214" s="4"/>
      <c r="U214" s="4"/>
      <c r="V214" s="4"/>
      <c r="W214" s="4"/>
      <c r="X214" s="4"/>
      <c r="Y214" s="4"/>
      <c r="Z214" s="4"/>
      <c r="AA214" s="90"/>
      <c r="AB214" s="4"/>
      <c r="AC214" s="4"/>
      <c r="AD214" s="4"/>
      <c r="AE214" s="4"/>
      <c r="AF214" s="4"/>
      <c r="AG214" s="4"/>
      <c r="AH214" s="4"/>
      <c r="AI214" s="4"/>
      <c r="AJ214" s="4"/>
      <c r="AK214" s="4"/>
      <c r="AL214" s="4"/>
      <c r="AM214" s="4"/>
      <c r="AN214" s="4"/>
      <c r="AO214" s="4"/>
      <c r="AP214" s="4"/>
      <c r="AQ214" s="4"/>
      <c r="AR214" s="4"/>
      <c r="AS214" s="4"/>
      <c r="AT214" s="4"/>
      <c r="AU214" s="4"/>
      <c r="AV214" s="4"/>
    </row>
    <row r="215" spans="1:48" ht="12.75" customHeight="1" x14ac:dyDescent="0.2">
      <c r="A215" s="4"/>
      <c r="B215" s="4"/>
      <c r="C215" s="4"/>
      <c r="D215" s="4"/>
      <c r="E215" s="4"/>
      <c r="F215" s="4"/>
      <c r="G215" s="4"/>
      <c r="H215" s="4"/>
      <c r="I215" s="39"/>
      <c r="J215" s="39"/>
      <c r="K215" s="4"/>
      <c r="L215" s="4"/>
      <c r="M215" s="4"/>
      <c r="N215" s="4"/>
      <c r="O215" s="9"/>
      <c r="P215" s="4"/>
      <c r="Q215" s="4"/>
      <c r="R215" s="4"/>
      <c r="S215" s="4"/>
      <c r="T215" s="4"/>
      <c r="U215" s="4"/>
      <c r="V215" s="4"/>
      <c r="W215" s="4"/>
      <c r="X215" s="4"/>
      <c r="Y215" s="4"/>
      <c r="Z215" s="4"/>
      <c r="AA215" s="90"/>
      <c r="AB215" s="4"/>
      <c r="AC215" s="4"/>
      <c r="AD215" s="4"/>
      <c r="AE215" s="4"/>
      <c r="AF215" s="4"/>
      <c r="AG215" s="4"/>
      <c r="AH215" s="4"/>
      <c r="AI215" s="4"/>
      <c r="AJ215" s="4"/>
      <c r="AK215" s="4"/>
      <c r="AL215" s="4"/>
      <c r="AM215" s="4"/>
      <c r="AN215" s="4"/>
      <c r="AO215" s="4"/>
      <c r="AP215" s="4"/>
      <c r="AQ215" s="4"/>
      <c r="AR215" s="4"/>
      <c r="AS215" s="4"/>
      <c r="AT215" s="4"/>
      <c r="AU215" s="4"/>
      <c r="AV215" s="4"/>
    </row>
    <row r="216" spans="1:48" ht="12.75" customHeight="1" x14ac:dyDescent="0.2">
      <c r="A216" s="4"/>
      <c r="B216" s="4"/>
      <c r="C216" s="4"/>
      <c r="D216" s="4"/>
      <c r="E216" s="4"/>
      <c r="F216" s="4"/>
      <c r="G216" s="4"/>
      <c r="H216" s="4"/>
      <c r="I216" s="39"/>
      <c r="J216" s="39"/>
      <c r="K216" s="4"/>
      <c r="L216" s="4"/>
      <c r="M216" s="4"/>
      <c r="N216" s="4"/>
      <c r="O216" s="9"/>
      <c r="P216" s="4"/>
      <c r="Q216" s="4"/>
      <c r="R216" s="4"/>
      <c r="S216" s="4"/>
      <c r="T216" s="4"/>
      <c r="U216" s="4"/>
      <c r="V216" s="4"/>
      <c r="W216" s="4"/>
      <c r="X216" s="4"/>
      <c r="Y216" s="4"/>
      <c r="Z216" s="4"/>
      <c r="AA216" s="90"/>
      <c r="AB216" s="4"/>
      <c r="AC216" s="4"/>
      <c r="AD216" s="4"/>
      <c r="AE216" s="4"/>
      <c r="AF216" s="4"/>
      <c r="AG216" s="4"/>
      <c r="AH216" s="4"/>
      <c r="AI216" s="4"/>
      <c r="AJ216" s="4"/>
      <c r="AK216" s="4"/>
      <c r="AL216" s="4"/>
      <c r="AM216" s="4"/>
      <c r="AN216" s="4"/>
      <c r="AO216" s="4"/>
      <c r="AP216" s="4"/>
      <c r="AQ216" s="4"/>
      <c r="AR216" s="4"/>
      <c r="AS216" s="4"/>
      <c r="AT216" s="4"/>
      <c r="AU216" s="4"/>
      <c r="AV216" s="4"/>
    </row>
    <row r="217" spans="1:48" ht="12.75" customHeight="1" x14ac:dyDescent="0.2">
      <c r="A217" s="4"/>
      <c r="B217" s="4"/>
      <c r="C217" s="4"/>
      <c r="D217" s="4"/>
      <c r="E217" s="4"/>
      <c r="F217" s="4"/>
      <c r="G217" s="4"/>
      <c r="H217" s="4"/>
      <c r="I217" s="39"/>
      <c r="J217" s="39"/>
      <c r="K217" s="4"/>
      <c r="L217" s="4"/>
      <c r="M217" s="4"/>
      <c r="N217" s="4"/>
      <c r="O217" s="9"/>
      <c r="P217" s="4"/>
      <c r="Q217" s="4"/>
      <c r="R217" s="4"/>
      <c r="S217" s="4"/>
      <c r="T217" s="4"/>
      <c r="U217" s="4"/>
      <c r="V217" s="4"/>
      <c r="W217" s="4"/>
      <c r="X217" s="4"/>
      <c r="Y217" s="4"/>
      <c r="Z217" s="4"/>
      <c r="AA217" s="90"/>
      <c r="AB217" s="4"/>
      <c r="AC217" s="4"/>
      <c r="AD217" s="4"/>
      <c r="AE217" s="4"/>
      <c r="AF217" s="4"/>
      <c r="AG217" s="4"/>
      <c r="AH217" s="4"/>
      <c r="AI217" s="4"/>
      <c r="AJ217" s="4"/>
      <c r="AK217" s="4"/>
      <c r="AL217" s="4"/>
      <c r="AM217" s="4"/>
      <c r="AN217" s="4"/>
      <c r="AO217" s="4"/>
      <c r="AP217" s="4"/>
      <c r="AQ217" s="4"/>
      <c r="AR217" s="4"/>
      <c r="AS217" s="4"/>
      <c r="AT217" s="4"/>
      <c r="AU217" s="4"/>
      <c r="AV217" s="4"/>
    </row>
    <row r="218" spans="1:48" ht="12.75" customHeight="1" x14ac:dyDescent="0.2">
      <c r="A218" s="4"/>
      <c r="B218" s="4"/>
      <c r="C218" s="4"/>
      <c r="D218" s="4"/>
      <c r="E218" s="4"/>
      <c r="F218" s="4"/>
      <c r="G218" s="4"/>
      <c r="H218" s="4"/>
      <c r="I218" s="39"/>
      <c r="J218" s="39"/>
      <c r="K218" s="4"/>
      <c r="L218" s="4"/>
      <c r="M218" s="4"/>
      <c r="N218" s="4"/>
      <c r="O218" s="9"/>
      <c r="P218" s="4"/>
      <c r="Q218" s="4"/>
      <c r="R218" s="4"/>
      <c r="S218" s="4"/>
      <c r="T218" s="4"/>
      <c r="U218" s="4"/>
      <c r="V218" s="4"/>
      <c r="W218" s="4"/>
      <c r="X218" s="4"/>
      <c r="Y218" s="4"/>
      <c r="Z218" s="4"/>
      <c r="AA218" s="90"/>
      <c r="AB218" s="4"/>
      <c r="AC218" s="4"/>
      <c r="AD218" s="4"/>
      <c r="AE218" s="4"/>
      <c r="AF218" s="4"/>
      <c r="AG218" s="4"/>
      <c r="AH218" s="4"/>
      <c r="AI218" s="4"/>
      <c r="AJ218" s="4"/>
      <c r="AK218" s="4"/>
      <c r="AL218" s="4"/>
      <c r="AM218" s="4"/>
      <c r="AN218" s="4"/>
      <c r="AO218" s="4"/>
      <c r="AP218" s="4"/>
      <c r="AQ218" s="4"/>
      <c r="AR218" s="4"/>
      <c r="AS218" s="4"/>
      <c r="AT218" s="4"/>
      <c r="AU218" s="4"/>
      <c r="AV218" s="4"/>
    </row>
    <row r="219" spans="1:48" ht="12.75" customHeight="1" x14ac:dyDescent="0.2">
      <c r="A219" s="4"/>
      <c r="B219" s="4"/>
      <c r="C219" s="4"/>
      <c r="D219" s="4"/>
      <c r="E219" s="4"/>
      <c r="F219" s="4"/>
      <c r="G219" s="4"/>
      <c r="H219" s="4"/>
      <c r="I219" s="39"/>
      <c r="J219" s="39"/>
      <c r="K219" s="4"/>
      <c r="L219" s="4"/>
      <c r="M219" s="4"/>
      <c r="N219" s="4"/>
      <c r="O219" s="9"/>
      <c r="P219" s="4"/>
      <c r="Q219" s="4"/>
      <c r="R219" s="4"/>
      <c r="S219" s="4"/>
      <c r="T219" s="4"/>
      <c r="U219" s="4"/>
      <c r="V219" s="4"/>
      <c r="W219" s="4"/>
      <c r="X219" s="4"/>
      <c r="Y219" s="4"/>
      <c r="Z219" s="4"/>
      <c r="AA219" s="90"/>
      <c r="AB219" s="4"/>
      <c r="AC219" s="4"/>
      <c r="AD219" s="4"/>
      <c r="AE219" s="4"/>
      <c r="AF219" s="4"/>
      <c r="AG219" s="4"/>
      <c r="AH219" s="4"/>
      <c r="AI219" s="4"/>
      <c r="AJ219" s="4"/>
      <c r="AK219" s="4"/>
      <c r="AL219" s="4"/>
      <c r="AM219" s="4"/>
      <c r="AN219" s="4"/>
      <c r="AO219" s="4"/>
      <c r="AP219" s="4"/>
      <c r="AQ219" s="4"/>
      <c r="AR219" s="4"/>
      <c r="AS219" s="4"/>
      <c r="AT219" s="4"/>
      <c r="AU219" s="4"/>
      <c r="AV219" s="4"/>
    </row>
    <row r="220" spans="1:48" ht="12.75" customHeight="1" x14ac:dyDescent="0.2">
      <c r="A220" s="4"/>
      <c r="B220" s="4"/>
      <c r="C220" s="4"/>
      <c r="D220" s="4"/>
      <c r="E220" s="4"/>
      <c r="F220" s="4"/>
      <c r="G220" s="4"/>
      <c r="H220" s="4"/>
      <c r="I220" s="39"/>
      <c r="J220" s="39"/>
      <c r="K220" s="4"/>
      <c r="L220" s="4"/>
      <c r="M220" s="4"/>
      <c r="N220" s="4"/>
      <c r="O220" s="9"/>
      <c r="P220" s="4"/>
      <c r="Q220" s="4"/>
      <c r="R220" s="4"/>
      <c r="S220" s="4"/>
      <c r="T220" s="4"/>
      <c r="U220" s="4"/>
      <c r="V220" s="4"/>
      <c r="W220" s="4"/>
      <c r="X220" s="4"/>
      <c r="Y220" s="4"/>
      <c r="Z220" s="4"/>
      <c r="AA220" s="90"/>
      <c r="AB220" s="4"/>
      <c r="AC220" s="4"/>
      <c r="AD220" s="4"/>
      <c r="AE220" s="4"/>
      <c r="AF220" s="4"/>
      <c r="AG220" s="4"/>
      <c r="AH220" s="4"/>
      <c r="AI220" s="4"/>
      <c r="AJ220" s="4"/>
      <c r="AK220" s="4"/>
      <c r="AL220" s="4"/>
      <c r="AM220" s="4"/>
      <c r="AN220" s="4"/>
      <c r="AO220" s="4"/>
      <c r="AP220" s="4"/>
      <c r="AQ220" s="4"/>
      <c r="AR220" s="4"/>
      <c r="AS220" s="4"/>
      <c r="AT220" s="4"/>
      <c r="AU220" s="4"/>
      <c r="AV220" s="4"/>
    </row>
    <row r="221" spans="1:48" ht="12.75" customHeight="1" x14ac:dyDescent="0.2">
      <c r="A221" s="4"/>
      <c r="B221" s="4"/>
      <c r="C221" s="4"/>
      <c r="D221" s="4"/>
      <c r="E221" s="4"/>
      <c r="F221" s="4"/>
      <c r="G221" s="4"/>
      <c r="H221" s="4"/>
      <c r="I221" s="39"/>
      <c r="J221" s="39"/>
      <c r="K221" s="4"/>
      <c r="L221" s="4"/>
      <c r="M221" s="4"/>
      <c r="N221" s="4"/>
      <c r="O221" s="9"/>
      <c r="P221" s="4"/>
      <c r="Q221" s="4"/>
      <c r="R221" s="4"/>
      <c r="S221" s="4"/>
      <c r="T221" s="4"/>
      <c r="U221" s="4"/>
      <c r="V221" s="4"/>
      <c r="W221" s="4"/>
      <c r="X221" s="4"/>
      <c r="Y221" s="4"/>
      <c r="Z221" s="4"/>
      <c r="AA221" s="90"/>
      <c r="AB221" s="4"/>
      <c r="AC221" s="4"/>
      <c r="AD221" s="4"/>
      <c r="AE221" s="4"/>
      <c r="AF221" s="4"/>
      <c r="AG221" s="4"/>
      <c r="AH221" s="4"/>
      <c r="AI221" s="4"/>
      <c r="AJ221" s="4"/>
      <c r="AK221" s="4"/>
      <c r="AL221" s="4"/>
      <c r="AM221" s="4"/>
      <c r="AN221" s="4"/>
      <c r="AO221" s="4"/>
      <c r="AP221" s="4"/>
      <c r="AQ221" s="4"/>
      <c r="AR221" s="4"/>
      <c r="AS221" s="4"/>
      <c r="AT221" s="4"/>
      <c r="AU221" s="4"/>
      <c r="AV221" s="4"/>
    </row>
    <row r="222" spans="1:48" ht="12.75" customHeight="1" x14ac:dyDescent="0.2">
      <c r="A222" s="4"/>
      <c r="B222" s="4"/>
      <c r="C222" s="4"/>
      <c r="D222" s="4"/>
      <c r="E222" s="4"/>
      <c r="F222" s="4"/>
      <c r="G222" s="4"/>
      <c r="H222" s="4"/>
      <c r="I222" s="39"/>
      <c r="J222" s="39"/>
      <c r="K222" s="4"/>
      <c r="L222" s="4"/>
      <c r="M222" s="4"/>
      <c r="N222" s="4"/>
      <c r="O222" s="9"/>
      <c r="P222" s="4"/>
      <c r="Q222" s="4"/>
      <c r="R222" s="4"/>
      <c r="S222" s="4"/>
      <c r="T222" s="4"/>
      <c r="U222" s="4"/>
      <c r="V222" s="4"/>
      <c r="W222" s="4"/>
      <c r="X222" s="4"/>
      <c r="Y222" s="4"/>
      <c r="Z222" s="4"/>
      <c r="AA222" s="90"/>
      <c r="AB222" s="4"/>
      <c r="AC222" s="4"/>
      <c r="AD222" s="4"/>
      <c r="AE222" s="4"/>
      <c r="AF222" s="4"/>
      <c r="AG222" s="4"/>
      <c r="AH222" s="4"/>
      <c r="AI222" s="4"/>
      <c r="AJ222" s="4"/>
      <c r="AK222" s="4"/>
      <c r="AL222" s="4"/>
      <c r="AM222" s="4"/>
      <c r="AN222" s="4"/>
      <c r="AO222" s="4"/>
      <c r="AP222" s="4"/>
      <c r="AQ222" s="4"/>
      <c r="AR222" s="4"/>
      <c r="AS222" s="4"/>
      <c r="AT222" s="4"/>
      <c r="AU222" s="4"/>
      <c r="AV222" s="4"/>
    </row>
    <row r="223" spans="1:48" ht="12.75" customHeight="1" x14ac:dyDescent="0.2">
      <c r="A223" s="4"/>
      <c r="B223" s="4"/>
      <c r="C223" s="4"/>
      <c r="D223" s="4"/>
      <c r="E223" s="4"/>
      <c r="F223" s="4"/>
      <c r="G223" s="4"/>
      <c r="H223" s="4"/>
      <c r="I223" s="39"/>
      <c r="J223" s="39"/>
      <c r="K223" s="4"/>
      <c r="L223" s="4"/>
      <c r="M223" s="4"/>
      <c r="N223" s="4"/>
      <c r="O223" s="9"/>
      <c r="P223" s="4"/>
      <c r="Q223" s="4"/>
      <c r="R223" s="4"/>
      <c r="S223" s="4"/>
      <c r="T223" s="4"/>
      <c r="U223" s="4"/>
      <c r="V223" s="4"/>
      <c r="W223" s="4"/>
      <c r="X223" s="4"/>
      <c r="Y223" s="4"/>
      <c r="Z223" s="4"/>
      <c r="AA223" s="90"/>
      <c r="AB223" s="4"/>
      <c r="AC223" s="4"/>
      <c r="AD223" s="4"/>
      <c r="AE223" s="4"/>
      <c r="AF223" s="4"/>
      <c r="AG223" s="4"/>
      <c r="AH223" s="4"/>
      <c r="AI223" s="4"/>
      <c r="AJ223" s="4"/>
      <c r="AK223" s="4"/>
      <c r="AL223" s="4"/>
      <c r="AM223" s="4"/>
      <c r="AN223" s="4"/>
      <c r="AO223" s="4"/>
      <c r="AP223" s="4"/>
      <c r="AQ223" s="4"/>
      <c r="AR223" s="4"/>
      <c r="AS223" s="4"/>
      <c r="AT223" s="4"/>
      <c r="AU223" s="4"/>
      <c r="AV223" s="4"/>
    </row>
    <row r="224" spans="1:48" ht="12.75" customHeight="1" x14ac:dyDescent="0.2">
      <c r="A224" s="4"/>
      <c r="B224" s="4"/>
      <c r="C224" s="4"/>
      <c r="D224" s="4"/>
      <c r="E224" s="4"/>
      <c r="F224" s="4"/>
      <c r="G224" s="4"/>
      <c r="H224" s="4"/>
      <c r="I224" s="39"/>
      <c r="J224" s="39"/>
      <c r="K224" s="4"/>
      <c r="L224" s="4"/>
      <c r="M224" s="4"/>
      <c r="N224" s="4"/>
      <c r="O224" s="9"/>
      <c r="P224" s="4"/>
      <c r="Q224" s="4"/>
      <c r="R224" s="4"/>
      <c r="S224" s="4"/>
      <c r="T224" s="4"/>
      <c r="U224" s="4"/>
      <c r="V224" s="4"/>
      <c r="W224" s="4"/>
      <c r="X224" s="4"/>
      <c r="Y224" s="4"/>
      <c r="Z224" s="4"/>
      <c r="AA224" s="90"/>
      <c r="AB224" s="4"/>
      <c r="AC224" s="4"/>
      <c r="AD224" s="4"/>
      <c r="AE224" s="4"/>
      <c r="AF224" s="4"/>
      <c r="AG224" s="4"/>
      <c r="AH224" s="4"/>
      <c r="AI224" s="4"/>
      <c r="AJ224" s="4"/>
      <c r="AK224" s="4"/>
      <c r="AL224" s="4"/>
      <c r="AM224" s="4"/>
      <c r="AN224" s="4"/>
      <c r="AO224" s="4"/>
      <c r="AP224" s="4"/>
      <c r="AQ224" s="4"/>
      <c r="AR224" s="4"/>
      <c r="AS224" s="4"/>
      <c r="AT224" s="4"/>
      <c r="AU224" s="4"/>
      <c r="AV224" s="4"/>
    </row>
    <row r="225" spans="1:48" ht="12.75" customHeight="1" x14ac:dyDescent="0.2">
      <c r="A225" s="4"/>
      <c r="B225" s="4"/>
      <c r="C225" s="4"/>
      <c r="D225" s="4"/>
      <c r="E225" s="4"/>
      <c r="F225" s="4"/>
      <c r="G225" s="4"/>
      <c r="H225" s="4"/>
      <c r="I225" s="39"/>
      <c r="J225" s="39"/>
      <c r="K225" s="4"/>
      <c r="L225" s="4"/>
      <c r="M225" s="4"/>
      <c r="N225" s="4"/>
      <c r="O225" s="9"/>
      <c r="P225" s="4"/>
      <c r="Q225" s="4"/>
      <c r="R225" s="4"/>
      <c r="S225" s="4"/>
      <c r="T225" s="4"/>
      <c r="U225" s="4"/>
      <c r="V225" s="4"/>
      <c r="W225" s="4"/>
      <c r="X225" s="4"/>
      <c r="Y225" s="4"/>
      <c r="Z225" s="4"/>
      <c r="AA225" s="90"/>
      <c r="AB225" s="4"/>
      <c r="AC225" s="4"/>
      <c r="AD225" s="4"/>
      <c r="AE225" s="4"/>
      <c r="AF225" s="4"/>
      <c r="AG225" s="4"/>
      <c r="AH225" s="4"/>
      <c r="AI225" s="4"/>
      <c r="AJ225" s="4"/>
      <c r="AK225" s="4"/>
      <c r="AL225" s="4"/>
      <c r="AM225" s="4"/>
      <c r="AN225" s="4"/>
      <c r="AO225" s="4"/>
      <c r="AP225" s="4"/>
      <c r="AQ225" s="4"/>
      <c r="AR225" s="4"/>
      <c r="AS225" s="4"/>
      <c r="AT225" s="4"/>
      <c r="AU225" s="4"/>
      <c r="AV225" s="4"/>
    </row>
    <row r="226" spans="1:48" ht="12.75" customHeight="1" x14ac:dyDescent="0.2">
      <c r="A226" s="4"/>
      <c r="B226" s="4"/>
      <c r="C226" s="4"/>
      <c r="D226" s="4"/>
      <c r="E226" s="4"/>
      <c r="F226" s="4"/>
      <c r="G226" s="4"/>
      <c r="H226" s="4"/>
      <c r="I226" s="39"/>
      <c r="J226" s="39"/>
      <c r="K226" s="4"/>
      <c r="L226" s="4"/>
      <c r="M226" s="4"/>
      <c r="N226" s="4"/>
      <c r="O226" s="9"/>
      <c r="P226" s="4"/>
      <c r="Q226" s="4"/>
      <c r="R226" s="4"/>
      <c r="S226" s="4"/>
      <c r="T226" s="4"/>
      <c r="U226" s="4"/>
      <c r="V226" s="4"/>
      <c r="W226" s="4"/>
      <c r="X226" s="4"/>
      <c r="Y226" s="4"/>
      <c r="Z226" s="4"/>
      <c r="AA226" s="90"/>
      <c r="AB226" s="4"/>
      <c r="AC226" s="4"/>
      <c r="AD226" s="4"/>
      <c r="AE226" s="4"/>
      <c r="AF226" s="4"/>
      <c r="AG226" s="4"/>
      <c r="AH226" s="4"/>
      <c r="AI226" s="4"/>
      <c r="AJ226" s="4"/>
      <c r="AK226" s="4"/>
      <c r="AL226" s="4"/>
      <c r="AM226" s="4"/>
      <c r="AN226" s="4"/>
      <c r="AO226" s="4"/>
      <c r="AP226" s="4"/>
      <c r="AQ226" s="4"/>
      <c r="AR226" s="4"/>
      <c r="AS226" s="4"/>
      <c r="AT226" s="4"/>
      <c r="AU226" s="4"/>
      <c r="AV226" s="4"/>
    </row>
    <row r="227" spans="1:48" ht="12.75" customHeight="1" x14ac:dyDescent="0.2">
      <c r="A227" s="4"/>
      <c r="B227" s="4"/>
      <c r="C227" s="4"/>
      <c r="D227" s="4"/>
      <c r="E227" s="4"/>
      <c r="F227" s="4"/>
      <c r="G227" s="4"/>
      <c r="H227" s="4"/>
      <c r="I227" s="39"/>
      <c r="J227" s="39"/>
      <c r="K227" s="4"/>
      <c r="L227" s="4"/>
      <c r="M227" s="4"/>
      <c r="N227" s="4"/>
      <c r="O227" s="9"/>
      <c r="P227" s="4"/>
      <c r="Q227" s="4"/>
      <c r="R227" s="4"/>
      <c r="S227" s="4"/>
      <c r="T227" s="4"/>
      <c r="U227" s="4"/>
      <c r="V227" s="4"/>
      <c r="W227" s="4"/>
      <c r="X227" s="4"/>
      <c r="Y227" s="4"/>
      <c r="Z227" s="4"/>
      <c r="AA227" s="90"/>
      <c r="AB227" s="4"/>
      <c r="AC227" s="4"/>
      <c r="AD227" s="4"/>
      <c r="AE227" s="4"/>
      <c r="AF227" s="4"/>
      <c r="AG227" s="4"/>
      <c r="AH227" s="4"/>
      <c r="AI227" s="4"/>
      <c r="AJ227" s="4"/>
      <c r="AK227" s="4"/>
      <c r="AL227" s="4"/>
      <c r="AM227" s="4"/>
      <c r="AN227" s="4"/>
      <c r="AO227" s="4"/>
      <c r="AP227" s="4"/>
      <c r="AQ227" s="4"/>
      <c r="AR227" s="4"/>
      <c r="AS227" s="4"/>
      <c r="AT227" s="4"/>
      <c r="AU227" s="4"/>
      <c r="AV227" s="4"/>
    </row>
    <row r="228" spans="1:48" ht="12.75" customHeight="1" x14ac:dyDescent="0.2">
      <c r="A228" s="4"/>
      <c r="B228" s="4"/>
      <c r="C228" s="4"/>
      <c r="D228" s="4"/>
      <c r="E228" s="4"/>
      <c r="F228" s="4"/>
      <c r="G228" s="4"/>
      <c r="H228" s="4"/>
      <c r="I228" s="39"/>
      <c r="J228" s="39"/>
      <c r="K228" s="4"/>
      <c r="L228" s="4"/>
      <c r="M228" s="4"/>
      <c r="N228" s="4"/>
      <c r="O228" s="9"/>
      <c r="P228" s="4"/>
      <c r="Q228" s="4"/>
      <c r="R228" s="4"/>
      <c r="S228" s="4"/>
      <c r="T228" s="4"/>
      <c r="U228" s="4"/>
      <c r="V228" s="4"/>
      <c r="W228" s="4"/>
      <c r="X228" s="4"/>
      <c r="Y228" s="4"/>
      <c r="Z228" s="4"/>
      <c r="AA228" s="90"/>
      <c r="AB228" s="4"/>
      <c r="AC228" s="4"/>
      <c r="AD228" s="4"/>
      <c r="AE228" s="4"/>
      <c r="AF228" s="4"/>
      <c r="AG228" s="4"/>
      <c r="AH228" s="4"/>
      <c r="AI228" s="4"/>
      <c r="AJ228" s="4"/>
      <c r="AK228" s="4"/>
      <c r="AL228" s="4"/>
      <c r="AM228" s="4"/>
      <c r="AN228" s="4"/>
      <c r="AO228" s="4"/>
      <c r="AP228" s="4"/>
      <c r="AQ228" s="4"/>
      <c r="AR228" s="4"/>
      <c r="AS228" s="4"/>
      <c r="AT228" s="4"/>
      <c r="AU228" s="4"/>
      <c r="AV228" s="4"/>
    </row>
    <row r="229" spans="1:48" ht="12.75" customHeight="1" x14ac:dyDescent="0.2">
      <c r="A229" s="4"/>
      <c r="B229" s="4"/>
      <c r="C229" s="4"/>
      <c r="D229" s="4"/>
      <c r="E229" s="4"/>
      <c r="F229" s="4"/>
      <c r="G229" s="4"/>
      <c r="H229" s="4"/>
      <c r="I229" s="39"/>
      <c r="J229" s="39"/>
      <c r="K229" s="4"/>
      <c r="L229" s="4"/>
      <c r="M229" s="4"/>
      <c r="N229" s="4"/>
      <c r="O229" s="9"/>
      <c r="P229" s="4"/>
      <c r="Q229" s="4"/>
      <c r="R229" s="4"/>
      <c r="S229" s="4"/>
      <c r="T229" s="4"/>
      <c r="U229" s="4"/>
      <c r="V229" s="4"/>
      <c r="W229" s="4"/>
      <c r="X229" s="4"/>
      <c r="Y229" s="4"/>
      <c r="Z229" s="4"/>
      <c r="AA229" s="90"/>
      <c r="AB229" s="4"/>
      <c r="AC229" s="4"/>
      <c r="AD229" s="4"/>
      <c r="AE229" s="4"/>
      <c r="AF229" s="4"/>
      <c r="AG229" s="4"/>
      <c r="AH229" s="4"/>
      <c r="AI229" s="4"/>
      <c r="AJ229" s="4"/>
      <c r="AK229" s="4"/>
      <c r="AL229" s="4"/>
      <c r="AM229" s="4"/>
      <c r="AN229" s="4"/>
      <c r="AO229" s="4"/>
      <c r="AP229" s="4"/>
      <c r="AQ229" s="4"/>
      <c r="AR229" s="4"/>
      <c r="AS229" s="4"/>
      <c r="AT229" s="4"/>
      <c r="AU229" s="4"/>
      <c r="AV229" s="4"/>
    </row>
    <row r="230" spans="1:48" ht="12.75" customHeight="1" x14ac:dyDescent="0.2">
      <c r="A230" s="4"/>
      <c r="B230" s="4"/>
      <c r="C230" s="4"/>
      <c r="D230" s="4"/>
      <c r="E230" s="4"/>
      <c r="F230" s="4"/>
      <c r="G230" s="4"/>
      <c r="H230" s="4"/>
      <c r="I230" s="39"/>
      <c r="J230" s="39"/>
      <c r="K230" s="4"/>
      <c r="L230" s="4"/>
      <c r="M230" s="4"/>
      <c r="N230" s="4"/>
      <c r="O230" s="9"/>
      <c r="P230" s="4"/>
      <c r="Q230" s="4"/>
      <c r="R230" s="4"/>
      <c r="S230" s="4"/>
      <c r="T230" s="4"/>
      <c r="U230" s="4"/>
      <c r="V230" s="4"/>
      <c r="W230" s="4"/>
      <c r="X230" s="4"/>
      <c r="Y230" s="4"/>
      <c r="Z230" s="4"/>
      <c r="AA230" s="90"/>
      <c r="AB230" s="4"/>
      <c r="AC230" s="4"/>
      <c r="AD230" s="4"/>
      <c r="AE230" s="4"/>
      <c r="AF230" s="4"/>
      <c r="AG230" s="4"/>
      <c r="AH230" s="4"/>
      <c r="AI230" s="4"/>
      <c r="AJ230" s="4"/>
      <c r="AK230" s="4"/>
      <c r="AL230" s="4"/>
      <c r="AM230" s="4"/>
      <c r="AN230" s="4"/>
      <c r="AO230" s="4"/>
      <c r="AP230" s="4"/>
      <c r="AQ230" s="4"/>
      <c r="AR230" s="4"/>
      <c r="AS230" s="4"/>
      <c r="AT230" s="4"/>
      <c r="AU230" s="4"/>
      <c r="AV230" s="4"/>
    </row>
    <row r="231" spans="1:48" ht="12.75" customHeight="1" x14ac:dyDescent="0.2">
      <c r="A231" s="4"/>
      <c r="B231" s="4"/>
      <c r="C231" s="4"/>
      <c r="D231" s="4"/>
      <c r="E231" s="4"/>
      <c r="F231" s="4"/>
      <c r="G231" s="4"/>
      <c r="H231" s="4"/>
      <c r="I231" s="39"/>
      <c r="J231" s="39"/>
      <c r="K231" s="4"/>
      <c r="L231" s="4"/>
      <c r="M231" s="4"/>
      <c r="N231" s="4"/>
      <c r="O231" s="9"/>
      <c r="P231" s="4"/>
      <c r="Q231" s="4"/>
      <c r="R231" s="4"/>
      <c r="S231" s="4"/>
      <c r="T231" s="4"/>
      <c r="U231" s="4"/>
      <c r="V231" s="4"/>
      <c r="W231" s="4"/>
      <c r="X231" s="4"/>
      <c r="Y231" s="4"/>
      <c r="Z231" s="4"/>
      <c r="AA231" s="90"/>
      <c r="AB231" s="4"/>
      <c r="AC231" s="4"/>
      <c r="AD231" s="4"/>
      <c r="AE231" s="4"/>
      <c r="AF231" s="4"/>
      <c r="AG231" s="4"/>
      <c r="AH231" s="4"/>
      <c r="AI231" s="4"/>
      <c r="AJ231" s="4"/>
      <c r="AK231" s="4"/>
      <c r="AL231" s="4"/>
      <c r="AM231" s="4"/>
      <c r="AN231" s="4"/>
      <c r="AO231" s="4"/>
      <c r="AP231" s="4"/>
      <c r="AQ231" s="4"/>
      <c r="AR231" s="4"/>
      <c r="AS231" s="4"/>
      <c r="AT231" s="4"/>
      <c r="AU231" s="4"/>
      <c r="AV231" s="4"/>
    </row>
    <row r="232" spans="1:48" ht="12.75" customHeight="1" x14ac:dyDescent="0.2">
      <c r="A232" s="4"/>
      <c r="B232" s="4"/>
      <c r="C232" s="4"/>
      <c r="D232" s="4"/>
      <c r="E232" s="4"/>
      <c r="F232" s="4"/>
      <c r="G232" s="4"/>
      <c r="H232" s="4"/>
      <c r="I232" s="39"/>
      <c r="J232" s="39"/>
      <c r="K232" s="4"/>
      <c r="L232" s="4"/>
      <c r="M232" s="4"/>
      <c r="N232" s="4"/>
      <c r="O232" s="9"/>
      <c r="P232" s="4"/>
      <c r="Q232" s="4"/>
      <c r="R232" s="4"/>
      <c r="S232" s="4"/>
      <c r="T232" s="4"/>
      <c r="U232" s="4"/>
      <c r="V232" s="4"/>
      <c r="W232" s="4"/>
      <c r="X232" s="4"/>
      <c r="Y232" s="4"/>
      <c r="Z232" s="4"/>
      <c r="AA232" s="90"/>
      <c r="AB232" s="4"/>
      <c r="AC232" s="4"/>
      <c r="AD232" s="4"/>
      <c r="AE232" s="4"/>
      <c r="AF232" s="4"/>
      <c r="AG232" s="4"/>
      <c r="AH232" s="4"/>
      <c r="AI232" s="4"/>
      <c r="AJ232" s="4"/>
      <c r="AK232" s="4"/>
      <c r="AL232" s="4"/>
      <c r="AM232" s="4"/>
      <c r="AN232" s="4"/>
      <c r="AO232" s="4"/>
      <c r="AP232" s="4"/>
      <c r="AQ232" s="4"/>
      <c r="AR232" s="4"/>
      <c r="AS232" s="4"/>
      <c r="AT232" s="4"/>
      <c r="AU232" s="4"/>
      <c r="AV232" s="4"/>
    </row>
    <row r="233" spans="1:48" ht="12.75" customHeight="1" x14ac:dyDescent="0.2">
      <c r="A233" s="4"/>
      <c r="B233" s="4"/>
      <c r="C233" s="4"/>
      <c r="D233" s="4"/>
      <c r="E233" s="4"/>
      <c r="F233" s="4"/>
      <c r="G233" s="4"/>
      <c r="H233" s="4"/>
      <c r="I233" s="39"/>
      <c r="J233" s="39"/>
      <c r="K233" s="4"/>
      <c r="L233" s="4"/>
      <c r="M233" s="4"/>
      <c r="N233" s="4"/>
      <c r="O233" s="9"/>
      <c r="P233" s="4"/>
      <c r="Q233" s="4"/>
      <c r="R233" s="4"/>
      <c r="S233" s="4"/>
      <c r="T233" s="4"/>
      <c r="U233" s="4"/>
      <c r="V233" s="4"/>
      <c r="W233" s="4"/>
      <c r="X233" s="4"/>
      <c r="Y233" s="4"/>
      <c r="Z233" s="4"/>
      <c r="AA233" s="90"/>
      <c r="AB233" s="4"/>
      <c r="AC233" s="4"/>
      <c r="AD233" s="4"/>
      <c r="AE233" s="4"/>
      <c r="AF233" s="4"/>
      <c r="AG233" s="4"/>
      <c r="AH233" s="4"/>
      <c r="AI233" s="4"/>
      <c r="AJ233" s="4"/>
      <c r="AK233" s="4"/>
      <c r="AL233" s="4"/>
      <c r="AM233" s="4"/>
      <c r="AN233" s="4"/>
      <c r="AO233" s="4"/>
      <c r="AP233" s="4"/>
      <c r="AQ233" s="4"/>
      <c r="AR233" s="4"/>
      <c r="AS233" s="4"/>
      <c r="AT233" s="4"/>
      <c r="AU233" s="4"/>
      <c r="AV233" s="4"/>
    </row>
    <row r="234" spans="1:48" ht="12.75" customHeight="1" x14ac:dyDescent="0.2">
      <c r="A234" s="4"/>
      <c r="B234" s="4"/>
      <c r="C234" s="4"/>
      <c r="D234" s="4"/>
      <c r="E234" s="4"/>
      <c r="F234" s="4"/>
      <c r="G234" s="4"/>
      <c r="H234" s="4"/>
      <c r="I234" s="39"/>
      <c r="J234" s="39"/>
      <c r="K234" s="4"/>
      <c r="L234" s="4"/>
      <c r="M234" s="4"/>
      <c r="N234" s="4"/>
      <c r="O234" s="9"/>
      <c r="P234" s="4"/>
      <c r="Q234" s="4"/>
      <c r="R234" s="4"/>
      <c r="S234" s="4"/>
      <c r="T234" s="4"/>
      <c r="U234" s="4"/>
      <c r="V234" s="4"/>
      <c r="W234" s="4"/>
      <c r="X234" s="4"/>
      <c r="Y234" s="4"/>
      <c r="Z234" s="4"/>
      <c r="AA234" s="90"/>
      <c r="AB234" s="4"/>
      <c r="AC234" s="4"/>
      <c r="AD234" s="4"/>
      <c r="AE234" s="4"/>
      <c r="AF234" s="4"/>
      <c r="AG234" s="4"/>
      <c r="AH234" s="4"/>
      <c r="AI234" s="4"/>
      <c r="AJ234" s="4"/>
      <c r="AK234" s="4"/>
      <c r="AL234" s="4"/>
      <c r="AM234" s="4"/>
      <c r="AN234" s="4"/>
      <c r="AO234" s="4"/>
      <c r="AP234" s="4"/>
      <c r="AQ234" s="4"/>
      <c r="AR234" s="4"/>
      <c r="AS234" s="4"/>
      <c r="AT234" s="4"/>
      <c r="AU234" s="4"/>
      <c r="AV234" s="4"/>
    </row>
    <row r="235" spans="1:48" ht="12.75" customHeight="1" x14ac:dyDescent="0.2">
      <c r="A235" s="4"/>
      <c r="B235" s="4"/>
      <c r="C235" s="4"/>
      <c r="D235" s="4"/>
      <c r="E235" s="4"/>
      <c r="F235" s="4"/>
      <c r="G235" s="4"/>
      <c r="H235" s="4"/>
      <c r="I235" s="39"/>
      <c r="J235" s="39"/>
      <c r="K235" s="4"/>
      <c r="L235" s="4"/>
      <c r="M235" s="4"/>
      <c r="N235" s="4"/>
      <c r="O235" s="9"/>
      <c r="P235" s="4"/>
      <c r="Q235" s="4"/>
      <c r="R235" s="4"/>
      <c r="S235" s="4"/>
      <c r="T235" s="4"/>
      <c r="U235" s="4"/>
      <c r="V235" s="4"/>
      <c r="W235" s="4"/>
      <c r="X235" s="4"/>
      <c r="Y235" s="4"/>
      <c r="Z235" s="4"/>
      <c r="AA235" s="90"/>
      <c r="AB235" s="4"/>
      <c r="AC235" s="4"/>
      <c r="AD235" s="4"/>
      <c r="AE235" s="4"/>
      <c r="AF235" s="4"/>
      <c r="AG235" s="4"/>
      <c r="AH235" s="4"/>
      <c r="AI235" s="4"/>
      <c r="AJ235" s="4"/>
      <c r="AK235" s="4"/>
      <c r="AL235" s="4"/>
      <c r="AM235" s="4"/>
      <c r="AN235" s="4"/>
      <c r="AO235" s="4"/>
      <c r="AP235" s="4"/>
      <c r="AQ235" s="4"/>
      <c r="AR235" s="4"/>
      <c r="AS235" s="4"/>
      <c r="AT235" s="4"/>
      <c r="AU235" s="4"/>
      <c r="AV235" s="4"/>
    </row>
    <row r="236" spans="1:48" ht="12.75" customHeight="1" x14ac:dyDescent="0.2">
      <c r="A236" s="4"/>
      <c r="B236" s="4"/>
      <c r="C236" s="4"/>
      <c r="D236" s="4"/>
      <c r="E236" s="4"/>
      <c r="F236" s="4"/>
      <c r="G236" s="4"/>
      <c r="H236" s="4"/>
      <c r="I236" s="39"/>
      <c r="J236" s="39"/>
      <c r="K236" s="4"/>
      <c r="L236" s="4"/>
      <c r="M236" s="4"/>
      <c r="N236" s="4"/>
      <c r="O236" s="9"/>
      <c r="P236" s="4"/>
      <c r="Q236" s="4"/>
      <c r="R236" s="4"/>
      <c r="S236" s="4"/>
      <c r="T236" s="4"/>
      <c r="U236" s="4"/>
      <c r="V236" s="4"/>
      <c r="W236" s="4"/>
      <c r="X236" s="4"/>
      <c r="Y236" s="4"/>
      <c r="Z236" s="4"/>
      <c r="AA236" s="90"/>
      <c r="AB236" s="4"/>
      <c r="AC236" s="4"/>
      <c r="AD236" s="4"/>
      <c r="AE236" s="4"/>
      <c r="AF236" s="4"/>
      <c r="AG236" s="4"/>
      <c r="AH236" s="4"/>
      <c r="AI236" s="4"/>
      <c r="AJ236" s="4"/>
      <c r="AK236" s="4"/>
      <c r="AL236" s="4"/>
      <c r="AM236" s="4"/>
      <c r="AN236" s="4"/>
      <c r="AO236" s="4"/>
      <c r="AP236" s="4"/>
      <c r="AQ236" s="4"/>
      <c r="AR236" s="4"/>
      <c r="AS236" s="4"/>
      <c r="AT236" s="4"/>
      <c r="AU236" s="4"/>
      <c r="AV236" s="4"/>
    </row>
    <row r="237" spans="1:48" ht="12.75" customHeight="1" x14ac:dyDescent="0.2">
      <c r="A237" s="4"/>
      <c r="B237" s="4"/>
      <c r="C237" s="4"/>
      <c r="D237" s="4"/>
      <c r="E237" s="4"/>
      <c r="F237" s="4"/>
      <c r="G237" s="4"/>
      <c r="H237" s="4"/>
      <c r="I237" s="39"/>
      <c r="J237" s="39"/>
      <c r="K237" s="4"/>
      <c r="L237" s="4"/>
      <c r="M237" s="4"/>
      <c r="N237" s="4"/>
      <c r="O237" s="9"/>
      <c r="P237" s="4"/>
      <c r="Q237" s="4"/>
      <c r="R237" s="4"/>
      <c r="S237" s="4"/>
      <c r="T237" s="4"/>
      <c r="U237" s="4"/>
      <c r="V237" s="4"/>
      <c r="W237" s="4"/>
      <c r="X237" s="4"/>
      <c r="Y237" s="4"/>
      <c r="Z237" s="4"/>
      <c r="AA237" s="90"/>
      <c r="AB237" s="4"/>
      <c r="AC237" s="4"/>
      <c r="AD237" s="4"/>
      <c r="AE237" s="4"/>
      <c r="AF237" s="4"/>
      <c r="AG237" s="4"/>
      <c r="AH237" s="4"/>
      <c r="AI237" s="4"/>
      <c r="AJ237" s="4"/>
      <c r="AK237" s="4"/>
      <c r="AL237" s="4"/>
      <c r="AM237" s="4"/>
      <c r="AN237" s="4"/>
      <c r="AO237" s="4"/>
      <c r="AP237" s="4"/>
      <c r="AQ237" s="4"/>
      <c r="AR237" s="4"/>
      <c r="AS237" s="4"/>
      <c r="AT237" s="4"/>
      <c r="AU237" s="4"/>
      <c r="AV237" s="4"/>
    </row>
    <row r="238" spans="1:48" ht="12.75" customHeight="1" x14ac:dyDescent="0.2">
      <c r="A238" s="4"/>
      <c r="B238" s="4"/>
      <c r="C238" s="4"/>
      <c r="D238" s="4"/>
      <c r="E238" s="4"/>
      <c r="F238" s="4"/>
      <c r="G238" s="4"/>
      <c r="H238" s="4"/>
      <c r="I238" s="39"/>
      <c r="J238" s="39"/>
      <c r="K238" s="4"/>
      <c r="L238" s="4"/>
      <c r="M238" s="4"/>
      <c r="N238" s="4"/>
      <c r="O238" s="9"/>
      <c r="P238" s="4"/>
      <c r="Q238" s="4"/>
      <c r="R238" s="4"/>
      <c r="S238" s="4"/>
      <c r="T238" s="4"/>
      <c r="U238" s="4"/>
      <c r="V238" s="4"/>
      <c r="W238" s="4"/>
      <c r="X238" s="4"/>
      <c r="Y238" s="4"/>
      <c r="Z238" s="4"/>
      <c r="AA238" s="90"/>
      <c r="AB238" s="4"/>
      <c r="AC238" s="4"/>
      <c r="AD238" s="4"/>
      <c r="AE238" s="4"/>
      <c r="AF238" s="4"/>
      <c r="AG238" s="4"/>
      <c r="AH238" s="4"/>
      <c r="AI238" s="4"/>
      <c r="AJ238" s="4"/>
      <c r="AK238" s="4"/>
      <c r="AL238" s="4"/>
      <c r="AM238" s="4"/>
      <c r="AN238" s="4"/>
      <c r="AO238" s="4"/>
      <c r="AP238" s="4"/>
      <c r="AQ238" s="4"/>
      <c r="AR238" s="4"/>
      <c r="AS238" s="4"/>
      <c r="AT238" s="4"/>
      <c r="AU238" s="4"/>
      <c r="AV238" s="4"/>
    </row>
    <row r="239" spans="1:48" ht="12.75" customHeight="1" x14ac:dyDescent="0.2">
      <c r="A239" s="4"/>
      <c r="B239" s="4"/>
      <c r="C239" s="4"/>
      <c r="D239" s="4"/>
      <c r="E239" s="4"/>
      <c r="F239" s="4"/>
      <c r="G239" s="4"/>
      <c r="H239" s="4"/>
      <c r="I239" s="39"/>
      <c r="J239" s="39"/>
      <c r="K239" s="4"/>
      <c r="L239" s="4"/>
      <c r="M239" s="4"/>
      <c r="N239" s="4"/>
      <c r="O239" s="9"/>
      <c r="P239" s="4"/>
      <c r="Q239" s="4"/>
      <c r="R239" s="4"/>
      <c r="S239" s="4"/>
      <c r="T239" s="4"/>
      <c r="U239" s="4"/>
      <c r="V239" s="4"/>
      <c r="W239" s="4"/>
      <c r="X239" s="4"/>
      <c r="Y239" s="4"/>
      <c r="Z239" s="4"/>
      <c r="AA239" s="90"/>
      <c r="AB239" s="4"/>
      <c r="AC239" s="4"/>
      <c r="AD239" s="4"/>
      <c r="AE239" s="4"/>
      <c r="AF239" s="4"/>
      <c r="AG239" s="4"/>
      <c r="AH239" s="4"/>
      <c r="AI239" s="4"/>
      <c r="AJ239" s="4"/>
      <c r="AK239" s="4"/>
      <c r="AL239" s="4"/>
      <c r="AM239" s="4"/>
      <c r="AN239" s="4"/>
      <c r="AO239" s="4"/>
      <c r="AP239" s="4"/>
      <c r="AQ239" s="4"/>
      <c r="AR239" s="4"/>
      <c r="AS239" s="4"/>
      <c r="AT239" s="4"/>
      <c r="AU239" s="4"/>
      <c r="AV239" s="4"/>
    </row>
    <row r="240" spans="1:48" ht="12.75" customHeight="1" x14ac:dyDescent="0.2">
      <c r="A240" s="4"/>
      <c r="B240" s="4"/>
      <c r="C240" s="4"/>
      <c r="D240" s="4"/>
      <c r="E240" s="4"/>
      <c r="F240" s="4"/>
      <c r="G240" s="4"/>
      <c r="H240" s="4"/>
      <c r="I240" s="39"/>
      <c r="J240" s="39"/>
      <c r="K240" s="4"/>
      <c r="L240" s="4"/>
      <c r="M240" s="4"/>
      <c r="N240" s="4"/>
      <c r="O240" s="9"/>
      <c r="P240" s="4"/>
      <c r="Q240" s="4"/>
      <c r="R240" s="4"/>
      <c r="S240" s="4"/>
      <c r="T240" s="4"/>
      <c r="U240" s="4"/>
      <c r="V240" s="4"/>
      <c r="W240" s="4"/>
      <c r="X240" s="4"/>
      <c r="Y240" s="4"/>
      <c r="Z240" s="4"/>
      <c r="AA240" s="90"/>
      <c r="AB240" s="4"/>
      <c r="AC240" s="4"/>
      <c r="AD240" s="4"/>
      <c r="AE240" s="4"/>
      <c r="AF240" s="4"/>
      <c r="AG240" s="4"/>
      <c r="AH240" s="4"/>
      <c r="AI240" s="4"/>
      <c r="AJ240" s="4"/>
      <c r="AK240" s="4"/>
      <c r="AL240" s="4"/>
      <c r="AM240" s="4"/>
      <c r="AN240" s="4"/>
      <c r="AO240" s="4"/>
      <c r="AP240" s="4"/>
      <c r="AQ240" s="4"/>
      <c r="AR240" s="4"/>
      <c r="AS240" s="4"/>
      <c r="AT240" s="4"/>
      <c r="AU240" s="4"/>
      <c r="AV240" s="4"/>
    </row>
    <row r="241" spans="1:48" ht="12.75" customHeight="1" x14ac:dyDescent="0.2">
      <c r="A241" s="4"/>
      <c r="B241" s="4"/>
      <c r="C241" s="4"/>
      <c r="D241" s="4"/>
      <c r="E241" s="4"/>
      <c r="F241" s="4"/>
      <c r="G241" s="4"/>
      <c r="H241" s="4"/>
      <c r="I241" s="39"/>
      <c r="J241" s="39"/>
      <c r="K241" s="4"/>
      <c r="L241" s="4"/>
      <c r="M241" s="4"/>
      <c r="N241" s="4"/>
      <c r="O241" s="9"/>
      <c r="P241" s="4"/>
      <c r="Q241" s="4"/>
      <c r="R241" s="4"/>
      <c r="S241" s="4"/>
      <c r="T241" s="4"/>
      <c r="U241" s="4"/>
      <c r="V241" s="4"/>
      <c r="W241" s="4"/>
      <c r="X241" s="4"/>
      <c r="Y241" s="4"/>
      <c r="Z241" s="4"/>
      <c r="AA241" s="90"/>
      <c r="AB241" s="4"/>
      <c r="AC241" s="4"/>
      <c r="AD241" s="4"/>
      <c r="AE241" s="4"/>
      <c r="AF241" s="4"/>
      <c r="AG241" s="4"/>
      <c r="AH241" s="4"/>
      <c r="AI241" s="4"/>
      <c r="AJ241" s="4"/>
      <c r="AK241" s="4"/>
      <c r="AL241" s="4"/>
      <c r="AM241" s="4"/>
      <c r="AN241" s="4"/>
      <c r="AO241" s="4"/>
      <c r="AP241" s="4"/>
      <c r="AQ241" s="4"/>
      <c r="AR241" s="4"/>
      <c r="AS241" s="4"/>
      <c r="AT241" s="4"/>
      <c r="AU241" s="4"/>
      <c r="AV241" s="4"/>
    </row>
    <row r="242" spans="1:48" ht="12.75" customHeight="1" x14ac:dyDescent="0.2">
      <c r="A242" s="4"/>
      <c r="B242" s="4"/>
      <c r="C242" s="4"/>
      <c r="D242" s="4"/>
      <c r="E242" s="4"/>
      <c r="F242" s="4"/>
      <c r="G242" s="4"/>
      <c r="H242" s="4"/>
      <c r="I242" s="39"/>
      <c r="J242" s="39"/>
      <c r="K242" s="4"/>
      <c r="L242" s="4"/>
      <c r="M242" s="4"/>
      <c r="N242" s="4"/>
      <c r="O242" s="9"/>
      <c r="P242" s="4"/>
      <c r="Q242" s="4"/>
      <c r="R242" s="4"/>
      <c r="S242" s="4"/>
      <c r="T242" s="4"/>
      <c r="U242" s="4"/>
      <c r="V242" s="4"/>
      <c r="W242" s="4"/>
      <c r="X242" s="4"/>
      <c r="Y242" s="4"/>
      <c r="Z242" s="4"/>
      <c r="AA242" s="90"/>
      <c r="AB242" s="4"/>
      <c r="AC242" s="4"/>
      <c r="AD242" s="4"/>
      <c r="AE242" s="4"/>
      <c r="AF242" s="4"/>
      <c r="AG242" s="4"/>
      <c r="AH242" s="4"/>
      <c r="AI242" s="4"/>
      <c r="AJ242" s="4"/>
      <c r="AK242" s="4"/>
      <c r="AL242" s="4"/>
      <c r="AM242" s="4"/>
      <c r="AN242" s="4"/>
      <c r="AO242" s="4"/>
      <c r="AP242" s="4"/>
      <c r="AQ242" s="4"/>
      <c r="AR242" s="4"/>
      <c r="AS242" s="4"/>
      <c r="AT242" s="4"/>
      <c r="AU242" s="4"/>
      <c r="AV242" s="4"/>
    </row>
    <row r="243" spans="1:48" ht="15.75" customHeight="1" x14ac:dyDescent="0.25"/>
    <row r="244" spans="1:48" ht="15.75" customHeight="1" x14ac:dyDescent="0.25"/>
    <row r="245" spans="1:48" ht="15.75" customHeight="1" x14ac:dyDescent="0.25"/>
    <row r="246" spans="1:48" ht="15.75" customHeight="1" x14ac:dyDescent="0.25"/>
    <row r="247" spans="1:48" ht="15.75" customHeight="1" x14ac:dyDescent="0.25"/>
    <row r="248" spans="1:48" ht="15.75" customHeight="1" x14ac:dyDescent="0.25"/>
    <row r="249" spans="1:48" ht="15.75" customHeight="1" x14ac:dyDescent="0.25"/>
    <row r="250" spans="1:48" ht="15.75" customHeight="1" x14ac:dyDescent="0.25"/>
    <row r="251" spans="1:48" ht="15.75" customHeight="1" x14ac:dyDescent="0.25"/>
    <row r="252" spans="1:48" ht="15.75" customHeight="1" x14ac:dyDescent="0.25"/>
    <row r="253" spans="1:48" ht="15.75" customHeight="1" x14ac:dyDescent="0.25"/>
    <row r="254" spans="1:48" ht="15.75" customHeight="1" x14ac:dyDescent="0.25"/>
    <row r="255" spans="1:48" ht="15.75" customHeight="1" x14ac:dyDescent="0.25"/>
    <row r="256" spans="1:48"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autoFilter ref="A12:AM43" xr:uid="{00000000-0009-0000-0000-000003000000}"/>
  <mergeCells count="63">
    <mergeCell ref="E42:E43"/>
    <mergeCell ref="F36:H43"/>
    <mergeCell ref="A35:D35"/>
    <mergeCell ref="A27:B27"/>
    <mergeCell ref="D27:H27"/>
    <mergeCell ref="A28:B28"/>
    <mergeCell ref="D28:H28"/>
    <mergeCell ref="A29:B29"/>
    <mergeCell ref="D29:H29"/>
    <mergeCell ref="D31:H31"/>
    <mergeCell ref="F35:H35"/>
    <mergeCell ref="A32:B32"/>
    <mergeCell ref="D32:H32"/>
    <mergeCell ref="A30:B30"/>
    <mergeCell ref="A34:B34"/>
    <mergeCell ref="D34:H34"/>
    <mergeCell ref="A42:B43"/>
    <mergeCell ref="C36:D37"/>
    <mergeCell ref="C38:D39"/>
    <mergeCell ref="C40:D41"/>
    <mergeCell ref="C42:D43"/>
    <mergeCell ref="F11:F12"/>
    <mergeCell ref="P11:T11"/>
    <mergeCell ref="A36:B37"/>
    <mergeCell ref="A38:B41"/>
    <mergeCell ref="E36:E37"/>
    <mergeCell ref="E38:E39"/>
    <mergeCell ref="E40:E41"/>
    <mergeCell ref="D30:H30"/>
    <mergeCell ref="A33:B33"/>
    <mergeCell ref="D33:H33"/>
    <mergeCell ref="A1:B3"/>
    <mergeCell ref="D1:F1"/>
    <mergeCell ref="D2:F2"/>
    <mergeCell ref="D3:F3"/>
    <mergeCell ref="A4:H4"/>
    <mergeCell ref="B5:C5"/>
    <mergeCell ref="B6:C6"/>
    <mergeCell ref="A31:B31"/>
    <mergeCell ref="A13:A14"/>
    <mergeCell ref="A15:A18"/>
    <mergeCell ref="A11:A12"/>
    <mergeCell ref="A19:A21"/>
    <mergeCell ref="A22:A24"/>
    <mergeCell ref="A25:A26"/>
    <mergeCell ref="B7:C7"/>
    <mergeCell ref="B8:C8"/>
    <mergeCell ref="B9:H9"/>
    <mergeCell ref="G11:H11"/>
    <mergeCell ref="B11:C12"/>
    <mergeCell ref="D11:D12"/>
    <mergeCell ref="E11:E12"/>
    <mergeCell ref="AB11:AF11"/>
    <mergeCell ref="AN11:AR11"/>
    <mergeCell ref="I10:T10"/>
    <mergeCell ref="U10:AF10"/>
    <mergeCell ref="AG10:AR10"/>
    <mergeCell ref="AL11:AM11"/>
    <mergeCell ref="I11:M11"/>
    <mergeCell ref="N11:O11"/>
    <mergeCell ref="U11:Y11"/>
    <mergeCell ref="Z11:AA11"/>
    <mergeCell ref="AG11:AK11"/>
  </mergeCells>
  <hyperlinks>
    <hyperlink ref="AK21" r:id="rId1" xr:uid="{EF4163C3-C64F-40B8-8DE4-59D63543593B}"/>
    <hyperlink ref="AK26" r:id="rId2" xr:uid="{06642693-09CE-49F1-BCCC-BB05B65BF18A}"/>
  </hyperlinks>
  <printOptions horizontalCentered="1"/>
  <pageMargins left="0.27559055118110237" right="0.23622047244094491" top="0.35433070866141736" bottom="0.35433070866141736" header="0" footer="0"/>
  <pageSetup scale="23" orientation="landscape" r:id="rId3"/>
  <customProperties>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Hoja1!$B$2:$B$5</xm:f>
          </x14:formula1>
          <xm:sqref>O13:T38 AB27:AC38 AA13:AA27 AM15:AM27 AB17:AB18 AB24 AB21 AC20:AF22 AD24:AF38 AC24:AC25 AN27:AR38 AN13 AN15:AN18 AN23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S1000"/>
  <sheetViews>
    <sheetView view="pageBreakPreview" topLeftCell="F26" zoomScale="115" zoomScaleNormal="30" zoomScaleSheetLayoutView="115" workbookViewId="0">
      <selection activeCell="AN28" sqref="AN28"/>
    </sheetView>
  </sheetViews>
  <sheetFormatPr baseColWidth="10" defaultColWidth="12.625" defaultRowHeight="15" customHeight="1" x14ac:dyDescent="0.2"/>
  <cols>
    <col min="1" max="1" width="26.625" customWidth="1"/>
    <col min="2" max="2" width="7.125" customWidth="1"/>
    <col min="3" max="3" width="35.625" customWidth="1"/>
    <col min="4" max="4" width="43.875" customWidth="1"/>
    <col min="5" max="5" width="41.375" customWidth="1"/>
    <col min="6" max="6" width="25.625" customWidth="1"/>
    <col min="7" max="8" width="14.125" customWidth="1"/>
    <col min="9" max="9" width="16.125" hidden="1" customWidth="1"/>
    <col min="10" max="10" width="11.125" hidden="1" customWidth="1"/>
    <col min="11" max="11" width="18.125" hidden="1" customWidth="1"/>
    <col min="12" max="12" width="32.875" hidden="1" customWidth="1"/>
    <col min="13" max="13" width="31.5" hidden="1" customWidth="1"/>
    <col min="14" max="14" width="36.125" hidden="1" customWidth="1"/>
    <col min="15" max="15" width="25.375" hidden="1" customWidth="1"/>
    <col min="16" max="17" width="37.625" hidden="1" customWidth="1"/>
    <col min="18" max="18" width="14.5" hidden="1" customWidth="1"/>
    <col min="19" max="19" width="15.375" hidden="1" customWidth="1"/>
    <col min="20" max="20" width="15.625" hidden="1" customWidth="1"/>
    <col min="21" max="21" width="8.375" hidden="1" customWidth="1"/>
    <col min="22" max="22" width="6.125" hidden="1" customWidth="1"/>
    <col min="23" max="23" width="9.625" hidden="1" customWidth="1"/>
    <col min="24" max="24" width="35.75" hidden="1" customWidth="1"/>
    <col min="25" max="25" width="40.75" hidden="1" customWidth="1"/>
    <col min="26" max="26" width="25.75" hidden="1" customWidth="1"/>
    <col min="27" max="27" width="21.75" hidden="1" customWidth="1"/>
    <col min="28" max="29" width="37.625" hidden="1" customWidth="1"/>
    <col min="30" max="30" width="14.5" hidden="1" customWidth="1"/>
    <col min="31" max="31" width="15.375" hidden="1" customWidth="1"/>
    <col min="32" max="32" width="15.625" hidden="1" customWidth="1"/>
    <col min="33" max="33" width="8.125" customWidth="1"/>
    <col min="34" max="34" width="7.625" customWidth="1"/>
    <col min="35" max="35" width="12.625" customWidth="1"/>
    <col min="36" max="36" width="19.625" customWidth="1"/>
    <col min="37" max="37" width="20.5" customWidth="1"/>
    <col min="38" max="38" width="18.125" customWidth="1"/>
    <col min="39" max="39" width="17.125" customWidth="1"/>
    <col min="40" max="40" width="18.375" customWidth="1"/>
    <col min="41" max="44" width="12.625" customWidth="1"/>
    <col min="45" max="45" width="34.625" customWidth="1"/>
  </cols>
  <sheetData>
    <row r="1" spans="1:45" ht="27" customHeight="1" x14ac:dyDescent="0.2">
      <c r="A1" s="404"/>
      <c r="B1" s="405"/>
      <c r="C1" s="1"/>
      <c r="D1" s="410"/>
      <c r="E1" s="411"/>
      <c r="F1" s="402"/>
      <c r="G1" s="2"/>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S1" s="4"/>
    </row>
    <row r="2" spans="1:45" ht="24.75" customHeight="1" x14ac:dyDescent="0.2">
      <c r="A2" s="406"/>
      <c r="B2" s="407"/>
      <c r="C2" s="1"/>
      <c r="D2" s="410"/>
      <c r="E2" s="411"/>
      <c r="F2" s="402"/>
      <c r="G2" s="2"/>
      <c r="H2" s="3"/>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S2" s="4"/>
    </row>
    <row r="3" spans="1:45" ht="24.75" customHeight="1" x14ac:dyDescent="0.2">
      <c r="A3" s="408"/>
      <c r="B3" s="409"/>
      <c r="C3" s="1"/>
      <c r="D3" s="412"/>
      <c r="E3" s="411"/>
      <c r="F3" s="402"/>
      <c r="G3" s="2"/>
      <c r="H3" s="3"/>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S3" s="4"/>
    </row>
    <row r="4" spans="1:45" ht="58.5" customHeight="1" x14ac:dyDescent="0.2">
      <c r="A4" s="413" t="s">
        <v>348</v>
      </c>
      <c r="B4" s="414"/>
      <c r="C4" s="414"/>
      <c r="D4" s="414"/>
      <c r="E4" s="414"/>
      <c r="F4" s="414"/>
      <c r="G4" s="414"/>
      <c r="H4" s="415"/>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S4" s="4"/>
    </row>
    <row r="5" spans="1:45" ht="19.5" customHeight="1" x14ac:dyDescent="0.2">
      <c r="A5" s="8" t="s">
        <v>0</v>
      </c>
      <c r="B5" s="645">
        <f>'C1 Riesgos Corrupcion'!B5</f>
        <v>2023</v>
      </c>
      <c r="C5" s="393"/>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S5" s="7"/>
    </row>
    <row r="6" spans="1:45" ht="19.5" customHeight="1" x14ac:dyDescent="0.2">
      <c r="A6" s="8" t="s">
        <v>1</v>
      </c>
      <c r="B6" s="646">
        <f>'C1 Riesgos Corrupcion'!B6:C6</f>
        <v>44956</v>
      </c>
      <c r="C6" s="393"/>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S6" s="7"/>
    </row>
    <row r="7" spans="1:45" ht="19.5" customHeight="1" x14ac:dyDescent="0.2">
      <c r="A7" s="8" t="s">
        <v>60</v>
      </c>
      <c r="B7" s="646">
        <f>'C1 Riesgos Corrupcion'!B7:C7</f>
        <v>44956</v>
      </c>
      <c r="C7" s="393"/>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S7" s="7"/>
    </row>
    <row r="8" spans="1:45" ht="19.5" customHeight="1" x14ac:dyDescent="0.2">
      <c r="A8" s="8" t="s">
        <v>3</v>
      </c>
      <c r="B8" s="659">
        <f>'C1 Riesgos Corrupcion'!B8</f>
        <v>6</v>
      </c>
      <c r="C8" s="630"/>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S8" s="7"/>
    </row>
    <row r="9" spans="1:45" ht="43.5" customHeight="1" x14ac:dyDescent="0.2">
      <c r="A9" s="8" t="s">
        <v>4</v>
      </c>
      <c r="B9" s="660" t="s">
        <v>137</v>
      </c>
      <c r="C9" s="395"/>
      <c r="D9" s="395"/>
      <c r="E9" s="395"/>
      <c r="F9" s="395"/>
      <c r="G9" s="395"/>
      <c r="H9" s="393"/>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S9" s="7"/>
    </row>
    <row r="10" spans="1:45" ht="27.75" customHeight="1" x14ac:dyDescent="0.2">
      <c r="A10" s="48" t="s">
        <v>202</v>
      </c>
      <c r="B10" s="661" t="s">
        <v>203</v>
      </c>
      <c r="C10" s="661"/>
      <c r="D10" s="661"/>
      <c r="E10" s="661"/>
      <c r="F10" s="661"/>
      <c r="G10" s="661"/>
      <c r="H10" s="662"/>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S10" s="47"/>
    </row>
    <row r="11" spans="1:45" ht="27.6" customHeight="1" x14ac:dyDescent="0.2"/>
    <row r="12" spans="1:45" s="84" customFormat="1" ht="52.15" customHeight="1" x14ac:dyDescent="0.25">
      <c r="A12" s="85"/>
      <c r="B12" s="85"/>
      <c r="C12" s="85"/>
      <c r="D12" s="85"/>
      <c r="E12" s="85"/>
      <c r="F12" s="85"/>
      <c r="G12" s="85"/>
      <c r="H12" s="85"/>
      <c r="I12" s="647" t="s">
        <v>6</v>
      </c>
      <c r="J12" s="648"/>
      <c r="K12" s="648"/>
      <c r="L12" s="648"/>
      <c r="M12" s="648"/>
      <c r="N12" s="648"/>
      <c r="O12" s="648"/>
      <c r="P12" s="648"/>
      <c r="Q12" s="648"/>
      <c r="R12" s="648"/>
      <c r="S12" s="648"/>
      <c r="T12" s="648"/>
      <c r="U12" s="641" t="s">
        <v>7</v>
      </c>
      <c r="V12" s="642"/>
      <c r="W12" s="642"/>
      <c r="X12" s="642"/>
      <c r="Y12" s="642"/>
      <c r="Z12" s="642"/>
      <c r="AA12" s="642"/>
      <c r="AB12" s="642"/>
      <c r="AC12" s="642"/>
      <c r="AD12" s="642"/>
      <c r="AE12" s="642"/>
      <c r="AF12" s="642"/>
      <c r="AG12" s="643" t="s">
        <v>8</v>
      </c>
      <c r="AH12" s="644"/>
      <c r="AI12" s="644"/>
      <c r="AJ12" s="644"/>
      <c r="AK12" s="644"/>
      <c r="AL12" s="644"/>
      <c r="AM12" s="644"/>
      <c r="AN12" s="644"/>
      <c r="AO12" s="644"/>
      <c r="AP12" s="644"/>
      <c r="AQ12" s="644"/>
      <c r="AR12" s="644"/>
      <c r="AS12" s="85"/>
    </row>
    <row r="13" spans="1:45" ht="36.6" customHeight="1" x14ac:dyDescent="0.2">
      <c r="A13" s="518" t="s">
        <v>9</v>
      </c>
      <c r="B13" s="663" t="s">
        <v>10</v>
      </c>
      <c r="C13" s="664"/>
      <c r="D13" s="518" t="s">
        <v>138</v>
      </c>
      <c r="E13" s="518" t="s">
        <v>12</v>
      </c>
      <c r="F13" s="518" t="s">
        <v>13</v>
      </c>
      <c r="G13" s="569" t="s">
        <v>14</v>
      </c>
      <c r="H13" s="393"/>
      <c r="I13" s="562" t="s">
        <v>71</v>
      </c>
      <c r="J13" s="516"/>
      <c r="K13" s="516"/>
      <c r="L13" s="516"/>
      <c r="M13" s="489"/>
      <c r="N13" s="562" t="s">
        <v>16</v>
      </c>
      <c r="O13" s="489"/>
      <c r="P13" s="466" t="s">
        <v>427</v>
      </c>
      <c r="Q13" s="466"/>
      <c r="R13" s="466"/>
      <c r="S13" s="466"/>
      <c r="T13" s="466"/>
      <c r="U13" s="490" t="s">
        <v>71</v>
      </c>
      <c r="V13" s="461"/>
      <c r="W13" s="461"/>
      <c r="X13" s="461"/>
      <c r="Y13" s="462"/>
      <c r="Z13" s="491" t="s">
        <v>16</v>
      </c>
      <c r="AA13" s="492"/>
      <c r="AB13" s="466" t="s">
        <v>427</v>
      </c>
      <c r="AC13" s="466"/>
      <c r="AD13" s="466"/>
      <c r="AE13" s="466"/>
      <c r="AF13" s="466"/>
      <c r="AG13" s="493" t="s">
        <v>71</v>
      </c>
      <c r="AH13" s="461"/>
      <c r="AI13" s="461"/>
      <c r="AJ13" s="461"/>
      <c r="AK13" s="462"/>
      <c r="AL13" s="493" t="s">
        <v>16</v>
      </c>
      <c r="AM13" s="517"/>
      <c r="AN13" s="466" t="s">
        <v>427</v>
      </c>
      <c r="AO13" s="466"/>
      <c r="AP13" s="466"/>
      <c r="AQ13" s="466"/>
      <c r="AR13" s="466"/>
      <c r="AS13" s="4"/>
    </row>
    <row r="14" spans="1:45" ht="52.9" customHeight="1" x14ac:dyDescent="0.2">
      <c r="A14" s="649"/>
      <c r="B14" s="665"/>
      <c r="C14" s="666"/>
      <c r="D14" s="649"/>
      <c r="E14" s="649"/>
      <c r="F14" s="649"/>
      <c r="G14" s="95" t="s">
        <v>17</v>
      </c>
      <c r="H14" s="95" t="s">
        <v>18</v>
      </c>
      <c r="I14" s="133" t="s">
        <v>19</v>
      </c>
      <c r="J14" s="133" t="s">
        <v>20</v>
      </c>
      <c r="K14" s="133" t="s">
        <v>21</v>
      </c>
      <c r="L14" s="133" t="s">
        <v>22</v>
      </c>
      <c r="M14" s="133" t="s">
        <v>23</v>
      </c>
      <c r="N14" s="134" t="s">
        <v>24</v>
      </c>
      <c r="O14" s="133" t="s">
        <v>25</v>
      </c>
      <c r="P14" s="76" t="s">
        <v>428</v>
      </c>
      <c r="Q14" s="76" t="s">
        <v>432</v>
      </c>
      <c r="R14" s="76" t="s">
        <v>429</v>
      </c>
      <c r="S14" s="76" t="s">
        <v>430</v>
      </c>
      <c r="T14" s="76" t="s">
        <v>431</v>
      </c>
      <c r="U14" s="135" t="s">
        <v>19</v>
      </c>
      <c r="V14" s="135" t="s">
        <v>20</v>
      </c>
      <c r="W14" s="135" t="s">
        <v>21</v>
      </c>
      <c r="X14" s="135" t="s">
        <v>22</v>
      </c>
      <c r="Y14" s="135" t="s">
        <v>23</v>
      </c>
      <c r="Z14" s="136" t="s">
        <v>24</v>
      </c>
      <c r="AA14" s="137" t="s">
        <v>25</v>
      </c>
      <c r="AB14" s="76" t="s">
        <v>428</v>
      </c>
      <c r="AC14" s="76" t="s">
        <v>432</v>
      </c>
      <c r="AD14" s="76" t="s">
        <v>429</v>
      </c>
      <c r="AE14" s="76" t="s">
        <v>430</v>
      </c>
      <c r="AF14" s="76" t="s">
        <v>431</v>
      </c>
      <c r="AG14" s="13" t="s">
        <v>19</v>
      </c>
      <c r="AH14" s="13" t="s">
        <v>20</v>
      </c>
      <c r="AI14" s="13" t="s">
        <v>21</v>
      </c>
      <c r="AJ14" s="13" t="s">
        <v>22</v>
      </c>
      <c r="AK14" s="13" t="s">
        <v>23</v>
      </c>
      <c r="AL14" s="14" t="s">
        <v>24</v>
      </c>
      <c r="AM14" s="15" t="s">
        <v>25</v>
      </c>
      <c r="AN14" s="72" t="s">
        <v>428</v>
      </c>
      <c r="AO14" s="72" t="s">
        <v>432</v>
      </c>
      <c r="AP14" s="72" t="s">
        <v>429</v>
      </c>
      <c r="AQ14" s="72" t="s">
        <v>430</v>
      </c>
      <c r="AR14" s="72" t="s">
        <v>431</v>
      </c>
      <c r="AS14" s="4"/>
    </row>
    <row r="15" spans="1:45" s="58" customFormat="1" ht="184.7" customHeight="1" x14ac:dyDescent="0.2">
      <c r="A15" s="650" t="s">
        <v>139</v>
      </c>
      <c r="B15" s="295" t="s">
        <v>72</v>
      </c>
      <c r="C15" s="296" t="s">
        <v>140</v>
      </c>
      <c r="D15" s="248" t="s">
        <v>141</v>
      </c>
      <c r="E15" s="248" t="s">
        <v>142</v>
      </c>
      <c r="F15" s="248" t="s">
        <v>143</v>
      </c>
      <c r="G15" s="297">
        <v>44958</v>
      </c>
      <c r="H15" s="297">
        <v>45291</v>
      </c>
      <c r="I15" s="298">
        <v>146</v>
      </c>
      <c r="J15" s="258">
        <v>144</v>
      </c>
      <c r="K15" s="299">
        <f>+J15/I15</f>
        <v>0.98630136986301364</v>
      </c>
      <c r="L15" s="254" t="s">
        <v>418</v>
      </c>
      <c r="M15" s="254" t="s">
        <v>417</v>
      </c>
      <c r="N15" s="254" t="s">
        <v>572</v>
      </c>
      <c r="O15" s="258" t="s">
        <v>205</v>
      </c>
      <c r="P15" s="300" t="s">
        <v>459</v>
      </c>
      <c r="Q15" s="256" t="s">
        <v>458</v>
      </c>
      <c r="R15" s="256">
        <v>70</v>
      </c>
      <c r="S15" s="256">
        <v>98</v>
      </c>
      <c r="T15" s="256">
        <f>(R15+S15)/2</f>
        <v>84</v>
      </c>
      <c r="U15" s="258">
        <v>146</v>
      </c>
      <c r="V15" s="258">
        <v>142</v>
      </c>
      <c r="W15" s="299">
        <f>+V15/U15</f>
        <v>0.9726027397260274</v>
      </c>
      <c r="X15" s="254" t="s">
        <v>532</v>
      </c>
      <c r="Y15" s="254" t="s">
        <v>533</v>
      </c>
      <c r="Z15" s="254" t="s">
        <v>487</v>
      </c>
      <c r="AA15" s="255" t="s">
        <v>205</v>
      </c>
      <c r="AB15" s="300" t="s">
        <v>581</v>
      </c>
      <c r="AC15" s="256" t="s">
        <v>458</v>
      </c>
      <c r="AD15" s="301">
        <v>70</v>
      </c>
      <c r="AE15" s="301">
        <v>99.02</v>
      </c>
      <c r="AF15" s="222">
        <f t="shared" ref="AF15" si="0">(AD15+AE15)/2</f>
        <v>84.509999999999991</v>
      </c>
      <c r="AG15" s="105">
        <v>146</v>
      </c>
      <c r="AH15" s="101">
        <v>144</v>
      </c>
      <c r="AI15" s="161">
        <f>+AH15/AG15</f>
        <v>0.98630136986301364</v>
      </c>
      <c r="AJ15" s="162" t="s">
        <v>662</v>
      </c>
      <c r="AK15" s="162" t="s">
        <v>633</v>
      </c>
      <c r="AL15" s="162" t="s">
        <v>487</v>
      </c>
      <c r="AM15" s="101" t="s">
        <v>205</v>
      </c>
      <c r="AN15" s="300" t="s">
        <v>683</v>
      </c>
      <c r="AO15" s="212" t="s">
        <v>454</v>
      </c>
      <c r="AP15" s="167">
        <v>100</v>
      </c>
      <c r="AQ15" s="167">
        <v>100</v>
      </c>
      <c r="AR15" s="167">
        <v>100</v>
      </c>
      <c r="AS15" s="176"/>
    </row>
    <row r="16" spans="1:45" s="58" customFormat="1" ht="89.25" hidden="1" customHeight="1" x14ac:dyDescent="0.2">
      <c r="A16" s="602"/>
      <c r="B16" s="302"/>
      <c r="C16" s="303" t="s">
        <v>322</v>
      </c>
      <c r="D16" s="178" t="s">
        <v>320</v>
      </c>
      <c r="E16" s="178" t="s">
        <v>323</v>
      </c>
      <c r="F16" s="178" t="s">
        <v>321</v>
      </c>
      <c r="G16" s="132">
        <v>44958</v>
      </c>
      <c r="H16" s="132">
        <v>45230</v>
      </c>
      <c r="I16" s="105"/>
      <c r="J16" s="101"/>
      <c r="K16" s="161" t="e">
        <f t="shared" ref="K16:K28" si="1">+J16/I16</f>
        <v>#DIV/0!</v>
      </c>
      <c r="L16" s="180"/>
      <c r="M16" s="181"/>
      <c r="N16" s="162"/>
      <c r="O16" s="101"/>
      <c r="P16" s="164"/>
      <c r="Q16" s="164"/>
      <c r="R16" s="164"/>
      <c r="S16" s="164"/>
      <c r="T16" s="164"/>
      <c r="U16" s="101"/>
      <c r="V16" s="101"/>
      <c r="W16" s="161" t="e">
        <f t="shared" ref="W16:W28" si="2">+V16/U16</f>
        <v>#DIV/0!</v>
      </c>
      <c r="X16" s="162"/>
      <c r="Y16" s="162"/>
      <c r="Z16" s="162"/>
      <c r="AA16" s="165"/>
      <c r="AB16" s="164"/>
      <c r="AC16" s="164"/>
      <c r="AD16" s="164"/>
      <c r="AE16" s="164"/>
      <c r="AF16" s="183"/>
      <c r="AG16" s="105"/>
      <c r="AH16" s="101"/>
      <c r="AI16" s="161"/>
      <c r="AJ16" s="162"/>
      <c r="AK16" s="162"/>
      <c r="AL16" s="162"/>
      <c r="AM16" s="101"/>
      <c r="AN16" s="164"/>
      <c r="AO16" s="164"/>
      <c r="AP16" s="164"/>
      <c r="AQ16" s="164"/>
      <c r="AR16" s="164"/>
      <c r="AS16" s="176"/>
    </row>
    <row r="17" spans="1:45" s="58" customFormat="1" ht="159" customHeight="1" x14ac:dyDescent="0.2">
      <c r="A17" s="651"/>
      <c r="B17" s="304" t="s">
        <v>74</v>
      </c>
      <c r="C17" s="127" t="s">
        <v>240</v>
      </c>
      <c r="D17" s="131" t="s">
        <v>241</v>
      </c>
      <c r="E17" s="131" t="s">
        <v>242</v>
      </c>
      <c r="F17" s="131" t="s">
        <v>232</v>
      </c>
      <c r="G17" s="132">
        <v>44958</v>
      </c>
      <c r="H17" s="132">
        <v>45275</v>
      </c>
      <c r="I17" s="105">
        <v>1</v>
      </c>
      <c r="J17" s="101">
        <v>1</v>
      </c>
      <c r="K17" s="161">
        <f t="shared" si="1"/>
        <v>1</v>
      </c>
      <c r="L17" s="162" t="s">
        <v>388</v>
      </c>
      <c r="M17" s="162" t="s">
        <v>389</v>
      </c>
      <c r="N17" s="162" t="s">
        <v>390</v>
      </c>
      <c r="O17" s="101" t="s">
        <v>205</v>
      </c>
      <c r="P17" s="164"/>
      <c r="Q17" s="164"/>
      <c r="R17" s="164"/>
      <c r="S17" s="164"/>
      <c r="T17" s="164"/>
      <c r="U17" s="101">
        <v>1</v>
      </c>
      <c r="V17" s="101">
        <v>1</v>
      </c>
      <c r="W17" s="161">
        <f t="shared" si="2"/>
        <v>1</v>
      </c>
      <c r="X17" s="162" t="s">
        <v>502</v>
      </c>
      <c r="Y17" s="162" t="s">
        <v>501</v>
      </c>
      <c r="Z17" s="162" t="s">
        <v>487</v>
      </c>
      <c r="AA17" s="165" t="s">
        <v>205</v>
      </c>
      <c r="AB17" s="164"/>
      <c r="AC17" s="164"/>
      <c r="AD17" s="164"/>
      <c r="AE17" s="164"/>
      <c r="AF17" s="183"/>
      <c r="AG17" s="105">
        <v>1</v>
      </c>
      <c r="AH17" s="101">
        <v>1</v>
      </c>
      <c r="AI17" s="161">
        <f>+AH17/AG17</f>
        <v>1</v>
      </c>
      <c r="AJ17" s="162" t="s">
        <v>634</v>
      </c>
      <c r="AK17" s="162" t="s">
        <v>635</v>
      </c>
      <c r="AL17" s="162" t="s">
        <v>487</v>
      </c>
      <c r="AM17" s="101" t="s">
        <v>205</v>
      </c>
      <c r="AN17" s="126" t="s">
        <v>686</v>
      </c>
      <c r="AO17" s="212" t="s">
        <v>454</v>
      </c>
      <c r="AP17" s="167">
        <v>100</v>
      </c>
      <c r="AQ17" s="167">
        <v>100</v>
      </c>
      <c r="AR17" s="167">
        <v>100</v>
      </c>
      <c r="AS17" s="176"/>
    </row>
    <row r="18" spans="1:45" s="58" customFormat="1" ht="138.6" customHeight="1" x14ac:dyDescent="0.2">
      <c r="A18" s="186" t="s">
        <v>144</v>
      </c>
      <c r="B18" s="160" t="s">
        <v>114</v>
      </c>
      <c r="C18" s="127" t="s">
        <v>219</v>
      </c>
      <c r="D18" s="131" t="s">
        <v>145</v>
      </c>
      <c r="E18" s="131" t="s">
        <v>146</v>
      </c>
      <c r="F18" s="131" t="s">
        <v>77</v>
      </c>
      <c r="G18" s="132">
        <v>44958</v>
      </c>
      <c r="H18" s="174">
        <v>45138</v>
      </c>
      <c r="I18" s="105"/>
      <c r="J18" s="101"/>
      <c r="K18" s="161" t="e">
        <f t="shared" si="1"/>
        <v>#DIV/0!</v>
      </c>
      <c r="L18" s="180"/>
      <c r="M18" s="181"/>
      <c r="N18" s="162"/>
      <c r="O18" s="101"/>
      <c r="P18" s="164"/>
      <c r="Q18" s="164"/>
      <c r="R18" s="164"/>
      <c r="S18" s="164"/>
      <c r="T18" s="164"/>
      <c r="U18" s="101">
        <v>1</v>
      </c>
      <c r="V18" s="101">
        <v>1</v>
      </c>
      <c r="W18" s="161">
        <f t="shared" si="2"/>
        <v>1</v>
      </c>
      <c r="X18" s="162" t="s">
        <v>535</v>
      </c>
      <c r="Y18" s="162" t="s">
        <v>534</v>
      </c>
      <c r="Z18" s="162" t="s">
        <v>487</v>
      </c>
      <c r="AA18" s="165" t="s">
        <v>205</v>
      </c>
      <c r="AB18" s="162" t="s">
        <v>561</v>
      </c>
      <c r="AC18" s="80" t="s">
        <v>454</v>
      </c>
      <c r="AD18" s="167">
        <v>100</v>
      </c>
      <c r="AE18" s="167">
        <v>100</v>
      </c>
      <c r="AF18" s="168">
        <v>100</v>
      </c>
      <c r="AG18" s="105"/>
      <c r="AH18" s="101"/>
      <c r="AI18" s="161"/>
      <c r="AJ18" s="162"/>
      <c r="AK18" s="162"/>
      <c r="AL18" s="162" t="s">
        <v>599</v>
      </c>
      <c r="AM18" s="101"/>
      <c r="AN18" s="164"/>
      <c r="AO18" s="212" t="s">
        <v>454</v>
      </c>
      <c r="AP18" s="167">
        <v>100</v>
      </c>
      <c r="AQ18" s="167">
        <v>100</v>
      </c>
      <c r="AR18" s="167">
        <v>100</v>
      </c>
      <c r="AS18" s="176"/>
    </row>
    <row r="19" spans="1:45" s="58" customFormat="1" ht="94.5" customHeight="1" x14ac:dyDescent="0.2">
      <c r="A19" s="601" t="s">
        <v>147</v>
      </c>
      <c r="B19" s="160" t="s">
        <v>83</v>
      </c>
      <c r="C19" s="127" t="s">
        <v>148</v>
      </c>
      <c r="D19" s="131" t="s">
        <v>149</v>
      </c>
      <c r="E19" s="131" t="s">
        <v>150</v>
      </c>
      <c r="F19" s="131" t="s">
        <v>151</v>
      </c>
      <c r="G19" s="132">
        <v>45108</v>
      </c>
      <c r="H19" s="174">
        <v>45260</v>
      </c>
      <c r="I19" s="105"/>
      <c r="J19" s="101"/>
      <c r="K19" s="161" t="e">
        <f>+J19/I19</f>
        <v>#DIV/0!</v>
      </c>
      <c r="L19" s="180"/>
      <c r="M19" s="181"/>
      <c r="N19" s="162"/>
      <c r="O19" s="101"/>
      <c r="P19" s="164"/>
      <c r="Q19" s="164"/>
      <c r="R19" s="164"/>
      <c r="S19" s="164"/>
      <c r="T19" s="164"/>
      <c r="U19" s="101"/>
      <c r="V19" s="101"/>
      <c r="W19" s="161" t="e">
        <f t="shared" si="2"/>
        <v>#DIV/0!</v>
      </c>
      <c r="X19" s="162"/>
      <c r="Y19" s="162"/>
      <c r="Z19" s="162"/>
      <c r="AA19" s="165"/>
      <c r="AB19" s="164"/>
      <c r="AC19" s="164"/>
      <c r="AD19" s="164"/>
      <c r="AE19" s="164"/>
      <c r="AF19" s="183"/>
      <c r="AG19" s="105">
        <v>1</v>
      </c>
      <c r="AH19" s="101">
        <v>1</v>
      </c>
      <c r="AI19" s="161">
        <f>+AH19/AG19</f>
        <v>1</v>
      </c>
      <c r="AJ19" s="359" t="s">
        <v>638</v>
      </c>
      <c r="AK19" s="162" t="s">
        <v>639</v>
      </c>
      <c r="AL19" s="162" t="s">
        <v>487</v>
      </c>
      <c r="AM19" s="101" t="s">
        <v>205</v>
      </c>
      <c r="AN19" s="126" t="s">
        <v>686</v>
      </c>
      <c r="AO19" s="212" t="s">
        <v>454</v>
      </c>
      <c r="AP19" s="167">
        <v>100</v>
      </c>
      <c r="AQ19" s="167">
        <v>100</v>
      </c>
      <c r="AR19" s="167">
        <v>100</v>
      </c>
      <c r="AS19" s="176"/>
    </row>
    <row r="20" spans="1:45" s="185" customFormat="1" ht="170.45" customHeight="1" x14ac:dyDescent="0.2">
      <c r="A20" s="602"/>
      <c r="B20" s="160" t="s">
        <v>86</v>
      </c>
      <c r="C20" s="131" t="s">
        <v>473</v>
      </c>
      <c r="D20" s="131" t="s">
        <v>474</v>
      </c>
      <c r="E20" s="131" t="s">
        <v>571</v>
      </c>
      <c r="F20" s="131" t="s">
        <v>324</v>
      </c>
      <c r="G20" s="182">
        <v>44972</v>
      </c>
      <c r="H20" s="177">
        <v>45184</v>
      </c>
      <c r="I20" s="105"/>
      <c r="J20" s="101"/>
      <c r="K20" s="161" t="e">
        <f>+J20/I20</f>
        <v>#DIV/0!</v>
      </c>
      <c r="L20" s="162"/>
      <c r="M20" s="181"/>
      <c r="N20" s="162"/>
      <c r="O20" s="101"/>
      <c r="P20" s="164"/>
      <c r="Q20" s="164"/>
      <c r="R20" s="164"/>
      <c r="S20" s="164"/>
      <c r="T20" s="164"/>
      <c r="U20" s="101"/>
      <c r="V20" s="101"/>
      <c r="W20" s="161" t="e">
        <f t="shared" si="2"/>
        <v>#DIV/0!</v>
      </c>
      <c r="X20" s="162" t="s">
        <v>522</v>
      </c>
      <c r="Y20" s="162" t="s">
        <v>523</v>
      </c>
      <c r="Z20" s="162" t="s">
        <v>487</v>
      </c>
      <c r="AA20" s="165" t="s">
        <v>206</v>
      </c>
      <c r="AB20" s="162" t="s">
        <v>562</v>
      </c>
      <c r="AC20" s="164"/>
      <c r="AD20" s="164"/>
      <c r="AE20" s="164"/>
      <c r="AF20" s="183"/>
      <c r="AG20" s="105"/>
      <c r="AH20" s="101"/>
      <c r="AI20" s="161"/>
      <c r="AJ20" s="162"/>
      <c r="AK20" s="162"/>
      <c r="AL20" s="162" t="s">
        <v>599</v>
      </c>
      <c r="AM20" s="101"/>
      <c r="AN20" s="164"/>
      <c r="AO20" s="212" t="s">
        <v>454</v>
      </c>
      <c r="AP20" s="167">
        <v>100</v>
      </c>
      <c r="AQ20" s="167">
        <v>100</v>
      </c>
      <c r="AR20" s="167">
        <v>100</v>
      </c>
      <c r="AS20" s="184"/>
    </row>
    <row r="21" spans="1:45" s="58" customFormat="1" ht="156.75" customHeight="1" x14ac:dyDescent="0.2">
      <c r="A21" s="602"/>
      <c r="B21" s="160" t="s">
        <v>91</v>
      </c>
      <c r="C21" s="127" t="s">
        <v>152</v>
      </c>
      <c r="D21" s="131" t="s">
        <v>153</v>
      </c>
      <c r="E21" s="131" t="s">
        <v>154</v>
      </c>
      <c r="F21" s="131" t="s">
        <v>28</v>
      </c>
      <c r="G21" s="132">
        <v>45047</v>
      </c>
      <c r="H21" s="174">
        <v>45169</v>
      </c>
      <c r="I21" s="105"/>
      <c r="J21" s="101"/>
      <c r="K21" s="161" t="e">
        <f t="shared" si="1"/>
        <v>#DIV/0!</v>
      </c>
      <c r="L21" s="180"/>
      <c r="M21" s="181"/>
      <c r="N21" s="162"/>
      <c r="O21" s="101"/>
      <c r="P21" s="164"/>
      <c r="Q21" s="164"/>
      <c r="R21" s="164"/>
      <c r="S21" s="164"/>
      <c r="T21" s="164"/>
      <c r="U21" s="101">
        <v>1</v>
      </c>
      <c r="V21" s="101">
        <v>1</v>
      </c>
      <c r="W21" s="161">
        <f t="shared" si="2"/>
        <v>1</v>
      </c>
      <c r="X21" s="162" t="s">
        <v>536</v>
      </c>
      <c r="Y21" s="162" t="s">
        <v>540</v>
      </c>
      <c r="Z21" s="162" t="s">
        <v>487</v>
      </c>
      <c r="AA21" s="165" t="s">
        <v>205</v>
      </c>
      <c r="AB21" s="162" t="s">
        <v>563</v>
      </c>
      <c r="AC21" s="80" t="s">
        <v>454</v>
      </c>
      <c r="AD21" s="167">
        <v>100</v>
      </c>
      <c r="AE21" s="167">
        <v>100</v>
      </c>
      <c r="AF21" s="168">
        <v>100</v>
      </c>
      <c r="AG21" s="105"/>
      <c r="AH21" s="101"/>
      <c r="AI21" s="161"/>
      <c r="AJ21" s="162"/>
      <c r="AK21" s="162"/>
      <c r="AL21" s="162" t="s">
        <v>599</v>
      </c>
      <c r="AM21" s="101"/>
      <c r="AN21" s="164"/>
      <c r="AO21" s="212" t="s">
        <v>454</v>
      </c>
      <c r="AP21" s="167">
        <v>100</v>
      </c>
      <c r="AQ21" s="167">
        <v>100</v>
      </c>
      <c r="AR21" s="167">
        <v>100</v>
      </c>
      <c r="AS21" s="176"/>
    </row>
    <row r="22" spans="1:45" s="58" customFormat="1" ht="114" customHeight="1" x14ac:dyDescent="0.2">
      <c r="A22" s="651"/>
      <c r="B22" s="261" t="s">
        <v>94</v>
      </c>
      <c r="C22" s="127" t="s">
        <v>155</v>
      </c>
      <c r="D22" s="131" t="s">
        <v>156</v>
      </c>
      <c r="E22" s="131" t="s">
        <v>157</v>
      </c>
      <c r="F22" s="131" t="s">
        <v>339</v>
      </c>
      <c r="G22" s="132">
        <v>45108</v>
      </c>
      <c r="H22" s="174">
        <v>45260</v>
      </c>
      <c r="I22" s="105"/>
      <c r="J22" s="101"/>
      <c r="K22" s="161" t="e">
        <f t="shared" si="1"/>
        <v>#DIV/0!</v>
      </c>
      <c r="L22" s="180"/>
      <c r="M22" s="181"/>
      <c r="N22" s="162"/>
      <c r="O22" s="101"/>
      <c r="P22" s="164"/>
      <c r="Q22" s="164"/>
      <c r="R22" s="164"/>
      <c r="S22" s="164"/>
      <c r="T22" s="164"/>
      <c r="U22" s="101"/>
      <c r="V22" s="101"/>
      <c r="W22" s="161" t="e">
        <f t="shared" si="2"/>
        <v>#DIV/0!</v>
      </c>
      <c r="X22" s="162" t="s">
        <v>541</v>
      </c>
      <c r="Y22" s="162"/>
      <c r="Z22" s="162"/>
      <c r="AA22" s="165"/>
      <c r="AB22" s="164"/>
      <c r="AC22" s="164"/>
      <c r="AD22" s="164"/>
      <c r="AE22" s="164"/>
      <c r="AF22" s="183"/>
      <c r="AG22" s="105">
        <v>1</v>
      </c>
      <c r="AH22" s="101">
        <v>1</v>
      </c>
      <c r="AI22" s="161">
        <f>+AH22/AG22</f>
        <v>1</v>
      </c>
      <c r="AJ22" s="360" t="s">
        <v>636</v>
      </c>
      <c r="AK22" s="360" t="s">
        <v>637</v>
      </c>
      <c r="AL22" s="162" t="s">
        <v>487</v>
      </c>
      <c r="AM22" s="101" t="s">
        <v>205</v>
      </c>
      <c r="AN22" s="360" t="s">
        <v>684</v>
      </c>
      <c r="AO22" s="212" t="s">
        <v>454</v>
      </c>
      <c r="AP22" s="167">
        <v>100</v>
      </c>
      <c r="AQ22" s="167">
        <v>100</v>
      </c>
      <c r="AR22" s="167">
        <v>100</v>
      </c>
      <c r="AS22" s="176"/>
    </row>
    <row r="23" spans="1:45" s="58" customFormat="1" ht="62.25" customHeight="1" x14ac:dyDescent="0.2">
      <c r="A23" s="601" t="s">
        <v>158</v>
      </c>
      <c r="B23" s="261" t="s">
        <v>95</v>
      </c>
      <c r="C23" s="127" t="s">
        <v>274</v>
      </c>
      <c r="D23" s="131" t="s">
        <v>159</v>
      </c>
      <c r="E23" s="131" t="s">
        <v>160</v>
      </c>
      <c r="F23" s="131" t="s">
        <v>275</v>
      </c>
      <c r="G23" s="174">
        <v>44743</v>
      </c>
      <c r="H23" s="174">
        <v>45275</v>
      </c>
      <c r="I23" s="105"/>
      <c r="J23" s="101"/>
      <c r="K23" s="161" t="e">
        <f t="shared" si="1"/>
        <v>#DIV/0!</v>
      </c>
      <c r="L23" s="180"/>
      <c r="M23" s="181"/>
      <c r="N23" s="162"/>
      <c r="O23" s="101"/>
      <c r="P23" s="164"/>
      <c r="Q23" s="164"/>
      <c r="R23" s="164"/>
      <c r="S23" s="164"/>
      <c r="T23" s="164"/>
      <c r="U23" s="101"/>
      <c r="V23" s="101"/>
      <c r="W23" s="161" t="e">
        <f t="shared" si="2"/>
        <v>#DIV/0!</v>
      </c>
      <c r="X23" s="162"/>
      <c r="Y23" s="162"/>
      <c r="Z23" s="162"/>
      <c r="AA23" s="165"/>
      <c r="AB23" s="164"/>
      <c r="AC23" s="164"/>
      <c r="AD23" s="164"/>
      <c r="AE23" s="164"/>
      <c r="AF23" s="183"/>
      <c r="AG23" s="105">
        <v>1</v>
      </c>
      <c r="AH23" s="101">
        <v>1</v>
      </c>
      <c r="AI23" s="161">
        <f>+AH23/AG23</f>
        <v>1</v>
      </c>
      <c r="AJ23" s="360" t="s">
        <v>641</v>
      </c>
      <c r="AK23" s="359" t="s">
        <v>640</v>
      </c>
      <c r="AL23" s="162" t="s">
        <v>487</v>
      </c>
      <c r="AM23" s="101" t="s">
        <v>205</v>
      </c>
      <c r="AN23" s="126" t="s">
        <v>685</v>
      </c>
      <c r="AO23" s="212" t="s">
        <v>454</v>
      </c>
      <c r="AP23" s="167">
        <v>100</v>
      </c>
      <c r="AQ23" s="167">
        <v>100</v>
      </c>
      <c r="AR23" s="167">
        <v>100</v>
      </c>
      <c r="AS23" s="176"/>
    </row>
    <row r="24" spans="1:45" s="58" customFormat="1" ht="62.25" customHeight="1" x14ac:dyDescent="0.2">
      <c r="A24" s="602"/>
      <c r="B24" s="261" t="s">
        <v>99</v>
      </c>
      <c r="C24" s="127" t="s">
        <v>276</v>
      </c>
      <c r="D24" s="131" t="s">
        <v>277</v>
      </c>
      <c r="E24" s="131" t="s">
        <v>160</v>
      </c>
      <c r="F24" s="131" t="s">
        <v>275</v>
      </c>
      <c r="G24" s="174">
        <v>44743</v>
      </c>
      <c r="H24" s="174">
        <v>45275</v>
      </c>
      <c r="I24" s="166"/>
      <c r="J24" s="101"/>
      <c r="K24" s="161" t="e">
        <f t="shared" si="1"/>
        <v>#DIV/0!</v>
      </c>
      <c r="L24" s="180"/>
      <c r="M24" s="181"/>
      <c r="N24" s="162"/>
      <c r="O24" s="101"/>
      <c r="P24" s="164"/>
      <c r="Q24" s="164"/>
      <c r="R24" s="164"/>
      <c r="S24" s="164"/>
      <c r="T24" s="164"/>
      <c r="U24" s="101"/>
      <c r="V24" s="101"/>
      <c r="W24" s="161" t="e">
        <f t="shared" si="2"/>
        <v>#DIV/0!</v>
      </c>
      <c r="X24" s="162"/>
      <c r="Y24" s="162"/>
      <c r="Z24" s="162"/>
      <c r="AA24" s="165"/>
      <c r="AB24" s="164"/>
      <c r="AC24" s="164"/>
      <c r="AD24" s="164"/>
      <c r="AE24" s="164"/>
      <c r="AF24" s="183"/>
      <c r="AG24" s="105">
        <v>1</v>
      </c>
      <c r="AH24" s="101">
        <v>1</v>
      </c>
      <c r="AI24" s="161">
        <f>+AH24/AG24</f>
        <v>1</v>
      </c>
      <c r="AJ24" s="360" t="s">
        <v>641</v>
      </c>
      <c r="AK24" s="359" t="s">
        <v>640</v>
      </c>
      <c r="AL24" s="162" t="s">
        <v>487</v>
      </c>
      <c r="AM24" s="101" t="s">
        <v>205</v>
      </c>
      <c r="AN24" s="126" t="s">
        <v>685</v>
      </c>
      <c r="AO24" s="212" t="s">
        <v>454</v>
      </c>
      <c r="AP24" s="167">
        <v>100</v>
      </c>
      <c r="AQ24" s="167">
        <v>100</v>
      </c>
      <c r="AR24" s="167">
        <v>100</v>
      </c>
      <c r="AS24" s="280"/>
    </row>
    <row r="25" spans="1:45" s="58" customFormat="1" ht="85.5" customHeight="1" x14ac:dyDescent="0.2">
      <c r="A25" s="601" t="s">
        <v>161</v>
      </c>
      <c r="B25" s="652" t="s">
        <v>162</v>
      </c>
      <c r="C25" s="655" t="s">
        <v>163</v>
      </c>
      <c r="D25" s="693" t="s">
        <v>164</v>
      </c>
      <c r="E25" s="693" t="s">
        <v>165</v>
      </c>
      <c r="F25" s="693" t="s">
        <v>28</v>
      </c>
      <c r="G25" s="132">
        <v>45017</v>
      </c>
      <c r="H25" s="132">
        <v>45066</v>
      </c>
      <c r="I25" s="105">
        <v>1</v>
      </c>
      <c r="J25" s="101">
        <v>1</v>
      </c>
      <c r="K25" s="161">
        <f t="shared" si="1"/>
        <v>1</v>
      </c>
      <c r="L25" s="162" t="s">
        <v>419</v>
      </c>
      <c r="M25" s="162" t="s">
        <v>420</v>
      </c>
      <c r="N25" s="162" t="s">
        <v>572</v>
      </c>
      <c r="O25" s="101" t="s">
        <v>205</v>
      </c>
      <c r="P25" s="80" t="s">
        <v>448</v>
      </c>
      <c r="Q25" s="80"/>
      <c r="R25" s="80"/>
      <c r="S25" s="80"/>
      <c r="T25" s="80"/>
      <c r="U25" s="101"/>
      <c r="V25" s="101"/>
      <c r="W25" s="161" t="e">
        <f t="shared" si="2"/>
        <v>#DIV/0!</v>
      </c>
      <c r="X25" s="162"/>
      <c r="Y25" s="162"/>
      <c r="Z25" s="162"/>
      <c r="AA25" s="165"/>
      <c r="AB25" s="80" t="s">
        <v>448</v>
      </c>
      <c r="AC25" s="80" t="s">
        <v>454</v>
      </c>
      <c r="AD25" s="167">
        <v>100</v>
      </c>
      <c r="AE25" s="167">
        <v>100</v>
      </c>
      <c r="AF25" s="168">
        <v>100</v>
      </c>
      <c r="AG25" s="105"/>
      <c r="AH25" s="101"/>
      <c r="AI25" s="161"/>
      <c r="AJ25" s="162"/>
      <c r="AK25" s="162"/>
      <c r="AL25" s="162" t="s">
        <v>592</v>
      </c>
      <c r="AM25" s="101"/>
      <c r="AN25" s="80"/>
      <c r="AO25" s="212" t="s">
        <v>454</v>
      </c>
      <c r="AP25" s="167">
        <v>100</v>
      </c>
      <c r="AQ25" s="167">
        <v>100</v>
      </c>
      <c r="AR25" s="167">
        <v>100</v>
      </c>
      <c r="AS25" s="197"/>
    </row>
    <row r="26" spans="1:45" s="58" customFormat="1" ht="104.45" customHeight="1" x14ac:dyDescent="0.2">
      <c r="A26" s="602"/>
      <c r="B26" s="653"/>
      <c r="C26" s="656"/>
      <c r="D26" s="694"/>
      <c r="E26" s="694"/>
      <c r="F26" s="694"/>
      <c r="G26" s="132">
        <v>45139</v>
      </c>
      <c r="H26" s="132">
        <v>45189</v>
      </c>
      <c r="I26" s="105"/>
      <c r="J26" s="101"/>
      <c r="K26" s="161" t="e">
        <f t="shared" si="1"/>
        <v>#DIV/0!</v>
      </c>
      <c r="L26" s="180"/>
      <c r="M26" s="181"/>
      <c r="N26" s="162"/>
      <c r="O26" s="101"/>
      <c r="P26" s="164"/>
      <c r="Q26" s="164"/>
      <c r="R26" s="164"/>
      <c r="S26" s="164"/>
      <c r="T26" s="164"/>
      <c r="U26" s="101">
        <v>1</v>
      </c>
      <c r="V26" s="101">
        <v>1</v>
      </c>
      <c r="W26" s="161">
        <f t="shared" si="2"/>
        <v>1</v>
      </c>
      <c r="X26" s="162" t="s">
        <v>537</v>
      </c>
      <c r="Y26" s="162" t="s">
        <v>533</v>
      </c>
      <c r="Z26" s="212" t="s">
        <v>576</v>
      </c>
      <c r="AA26" s="165" t="s">
        <v>205</v>
      </c>
      <c r="AB26" s="301" t="s">
        <v>577</v>
      </c>
      <c r="AC26" s="80" t="s">
        <v>454</v>
      </c>
      <c r="AD26" s="167">
        <v>100</v>
      </c>
      <c r="AE26" s="167">
        <v>100</v>
      </c>
      <c r="AF26" s="168">
        <v>100</v>
      </c>
      <c r="AG26" s="105"/>
      <c r="AH26" s="101"/>
      <c r="AI26" s="161"/>
      <c r="AJ26" s="162"/>
      <c r="AK26" s="162"/>
      <c r="AL26" s="162" t="s">
        <v>599</v>
      </c>
      <c r="AM26" s="101"/>
      <c r="AN26" s="164"/>
      <c r="AO26" s="212" t="s">
        <v>454</v>
      </c>
      <c r="AP26" s="167">
        <v>100</v>
      </c>
      <c r="AQ26" s="167">
        <v>100</v>
      </c>
      <c r="AR26" s="167">
        <v>100</v>
      </c>
      <c r="AS26" s="176"/>
    </row>
    <row r="27" spans="1:45" s="58" customFormat="1" ht="124.5" customHeight="1" x14ac:dyDescent="0.2">
      <c r="A27" s="602"/>
      <c r="B27" s="654"/>
      <c r="C27" s="657"/>
      <c r="D27" s="695"/>
      <c r="E27" s="695"/>
      <c r="F27" s="695"/>
      <c r="G27" s="132">
        <v>45261</v>
      </c>
      <c r="H27" s="132">
        <v>45291</v>
      </c>
      <c r="I27" s="105"/>
      <c r="J27" s="101"/>
      <c r="K27" s="161" t="e">
        <f t="shared" si="1"/>
        <v>#DIV/0!</v>
      </c>
      <c r="L27" s="180"/>
      <c r="M27" s="181"/>
      <c r="N27" s="162"/>
      <c r="O27" s="101"/>
      <c r="P27" s="164"/>
      <c r="Q27" s="164"/>
      <c r="R27" s="164"/>
      <c r="S27" s="164"/>
      <c r="T27" s="164"/>
      <c r="U27" s="101"/>
      <c r="V27" s="101"/>
      <c r="W27" s="161" t="e">
        <f t="shared" si="2"/>
        <v>#DIV/0!</v>
      </c>
      <c r="X27" s="162"/>
      <c r="Y27" s="162"/>
      <c r="Z27" s="162"/>
      <c r="AA27" s="165"/>
      <c r="AB27" s="164"/>
      <c r="AC27" s="164"/>
      <c r="AD27" s="164"/>
      <c r="AE27" s="164"/>
      <c r="AF27" s="183"/>
      <c r="AG27" s="105">
        <v>1</v>
      </c>
      <c r="AH27" s="101">
        <v>1</v>
      </c>
      <c r="AI27" s="161">
        <f>+AH27/AG27</f>
        <v>1</v>
      </c>
      <c r="AJ27" s="162" t="s">
        <v>537</v>
      </c>
      <c r="AK27" s="162" t="s">
        <v>633</v>
      </c>
      <c r="AL27" s="162" t="s">
        <v>487</v>
      </c>
      <c r="AM27" s="101" t="s">
        <v>205</v>
      </c>
      <c r="AN27" s="126" t="s">
        <v>691</v>
      </c>
      <c r="AO27" s="212" t="s">
        <v>454</v>
      </c>
      <c r="AP27" s="167">
        <v>100</v>
      </c>
      <c r="AQ27" s="167">
        <v>100</v>
      </c>
      <c r="AR27" s="167">
        <v>100</v>
      </c>
      <c r="AS27" s="176"/>
    </row>
    <row r="28" spans="1:45" s="58" customFormat="1" ht="158.25" customHeight="1" x14ac:dyDescent="0.2">
      <c r="A28" s="658"/>
      <c r="B28" s="305" t="s">
        <v>128</v>
      </c>
      <c r="C28" s="288" t="s">
        <v>166</v>
      </c>
      <c r="D28" s="289" t="s">
        <v>273</v>
      </c>
      <c r="E28" s="289" t="s">
        <v>165</v>
      </c>
      <c r="F28" s="289" t="s">
        <v>167</v>
      </c>
      <c r="G28" s="306">
        <v>44958</v>
      </c>
      <c r="H28" s="306">
        <v>45260</v>
      </c>
      <c r="I28" s="107"/>
      <c r="J28" s="108"/>
      <c r="K28" s="219" t="e">
        <f t="shared" si="1"/>
        <v>#DIV/0!</v>
      </c>
      <c r="L28" s="307"/>
      <c r="M28" s="308"/>
      <c r="N28" s="292"/>
      <c r="O28" s="108"/>
      <c r="P28" s="293"/>
      <c r="Q28" s="293"/>
      <c r="R28" s="293"/>
      <c r="S28" s="293"/>
      <c r="T28" s="293"/>
      <c r="U28" s="108">
        <v>1</v>
      </c>
      <c r="V28" s="108">
        <v>1</v>
      </c>
      <c r="W28" s="219">
        <f t="shared" si="2"/>
        <v>1</v>
      </c>
      <c r="X28" s="292" t="s">
        <v>538</v>
      </c>
      <c r="Y28" s="292" t="s">
        <v>539</v>
      </c>
      <c r="Z28" s="292" t="s">
        <v>487</v>
      </c>
      <c r="AA28" s="220" t="s">
        <v>205</v>
      </c>
      <c r="AB28" s="292"/>
      <c r="AC28" s="309"/>
      <c r="AD28" s="310"/>
      <c r="AE28" s="310"/>
      <c r="AF28" s="311"/>
      <c r="AG28" s="105"/>
      <c r="AH28" s="101"/>
      <c r="AI28" s="161"/>
      <c r="AJ28" s="162"/>
      <c r="AK28" s="162"/>
      <c r="AL28" s="162" t="s">
        <v>599</v>
      </c>
      <c r="AM28" s="101"/>
      <c r="AN28" s="164"/>
      <c r="AO28" s="212" t="s">
        <v>454</v>
      </c>
      <c r="AP28" s="167">
        <v>100</v>
      </c>
      <c r="AQ28" s="167">
        <v>100</v>
      </c>
      <c r="AR28" s="167">
        <v>100</v>
      </c>
      <c r="AS28" s="176"/>
    </row>
    <row r="29" spans="1:45" s="58" customFormat="1" ht="30.75" customHeight="1" x14ac:dyDescent="0.2">
      <c r="A29" s="424" t="s">
        <v>48</v>
      </c>
      <c r="B29" s="425"/>
      <c r="C29" s="221" t="s">
        <v>49</v>
      </c>
      <c r="D29" s="698" t="s">
        <v>50</v>
      </c>
      <c r="E29" s="414"/>
      <c r="F29" s="414"/>
      <c r="G29" s="414"/>
      <c r="H29" s="425"/>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S29" s="176"/>
    </row>
    <row r="30" spans="1:45" s="58" customFormat="1" ht="33.6" customHeight="1" x14ac:dyDescent="0.2">
      <c r="A30" s="427">
        <v>44951</v>
      </c>
      <c r="B30" s="428"/>
      <c r="C30" s="222">
        <v>1</v>
      </c>
      <c r="D30" s="429" t="s">
        <v>51</v>
      </c>
      <c r="E30" s="395"/>
      <c r="F30" s="395"/>
      <c r="G30" s="395"/>
      <c r="H30" s="393"/>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S30" s="176"/>
    </row>
    <row r="31" spans="1:45" s="58" customFormat="1" ht="33.6" customHeight="1" x14ac:dyDescent="0.2">
      <c r="A31" s="427">
        <v>45044</v>
      </c>
      <c r="B31" s="428"/>
      <c r="C31" s="222">
        <v>3</v>
      </c>
      <c r="D31" s="673" t="s">
        <v>350</v>
      </c>
      <c r="E31" s="674"/>
      <c r="F31" s="674"/>
      <c r="G31" s="674"/>
      <c r="H31" s="531"/>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S31" s="176"/>
    </row>
    <row r="32" spans="1:45" s="58" customFormat="1" ht="33.6" customHeight="1" x14ac:dyDescent="0.2">
      <c r="A32" s="680">
        <v>45135</v>
      </c>
      <c r="B32" s="681"/>
      <c r="C32" s="312">
        <v>5</v>
      </c>
      <c r="D32" s="673" t="s">
        <v>475</v>
      </c>
      <c r="E32" s="696"/>
      <c r="F32" s="696"/>
      <c r="G32" s="696"/>
      <c r="H32" s="697"/>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S32" s="176"/>
    </row>
    <row r="33" spans="1:45" ht="33.6" customHeight="1" x14ac:dyDescent="0.2">
      <c r="A33" s="682">
        <v>45162</v>
      </c>
      <c r="B33" s="683"/>
      <c r="C33" s="83">
        <v>6</v>
      </c>
      <c r="D33" s="676" t="s">
        <v>476</v>
      </c>
      <c r="E33" s="677"/>
      <c r="F33" s="677"/>
      <c r="G33" s="677"/>
      <c r="H33" s="678"/>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S33" s="4"/>
    </row>
    <row r="34" spans="1:45" ht="33.6" customHeight="1" x14ac:dyDescent="0.2">
      <c r="A34" s="675"/>
      <c r="B34" s="393"/>
      <c r="C34" s="82"/>
      <c r="D34" s="679"/>
      <c r="E34" s="674"/>
      <c r="F34" s="674"/>
      <c r="G34" s="674"/>
      <c r="H34" s="53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S34" s="4"/>
    </row>
    <row r="35" spans="1:45" ht="33.6" customHeight="1" x14ac:dyDescent="0.2">
      <c r="A35" s="675"/>
      <c r="B35" s="393"/>
      <c r="C35" s="82"/>
      <c r="D35" s="679"/>
      <c r="E35" s="674"/>
      <c r="F35" s="674"/>
      <c r="G35" s="674"/>
      <c r="H35" s="53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S35" s="4"/>
    </row>
    <row r="36" spans="1:45" ht="33.6" customHeight="1" x14ac:dyDescent="0.2">
      <c r="A36" s="675"/>
      <c r="B36" s="393"/>
      <c r="C36" s="82"/>
      <c r="D36" s="679"/>
      <c r="E36" s="674"/>
      <c r="F36" s="674"/>
      <c r="G36" s="674"/>
      <c r="H36" s="531"/>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4"/>
    </row>
    <row r="37" spans="1:45" ht="30" customHeight="1" x14ac:dyDescent="0.2">
      <c r="A37" s="628" t="s">
        <v>52</v>
      </c>
      <c r="B37" s="629"/>
      <c r="C37" s="629"/>
      <c r="D37" s="630"/>
      <c r="E37" s="10" t="s">
        <v>53</v>
      </c>
      <c r="F37" s="628" t="s">
        <v>54</v>
      </c>
      <c r="G37" s="629"/>
      <c r="H37" s="630"/>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S37" s="4"/>
    </row>
    <row r="38" spans="1:45" ht="19.5" customHeight="1" x14ac:dyDescent="0.2">
      <c r="A38" s="667" t="s">
        <v>55</v>
      </c>
      <c r="B38" s="668"/>
      <c r="C38" s="620" t="s">
        <v>56</v>
      </c>
      <c r="D38" s="621"/>
      <c r="E38" s="618" t="s">
        <v>134</v>
      </c>
      <c r="F38" s="684" t="s">
        <v>272</v>
      </c>
      <c r="G38" s="685"/>
      <c r="H38" s="686"/>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S38" s="4"/>
    </row>
    <row r="39" spans="1:45" ht="34.5" customHeight="1" x14ac:dyDescent="0.2">
      <c r="A39" s="485"/>
      <c r="B39" s="486"/>
      <c r="C39" s="622"/>
      <c r="D39" s="623"/>
      <c r="E39" s="619"/>
      <c r="F39" s="687"/>
      <c r="G39" s="688"/>
      <c r="H39" s="689"/>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S39" s="4"/>
    </row>
    <row r="40" spans="1:45" ht="19.5" customHeight="1" x14ac:dyDescent="0.2">
      <c r="A40" s="667" t="s">
        <v>57</v>
      </c>
      <c r="B40" s="668"/>
      <c r="C40" s="669" t="s">
        <v>67</v>
      </c>
      <c r="D40" s="670"/>
      <c r="E40" s="618" t="s">
        <v>204</v>
      </c>
      <c r="F40" s="687"/>
      <c r="G40" s="688"/>
      <c r="H40" s="689"/>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S40" s="4"/>
    </row>
    <row r="41" spans="1:45" ht="30.75" customHeight="1" x14ac:dyDescent="0.2">
      <c r="A41" s="485"/>
      <c r="B41" s="486"/>
      <c r="C41" s="671"/>
      <c r="D41" s="672"/>
      <c r="E41" s="619"/>
      <c r="F41" s="687"/>
      <c r="G41" s="688"/>
      <c r="H41" s="689"/>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S41" s="4"/>
    </row>
    <row r="42" spans="1:45" ht="19.5" customHeight="1" x14ac:dyDescent="0.2">
      <c r="A42" s="614" t="s">
        <v>59</v>
      </c>
      <c r="B42" s="615"/>
      <c r="C42" s="669" t="s">
        <v>67</v>
      </c>
      <c r="D42" s="670"/>
      <c r="E42" s="618" t="s">
        <v>168</v>
      </c>
      <c r="F42" s="687"/>
      <c r="G42" s="688"/>
      <c r="H42" s="689"/>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S42" s="4"/>
    </row>
    <row r="43" spans="1:45" ht="40.5" customHeight="1" x14ac:dyDescent="0.2">
      <c r="A43" s="616"/>
      <c r="B43" s="552"/>
      <c r="C43" s="671"/>
      <c r="D43" s="672"/>
      <c r="E43" s="619"/>
      <c r="F43" s="690"/>
      <c r="G43" s="691"/>
      <c r="H43" s="692"/>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S43" s="4"/>
    </row>
    <row r="44" spans="1:45" ht="12.75" customHeight="1" x14ac:dyDescent="0.2">
      <c r="A44" s="4"/>
      <c r="B44" s="4"/>
      <c r="C44" s="4"/>
      <c r="D44" s="4"/>
      <c r="E44" s="4"/>
      <c r="F44" s="31"/>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S44" s="4"/>
    </row>
    <row r="45" spans="1:45" ht="12.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S45" s="4"/>
    </row>
    <row r="46" spans="1:45" ht="12.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S46" s="4"/>
    </row>
    <row r="47" spans="1:45"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S47" s="4"/>
    </row>
    <row r="48" spans="1:45"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S48" s="4"/>
    </row>
    <row r="49" spans="1:45"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S49" s="4"/>
    </row>
    <row r="50" spans="1:45" ht="12.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S50" s="4"/>
    </row>
    <row r="51" spans="1:45" ht="12.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S51" s="4"/>
    </row>
    <row r="52" spans="1:45"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S52" s="4"/>
    </row>
    <row r="53" spans="1:45"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S53" s="4"/>
    </row>
    <row r="54" spans="1:45"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S54" s="4"/>
    </row>
    <row r="55" spans="1:45"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S55" s="4"/>
    </row>
    <row r="56" spans="1:45"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S56" s="4"/>
    </row>
    <row r="57" spans="1:45"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S57" s="4"/>
    </row>
    <row r="58" spans="1:45"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S58" s="4"/>
    </row>
    <row r="59" spans="1:45"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S59" s="4"/>
    </row>
    <row r="60" spans="1:45"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S60" s="4"/>
    </row>
    <row r="61" spans="1:45"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S61" s="4"/>
    </row>
    <row r="62" spans="1:45"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S62" s="4"/>
    </row>
    <row r="63" spans="1:45"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S63" s="4"/>
    </row>
    <row r="64" spans="1:45"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S64" s="4"/>
    </row>
    <row r="65" spans="1:45"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S65" s="4"/>
    </row>
    <row r="66" spans="1:45"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S66" s="4"/>
    </row>
    <row r="67" spans="1:45"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S67" s="4"/>
    </row>
    <row r="68" spans="1:45"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S68" s="4"/>
    </row>
    <row r="69" spans="1:45"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S69" s="4"/>
    </row>
    <row r="70" spans="1:45"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S70" s="4"/>
    </row>
    <row r="71" spans="1:45"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S71" s="4"/>
    </row>
    <row r="72" spans="1:45"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S72" s="4"/>
    </row>
    <row r="73" spans="1:45"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S73" s="4"/>
    </row>
    <row r="74" spans="1:45"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S74" s="4"/>
    </row>
    <row r="75" spans="1:45"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S75" s="4"/>
    </row>
    <row r="76" spans="1:45"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S76" s="4"/>
    </row>
    <row r="77" spans="1:45"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S77" s="4"/>
    </row>
    <row r="78" spans="1:45"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S78" s="4"/>
    </row>
    <row r="79" spans="1:45"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S79" s="4"/>
    </row>
    <row r="80" spans="1:45"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S80" s="4"/>
    </row>
    <row r="81" spans="1:45"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S81" s="4"/>
    </row>
    <row r="82" spans="1:45"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S82" s="4"/>
    </row>
    <row r="83" spans="1:45"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S83" s="4"/>
    </row>
    <row r="84" spans="1:45"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S84" s="4"/>
    </row>
    <row r="85" spans="1:45"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S85" s="4"/>
    </row>
    <row r="86" spans="1:45"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S86" s="4"/>
    </row>
    <row r="87" spans="1:45"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S87" s="4"/>
    </row>
    <row r="88" spans="1:45"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S88" s="4"/>
    </row>
    <row r="89" spans="1:45"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S89" s="4"/>
    </row>
    <row r="90" spans="1:45"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S90" s="4"/>
    </row>
    <row r="91" spans="1:45"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S91" s="4"/>
    </row>
    <row r="92" spans="1:45"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S92" s="4"/>
    </row>
    <row r="93" spans="1:45"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S93" s="4"/>
    </row>
    <row r="94" spans="1:45"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S94" s="4"/>
    </row>
    <row r="95" spans="1:45"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S95" s="4"/>
    </row>
    <row r="96" spans="1:45"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S96" s="4"/>
    </row>
    <row r="97" spans="1:45"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S97" s="4"/>
    </row>
    <row r="98" spans="1:45"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S98" s="4"/>
    </row>
    <row r="99" spans="1:45"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S99" s="4"/>
    </row>
    <row r="100" spans="1:45"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S100" s="4"/>
    </row>
    <row r="101" spans="1:45"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S101" s="4"/>
    </row>
    <row r="102" spans="1:45"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S102" s="4"/>
    </row>
    <row r="103" spans="1:45"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S103" s="4"/>
    </row>
    <row r="104" spans="1:45"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S104" s="4"/>
    </row>
    <row r="105" spans="1:45"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S105" s="4"/>
    </row>
    <row r="106" spans="1:45"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S106" s="4"/>
    </row>
    <row r="107" spans="1:45"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S107" s="4"/>
    </row>
    <row r="108" spans="1:45"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S108" s="4"/>
    </row>
    <row r="109" spans="1:45"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S109" s="4"/>
    </row>
    <row r="110" spans="1:45"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S110" s="4"/>
    </row>
    <row r="111" spans="1:45"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4"/>
    </row>
    <row r="112" spans="1:45"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S112" s="4"/>
    </row>
    <row r="113" spans="1:45"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S113" s="4"/>
    </row>
    <row r="114" spans="1:45"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S114" s="4"/>
    </row>
    <row r="115" spans="1:45"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S115" s="4"/>
    </row>
    <row r="116" spans="1:45"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S116" s="4"/>
    </row>
    <row r="117" spans="1:45"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S117" s="4"/>
    </row>
    <row r="118" spans="1:45"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S118" s="4"/>
    </row>
    <row r="119" spans="1:45"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S119" s="4"/>
    </row>
    <row r="120" spans="1:45"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S120" s="4"/>
    </row>
    <row r="121" spans="1:45"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S121" s="4"/>
    </row>
    <row r="122" spans="1:45"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S122" s="4"/>
    </row>
    <row r="123" spans="1:45"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S123" s="4"/>
    </row>
    <row r="124" spans="1:45"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S124" s="4"/>
    </row>
    <row r="125" spans="1:45"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S125" s="4"/>
    </row>
    <row r="126" spans="1:45"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S126" s="4"/>
    </row>
    <row r="127" spans="1:45"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S127" s="4"/>
    </row>
    <row r="128" spans="1:45"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S128" s="4"/>
    </row>
    <row r="129" spans="1:45"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S129" s="4"/>
    </row>
    <row r="130" spans="1:45"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S130" s="4"/>
    </row>
    <row r="131" spans="1:45"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S131" s="4"/>
    </row>
    <row r="132" spans="1:45"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S132" s="4"/>
    </row>
    <row r="133" spans="1:45"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S133" s="4"/>
    </row>
    <row r="134" spans="1:45"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S134" s="4"/>
    </row>
    <row r="135" spans="1:45"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S135" s="4"/>
    </row>
    <row r="136" spans="1:45"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S136" s="4"/>
    </row>
    <row r="137" spans="1:45"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S137" s="4"/>
    </row>
    <row r="138" spans="1:45"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S138" s="4"/>
    </row>
    <row r="139" spans="1:45"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S139" s="4"/>
    </row>
    <row r="140" spans="1:45"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S140" s="4"/>
    </row>
    <row r="141" spans="1:45"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S141" s="4"/>
    </row>
    <row r="142" spans="1:45"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S142" s="4"/>
    </row>
    <row r="143" spans="1:45"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S143" s="4"/>
    </row>
    <row r="144" spans="1:45"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S144" s="4"/>
    </row>
    <row r="145" spans="1:45"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S145" s="4"/>
    </row>
    <row r="146" spans="1:45"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S146" s="4"/>
    </row>
    <row r="147" spans="1:45"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S147" s="4"/>
    </row>
    <row r="148" spans="1:45"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S148" s="4"/>
    </row>
    <row r="149" spans="1:45"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S149" s="4"/>
    </row>
    <row r="150" spans="1:45"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S150" s="4"/>
    </row>
    <row r="151" spans="1:45"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S151" s="4"/>
    </row>
    <row r="152" spans="1:45"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S152" s="4"/>
    </row>
    <row r="153" spans="1:45"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S153" s="4"/>
    </row>
    <row r="154" spans="1:45"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S154" s="4"/>
    </row>
    <row r="155" spans="1:45"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S155" s="4"/>
    </row>
    <row r="156" spans="1:45"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S156" s="4"/>
    </row>
    <row r="157" spans="1:45"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S157" s="4"/>
    </row>
    <row r="158" spans="1:45"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S158" s="4"/>
    </row>
    <row r="159" spans="1:45"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S159" s="4"/>
    </row>
    <row r="160" spans="1:45"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S160" s="4"/>
    </row>
    <row r="161" spans="1:45"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S161" s="4"/>
    </row>
    <row r="162" spans="1:45"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S162" s="4"/>
    </row>
    <row r="163" spans="1:45"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S163" s="4"/>
    </row>
    <row r="164" spans="1:45"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S164" s="4"/>
    </row>
    <row r="165" spans="1:45"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S165" s="4"/>
    </row>
    <row r="166" spans="1:45"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S166" s="4"/>
    </row>
    <row r="167" spans="1:45"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S167" s="4"/>
    </row>
    <row r="168" spans="1:45"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S168" s="4"/>
    </row>
    <row r="169" spans="1:45"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S169" s="4"/>
    </row>
    <row r="170" spans="1:45"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S170" s="4"/>
    </row>
    <row r="171" spans="1:45"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S171" s="4"/>
    </row>
    <row r="172" spans="1:45"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S172" s="4"/>
    </row>
    <row r="173" spans="1:45"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S173" s="4"/>
    </row>
    <row r="174" spans="1:45"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S174" s="4"/>
    </row>
    <row r="175" spans="1:45"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S175" s="4"/>
    </row>
    <row r="176" spans="1:45"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S176" s="4"/>
    </row>
    <row r="177" spans="1:45"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S177" s="4"/>
    </row>
    <row r="178" spans="1:45"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S178" s="4"/>
    </row>
    <row r="179" spans="1:45"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S179" s="4"/>
    </row>
    <row r="180" spans="1:45"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S180" s="4"/>
    </row>
    <row r="181" spans="1:45"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S181" s="4"/>
    </row>
    <row r="182" spans="1:45"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S182" s="4"/>
    </row>
    <row r="183" spans="1:45"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S183" s="4"/>
    </row>
    <row r="184" spans="1:45"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S184" s="4"/>
    </row>
    <row r="185" spans="1:45"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S185" s="4"/>
    </row>
    <row r="186" spans="1:45"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S186" s="4"/>
    </row>
    <row r="187" spans="1:45"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S187" s="4"/>
    </row>
    <row r="188" spans="1:45"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S188" s="4"/>
    </row>
    <row r="189" spans="1:45"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S189" s="4"/>
    </row>
    <row r="190" spans="1:45"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S190" s="4"/>
    </row>
    <row r="191" spans="1:45"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S191" s="4"/>
    </row>
    <row r="192" spans="1:45"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S192" s="4"/>
    </row>
    <row r="193" spans="1:45"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S193" s="4"/>
    </row>
    <row r="194" spans="1:45"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S194" s="4"/>
    </row>
    <row r="195" spans="1:45"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S195" s="4"/>
    </row>
    <row r="196" spans="1:45"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S196" s="4"/>
    </row>
    <row r="197" spans="1:45"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S197" s="4"/>
    </row>
    <row r="198" spans="1:45"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S198" s="4"/>
    </row>
    <row r="199" spans="1:45"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S199" s="4"/>
    </row>
    <row r="200" spans="1:45"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S200" s="4"/>
    </row>
    <row r="201" spans="1:45"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S201" s="4"/>
    </row>
    <row r="202" spans="1:45"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S202" s="4"/>
    </row>
    <row r="203" spans="1:45"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S203" s="4"/>
    </row>
    <row r="204" spans="1:45"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S204" s="4"/>
    </row>
    <row r="205" spans="1:45"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S205" s="4"/>
    </row>
    <row r="206" spans="1:45"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S206" s="4"/>
    </row>
    <row r="207" spans="1:45"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S207" s="4"/>
    </row>
    <row r="208" spans="1:45"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S208" s="4"/>
    </row>
    <row r="209" spans="1:45"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S209" s="4"/>
    </row>
    <row r="210" spans="1:45"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S210" s="4"/>
    </row>
    <row r="211" spans="1:45"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S211" s="4"/>
    </row>
    <row r="212" spans="1:45"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S212" s="4"/>
    </row>
    <row r="213" spans="1:45"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S213" s="4"/>
    </row>
    <row r="214" spans="1:45"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S214" s="4"/>
    </row>
    <row r="215" spans="1:45"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S215" s="4"/>
    </row>
    <row r="216" spans="1:45"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S216" s="4"/>
    </row>
    <row r="217" spans="1:45"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S217" s="4"/>
    </row>
    <row r="218" spans="1:45"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S218" s="4"/>
    </row>
    <row r="219" spans="1:45"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S219" s="4"/>
    </row>
    <row r="220" spans="1:45"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S220" s="4"/>
    </row>
    <row r="221" spans="1:45"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S221" s="4"/>
    </row>
    <row r="222" spans="1:45"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S222" s="4"/>
    </row>
    <row r="223" spans="1:45"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S223" s="4"/>
    </row>
    <row r="224" spans="1:45"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S224" s="4"/>
    </row>
    <row r="225" spans="1:45"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S225" s="4"/>
    </row>
    <row r="226" spans="1:45"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S226" s="4"/>
    </row>
    <row r="227" spans="1:45"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S227" s="4"/>
    </row>
    <row r="228" spans="1:45"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S228" s="4"/>
    </row>
    <row r="229" spans="1:45"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S229" s="4"/>
    </row>
    <row r="230" spans="1:45"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S230" s="4"/>
    </row>
    <row r="231" spans="1:45"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S231" s="4"/>
    </row>
    <row r="232" spans="1:45"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S232" s="4"/>
    </row>
    <row r="233" spans="1:45"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S233" s="4"/>
    </row>
    <row r="234" spans="1:45"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S234" s="4"/>
    </row>
    <row r="235" spans="1:45"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S235" s="4"/>
    </row>
    <row r="236" spans="1:45"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S236" s="4"/>
    </row>
    <row r="237" spans="1:45"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S237" s="4"/>
    </row>
    <row r="238" spans="1:45"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S238" s="4"/>
    </row>
    <row r="239" spans="1:45"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S239" s="4"/>
    </row>
    <row r="240" spans="1:45"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S240" s="4"/>
    </row>
    <row r="241" spans="1:45"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S241" s="4"/>
    </row>
    <row r="242" spans="1:45"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S242" s="4"/>
    </row>
    <row r="243" spans="1:45" ht="15.75" customHeight="1" x14ac:dyDescent="0.2"/>
    <row r="244" spans="1:45" ht="15.75" customHeight="1" x14ac:dyDescent="0.2"/>
    <row r="245" spans="1:45" ht="15.75" customHeight="1" x14ac:dyDescent="0.2"/>
    <row r="246" spans="1:45" ht="15.75" customHeight="1" x14ac:dyDescent="0.2"/>
    <row r="247" spans="1:45" ht="15.75" customHeight="1" x14ac:dyDescent="0.2"/>
    <row r="248" spans="1:45" ht="15.75" customHeight="1" x14ac:dyDescent="0.2"/>
    <row r="249" spans="1:45" ht="15.75" customHeight="1" x14ac:dyDescent="0.2"/>
    <row r="250" spans="1:45" ht="15.75" customHeight="1" x14ac:dyDescent="0.2"/>
    <row r="251" spans="1:45" ht="15.75" customHeight="1" x14ac:dyDescent="0.2"/>
    <row r="252" spans="1:45" ht="15.75" customHeight="1" x14ac:dyDescent="0.2"/>
    <row r="253" spans="1:45" ht="15.75" customHeight="1" x14ac:dyDescent="0.2"/>
    <row r="254" spans="1:45" ht="15.75" customHeight="1" x14ac:dyDescent="0.2"/>
    <row r="255" spans="1:45" ht="15.75" customHeight="1" x14ac:dyDescent="0.2"/>
    <row r="256" spans="1:45"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4:AM43" xr:uid="{00000000-0009-0000-0000-000004000000}"/>
  <mergeCells count="66">
    <mergeCell ref="E40:E41"/>
    <mergeCell ref="E42:E43"/>
    <mergeCell ref="F38:H43"/>
    <mergeCell ref="AL13:AM13"/>
    <mergeCell ref="N13:O13"/>
    <mergeCell ref="U13:Y13"/>
    <mergeCell ref="Z13:AA13"/>
    <mergeCell ref="AG13:AK13"/>
    <mergeCell ref="F25:F27"/>
    <mergeCell ref="D32:H32"/>
    <mergeCell ref="D29:H29"/>
    <mergeCell ref="D30:H30"/>
    <mergeCell ref="D25:D27"/>
    <mergeCell ref="E25:E27"/>
    <mergeCell ref="AB13:AF13"/>
    <mergeCell ref="E38:E39"/>
    <mergeCell ref="D31:H31"/>
    <mergeCell ref="A35:B35"/>
    <mergeCell ref="A37:D37"/>
    <mergeCell ref="D33:H33"/>
    <mergeCell ref="D34:H34"/>
    <mergeCell ref="D35:H35"/>
    <mergeCell ref="F37:H37"/>
    <mergeCell ref="A36:B36"/>
    <mergeCell ref="D36:H36"/>
    <mergeCell ref="A32:B32"/>
    <mergeCell ref="A33:B33"/>
    <mergeCell ref="A34:B34"/>
    <mergeCell ref="A40:B41"/>
    <mergeCell ref="A42:B43"/>
    <mergeCell ref="C38:D39"/>
    <mergeCell ref="C40:D41"/>
    <mergeCell ref="C42:D43"/>
    <mergeCell ref="A38:B39"/>
    <mergeCell ref="A1:B3"/>
    <mergeCell ref="D1:F1"/>
    <mergeCell ref="D2:F2"/>
    <mergeCell ref="D3:F3"/>
    <mergeCell ref="A4:H4"/>
    <mergeCell ref="C25:C27"/>
    <mergeCell ref="A19:A22"/>
    <mergeCell ref="A23:A24"/>
    <mergeCell ref="A25:A28"/>
    <mergeCell ref="B7:C7"/>
    <mergeCell ref="B8:C8"/>
    <mergeCell ref="B9:H9"/>
    <mergeCell ref="G13:H13"/>
    <mergeCell ref="B10:H10"/>
    <mergeCell ref="B13:C14"/>
    <mergeCell ref="D13:D14"/>
    <mergeCell ref="E13:E14"/>
    <mergeCell ref="F13:F14"/>
    <mergeCell ref="A29:B29"/>
    <mergeCell ref="A13:A14"/>
    <mergeCell ref="A31:B31"/>
    <mergeCell ref="A30:B30"/>
    <mergeCell ref="A15:A17"/>
    <mergeCell ref="B25:B27"/>
    <mergeCell ref="U12:AF12"/>
    <mergeCell ref="AG12:AR12"/>
    <mergeCell ref="AN13:AR13"/>
    <mergeCell ref="B5:C5"/>
    <mergeCell ref="B6:C6"/>
    <mergeCell ref="I13:M13"/>
    <mergeCell ref="I12:T12"/>
    <mergeCell ref="P13:T13"/>
  </mergeCells>
  <printOptions horizontalCentered="1"/>
  <pageMargins left="0.35433070866141736" right="0.35433070866141736" top="0.43307086614173229" bottom="0.35433070866141736" header="0" footer="0"/>
  <pageSetup scale="24" orientation="landscape" r:id="rId1"/>
  <customProperties>
    <customPr name="EpmWorksheetKeyString_GUID" r:id="rId2"/>
  </customProperties>
  <drawing r:id="rId3"/>
  <legacyDrawing r:id="rId4"/>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Hoja1!$B$2:$B$5</xm:f>
          </x14:formula1>
          <xm:sqref>O15:T38 AB22:AF24 AA15:AA28 AB19 AB29:AF38 AC19:AF20 AB16:AF17 AB27:AF27 AB25 AM15:AM28 AN20:AN21 AN28 AN18 AN25:AN26 AN16:AR16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R1003"/>
  <sheetViews>
    <sheetView view="pageBreakPreview" topLeftCell="H27" zoomScale="115" zoomScaleNormal="60" zoomScaleSheetLayoutView="115" workbookViewId="0">
      <selection activeCell="AM28" sqref="AM28"/>
    </sheetView>
  </sheetViews>
  <sheetFormatPr baseColWidth="10" defaultColWidth="12.625" defaultRowHeight="15" customHeight="1" x14ac:dyDescent="0.2"/>
  <cols>
    <col min="1" max="1" width="22.5" customWidth="1"/>
    <col min="2" max="2" width="4" style="34" bestFit="1" customWidth="1"/>
    <col min="3" max="3" width="38.875" style="38" customWidth="1"/>
    <col min="4" max="4" width="36.875" style="38" customWidth="1"/>
    <col min="5" max="5" width="36.875" style="34" customWidth="1"/>
    <col min="6" max="6" width="23.125" customWidth="1"/>
    <col min="7" max="7" width="13.375" customWidth="1"/>
    <col min="8" max="8" width="13.625" customWidth="1"/>
    <col min="9" max="9" width="14.375" hidden="1" customWidth="1"/>
    <col min="10" max="10" width="12.375" hidden="1" customWidth="1"/>
    <col min="11" max="11" width="18.125" hidden="1" customWidth="1"/>
    <col min="12" max="12" width="38.875" hidden="1" customWidth="1"/>
    <col min="13" max="13" width="28.875" hidden="1" customWidth="1"/>
    <col min="14" max="14" width="28" hidden="1" customWidth="1"/>
    <col min="15" max="15" width="16.625" hidden="1" customWidth="1"/>
    <col min="16" max="16" width="28.75" hidden="1" customWidth="1"/>
    <col min="17" max="17" width="29.625" hidden="1" customWidth="1"/>
    <col min="18" max="20" width="12.625" hidden="1" customWidth="1"/>
    <col min="21" max="23" width="10" hidden="1" customWidth="1"/>
    <col min="24" max="24" width="40.75" hidden="1" customWidth="1"/>
    <col min="25" max="26" width="35.75" hidden="1" customWidth="1"/>
    <col min="27" max="27" width="22.5" hidden="1" customWidth="1"/>
    <col min="28" max="28" width="28.75" hidden="1" customWidth="1"/>
    <col min="29" max="29" width="29.625" hidden="1" customWidth="1"/>
    <col min="30" max="32" width="12.625" hidden="1" customWidth="1"/>
    <col min="33" max="35" width="10" customWidth="1"/>
    <col min="36" max="36" width="18.125" customWidth="1"/>
    <col min="37" max="37" width="20.25" customWidth="1"/>
    <col min="38" max="38" width="23.125" customWidth="1"/>
    <col min="39" max="39" width="17.125" customWidth="1"/>
    <col min="40" max="40" width="28.75" customWidth="1"/>
    <col min="41" max="41" width="29.625" customWidth="1"/>
    <col min="42" max="43" width="12.625" customWidth="1"/>
    <col min="44" max="44" width="25.25" customWidth="1"/>
  </cols>
  <sheetData>
    <row r="1" spans="1:44" ht="26.25" customHeight="1" x14ac:dyDescent="0.2">
      <c r="A1" s="404"/>
      <c r="B1" s="405"/>
      <c r="C1" s="36"/>
      <c r="D1" s="410"/>
      <c r="E1" s="411"/>
      <c r="F1" s="402"/>
      <c r="G1" s="2"/>
      <c r="H1" s="3"/>
      <c r="I1" s="4"/>
      <c r="J1" s="4"/>
      <c r="K1" s="4"/>
      <c r="L1" s="4"/>
      <c r="M1" s="4"/>
      <c r="N1" s="4"/>
      <c r="O1" s="4"/>
      <c r="P1" s="4"/>
      <c r="U1" s="4"/>
      <c r="V1" s="4"/>
      <c r="W1" s="4"/>
      <c r="X1" s="4"/>
      <c r="Y1" s="4"/>
      <c r="Z1" s="4"/>
      <c r="AA1" s="4"/>
      <c r="AB1" s="4"/>
      <c r="AG1" s="4"/>
      <c r="AH1" s="4"/>
      <c r="AI1" s="4"/>
      <c r="AJ1" s="4"/>
      <c r="AK1" s="4"/>
      <c r="AL1" s="4"/>
      <c r="AM1" s="4"/>
      <c r="AN1" s="4"/>
    </row>
    <row r="2" spans="1:44" ht="26.25" customHeight="1" x14ac:dyDescent="0.2">
      <c r="A2" s="406"/>
      <c r="B2" s="407"/>
      <c r="C2" s="36"/>
      <c r="D2" s="410"/>
      <c r="E2" s="411"/>
      <c r="F2" s="402"/>
      <c r="G2" s="2"/>
      <c r="H2" s="3"/>
      <c r="I2" s="4"/>
      <c r="J2" s="4"/>
      <c r="K2" s="4"/>
      <c r="L2" s="4"/>
      <c r="M2" s="4"/>
      <c r="N2" s="4"/>
      <c r="O2" s="4"/>
      <c r="P2" s="4"/>
      <c r="U2" s="4"/>
      <c r="V2" s="4"/>
      <c r="W2" s="4"/>
      <c r="X2" s="4"/>
      <c r="Y2" s="4"/>
      <c r="Z2" s="4"/>
      <c r="AA2" s="4"/>
      <c r="AB2" s="4"/>
      <c r="AG2" s="4"/>
      <c r="AH2" s="4"/>
      <c r="AI2" s="4"/>
      <c r="AJ2" s="4"/>
      <c r="AK2" s="4"/>
      <c r="AL2" s="4"/>
      <c r="AM2" s="4"/>
      <c r="AN2" s="4"/>
    </row>
    <row r="3" spans="1:44" ht="26.25" customHeight="1" x14ac:dyDescent="0.2">
      <c r="A3" s="408"/>
      <c r="B3" s="409"/>
      <c r="C3" s="36"/>
      <c r="D3" s="412"/>
      <c r="E3" s="411"/>
      <c r="F3" s="402"/>
      <c r="G3" s="2"/>
      <c r="H3" s="3"/>
      <c r="I3" s="4"/>
      <c r="J3" s="4"/>
      <c r="K3" s="4"/>
      <c r="L3" s="4"/>
      <c r="M3" s="4"/>
      <c r="N3" s="4"/>
      <c r="O3" s="4"/>
      <c r="P3" s="4"/>
      <c r="U3" s="4"/>
      <c r="V3" s="4"/>
      <c r="W3" s="4"/>
      <c r="X3" s="4"/>
      <c r="Y3" s="4"/>
      <c r="Z3" s="4"/>
      <c r="AA3" s="4"/>
      <c r="AB3" s="4"/>
      <c r="AG3" s="4"/>
      <c r="AH3" s="4"/>
      <c r="AI3" s="4"/>
      <c r="AJ3" s="4"/>
      <c r="AK3" s="4"/>
      <c r="AL3" s="4"/>
      <c r="AM3" s="4"/>
      <c r="AN3" s="4"/>
    </row>
    <row r="4" spans="1:44" ht="52.5" customHeight="1" x14ac:dyDescent="0.2">
      <c r="A4" s="413" t="s">
        <v>583</v>
      </c>
      <c r="B4" s="726"/>
      <c r="C4" s="726"/>
      <c r="D4" s="726"/>
      <c r="E4" s="726"/>
      <c r="F4" s="726"/>
      <c r="G4" s="726"/>
      <c r="H4" s="727"/>
      <c r="I4" s="4"/>
      <c r="J4" s="4"/>
      <c r="K4" s="4"/>
      <c r="L4" s="4"/>
      <c r="M4" s="4"/>
      <c r="N4" s="4"/>
      <c r="O4" s="4"/>
      <c r="P4" s="4"/>
      <c r="Q4" s="69"/>
      <c r="R4" s="69"/>
      <c r="S4" s="69"/>
      <c r="T4" s="69"/>
      <c r="U4" s="4"/>
      <c r="V4" s="4"/>
      <c r="W4" s="4"/>
      <c r="X4" s="4"/>
      <c r="Y4" s="4"/>
      <c r="Z4" s="4"/>
      <c r="AA4" s="4"/>
      <c r="AB4" s="4"/>
      <c r="AC4" s="69"/>
      <c r="AD4" s="69"/>
      <c r="AE4" s="69"/>
      <c r="AF4" s="69"/>
      <c r="AG4" s="4"/>
      <c r="AH4" s="4"/>
      <c r="AI4" s="4"/>
      <c r="AJ4" s="4"/>
      <c r="AK4" s="4"/>
      <c r="AL4" s="4"/>
      <c r="AM4" s="4"/>
      <c r="AN4" s="4"/>
      <c r="AO4" s="69"/>
      <c r="AP4" s="69"/>
      <c r="AQ4" s="69"/>
      <c r="AR4" s="69"/>
    </row>
    <row r="5" spans="1:44" ht="19.5" customHeight="1" x14ac:dyDescent="0.2">
      <c r="A5" s="5" t="s">
        <v>0</v>
      </c>
      <c r="B5" s="724">
        <f>'C1 Riesgos Corrupcion'!B5</f>
        <v>2023</v>
      </c>
      <c r="C5" s="639"/>
      <c r="D5" s="7"/>
      <c r="E5" s="39"/>
      <c r="F5" s="7"/>
      <c r="G5" s="7"/>
      <c r="H5" s="7"/>
      <c r="I5" s="7"/>
      <c r="J5" s="7"/>
      <c r="K5" s="7"/>
      <c r="L5" s="7"/>
      <c r="M5" s="7"/>
      <c r="N5" s="7"/>
      <c r="O5" s="7"/>
      <c r="P5" s="7"/>
      <c r="Q5" s="69"/>
      <c r="R5" s="69"/>
      <c r="S5" s="69"/>
      <c r="T5" s="69"/>
      <c r="U5" s="7"/>
      <c r="V5" s="7"/>
      <c r="W5" s="7"/>
      <c r="X5" s="7"/>
      <c r="Y5" s="7"/>
      <c r="Z5" s="7"/>
      <c r="AA5" s="7"/>
      <c r="AB5" s="7"/>
      <c r="AC5" s="69"/>
      <c r="AD5" s="69"/>
      <c r="AE5" s="69"/>
      <c r="AF5" s="69"/>
      <c r="AG5" s="7"/>
      <c r="AH5" s="7"/>
      <c r="AI5" s="7"/>
      <c r="AJ5" s="7"/>
      <c r="AK5" s="7"/>
      <c r="AL5" s="7"/>
      <c r="AM5" s="7"/>
      <c r="AN5" s="7"/>
      <c r="AO5" s="69"/>
      <c r="AP5" s="69"/>
      <c r="AQ5" s="69"/>
      <c r="AR5" s="69"/>
    </row>
    <row r="6" spans="1:44" ht="19.5" customHeight="1" x14ac:dyDescent="0.2">
      <c r="A6" s="8" t="s">
        <v>1</v>
      </c>
      <c r="B6" s="725">
        <f>'C1 Riesgos Corrupcion'!B6:C6</f>
        <v>44956</v>
      </c>
      <c r="C6" s="639"/>
      <c r="D6" s="7"/>
      <c r="E6" s="39"/>
      <c r="F6" s="7"/>
      <c r="G6" s="7"/>
      <c r="H6" s="7"/>
      <c r="I6" s="7"/>
      <c r="J6" s="7"/>
      <c r="K6" s="7"/>
      <c r="L6" s="7"/>
      <c r="M6" s="7"/>
      <c r="N6" s="7"/>
      <c r="O6" s="7"/>
      <c r="P6" s="7"/>
      <c r="Q6" s="69"/>
      <c r="R6" s="69"/>
      <c r="S6" s="69"/>
      <c r="T6" s="69"/>
      <c r="U6" s="7"/>
      <c r="V6" s="7"/>
      <c r="W6" s="7"/>
      <c r="X6" s="7"/>
      <c r="Y6" s="7"/>
      <c r="Z6" s="7"/>
      <c r="AA6" s="7"/>
      <c r="AB6" s="7"/>
      <c r="AC6" s="69"/>
      <c r="AD6" s="69"/>
      <c r="AE6" s="69"/>
      <c r="AF6" s="69"/>
      <c r="AG6" s="7"/>
      <c r="AH6" s="7"/>
      <c r="AI6" s="7"/>
      <c r="AJ6" s="7"/>
      <c r="AK6" s="7"/>
      <c r="AL6" s="7"/>
      <c r="AM6" s="7"/>
      <c r="AN6" s="7"/>
      <c r="AO6" s="69"/>
      <c r="AP6" s="69"/>
      <c r="AQ6" s="69"/>
      <c r="AR6" s="69"/>
    </row>
    <row r="7" spans="1:44" ht="19.5" customHeight="1" x14ac:dyDescent="0.2">
      <c r="A7" s="8" t="s">
        <v>60</v>
      </c>
      <c r="B7" s="725">
        <f>'C1 Riesgos Corrupcion'!B7:C7</f>
        <v>44956</v>
      </c>
      <c r="C7" s="639"/>
      <c r="D7" s="7"/>
      <c r="E7" s="39"/>
      <c r="F7" s="7"/>
      <c r="G7" s="7"/>
      <c r="H7" s="7"/>
      <c r="I7" s="7"/>
      <c r="J7" s="7"/>
      <c r="K7" s="7"/>
      <c r="L7" s="7"/>
      <c r="M7" s="7"/>
      <c r="N7" s="7"/>
      <c r="O7" s="7"/>
      <c r="P7" s="7"/>
      <c r="Q7" s="69"/>
      <c r="R7" s="69"/>
      <c r="S7" s="69"/>
      <c r="T7" s="69"/>
      <c r="U7" s="7"/>
      <c r="V7" s="7"/>
      <c r="W7" s="7"/>
      <c r="X7" s="7"/>
      <c r="Y7" s="7"/>
      <c r="Z7" s="7"/>
      <c r="AA7" s="7"/>
      <c r="AB7" s="7"/>
      <c r="AC7" s="69"/>
      <c r="AD7" s="69"/>
      <c r="AE7" s="69"/>
      <c r="AF7" s="69"/>
      <c r="AG7" s="7"/>
      <c r="AH7" s="7"/>
      <c r="AI7" s="7"/>
      <c r="AJ7" s="7"/>
      <c r="AK7" s="7"/>
      <c r="AL7" s="7"/>
      <c r="AM7" s="7"/>
      <c r="AN7" s="7"/>
      <c r="AO7" s="69"/>
      <c r="AP7" s="69"/>
      <c r="AQ7" s="69"/>
      <c r="AR7" s="69"/>
    </row>
    <row r="8" spans="1:44" ht="19.5" customHeight="1" x14ac:dyDescent="0.2">
      <c r="A8" s="8" t="s">
        <v>3</v>
      </c>
      <c r="B8" s="728">
        <f>'C1 Riesgos Corrupcion'!B8</f>
        <v>6</v>
      </c>
      <c r="C8" s="729"/>
      <c r="D8" s="7"/>
      <c r="E8" s="39"/>
      <c r="F8" s="7"/>
      <c r="G8" s="7"/>
      <c r="H8" s="7"/>
      <c r="I8" s="7"/>
      <c r="J8" s="7"/>
      <c r="K8" s="7"/>
      <c r="L8" s="7"/>
      <c r="M8" s="7"/>
      <c r="N8" s="7"/>
      <c r="O8" s="7"/>
      <c r="P8" s="7"/>
      <c r="Q8" s="69"/>
      <c r="R8" s="69"/>
      <c r="S8" s="69"/>
      <c r="T8" s="69"/>
      <c r="U8" s="7"/>
      <c r="V8" s="7"/>
      <c r="W8" s="7"/>
      <c r="X8" s="7"/>
      <c r="Y8" s="7"/>
      <c r="Z8" s="7"/>
      <c r="AA8" s="7"/>
      <c r="AB8" s="7"/>
      <c r="AC8" s="69"/>
      <c r="AD8" s="69"/>
      <c r="AE8" s="69"/>
      <c r="AF8" s="69"/>
      <c r="AG8" s="7"/>
      <c r="AH8" s="7"/>
      <c r="AI8" s="7"/>
      <c r="AJ8" s="7"/>
      <c r="AK8" s="7"/>
      <c r="AL8" s="7"/>
      <c r="AM8" s="7"/>
      <c r="AN8" s="7"/>
      <c r="AO8" s="69"/>
      <c r="AP8" s="69"/>
      <c r="AQ8" s="69"/>
      <c r="AR8" s="69"/>
    </row>
    <row r="9" spans="1:44" ht="30" customHeight="1" x14ac:dyDescent="0.2">
      <c r="A9" s="8" t="s">
        <v>4</v>
      </c>
      <c r="B9" s="550" t="s">
        <v>169</v>
      </c>
      <c r="C9" s="730"/>
      <c r="D9" s="730"/>
      <c r="E9" s="730"/>
      <c r="F9" s="730"/>
      <c r="G9" s="730"/>
      <c r="H9" s="711"/>
      <c r="I9" s="7"/>
      <c r="J9" s="7"/>
      <c r="K9" s="7"/>
      <c r="L9" s="7"/>
      <c r="M9" s="7"/>
      <c r="N9" s="7"/>
      <c r="O9" s="7"/>
      <c r="P9" s="7"/>
      <c r="Q9" s="69"/>
      <c r="R9" s="69"/>
      <c r="S9" s="69"/>
      <c r="T9" s="69"/>
      <c r="U9" s="7"/>
      <c r="V9" s="7"/>
      <c r="W9" s="7"/>
      <c r="X9" s="7"/>
      <c r="Y9" s="7"/>
      <c r="Z9" s="7"/>
      <c r="AA9" s="7"/>
      <c r="AB9" s="7"/>
      <c r="AC9" s="69"/>
      <c r="AD9" s="69"/>
      <c r="AE9" s="69"/>
      <c r="AF9" s="69"/>
      <c r="AG9" s="7"/>
      <c r="AH9" s="7"/>
      <c r="AI9" s="7"/>
      <c r="AJ9" s="7"/>
      <c r="AK9" s="7"/>
      <c r="AL9" s="7"/>
      <c r="AM9" s="7"/>
      <c r="AN9" s="7"/>
      <c r="AO9" s="69"/>
      <c r="AP9" s="69"/>
      <c r="AQ9" s="69"/>
      <c r="AR9" s="69"/>
    </row>
    <row r="10" spans="1:44" s="84" customFormat="1" ht="56.45" customHeight="1" x14ac:dyDescent="0.25">
      <c r="A10" s="85"/>
      <c r="B10" s="86"/>
      <c r="C10" s="87"/>
      <c r="D10" s="87"/>
      <c r="E10" s="86"/>
      <c r="F10" s="85"/>
      <c r="G10" s="85"/>
      <c r="H10" s="85"/>
      <c r="I10" s="699" t="s">
        <v>6</v>
      </c>
      <c r="J10" s="700"/>
      <c r="K10" s="700"/>
      <c r="L10" s="700"/>
      <c r="M10" s="700"/>
      <c r="N10" s="700"/>
      <c r="O10" s="700"/>
      <c r="P10" s="700"/>
      <c r="Q10" s="700"/>
      <c r="R10" s="700"/>
      <c r="S10" s="700"/>
      <c r="T10" s="701"/>
      <c r="U10" s="702" t="s">
        <v>7</v>
      </c>
      <c r="V10" s="468"/>
      <c r="W10" s="468"/>
      <c r="X10" s="468"/>
      <c r="Y10" s="468"/>
      <c r="Z10" s="468"/>
      <c r="AA10" s="468"/>
      <c r="AB10" s="468"/>
      <c r="AC10" s="468"/>
      <c r="AD10" s="468"/>
      <c r="AE10" s="468"/>
      <c r="AF10" s="703"/>
      <c r="AG10" s="704" t="s">
        <v>8</v>
      </c>
      <c r="AH10" s="705"/>
      <c r="AI10" s="705"/>
      <c r="AJ10" s="705"/>
      <c r="AK10" s="705"/>
      <c r="AL10" s="705"/>
      <c r="AM10" s="705"/>
      <c r="AN10" s="705"/>
      <c r="AO10" s="705"/>
      <c r="AP10" s="705"/>
      <c r="AQ10" s="705"/>
      <c r="AR10" s="705"/>
    </row>
    <row r="11" spans="1:44" ht="40.700000000000003" customHeight="1" x14ac:dyDescent="0.2">
      <c r="A11" s="497" t="s">
        <v>9</v>
      </c>
      <c r="B11" s="667" t="s">
        <v>10</v>
      </c>
      <c r="C11" s="668"/>
      <c r="D11" s="497" t="s">
        <v>138</v>
      </c>
      <c r="E11" s="497" t="s">
        <v>12</v>
      </c>
      <c r="F11" s="497" t="s">
        <v>13</v>
      </c>
      <c r="G11" s="731" t="s">
        <v>14</v>
      </c>
      <c r="H11" s="639"/>
      <c r="I11" s="563" t="s">
        <v>351</v>
      </c>
      <c r="J11" s="732"/>
      <c r="K11" s="732"/>
      <c r="L11" s="732"/>
      <c r="M11" s="733"/>
      <c r="N11" s="562" t="s">
        <v>16</v>
      </c>
      <c r="O11" s="711"/>
      <c r="P11" s="466" t="s">
        <v>427</v>
      </c>
      <c r="Q11" s="466"/>
      <c r="R11" s="466"/>
      <c r="S11" s="466"/>
      <c r="T11" s="466"/>
      <c r="U11" s="490" t="s">
        <v>170</v>
      </c>
      <c r="V11" s="732"/>
      <c r="W11" s="732"/>
      <c r="X11" s="732"/>
      <c r="Y11" s="733"/>
      <c r="Z11" s="491" t="s">
        <v>16</v>
      </c>
      <c r="AA11" s="734"/>
      <c r="AB11" s="466" t="s">
        <v>427</v>
      </c>
      <c r="AC11" s="466"/>
      <c r="AD11" s="466"/>
      <c r="AE11" s="466"/>
      <c r="AF11" s="466"/>
      <c r="AG11" s="493" t="s">
        <v>170</v>
      </c>
      <c r="AH11" s="732"/>
      <c r="AI11" s="732"/>
      <c r="AJ11" s="732"/>
      <c r="AK11" s="733"/>
      <c r="AL11" s="493" t="s">
        <v>16</v>
      </c>
      <c r="AM11" s="710"/>
      <c r="AN11" s="466" t="s">
        <v>427</v>
      </c>
      <c r="AO11" s="466"/>
      <c r="AP11" s="466"/>
      <c r="AQ11" s="466"/>
      <c r="AR11" s="466"/>
    </row>
    <row r="12" spans="1:44" ht="30" customHeight="1" x14ac:dyDescent="0.2">
      <c r="A12" s="494"/>
      <c r="B12" s="735"/>
      <c r="C12" s="736"/>
      <c r="D12" s="494"/>
      <c r="E12" s="494"/>
      <c r="F12" s="494"/>
      <c r="G12" s="35" t="s">
        <v>17</v>
      </c>
      <c r="H12" s="35" t="s">
        <v>18</v>
      </c>
      <c r="I12" s="133" t="s">
        <v>19</v>
      </c>
      <c r="J12" s="133" t="s">
        <v>20</v>
      </c>
      <c r="K12" s="133" t="s">
        <v>21</v>
      </c>
      <c r="L12" s="133" t="s">
        <v>22</v>
      </c>
      <c r="M12" s="133" t="s">
        <v>23</v>
      </c>
      <c r="N12" s="134" t="s">
        <v>24</v>
      </c>
      <c r="O12" s="133" t="s">
        <v>25</v>
      </c>
      <c r="P12" s="76" t="s">
        <v>428</v>
      </c>
      <c r="Q12" s="76" t="s">
        <v>432</v>
      </c>
      <c r="R12" s="76" t="s">
        <v>429</v>
      </c>
      <c r="S12" s="76" t="s">
        <v>430</v>
      </c>
      <c r="T12" s="76" t="s">
        <v>431</v>
      </c>
      <c r="U12" s="135" t="s">
        <v>19</v>
      </c>
      <c r="V12" s="135" t="s">
        <v>20</v>
      </c>
      <c r="W12" s="135" t="s">
        <v>21</v>
      </c>
      <c r="X12" s="135" t="s">
        <v>22</v>
      </c>
      <c r="Y12" s="135" t="s">
        <v>23</v>
      </c>
      <c r="Z12" s="136" t="s">
        <v>24</v>
      </c>
      <c r="AA12" s="137" t="s">
        <v>25</v>
      </c>
      <c r="AB12" s="76" t="s">
        <v>428</v>
      </c>
      <c r="AC12" s="76" t="s">
        <v>432</v>
      </c>
      <c r="AD12" s="76" t="s">
        <v>429</v>
      </c>
      <c r="AE12" s="76" t="s">
        <v>430</v>
      </c>
      <c r="AF12" s="76" t="s">
        <v>431</v>
      </c>
      <c r="AG12" s="13" t="s">
        <v>19</v>
      </c>
      <c r="AH12" s="13" t="s">
        <v>20</v>
      </c>
      <c r="AI12" s="13" t="s">
        <v>21</v>
      </c>
      <c r="AJ12" s="13" t="s">
        <v>22</v>
      </c>
      <c r="AK12" s="13" t="s">
        <v>23</v>
      </c>
      <c r="AL12" s="14" t="s">
        <v>24</v>
      </c>
      <c r="AM12" s="15" t="s">
        <v>25</v>
      </c>
      <c r="AN12" s="72" t="s">
        <v>428</v>
      </c>
      <c r="AO12" s="72" t="s">
        <v>432</v>
      </c>
      <c r="AP12" s="72" t="s">
        <v>429</v>
      </c>
      <c r="AQ12" s="72" t="s">
        <v>430</v>
      </c>
      <c r="AR12" s="72" t="s">
        <v>431</v>
      </c>
    </row>
    <row r="13" spans="1:44" s="58" customFormat="1" ht="157.35" customHeight="1" x14ac:dyDescent="0.2">
      <c r="A13" s="719" t="s">
        <v>171</v>
      </c>
      <c r="B13" s="313" t="s">
        <v>72</v>
      </c>
      <c r="C13" s="314" t="s">
        <v>291</v>
      </c>
      <c r="D13" s="314" t="s">
        <v>172</v>
      </c>
      <c r="E13" s="315" t="s">
        <v>173</v>
      </c>
      <c r="F13" s="315" t="s">
        <v>328</v>
      </c>
      <c r="G13" s="316">
        <v>44941</v>
      </c>
      <c r="H13" s="316">
        <v>44957</v>
      </c>
      <c r="I13" s="317">
        <v>1</v>
      </c>
      <c r="J13" s="318" t="s">
        <v>449</v>
      </c>
      <c r="K13" s="319" t="e">
        <f>J13/I13</f>
        <v>#VALUE!</v>
      </c>
      <c r="L13" s="318" t="s">
        <v>421</v>
      </c>
      <c r="M13" s="318" t="s">
        <v>422</v>
      </c>
      <c r="N13" s="320" t="s">
        <v>423</v>
      </c>
      <c r="O13" s="318" t="s">
        <v>205</v>
      </c>
      <c r="P13" s="321" t="s">
        <v>450</v>
      </c>
      <c r="Q13" s="321" t="s">
        <v>454</v>
      </c>
      <c r="R13" s="321">
        <v>100</v>
      </c>
      <c r="S13" s="321">
        <v>100</v>
      </c>
      <c r="T13" s="321">
        <f>AVERAGE(R13:S13)</f>
        <v>100</v>
      </c>
      <c r="U13" s="318"/>
      <c r="V13" s="318"/>
      <c r="W13" s="319" t="e">
        <f>+V13/U13</f>
        <v>#DIV/0!</v>
      </c>
      <c r="X13" s="318"/>
      <c r="Y13" s="318"/>
      <c r="Z13" s="318"/>
      <c r="AA13" s="322"/>
      <c r="AB13" s="321"/>
      <c r="AC13" s="101" t="s">
        <v>568</v>
      </c>
      <c r="AD13" s="101">
        <v>100</v>
      </c>
      <c r="AE13" s="101">
        <v>100</v>
      </c>
      <c r="AF13" s="213">
        <v>100</v>
      </c>
      <c r="AG13" s="338"/>
      <c r="AH13" s="339"/>
      <c r="AI13" s="340" t="e">
        <f>+AH13/AG13</f>
        <v>#DIV/0!</v>
      </c>
      <c r="AJ13" s="339"/>
      <c r="AK13" s="339"/>
      <c r="AL13" s="351" t="s">
        <v>642</v>
      </c>
      <c r="AM13" s="339"/>
      <c r="AN13" s="80"/>
      <c r="AO13" s="212" t="s">
        <v>454</v>
      </c>
      <c r="AP13" s="167">
        <v>100</v>
      </c>
      <c r="AQ13" s="167">
        <v>100</v>
      </c>
      <c r="AR13" s="167">
        <v>100</v>
      </c>
    </row>
    <row r="14" spans="1:44" s="58" customFormat="1" ht="142.35" customHeight="1" x14ac:dyDescent="0.2">
      <c r="A14" s="720"/>
      <c r="B14" s="277">
        <v>44228</v>
      </c>
      <c r="C14" s="262" t="s">
        <v>347</v>
      </c>
      <c r="D14" s="262" t="s">
        <v>325</v>
      </c>
      <c r="E14" s="263" t="s">
        <v>326</v>
      </c>
      <c r="F14" s="263" t="s">
        <v>327</v>
      </c>
      <c r="G14" s="270">
        <v>44958</v>
      </c>
      <c r="H14" s="270">
        <v>45046</v>
      </c>
      <c r="I14" s="105">
        <v>1</v>
      </c>
      <c r="J14" s="101">
        <v>1</v>
      </c>
      <c r="K14" s="161">
        <f t="shared" ref="K14:K28" si="0">J14/I14</f>
        <v>1</v>
      </c>
      <c r="L14" s="101" t="s">
        <v>408</v>
      </c>
      <c r="M14" s="101" t="s">
        <v>409</v>
      </c>
      <c r="N14" s="162" t="s">
        <v>410</v>
      </c>
      <c r="O14" s="101" t="s">
        <v>205</v>
      </c>
      <c r="P14" s="80" t="s">
        <v>451</v>
      </c>
      <c r="Q14" s="80" t="s">
        <v>454</v>
      </c>
      <c r="R14" s="80">
        <v>100</v>
      </c>
      <c r="S14" s="80">
        <v>100</v>
      </c>
      <c r="T14" s="80">
        <v>100</v>
      </c>
      <c r="U14" s="101"/>
      <c r="V14" s="101"/>
      <c r="W14" s="161" t="e">
        <f t="shared" ref="W14:W28" si="1">+V14/U14</f>
        <v>#DIV/0!</v>
      </c>
      <c r="X14" s="323"/>
      <c r="Y14" s="324"/>
      <c r="Z14" s="101"/>
      <c r="AA14" s="165"/>
      <c r="AB14" s="80"/>
      <c r="AC14" s="101" t="s">
        <v>568</v>
      </c>
      <c r="AD14" s="101">
        <v>100</v>
      </c>
      <c r="AE14" s="101">
        <v>100</v>
      </c>
      <c r="AF14" s="213">
        <v>100</v>
      </c>
      <c r="AG14" s="338"/>
      <c r="AH14" s="339"/>
      <c r="AI14" s="340" t="e">
        <f t="shared" ref="AI14:AI27" si="2">+AH14/AG14</f>
        <v>#DIV/0!</v>
      </c>
      <c r="AJ14" s="339"/>
      <c r="AK14" s="339"/>
      <c r="AL14" s="351" t="s">
        <v>642</v>
      </c>
      <c r="AM14" s="339"/>
      <c r="AN14" s="80"/>
      <c r="AO14" s="339" t="s">
        <v>454</v>
      </c>
      <c r="AP14" s="167">
        <v>100</v>
      </c>
      <c r="AQ14" s="167">
        <v>100</v>
      </c>
      <c r="AR14" s="167">
        <v>100</v>
      </c>
    </row>
    <row r="15" spans="1:44" s="58" customFormat="1" ht="191.45" customHeight="1" x14ac:dyDescent="0.2">
      <c r="A15" s="720" t="s">
        <v>174</v>
      </c>
      <c r="B15" s="269" t="s">
        <v>114</v>
      </c>
      <c r="C15" s="262" t="s">
        <v>175</v>
      </c>
      <c r="D15" s="262" t="s">
        <v>176</v>
      </c>
      <c r="E15" s="263" t="s">
        <v>177</v>
      </c>
      <c r="F15" s="263" t="s">
        <v>178</v>
      </c>
      <c r="G15" s="270">
        <v>44986</v>
      </c>
      <c r="H15" s="270">
        <v>45138</v>
      </c>
      <c r="I15" s="105">
        <v>1</v>
      </c>
      <c r="J15" s="101">
        <v>1</v>
      </c>
      <c r="K15" s="161">
        <f t="shared" si="0"/>
        <v>1</v>
      </c>
      <c r="L15" s="101" t="s">
        <v>362</v>
      </c>
      <c r="M15" s="101" t="s">
        <v>363</v>
      </c>
      <c r="N15" s="162" t="s">
        <v>364</v>
      </c>
      <c r="O15" s="101" t="s">
        <v>205</v>
      </c>
      <c r="P15" s="80" t="s">
        <v>457</v>
      </c>
      <c r="Q15" s="80" t="s">
        <v>452</v>
      </c>
      <c r="R15" s="80">
        <v>100</v>
      </c>
      <c r="S15" s="80">
        <v>100</v>
      </c>
      <c r="T15" s="80">
        <f>AVERAGE(R15:S15)</f>
        <v>100</v>
      </c>
      <c r="U15" s="101"/>
      <c r="V15" s="101"/>
      <c r="W15" s="161" t="e">
        <f t="shared" si="1"/>
        <v>#DIV/0!</v>
      </c>
      <c r="X15" s="323"/>
      <c r="Y15" s="324"/>
      <c r="Z15" s="101"/>
      <c r="AA15" s="165"/>
      <c r="AB15" s="80"/>
      <c r="AC15" s="80"/>
      <c r="AD15" s="80"/>
      <c r="AE15" s="80"/>
      <c r="AF15" s="213"/>
      <c r="AG15" s="346">
        <v>1</v>
      </c>
      <c r="AH15" s="347">
        <v>1</v>
      </c>
      <c r="AI15" s="348">
        <f t="shared" si="2"/>
        <v>1</v>
      </c>
      <c r="AJ15" s="361" t="s">
        <v>656</v>
      </c>
      <c r="AK15" s="361" t="s">
        <v>657</v>
      </c>
      <c r="AL15" s="351" t="s">
        <v>487</v>
      </c>
      <c r="AM15" s="339" t="s">
        <v>205</v>
      </c>
      <c r="AN15" s="339" t="s">
        <v>687</v>
      </c>
      <c r="AO15" s="339" t="s">
        <v>454</v>
      </c>
      <c r="AP15" s="167">
        <v>100</v>
      </c>
      <c r="AQ15" s="167">
        <v>100</v>
      </c>
      <c r="AR15" s="167">
        <v>100</v>
      </c>
    </row>
    <row r="16" spans="1:44" s="58" customFormat="1" ht="150" x14ac:dyDescent="0.2">
      <c r="A16" s="720"/>
      <c r="B16" s="277">
        <v>44229</v>
      </c>
      <c r="C16" s="262" t="s">
        <v>179</v>
      </c>
      <c r="D16" s="262" t="s">
        <v>180</v>
      </c>
      <c r="E16" s="263" t="s">
        <v>181</v>
      </c>
      <c r="F16" s="263" t="s">
        <v>182</v>
      </c>
      <c r="G16" s="270">
        <v>44958</v>
      </c>
      <c r="H16" s="270">
        <v>45260</v>
      </c>
      <c r="I16" s="105"/>
      <c r="J16" s="101"/>
      <c r="K16" s="161" t="e">
        <f t="shared" si="0"/>
        <v>#DIV/0!</v>
      </c>
      <c r="L16" s="101"/>
      <c r="M16" s="101"/>
      <c r="N16" s="101"/>
      <c r="O16" s="101"/>
      <c r="P16" s="164"/>
      <c r="Q16" s="164"/>
      <c r="R16" s="164"/>
      <c r="S16" s="164"/>
      <c r="T16" s="164"/>
      <c r="U16" s="101"/>
      <c r="V16" s="101"/>
      <c r="W16" s="161" t="e">
        <f t="shared" si="1"/>
        <v>#DIV/0!</v>
      </c>
      <c r="X16" s="101"/>
      <c r="Y16" s="101"/>
      <c r="Z16" s="101"/>
      <c r="AA16" s="165"/>
      <c r="AB16" s="164"/>
      <c r="AC16" s="164"/>
      <c r="AD16" s="164"/>
      <c r="AE16" s="164"/>
      <c r="AF16" s="325"/>
      <c r="AG16" s="346">
        <v>4</v>
      </c>
      <c r="AH16" s="347">
        <v>4</v>
      </c>
      <c r="AI16" s="348">
        <v>1</v>
      </c>
      <c r="AJ16" s="347" t="s">
        <v>643</v>
      </c>
      <c r="AK16" s="347" t="s">
        <v>644</v>
      </c>
      <c r="AL16" s="351" t="s">
        <v>487</v>
      </c>
      <c r="AM16" s="339" t="s">
        <v>205</v>
      </c>
      <c r="AN16" s="339" t="s">
        <v>688</v>
      </c>
      <c r="AO16" s="339" t="s">
        <v>454</v>
      </c>
      <c r="AP16" s="167">
        <v>100</v>
      </c>
      <c r="AQ16" s="167">
        <v>100</v>
      </c>
      <c r="AR16" s="167">
        <v>100</v>
      </c>
    </row>
    <row r="17" spans="1:44" s="58" customFormat="1" ht="105" x14ac:dyDescent="0.2">
      <c r="A17" s="720" t="s">
        <v>183</v>
      </c>
      <c r="B17" s="269" t="s">
        <v>83</v>
      </c>
      <c r="C17" s="262" t="s">
        <v>329</v>
      </c>
      <c r="D17" s="262" t="s">
        <v>333</v>
      </c>
      <c r="E17" s="263" t="s">
        <v>184</v>
      </c>
      <c r="F17" s="263" t="s">
        <v>185</v>
      </c>
      <c r="G17" s="264">
        <v>44958</v>
      </c>
      <c r="H17" s="264">
        <v>45229</v>
      </c>
      <c r="I17" s="105"/>
      <c r="J17" s="101"/>
      <c r="K17" s="161" t="e">
        <f t="shared" si="0"/>
        <v>#DIV/0!</v>
      </c>
      <c r="L17" s="101"/>
      <c r="M17" s="101"/>
      <c r="N17" s="101"/>
      <c r="O17" s="101"/>
      <c r="P17" s="164"/>
      <c r="Q17" s="164"/>
      <c r="R17" s="164"/>
      <c r="S17" s="164"/>
      <c r="T17" s="164"/>
      <c r="U17" s="101"/>
      <c r="V17" s="101"/>
      <c r="W17" s="161" t="e">
        <f t="shared" si="1"/>
        <v>#DIV/0!</v>
      </c>
      <c r="X17" s="101"/>
      <c r="Y17" s="101"/>
      <c r="Z17" s="101"/>
      <c r="AA17" s="165"/>
      <c r="AB17" s="164"/>
      <c r="AC17" s="164"/>
      <c r="AD17" s="164"/>
      <c r="AE17" s="164"/>
      <c r="AF17" s="325"/>
      <c r="AG17" s="346">
        <v>1</v>
      </c>
      <c r="AH17" s="347">
        <v>1</v>
      </c>
      <c r="AI17" s="348">
        <v>1</v>
      </c>
      <c r="AJ17" s="347" t="s">
        <v>645</v>
      </c>
      <c r="AK17" s="347" t="s">
        <v>646</v>
      </c>
      <c r="AL17" s="351" t="s">
        <v>487</v>
      </c>
      <c r="AM17" s="339" t="s">
        <v>205</v>
      </c>
      <c r="AN17" s="339" t="s">
        <v>688</v>
      </c>
      <c r="AO17" s="339" t="s">
        <v>454</v>
      </c>
      <c r="AP17" s="167">
        <v>100</v>
      </c>
      <c r="AQ17" s="167">
        <v>100</v>
      </c>
      <c r="AR17" s="167">
        <v>100</v>
      </c>
    </row>
    <row r="18" spans="1:44" s="58" customFormat="1" ht="120.75" customHeight="1" x14ac:dyDescent="0.2">
      <c r="A18" s="720"/>
      <c r="B18" s="277">
        <v>44230</v>
      </c>
      <c r="C18" s="262" t="s">
        <v>270</v>
      </c>
      <c r="D18" s="262" t="s">
        <v>186</v>
      </c>
      <c r="E18" s="263" t="s">
        <v>187</v>
      </c>
      <c r="F18" s="263" t="s">
        <v>330</v>
      </c>
      <c r="G18" s="264">
        <v>44958</v>
      </c>
      <c r="H18" s="264">
        <v>45168</v>
      </c>
      <c r="I18" s="105"/>
      <c r="J18" s="101"/>
      <c r="K18" s="161" t="e">
        <f t="shared" si="0"/>
        <v>#DIV/0!</v>
      </c>
      <c r="L18" s="101" t="s">
        <v>391</v>
      </c>
      <c r="M18" s="101"/>
      <c r="N18" s="101"/>
      <c r="O18" s="101"/>
      <c r="P18" s="164"/>
      <c r="Q18" s="164"/>
      <c r="R18" s="164"/>
      <c r="S18" s="164"/>
      <c r="T18" s="164"/>
      <c r="U18" s="101">
        <v>1</v>
      </c>
      <c r="V18" s="101">
        <v>1</v>
      </c>
      <c r="W18" s="161">
        <f t="shared" si="1"/>
        <v>1</v>
      </c>
      <c r="X18" s="101" t="s">
        <v>503</v>
      </c>
      <c r="Y18" s="101" t="s">
        <v>504</v>
      </c>
      <c r="Z18" s="162" t="s">
        <v>487</v>
      </c>
      <c r="AA18" s="165" t="s">
        <v>205</v>
      </c>
      <c r="AB18" s="162" t="s">
        <v>579</v>
      </c>
      <c r="AC18" s="162" t="s">
        <v>454</v>
      </c>
      <c r="AD18" s="167">
        <v>100</v>
      </c>
      <c r="AE18" s="167">
        <v>100</v>
      </c>
      <c r="AF18" s="326">
        <v>100</v>
      </c>
      <c r="AG18" s="338"/>
      <c r="AH18" s="339"/>
      <c r="AI18" s="340" t="e">
        <f t="shared" si="2"/>
        <v>#DIV/0!</v>
      </c>
      <c r="AJ18" s="339"/>
      <c r="AK18" s="339"/>
      <c r="AL18" s="351" t="s">
        <v>599</v>
      </c>
      <c r="AM18" s="339"/>
      <c r="AN18" s="339"/>
      <c r="AO18" s="339" t="s">
        <v>454</v>
      </c>
      <c r="AP18" s="167">
        <v>100</v>
      </c>
      <c r="AQ18" s="167">
        <v>100</v>
      </c>
      <c r="AR18" s="167">
        <v>100</v>
      </c>
    </row>
    <row r="19" spans="1:44" s="58" customFormat="1" ht="130.5" customHeight="1" x14ac:dyDescent="0.2">
      <c r="A19" s="717" t="s">
        <v>188</v>
      </c>
      <c r="B19" s="269" t="s">
        <v>95</v>
      </c>
      <c r="C19" s="262" t="s">
        <v>292</v>
      </c>
      <c r="D19" s="262" t="s">
        <v>213</v>
      </c>
      <c r="E19" s="263" t="s">
        <v>189</v>
      </c>
      <c r="F19" s="263" t="s">
        <v>340</v>
      </c>
      <c r="G19" s="264">
        <v>44958</v>
      </c>
      <c r="H19" s="264">
        <v>45108</v>
      </c>
      <c r="I19" s="105"/>
      <c r="J19" s="101"/>
      <c r="K19" s="161" t="e">
        <f t="shared" si="0"/>
        <v>#DIV/0!</v>
      </c>
      <c r="L19" s="101"/>
      <c r="M19" s="101"/>
      <c r="N19" s="101"/>
      <c r="O19" s="101"/>
      <c r="P19" s="164"/>
      <c r="Q19" s="164"/>
      <c r="R19" s="164"/>
      <c r="S19" s="164"/>
      <c r="T19" s="164"/>
      <c r="U19" s="101">
        <v>1</v>
      </c>
      <c r="V19" s="101">
        <v>1</v>
      </c>
      <c r="W19" s="161">
        <f t="shared" si="1"/>
        <v>1</v>
      </c>
      <c r="X19" s="101" t="s">
        <v>542</v>
      </c>
      <c r="Y19" s="101" t="s">
        <v>543</v>
      </c>
      <c r="Z19" s="162" t="s">
        <v>487</v>
      </c>
      <c r="AA19" s="165" t="s">
        <v>205</v>
      </c>
      <c r="AB19" s="162" t="s">
        <v>564</v>
      </c>
      <c r="AC19" s="162" t="s">
        <v>454</v>
      </c>
      <c r="AD19" s="167">
        <v>100</v>
      </c>
      <c r="AE19" s="167">
        <v>100</v>
      </c>
      <c r="AF19" s="326">
        <v>100</v>
      </c>
      <c r="AG19" s="338"/>
      <c r="AH19" s="339"/>
      <c r="AI19" s="340" t="e">
        <f t="shared" si="2"/>
        <v>#DIV/0!</v>
      </c>
      <c r="AJ19" s="339"/>
      <c r="AK19" s="339"/>
      <c r="AL19" s="351" t="s">
        <v>599</v>
      </c>
      <c r="AM19" s="339"/>
      <c r="AN19" s="164"/>
      <c r="AO19" s="339" t="s">
        <v>454</v>
      </c>
      <c r="AP19" s="167">
        <v>100</v>
      </c>
      <c r="AQ19" s="167">
        <v>100</v>
      </c>
      <c r="AR19" s="167">
        <v>100</v>
      </c>
    </row>
    <row r="20" spans="1:44" s="58" customFormat="1" ht="99.75" customHeight="1" x14ac:dyDescent="0.2">
      <c r="A20" s="717"/>
      <c r="B20" s="327" t="s">
        <v>99</v>
      </c>
      <c r="C20" s="328" t="s">
        <v>293</v>
      </c>
      <c r="D20" s="328" t="s">
        <v>212</v>
      </c>
      <c r="E20" s="263" t="s">
        <v>190</v>
      </c>
      <c r="F20" s="329" t="s">
        <v>191</v>
      </c>
      <c r="G20" s="264">
        <v>44958</v>
      </c>
      <c r="H20" s="264">
        <v>45108</v>
      </c>
      <c r="I20" s="105">
        <v>1</v>
      </c>
      <c r="J20" s="101">
        <v>1</v>
      </c>
      <c r="K20" s="161">
        <f t="shared" si="0"/>
        <v>1</v>
      </c>
      <c r="L20" s="101" t="s">
        <v>411</v>
      </c>
      <c r="M20" s="101" t="s">
        <v>412</v>
      </c>
      <c r="N20" s="101" t="s">
        <v>413</v>
      </c>
      <c r="O20" s="101" t="s">
        <v>206</v>
      </c>
      <c r="P20" s="80" t="s">
        <v>466</v>
      </c>
      <c r="Q20" s="80" t="s">
        <v>467</v>
      </c>
      <c r="R20" s="80">
        <v>100</v>
      </c>
      <c r="S20" s="80">
        <v>100</v>
      </c>
      <c r="T20" s="80">
        <f>AVERAGE(R20:S20)</f>
        <v>100</v>
      </c>
      <c r="U20" s="101"/>
      <c r="V20" s="101"/>
      <c r="W20" s="161" t="e">
        <f t="shared" si="1"/>
        <v>#DIV/0!</v>
      </c>
      <c r="X20" s="323"/>
      <c r="Y20" s="101"/>
      <c r="Z20" s="101"/>
      <c r="AA20" s="165"/>
      <c r="AB20" s="80"/>
      <c r="AC20" s="101" t="s">
        <v>568</v>
      </c>
      <c r="AD20" s="101">
        <v>100</v>
      </c>
      <c r="AE20" s="101">
        <v>100</v>
      </c>
      <c r="AF20" s="213">
        <v>100</v>
      </c>
      <c r="AG20" s="338"/>
      <c r="AH20" s="339"/>
      <c r="AI20" s="340" t="e">
        <f t="shared" si="2"/>
        <v>#DIV/0!</v>
      </c>
      <c r="AJ20" s="339"/>
      <c r="AK20" s="339"/>
      <c r="AL20" s="351" t="s">
        <v>592</v>
      </c>
      <c r="AM20" s="339"/>
      <c r="AN20" s="80"/>
      <c r="AO20" s="339" t="s">
        <v>454</v>
      </c>
      <c r="AP20" s="167">
        <v>100</v>
      </c>
      <c r="AQ20" s="167">
        <v>100</v>
      </c>
      <c r="AR20" s="167">
        <v>100</v>
      </c>
    </row>
    <row r="21" spans="1:44" s="58" customFormat="1" ht="121.35" customHeight="1" x14ac:dyDescent="0.2">
      <c r="A21" s="717"/>
      <c r="B21" s="327" t="s">
        <v>103</v>
      </c>
      <c r="C21" s="328" t="s">
        <v>294</v>
      </c>
      <c r="D21" s="328" t="s">
        <v>295</v>
      </c>
      <c r="E21" s="263" t="s">
        <v>296</v>
      </c>
      <c r="F21" s="329" t="s">
        <v>191</v>
      </c>
      <c r="G21" s="264">
        <v>44958</v>
      </c>
      <c r="H21" s="330">
        <v>45230</v>
      </c>
      <c r="I21" s="105"/>
      <c r="J21" s="101"/>
      <c r="K21" s="161" t="e">
        <f t="shared" si="0"/>
        <v>#DIV/0!</v>
      </c>
      <c r="L21" s="101"/>
      <c r="M21" s="101"/>
      <c r="N21" s="101"/>
      <c r="O21" s="101"/>
      <c r="P21" s="80"/>
      <c r="Q21" s="163"/>
      <c r="R21" s="80"/>
      <c r="S21" s="80"/>
      <c r="T21" s="80"/>
      <c r="U21" s="101"/>
      <c r="V21" s="101"/>
      <c r="W21" s="161" t="e">
        <f t="shared" si="1"/>
        <v>#DIV/0!</v>
      </c>
      <c r="X21" s="323"/>
      <c r="Y21" s="101"/>
      <c r="Z21" s="101"/>
      <c r="AA21" s="165"/>
      <c r="AB21" s="80"/>
      <c r="AC21" s="163"/>
      <c r="AD21" s="80"/>
      <c r="AE21" s="80"/>
      <c r="AF21" s="213"/>
      <c r="AG21" s="346">
        <v>1</v>
      </c>
      <c r="AH21" s="347">
        <v>1</v>
      </c>
      <c r="AI21" s="348">
        <v>1</v>
      </c>
      <c r="AJ21" s="347" t="s">
        <v>647</v>
      </c>
      <c r="AK21" s="347" t="s">
        <v>648</v>
      </c>
      <c r="AL21" s="351" t="s">
        <v>487</v>
      </c>
      <c r="AM21" s="339" t="s">
        <v>205</v>
      </c>
      <c r="AN21" s="162" t="s">
        <v>689</v>
      </c>
      <c r="AO21" s="339" t="s">
        <v>454</v>
      </c>
      <c r="AP21" s="167">
        <v>100</v>
      </c>
      <c r="AQ21" s="167">
        <v>100</v>
      </c>
      <c r="AR21" s="167">
        <v>100</v>
      </c>
    </row>
    <row r="22" spans="1:44" s="58" customFormat="1" ht="149.25" customHeight="1" x14ac:dyDescent="0.2">
      <c r="A22" s="717"/>
      <c r="B22" s="721" t="s">
        <v>247</v>
      </c>
      <c r="C22" s="722" t="s">
        <v>297</v>
      </c>
      <c r="D22" s="722" t="s">
        <v>192</v>
      </c>
      <c r="E22" s="723" t="s">
        <v>193</v>
      </c>
      <c r="F22" s="723" t="s">
        <v>194</v>
      </c>
      <c r="G22" s="264">
        <v>44986</v>
      </c>
      <c r="H22" s="264">
        <v>45107</v>
      </c>
      <c r="I22" s="105"/>
      <c r="J22" s="101"/>
      <c r="K22" s="161" t="e">
        <f t="shared" si="0"/>
        <v>#DIV/0!</v>
      </c>
      <c r="L22" s="101"/>
      <c r="M22" s="101"/>
      <c r="N22" s="101"/>
      <c r="O22" s="101"/>
      <c r="P22" s="164"/>
      <c r="Q22" s="164"/>
      <c r="R22" s="164"/>
      <c r="S22" s="164"/>
      <c r="T22" s="164"/>
      <c r="U22" s="101">
        <v>1</v>
      </c>
      <c r="V22" s="101">
        <v>1</v>
      </c>
      <c r="W22" s="161">
        <f t="shared" si="1"/>
        <v>1</v>
      </c>
      <c r="X22" s="101" t="s">
        <v>524</v>
      </c>
      <c r="Y22" s="101" t="s">
        <v>525</v>
      </c>
      <c r="Z22" s="162" t="s">
        <v>526</v>
      </c>
      <c r="AA22" s="165" t="s">
        <v>205</v>
      </c>
      <c r="AB22" s="162" t="s">
        <v>565</v>
      </c>
      <c r="AC22" s="162" t="s">
        <v>578</v>
      </c>
      <c r="AD22" s="167">
        <v>70</v>
      </c>
      <c r="AE22" s="167">
        <v>100</v>
      </c>
      <c r="AF22" s="331">
        <f>AVERAGE(AD22:AE22)</f>
        <v>85</v>
      </c>
      <c r="AG22" s="338"/>
      <c r="AH22" s="339"/>
      <c r="AI22" s="340"/>
      <c r="AJ22" s="339"/>
      <c r="AK22" s="339"/>
      <c r="AL22" s="351" t="s">
        <v>592</v>
      </c>
      <c r="AM22" s="339"/>
      <c r="AN22" s="164"/>
      <c r="AO22" s="339" t="s">
        <v>454</v>
      </c>
      <c r="AP22" s="167">
        <v>100</v>
      </c>
      <c r="AQ22" s="167">
        <v>100</v>
      </c>
      <c r="AR22" s="167">
        <v>100</v>
      </c>
    </row>
    <row r="23" spans="1:44" s="58" customFormat="1" ht="61.5" customHeight="1" x14ac:dyDescent="0.2">
      <c r="A23" s="717"/>
      <c r="B23" s="721"/>
      <c r="C23" s="722"/>
      <c r="D23" s="722"/>
      <c r="E23" s="723"/>
      <c r="F23" s="723"/>
      <c r="G23" s="264">
        <v>45108</v>
      </c>
      <c r="H23" s="264">
        <v>45230</v>
      </c>
      <c r="I23" s="105"/>
      <c r="J23" s="101"/>
      <c r="K23" s="161" t="e">
        <f t="shared" si="0"/>
        <v>#DIV/0!</v>
      </c>
      <c r="L23" s="101"/>
      <c r="M23" s="101"/>
      <c r="N23" s="101"/>
      <c r="O23" s="101"/>
      <c r="P23" s="164"/>
      <c r="Q23" s="164"/>
      <c r="R23" s="164"/>
      <c r="S23" s="164"/>
      <c r="T23" s="164"/>
      <c r="U23" s="101"/>
      <c r="V23" s="101"/>
      <c r="W23" s="161" t="e">
        <f t="shared" si="1"/>
        <v>#DIV/0!</v>
      </c>
      <c r="X23" s="323"/>
      <c r="Y23" s="101"/>
      <c r="Z23" s="101"/>
      <c r="AA23" s="165"/>
      <c r="AB23" s="164"/>
      <c r="AC23" s="164"/>
      <c r="AD23" s="164"/>
      <c r="AE23" s="164"/>
      <c r="AF23" s="325"/>
      <c r="AG23" s="346">
        <v>1</v>
      </c>
      <c r="AH23" s="347">
        <v>1</v>
      </c>
      <c r="AI23" s="348">
        <v>1</v>
      </c>
      <c r="AJ23" s="347" t="s">
        <v>649</v>
      </c>
      <c r="AK23" s="347" t="s">
        <v>650</v>
      </c>
      <c r="AL23" s="351" t="s">
        <v>487</v>
      </c>
      <c r="AM23" s="339" t="s">
        <v>205</v>
      </c>
      <c r="AN23" s="339" t="s">
        <v>688</v>
      </c>
      <c r="AO23" s="339" t="s">
        <v>454</v>
      </c>
      <c r="AP23" s="167">
        <v>100</v>
      </c>
      <c r="AQ23" s="167">
        <v>100</v>
      </c>
      <c r="AR23" s="167">
        <v>100</v>
      </c>
    </row>
    <row r="24" spans="1:44" s="58" customFormat="1" ht="123.75" customHeight="1" x14ac:dyDescent="0.2">
      <c r="A24" s="717"/>
      <c r="B24" s="277" t="s">
        <v>246</v>
      </c>
      <c r="C24" s="127" t="s">
        <v>250</v>
      </c>
      <c r="D24" s="131" t="s">
        <v>252</v>
      </c>
      <c r="E24" s="131" t="s">
        <v>248</v>
      </c>
      <c r="F24" s="263" t="s">
        <v>249</v>
      </c>
      <c r="G24" s="174">
        <v>44958</v>
      </c>
      <c r="H24" s="174">
        <v>45108</v>
      </c>
      <c r="I24" s="105"/>
      <c r="J24" s="101"/>
      <c r="K24" s="161" t="e">
        <f t="shared" si="0"/>
        <v>#DIV/0!</v>
      </c>
      <c r="L24" s="101" t="s">
        <v>414</v>
      </c>
      <c r="M24" s="101"/>
      <c r="N24" s="101"/>
      <c r="O24" s="101"/>
      <c r="P24" s="164"/>
      <c r="Q24" s="164"/>
      <c r="R24" s="164"/>
      <c r="S24" s="164"/>
      <c r="T24" s="164"/>
      <c r="U24" s="101">
        <v>1</v>
      </c>
      <c r="V24" s="101">
        <v>1</v>
      </c>
      <c r="W24" s="161">
        <f t="shared" si="1"/>
        <v>1</v>
      </c>
      <c r="X24" s="101" t="s">
        <v>546</v>
      </c>
      <c r="Y24" s="101" t="s">
        <v>547</v>
      </c>
      <c r="Z24" s="162" t="s">
        <v>487</v>
      </c>
      <c r="AA24" s="165" t="s">
        <v>205</v>
      </c>
      <c r="AB24" s="162" t="s">
        <v>566</v>
      </c>
      <c r="AC24" s="80" t="s">
        <v>454</v>
      </c>
      <c r="AD24" s="167">
        <v>100</v>
      </c>
      <c r="AE24" s="167">
        <v>100</v>
      </c>
      <c r="AF24" s="168">
        <v>100</v>
      </c>
      <c r="AG24" s="346"/>
      <c r="AH24" s="347"/>
      <c r="AI24" s="348" t="e">
        <f t="shared" ref="AI24" si="3">+AH24/AG24</f>
        <v>#DIV/0!</v>
      </c>
      <c r="AJ24" s="347"/>
      <c r="AK24" s="347"/>
      <c r="AL24" s="351" t="s">
        <v>599</v>
      </c>
      <c r="AM24" s="347"/>
      <c r="AN24" s="164"/>
      <c r="AO24" s="339" t="s">
        <v>454</v>
      </c>
      <c r="AP24" s="167">
        <v>100</v>
      </c>
      <c r="AQ24" s="167">
        <v>100</v>
      </c>
      <c r="AR24" s="167">
        <v>100</v>
      </c>
    </row>
    <row r="25" spans="1:44" ht="149.25" customHeight="1" x14ac:dyDescent="0.2">
      <c r="A25" s="717"/>
      <c r="B25" s="173" t="s">
        <v>245</v>
      </c>
      <c r="C25" s="123" t="s">
        <v>331</v>
      </c>
      <c r="D25" s="124" t="s">
        <v>253</v>
      </c>
      <c r="E25" s="124" t="s">
        <v>254</v>
      </c>
      <c r="F25" s="171" t="s">
        <v>332</v>
      </c>
      <c r="G25" s="179">
        <v>44958</v>
      </c>
      <c r="H25" s="179">
        <v>45260</v>
      </c>
      <c r="I25" s="103">
        <v>3</v>
      </c>
      <c r="J25" s="79">
        <v>3</v>
      </c>
      <c r="K25" s="98">
        <f t="shared" si="0"/>
        <v>1</v>
      </c>
      <c r="L25" s="79" t="s">
        <v>426</v>
      </c>
      <c r="M25" s="79" t="s">
        <v>415</v>
      </c>
      <c r="N25" s="126" t="s">
        <v>416</v>
      </c>
      <c r="O25" s="79" t="s">
        <v>205</v>
      </c>
      <c r="P25" s="75" t="s">
        <v>453</v>
      </c>
      <c r="Q25" s="75"/>
      <c r="R25" s="75"/>
      <c r="S25" s="75"/>
      <c r="T25" s="75"/>
      <c r="U25" s="79">
        <v>3</v>
      </c>
      <c r="V25" s="79">
        <v>3</v>
      </c>
      <c r="W25" s="98">
        <f t="shared" si="1"/>
        <v>1</v>
      </c>
      <c r="X25" s="79" t="s">
        <v>426</v>
      </c>
      <c r="Y25" s="79" t="s">
        <v>481</v>
      </c>
      <c r="Z25" s="79" t="s">
        <v>416</v>
      </c>
      <c r="AA25" s="99" t="s">
        <v>205</v>
      </c>
      <c r="AB25" s="126" t="s">
        <v>566</v>
      </c>
      <c r="AC25" s="126"/>
      <c r="AD25" s="75"/>
      <c r="AE25" s="75"/>
      <c r="AF25" s="187"/>
      <c r="AG25" s="346">
        <v>1</v>
      </c>
      <c r="AH25" s="347">
        <v>1</v>
      </c>
      <c r="AI25" s="348">
        <f t="shared" ref="AI25" si="4">AH25/AG25</f>
        <v>1</v>
      </c>
      <c r="AJ25" s="347" t="s">
        <v>651</v>
      </c>
      <c r="AK25" s="347" t="s">
        <v>652</v>
      </c>
      <c r="AL25" s="351" t="s">
        <v>487</v>
      </c>
      <c r="AM25" s="339" t="s">
        <v>205</v>
      </c>
      <c r="AN25" s="339" t="s">
        <v>687</v>
      </c>
      <c r="AO25" s="339" t="s">
        <v>454</v>
      </c>
      <c r="AP25" s="167">
        <v>100</v>
      </c>
      <c r="AQ25" s="167">
        <v>100</v>
      </c>
      <c r="AR25" s="167">
        <v>100</v>
      </c>
    </row>
    <row r="26" spans="1:44" ht="205.5" customHeight="1" x14ac:dyDescent="0.2">
      <c r="A26" s="717" t="s">
        <v>195</v>
      </c>
      <c r="B26" s="172" t="s">
        <v>162</v>
      </c>
      <c r="C26" s="170" t="s">
        <v>196</v>
      </c>
      <c r="D26" s="170" t="s">
        <v>197</v>
      </c>
      <c r="E26" s="171" t="s">
        <v>198</v>
      </c>
      <c r="F26" s="171" t="s">
        <v>199</v>
      </c>
      <c r="G26" s="169">
        <v>44958</v>
      </c>
      <c r="H26" s="169">
        <v>45260</v>
      </c>
      <c r="I26" s="103"/>
      <c r="J26" s="79"/>
      <c r="K26" s="98" t="e">
        <f t="shared" si="0"/>
        <v>#DIV/0!</v>
      </c>
      <c r="L26" s="79"/>
      <c r="M26" s="79"/>
      <c r="N26" s="79"/>
      <c r="O26" s="79"/>
      <c r="P26" s="78"/>
      <c r="Q26" s="78"/>
      <c r="R26" s="78"/>
      <c r="S26" s="78"/>
      <c r="T26" s="78"/>
      <c r="U26" s="79">
        <v>2</v>
      </c>
      <c r="V26" s="79">
        <v>1</v>
      </c>
      <c r="W26" s="98">
        <f t="shared" si="1"/>
        <v>0.5</v>
      </c>
      <c r="X26" s="79" t="s">
        <v>527</v>
      </c>
      <c r="Y26" s="79" t="s">
        <v>528</v>
      </c>
      <c r="Z26" s="79" t="s">
        <v>529</v>
      </c>
      <c r="AA26" s="99" t="s">
        <v>207</v>
      </c>
      <c r="AB26" s="126" t="s">
        <v>567</v>
      </c>
      <c r="AC26" s="126" t="s">
        <v>584</v>
      </c>
      <c r="AD26" s="74">
        <v>100</v>
      </c>
      <c r="AE26" s="74">
        <v>100</v>
      </c>
      <c r="AF26" s="188">
        <v>100</v>
      </c>
      <c r="AG26" s="346">
        <v>1</v>
      </c>
      <c r="AH26" s="347">
        <v>1</v>
      </c>
      <c r="AI26" s="348">
        <v>1</v>
      </c>
      <c r="AJ26" s="347" t="s">
        <v>653</v>
      </c>
      <c r="AK26" s="347" t="s">
        <v>654</v>
      </c>
      <c r="AL26" s="351" t="s">
        <v>487</v>
      </c>
      <c r="AM26" s="339" t="s">
        <v>205</v>
      </c>
      <c r="AN26" s="339" t="s">
        <v>688</v>
      </c>
      <c r="AO26" s="212" t="s">
        <v>454</v>
      </c>
      <c r="AP26" s="167">
        <v>100</v>
      </c>
      <c r="AQ26" s="167">
        <v>100</v>
      </c>
      <c r="AR26" s="167">
        <v>100</v>
      </c>
    </row>
    <row r="27" spans="1:44" ht="106.5" customHeight="1" x14ac:dyDescent="0.2">
      <c r="A27" s="717"/>
      <c r="B27" s="173">
        <v>44232</v>
      </c>
      <c r="C27" s="170" t="s">
        <v>298</v>
      </c>
      <c r="D27" s="170" t="s">
        <v>299</v>
      </c>
      <c r="E27" s="171" t="s">
        <v>300</v>
      </c>
      <c r="F27" s="171" t="s">
        <v>338</v>
      </c>
      <c r="G27" s="198">
        <v>45108</v>
      </c>
      <c r="H27" s="198">
        <v>45260</v>
      </c>
      <c r="I27" s="103"/>
      <c r="J27" s="79"/>
      <c r="K27" s="98" t="e">
        <f t="shared" si="0"/>
        <v>#DIV/0!</v>
      </c>
      <c r="L27" s="79"/>
      <c r="M27" s="79"/>
      <c r="N27" s="79"/>
      <c r="O27" s="79"/>
      <c r="P27" s="78"/>
      <c r="Q27" s="78"/>
      <c r="R27" s="78"/>
      <c r="S27" s="78"/>
      <c r="T27" s="78"/>
      <c r="U27" s="79">
        <v>1</v>
      </c>
      <c r="V27" s="79">
        <v>1</v>
      </c>
      <c r="W27" s="98">
        <f t="shared" si="1"/>
        <v>1</v>
      </c>
      <c r="X27" s="79" t="s">
        <v>530</v>
      </c>
      <c r="Y27" s="79" t="s">
        <v>531</v>
      </c>
      <c r="Z27" s="126" t="s">
        <v>487</v>
      </c>
      <c r="AA27" s="99" t="s">
        <v>205</v>
      </c>
      <c r="AB27" s="126" t="s">
        <v>565</v>
      </c>
      <c r="AC27" s="126" t="s">
        <v>584</v>
      </c>
      <c r="AD27" s="74">
        <v>100</v>
      </c>
      <c r="AE27" s="74">
        <v>100</v>
      </c>
      <c r="AF27" s="188">
        <v>100</v>
      </c>
      <c r="AG27" s="346"/>
      <c r="AH27" s="347"/>
      <c r="AI27" s="348" t="e">
        <f t="shared" si="2"/>
        <v>#DIV/0!</v>
      </c>
      <c r="AJ27" s="347"/>
      <c r="AK27" s="347"/>
      <c r="AL27" s="351" t="s">
        <v>599</v>
      </c>
      <c r="AM27" s="347"/>
      <c r="AN27" s="78"/>
      <c r="AO27" s="212" t="s">
        <v>454</v>
      </c>
      <c r="AP27" s="167">
        <v>100</v>
      </c>
      <c r="AQ27" s="167">
        <v>100</v>
      </c>
      <c r="AR27" s="167">
        <v>100</v>
      </c>
    </row>
    <row r="28" spans="1:44" ht="165" x14ac:dyDescent="0.2">
      <c r="A28" s="718"/>
      <c r="B28" s="189" t="s">
        <v>130</v>
      </c>
      <c r="C28" s="199" t="s">
        <v>301</v>
      </c>
      <c r="D28" s="199" t="s">
        <v>200</v>
      </c>
      <c r="E28" s="200" t="s">
        <v>201</v>
      </c>
      <c r="F28" s="200" t="s">
        <v>199</v>
      </c>
      <c r="G28" s="201">
        <v>45200</v>
      </c>
      <c r="H28" s="201">
        <v>45275</v>
      </c>
      <c r="I28" s="190"/>
      <c r="J28" s="191"/>
      <c r="K28" s="192" t="e">
        <f t="shared" si="0"/>
        <v>#DIV/0!</v>
      </c>
      <c r="L28" s="191"/>
      <c r="M28" s="191"/>
      <c r="N28" s="191"/>
      <c r="O28" s="191"/>
      <c r="P28" s="193"/>
      <c r="Q28" s="193"/>
      <c r="R28" s="193"/>
      <c r="S28" s="193"/>
      <c r="T28" s="193"/>
      <c r="U28" s="191"/>
      <c r="V28" s="191"/>
      <c r="W28" s="192" t="e">
        <f t="shared" si="1"/>
        <v>#DIV/0!</v>
      </c>
      <c r="X28" s="194"/>
      <c r="Y28" s="191"/>
      <c r="Z28" s="191"/>
      <c r="AA28" s="195"/>
      <c r="AB28" s="193"/>
      <c r="AC28" s="193"/>
      <c r="AD28" s="193"/>
      <c r="AE28" s="193"/>
      <c r="AF28" s="196"/>
      <c r="AG28" s="346">
        <v>1</v>
      </c>
      <c r="AH28" s="347">
        <v>1</v>
      </c>
      <c r="AI28" s="348">
        <v>1</v>
      </c>
      <c r="AJ28" s="347" t="s">
        <v>645</v>
      </c>
      <c r="AK28" s="347" t="s">
        <v>655</v>
      </c>
      <c r="AL28" s="351" t="s">
        <v>487</v>
      </c>
      <c r="AM28" s="339" t="s">
        <v>205</v>
      </c>
      <c r="AN28" s="339" t="s">
        <v>688</v>
      </c>
      <c r="AO28" s="212" t="s">
        <v>454</v>
      </c>
      <c r="AP28" s="167">
        <v>100</v>
      </c>
      <c r="AQ28" s="167">
        <v>100</v>
      </c>
      <c r="AR28" s="167">
        <v>100</v>
      </c>
    </row>
    <row r="29" spans="1:44" ht="30.75" customHeight="1" x14ac:dyDescent="0.2">
      <c r="A29" s="558" t="s">
        <v>48</v>
      </c>
      <c r="B29" s="712"/>
      <c r="C29" s="37" t="s">
        <v>49</v>
      </c>
      <c r="D29" s="713" t="s">
        <v>50</v>
      </c>
      <c r="E29" s="714"/>
      <c r="F29" s="714"/>
      <c r="G29" s="714"/>
      <c r="H29" s="712"/>
      <c r="I29" s="4"/>
      <c r="J29" s="4"/>
      <c r="K29" s="4"/>
      <c r="L29" s="4"/>
      <c r="M29" s="4"/>
      <c r="N29" s="4"/>
      <c r="O29" s="4"/>
      <c r="P29" s="4"/>
      <c r="Q29" s="69"/>
      <c r="R29" s="69"/>
      <c r="S29" s="69"/>
      <c r="T29" s="69"/>
      <c r="U29" s="4"/>
      <c r="V29" s="4"/>
      <c r="W29" s="4"/>
      <c r="X29" s="4"/>
      <c r="Y29" s="4"/>
      <c r="Z29" s="4"/>
      <c r="AA29" s="4"/>
      <c r="AB29" s="4"/>
      <c r="AC29" s="69"/>
      <c r="AD29" s="69"/>
      <c r="AE29" s="69"/>
      <c r="AF29" s="69"/>
      <c r="AG29" s="4"/>
      <c r="AH29" s="4"/>
      <c r="AI29" s="4"/>
      <c r="AJ29" s="4"/>
      <c r="AK29" s="4"/>
      <c r="AL29" s="4"/>
      <c r="AM29" s="4"/>
      <c r="AN29" s="4"/>
      <c r="AO29" s="69"/>
      <c r="AP29" s="69"/>
      <c r="AQ29" s="69"/>
      <c r="AR29" s="69"/>
    </row>
    <row r="30" spans="1:44" ht="32.450000000000003" customHeight="1" x14ac:dyDescent="0.2">
      <c r="A30" s="675">
        <v>44951</v>
      </c>
      <c r="B30" s="639"/>
      <c r="C30" s="17">
        <v>1</v>
      </c>
      <c r="D30" s="394" t="s">
        <v>51</v>
      </c>
      <c r="E30" s="638"/>
      <c r="F30" s="638"/>
      <c r="G30" s="638"/>
      <c r="H30" s="639"/>
      <c r="I30" s="4"/>
      <c r="J30" s="4"/>
      <c r="K30" s="4"/>
      <c r="L30" s="4"/>
      <c r="M30" s="4"/>
      <c r="N30" s="4"/>
      <c r="O30" s="4"/>
      <c r="P30" s="4"/>
      <c r="Q30" s="69"/>
      <c r="R30" s="69"/>
      <c r="S30" s="69"/>
      <c r="T30" s="69"/>
      <c r="U30" s="4"/>
      <c r="V30" s="4"/>
      <c r="W30" s="4"/>
      <c r="X30" s="4"/>
      <c r="Y30" s="4"/>
      <c r="Z30" s="4"/>
      <c r="AA30" s="4"/>
      <c r="AB30" s="4"/>
      <c r="AC30" s="69"/>
      <c r="AD30" s="69"/>
      <c r="AE30" s="69"/>
      <c r="AF30" s="69"/>
      <c r="AG30" s="4"/>
      <c r="AH30" s="4"/>
      <c r="AI30" s="4"/>
      <c r="AJ30" s="4"/>
      <c r="AK30" s="4"/>
      <c r="AL30" s="4"/>
      <c r="AM30" s="4"/>
      <c r="AN30" s="4"/>
      <c r="AO30" s="69"/>
      <c r="AP30" s="69"/>
      <c r="AQ30" s="69"/>
      <c r="AR30" s="69"/>
    </row>
    <row r="31" spans="1:44" ht="32.450000000000003" customHeight="1" x14ac:dyDescent="0.2">
      <c r="A31" s="715"/>
      <c r="B31" s="393"/>
      <c r="C31" s="17"/>
      <c r="D31" s="394"/>
      <c r="E31" s="395"/>
      <c r="F31" s="395"/>
      <c r="G31" s="395"/>
      <c r="H31" s="393"/>
      <c r="I31" s="4"/>
      <c r="J31" s="4"/>
      <c r="K31" s="4"/>
      <c r="L31" s="4"/>
      <c r="M31" s="4"/>
      <c r="N31" s="4"/>
      <c r="O31" s="4"/>
      <c r="P31" s="4"/>
      <c r="U31" s="4"/>
      <c r="V31" s="4"/>
      <c r="W31" s="4"/>
      <c r="X31" s="4"/>
      <c r="Y31" s="4"/>
      <c r="Z31" s="4"/>
      <c r="AA31" s="4"/>
      <c r="AB31" s="4"/>
      <c r="AG31" s="4"/>
      <c r="AH31" s="4"/>
      <c r="AI31" s="4"/>
      <c r="AJ31" s="4"/>
      <c r="AK31" s="4"/>
      <c r="AL31" s="4"/>
      <c r="AM31" s="4"/>
      <c r="AN31" s="4"/>
    </row>
    <row r="32" spans="1:44" ht="32.450000000000003" customHeight="1" x14ac:dyDescent="0.2">
      <c r="A32" s="715"/>
      <c r="B32" s="393"/>
      <c r="C32" s="17"/>
      <c r="D32" s="394"/>
      <c r="E32" s="395"/>
      <c r="F32" s="395"/>
      <c r="G32" s="395"/>
      <c r="H32" s="393"/>
      <c r="I32" s="4"/>
      <c r="J32" s="4"/>
      <c r="K32" s="4"/>
      <c r="L32" s="4"/>
      <c r="M32" s="4"/>
      <c r="N32" s="4"/>
      <c r="O32" s="4"/>
      <c r="P32" s="4"/>
      <c r="U32" s="4"/>
      <c r="V32" s="4"/>
      <c r="W32" s="4"/>
      <c r="X32" s="4"/>
      <c r="Y32" s="4"/>
      <c r="Z32" s="4"/>
      <c r="AA32" s="4"/>
      <c r="AB32" s="4"/>
      <c r="AG32" s="4"/>
      <c r="AH32" s="4"/>
      <c r="AI32" s="4"/>
      <c r="AJ32" s="4"/>
      <c r="AK32" s="4"/>
      <c r="AL32" s="4"/>
      <c r="AM32" s="4"/>
      <c r="AN32" s="4"/>
    </row>
    <row r="33" spans="1:40" ht="32.450000000000003" customHeight="1" x14ac:dyDescent="0.2">
      <c r="A33" s="675"/>
      <c r="B33" s="393"/>
      <c r="C33" s="17"/>
      <c r="D33" s="394"/>
      <c r="E33" s="395"/>
      <c r="F33" s="395"/>
      <c r="G33" s="395"/>
      <c r="H33" s="393"/>
      <c r="I33" s="33"/>
      <c r="J33" s="33"/>
      <c r="K33" s="33"/>
      <c r="L33" s="33"/>
      <c r="M33" s="33"/>
      <c r="N33" s="33"/>
      <c r="O33" s="33"/>
      <c r="P33" s="33"/>
      <c r="U33" s="33"/>
      <c r="V33" s="33"/>
      <c r="W33" s="33"/>
      <c r="X33" s="33"/>
      <c r="Y33" s="33"/>
      <c r="Z33" s="33"/>
      <c r="AA33" s="33"/>
      <c r="AB33" s="33"/>
      <c r="AG33" s="33"/>
      <c r="AH33" s="33"/>
      <c r="AI33" s="33"/>
      <c r="AJ33" s="33"/>
      <c r="AK33" s="33"/>
      <c r="AL33" s="33"/>
      <c r="AM33" s="33"/>
      <c r="AN33" s="33"/>
    </row>
    <row r="34" spans="1:40" ht="32.450000000000003" customHeight="1" x14ac:dyDescent="0.2">
      <c r="A34" s="392"/>
      <c r="B34" s="393"/>
      <c r="C34" s="22"/>
      <c r="D34" s="716"/>
      <c r="E34" s="674"/>
      <c r="F34" s="674"/>
      <c r="G34" s="674"/>
      <c r="H34" s="531"/>
      <c r="I34" s="33"/>
      <c r="J34" s="33"/>
      <c r="K34" s="33"/>
      <c r="L34" s="33"/>
      <c r="M34" s="33"/>
      <c r="N34" s="33"/>
      <c r="O34" s="33"/>
      <c r="P34" s="33"/>
      <c r="U34" s="33"/>
      <c r="V34" s="33"/>
      <c r="W34" s="33"/>
      <c r="X34" s="33"/>
      <c r="Y34" s="33"/>
      <c r="Z34" s="33"/>
      <c r="AA34" s="33"/>
      <c r="AB34" s="33"/>
      <c r="AG34" s="33"/>
      <c r="AH34" s="33"/>
      <c r="AI34" s="33"/>
      <c r="AJ34" s="33"/>
      <c r="AK34" s="33"/>
      <c r="AL34" s="33"/>
      <c r="AM34" s="33"/>
      <c r="AN34" s="33"/>
    </row>
    <row r="35" spans="1:40" ht="32.450000000000003" customHeight="1" x14ac:dyDescent="0.2">
      <c r="A35" s="392"/>
      <c r="B35" s="570"/>
      <c r="C35" s="22"/>
      <c r="D35" s="716"/>
      <c r="E35" s="674"/>
      <c r="F35" s="674"/>
      <c r="G35" s="674"/>
      <c r="H35" s="531"/>
      <c r="I35" s="33"/>
      <c r="J35" s="33"/>
      <c r="K35" s="33"/>
      <c r="L35" s="33"/>
      <c r="M35" s="33"/>
      <c r="N35" s="33"/>
      <c r="O35" s="33"/>
      <c r="P35" s="33"/>
      <c r="U35" s="33"/>
      <c r="V35" s="33"/>
      <c r="W35" s="33"/>
      <c r="X35" s="33"/>
      <c r="Y35" s="33"/>
      <c r="Z35" s="33"/>
      <c r="AA35" s="33"/>
      <c r="AB35" s="33"/>
      <c r="AG35" s="33"/>
      <c r="AH35" s="33"/>
      <c r="AI35" s="33"/>
      <c r="AJ35" s="33"/>
      <c r="AK35" s="33"/>
      <c r="AL35" s="33"/>
      <c r="AM35" s="33"/>
      <c r="AN35" s="33"/>
    </row>
    <row r="36" spans="1:40" ht="32.450000000000003" customHeight="1" x14ac:dyDescent="0.2">
      <c r="A36" s="392"/>
      <c r="B36" s="570"/>
      <c r="C36" s="22"/>
      <c r="D36" s="716"/>
      <c r="E36" s="674"/>
      <c r="F36" s="674"/>
      <c r="G36" s="674"/>
      <c r="H36" s="531"/>
      <c r="I36" s="33"/>
      <c r="J36" s="33"/>
      <c r="K36" s="33"/>
      <c r="L36" s="33"/>
      <c r="M36" s="33"/>
      <c r="N36" s="33"/>
      <c r="O36" s="33"/>
      <c r="P36" s="33"/>
      <c r="U36" s="33"/>
      <c r="V36" s="33"/>
      <c r="W36" s="33"/>
      <c r="X36" s="33"/>
      <c r="Y36" s="33"/>
      <c r="Z36" s="33"/>
      <c r="AA36" s="33"/>
      <c r="AB36" s="33"/>
      <c r="AG36" s="33"/>
      <c r="AH36" s="33"/>
      <c r="AI36" s="33"/>
      <c r="AJ36" s="33"/>
      <c r="AK36" s="33"/>
      <c r="AL36" s="33"/>
      <c r="AM36" s="33"/>
      <c r="AN36" s="33"/>
    </row>
    <row r="37" spans="1:40" ht="36.75" customHeight="1" x14ac:dyDescent="0.2">
      <c r="A37" s="628" t="s">
        <v>52</v>
      </c>
      <c r="B37" s="629"/>
      <c r="C37" s="629"/>
      <c r="D37" s="630"/>
      <c r="E37" s="10" t="s">
        <v>53</v>
      </c>
      <c r="F37" s="532" t="s">
        <v>54</v>
      </c>
      <c r="G37" s="395"/>
      <c r="H37" s="393"/>
      <c r="I37" s="4"/>
      <c r="J37" s="4"/>
      <c r="K37" s="4"/>
      <c r="L37" s="4"/>
      <c r="M37" s="4"/>
      <c r="N37" s="4"/>
      <c r="O37" s="4"/>
      <c r="P37" s="4"/>
      <c r="U37" s="4"/>
      <c r="V37" s="4"/>
      <c r="W37" s="4"/>
      <c r="X37" s="4"/>
      <c r="Y37" s="4"/>
      <c r="Z37" s="4"/>
      <c r="AA37" s="4"/>
      <c r="AB37" s="4"/>
      <c r="AG37" s="4"/>
      <c r="AH37" s="4"/>
      <c r="AI37" s="4"/>
      <c r="AJ37" s="4"/>
      <c r="AK37" s="4"/>
      <c r="AL37" s="4"/>
      <c r="AM37" s="4"/>
      <c r="AN37" s="4"/>
    </row>
    <row r="38" spans="1:40" ht="23.25" customHeight="1" x14ac:dyDescent="0.2">
      <c r="A38" s="558" t="s">
        <v>55</v>
      </c>
      <c r="B38" s="617"/>
      <c r="C38" s="620" t="s">
        <v>56</v>
      </c>
      <c r="D38" s="621"/>
      <c r="E38" s="708" t="s">
        <v>134</v>
      </c>
      <c r="F38" s="435" t="s">
        <v>272</v>
      </c>
      <c r="G38" s="436"/>
      <c r="H38" s="437"/>
      <c r="I38" s="4"/>
      <c r="J38" s="4"/>
      <c r="K38" s="4"/>
      <c r="L38" s="4"/>
      <c r="M38" s="4"/>
      <c r="N38" s="4"/>
      <c r="O38" s="4"/>
      <c r="P38" s="4"/>
      <c r="U38" s="4"/>
      <c r="V38" s="4"/>
      <c r="W38" s="4"/>
      <c r="X38" s="4"/>
      <c r="Y38" s="4"/>
      <c r="Z38" s="4"/>
      <c r="AA38" s="4"/>
      <c r="AB38" s="4"/>
      <c r="AG38" s="4"/>
      <c r="AH38" s="4"/>
      <c r="AI38" s="4"/>
      <c r="AJ38" s="4"/>
      <c r="AK38" s="4"/>
      <c r="AL38" s="4"/>
      <c r="AM38" s="4"/>
      <c r="AN38" s="4"/>
    </row>
    <row r="39" spans="1:40" ht="22.5" customHeight="1" x14ac:dyDescent="0.2">
      <c r="A39" s="616"/>
      <c r="B39" s="552"/>
      <c r="C39" s="622"/>
      <c r="D39" s="623"/>
      <c r="E39" s="709"/>
      <c r="F39" s="438"/>
      <c r="G39" s="439"/>
      <c r="H39" s="440"/>
      <c r="I39" s="4"/>
      <c r="J39" s="4"/>
      <c r="K39" s="4"/>
      <c r="L39" s="4"/>
      <c r="M39" s="4"/>
      <c r="N39" s="4"/>
      <c r="O39" s="4"/>
      <c r="P39" s="4"/>
      <c r="U39" s="4"/>
      <c r="V39" s="4"/>
      <c r="W39" s="4"/>
      <c r="X39" s="4"/>
      <c r="Y39" s="4"/>
      <c r="Z39" s="4"/>
      <c r="AA39" s="4"/>
      <c r="AB39" s="4"/>
      <c r="AG39" s="4"/>
      <c r="AH39" s="4"/>
      <c r="AI39" s="4"/>
      <c r="AJ39" s="4"/>
      <c r="AK39" s="4"/>
      <c r="AL39" s="4"/>
      <c r="AM39" s="4"/>
      <c r="AN39" s="4"/>
    </row>
    <row r="40" spans="1:40" ht="23.25" customHeight="1" x14ac:dyDescent="0.2">
      <c r="A40" s="614" t="s">
        <v>57</v>
      </c>
      <c r="B40" s="615"/>
      <c r="C40" s="620" t="s">
        <v>136</v>
      </c>
      <c r="D40" s="621"/>
      <c r="E40" s="708" t="s">
        <v>256</v>
      </c>
      <c r="F40" s="438"/>
      <c r="G40" s="439"/>
      <c r="H40" s="440"/>
      <c r="I40" s="4"/>
      <c r="J40" s="4"/>
      <c r="K40" s="4"/>
      <c r="L40" s="4"/>
      <c r="M40" s="4"/>
      <c r="N40" s="4"/>
      <c r="O40" s="4"/>
      <c r="P40" s="4"/>
      <c r="U40" s="4"/>
      <c r="V40" s="4"/>
      <c r="W40" s="4"/>
      <c r="X40" s="4"/>
      <c r="Y40" s="4"/>
      <c r="Z40" s="4"/>
      <c r="AA40" s="4"/>
      <c r="AB40" s="4"/>
      <c r="AG40" s="4"/>
      <c r="AH40" s="4"/>
      <c r="AI40" s="4"/>
      <c r="AJ40" s="4"/>
      <c r="AK40" s="4"/>
      <c r="AL40" s="4"/>
      <c r="AM40" s="4"/>
      <c r="AN40" s="4"/>
    </row>
    <row r="41" spans="1:40" ht="27.75" customHeight="1" x14ac:dyDescent="0.2">
      <c r="A41" s="558"/>
      <c r="B41" s="617"/>
      <c r="C41" s="622"/>
      <c r="D41" s="623"/>
      <c r="E41" s="709"/>
      <c r="F41" s="438"/>
      <c r="G41" s="439"/>
      <c r="H41" s="440"/>
      <c r="I41" s="4"/>
      <c r="J41" s="4"/>
      <c r="K41" s="4"/>
      <c r="L41" s="4"/>
      <c r="M41" s="4"/>
      <c r="N41" s="4"/>
      <c r="O41" s="4"/>
      <c r="P41" s="4"/>
      <c r="U41" s="4"/>
      <c r="V41" s="4"/>
      <c r="W41" s="4"/>
      <c r="X41" s="4"/>
      <c r="Y41" s="4"/>
      <c r="Z41" s="4"/>
      <c r="AA41" s="4"/>
      <c r="AB41" s="4"/>
      <c r="AG41" s="4"/>
      <c r="AH41" s="4"/>
      <c r="AI41" s="4"/>
      <c r="AJ41" s="4"/>
      <c r="AK41" s="4"/>
      <c r="AL41" s="4"/>
      <c r="AM41" s="4"/>
      <c r="AN41" s="4"/>
    </row>
    <row r="42" spans="1:40" ht="18.75" customHeight="1" x14ac:dyDescent="0.2">
      <c r="A42" s="558"/>
      <c r="B42" s="617"/>
      <c r="C42" s="620" t="s">
        <v>67</v>
      </c>
      <c r="D42" s="621"/>
      <c r="E42" s="708" t="s">
        <v>204</v>
      </c>
      <c r="F42" s="438"/>
      <c r="G42" s="439"/>
      <c r="H42" s="440"/>
      <c r="I42" s="4"/>
      <c r="J42" s="4"/>
      <c r="K42" s="4"/>
      <c r="L42" s="4"/>
      <c r="M42" s="4"/>
      <c r="N42" s="4"/>
      <c r="O42" s="4"/>
      <c r="P42" s="4"/>
      <c r="U42" s="4"/>
      <c r="V42" s="4"/>
      <c r="W42" s="4"/>
      <c r="X42" s="4"/>
      <c r="Y42" s="4"/>
      <c r="Z42" s="4"/>
      <c r="AA42" s="4"/>
      <c r="AB42" s="4"/>
      <c r="AG42" s="4"/>
      <c r="AH42" s="4"/>
      <c r="AI42" s="4"/>
      <c r="AJ42" s="4"/>
      <c r="AK42" s="4"/>
      <c r="AL42" s="4"/>
      <c r="AM42" s="4"/>
      <c r="AN42" s="4"/>
    </row>
    <row r="43" spans="1:40" ht="21.75" customHeight="1" x14ac:dyDescent="0.2">
      <c r="A43" s="616"/>
      <c r="B43" s="552"/>
      <c r="C43" s="622"/>
      <c r="D43" s="623"/>
      <c r="E43" s="709"/>
      <c r="F43" s="438"/>
      <c r="G43" s="439"/>
      <c r="H43" s="440"/>
      <c r="I43" s="4"/>
      <c r="J43" s="4"/>
      <c r="K43" s="4"/>
      <c r="L43" s="4"/>
      <c r="M43" s="4"/>
      <c r="N43" s="4"/>
      <c r="O43" s="4"/>
      <c r="P43" s="4"/>
      <c r="U43" s="4"/>
      <c r="V43" s="4"/>
      <c r="W43" s="4"/>
      <c r="X43" s="4"/>
      <c r="Y43" s="4"/>
      <c r="Z43" s="4"/>
      <c r="AA43" s="4"/>
      <c r="AB43" s="4"/>
      <c r="AG43" s="4"/>
      <c r="AH43" s="4"/>
      <c r="AI43" s="4"/>
      <c r="AJ43" s="4"/>
      <c r="AK43" s="4"/>
      <c r="AL43" s="4"/>
      <c r="AM43" s="4"/>
      <c r="AN43" s="4"/>
    </row>
    <row r="44" spans="1:40" ht="24.75" customHeight="1" x14ac:dyDescent="0.2">
      <c r="A44" s="614" t="s">
        <v>59</v>
      </c>
      <c r="B44" s="615"/>
      <c r="C44" s="620" t="s">
        <v>136</v>
      </c>
      <c r="D44" s="621"/>
      <c r="E44" s="708" t="s">
        <v>257</v>
      </c>
      <c r="F44" s="438"/>
      <c r="G44" s="439"/>
      <c r="H44" s="440"/>
      <c r="I44" s="4"/>
      <c r="J44" s="4"/>
      <c r="K44" s="4"/>
      <c r="L44" s="4"/>
      <c r="M44" s="4"/>
      <c r="N44" s="4"/>
      <c r="O44" s="4"/>
      <c r="P44" s="4"/>
      <c r="U44" s="4"/>
      <c r="V44" s="4"/>
      <c r="W44" s="4"/>
      <c r="X44" s="4"/>
      <c r="Y44" s="4"/>
      <c r="Z44" s="4"/>
      <c r="AA44" s="4"/>
      <c r="AB44" s="4"/>
      <c r="AG44" s="4"/>
      <c r="AH44" s="4"/>
      <c r="AI44" s="4"/>
      <c r="AJ44" s="4"/>
      <c r="AK44" s="4"/>
      <c r="AL44" s="4"/>
      <c r="AM44" s="4"/>
      <c r="AN44" s="4"/>
    </row>
    <row r="45" spans="1:40" ht="23.25" customHeight="1" x14ac:dyDescent="0.2">
      <c r="A45" s="616"/>
      <c r="B45" s="552"/>
      <c r="C45" s="622"/>
      <c r="D45" s="623"/>
      <c r="E45" s="709"/>
      <c r="F45" s="441"/>
      <c r="G45" s="442"/>
      <c r="H45" s="443"/>
      <c r="I45" s="4"/>
      <c r="J45" s="4"/>
      <c r="K45" s="4"/>
      <c r="L45" s="4"/>
      <c r="M45" s="4"/>
      <c r="N45" s="4"/>
      <c r="O45" s="4"/>
      <c r="P45" s="4"/>
      <c r="U45" s="4"/>
      <c r="V45" s="4"/>
      <c r="W45" s="4"/>
      <c r="X45" s="4"/>
      <c r="Y45" s="4"/>
      <c r="Z45" s="4"/>
      <c r="AA45" s="4"/>
      <c r="AB45" s="4"/>
      <c r="AG45" s="4"/>
      <c r="AH45" s="4"/>
      <c r="AI45" s="4"/>
      <c r="AJ45" s="4"/>
      <c r="AK45" s="4"/>
      <c r="AL45" s="4"/>
      <c r="AM45" s="4"/>
      <c r="AN45" s="4"/>
    </row>
    <row r="46" spans="1:40" ht="12.75" customHeight="1" x14ac:dyDescent="0.2">
      <c r="A46" s="4"/>
      <c r="B46" s="9"/>
      <c r="C46" s="29"/>
      <c r="D46" s="29"/>
      <c r="E46" s="9"/>
      <c r="F46" s="4"/>
      <c r="G46" s="4"/>
      <c r="H46" s="4"/>
      <c r="I46" s="4"/>
      <c r="J46" s="4"/>
      <c r="K46" s="4"/>
      <c r="L46" s="4"/>
      <c r="M46" s="4"/>
      <c r="N46" s="4"/>
      <c r="O46" s="4"/>
      <c r="P46" s="4"/>
      <c r="U46" s="4"/>
      <c r="V46" s="4"/>
      <c r="W46" s="4"/>
      <c r="X46" s="4"/>
      <c r="Y46" s="4"/>
      <c r="Z46" s="4"/>
      <c r="AA46" s="4"/>
      <c r="AB46" s="4"/>
      <c r="AG46" s="4"/>
      <c r="AH46" s="4"/>
      <c r="AI46" s="4"/>
      <c r="AJ46" s="4"/>
      <c r="AK46" s="4"/>
      <c r="AL46" s="4"/>
      <c r="AM46" s="4"/>
      <c r="AN46" s="4"/>
    </row>
    <row r="47" spans="1:40" ht="12.75" customHeight="1" x14ac:dyDescent="0.2">
      <c r="A47" s="4"/>
      <c r="B47" s="9"/>
      <c r="C47" s="29"/>
      <c r="D47" s="29"/>
      <c r="E47" s="9"/>
      <c r="F47" s="706"/>
      <c r="G47" s="4"/>
      <c r="H47" s="4"/>
      <c r="I47" s="4"/>
      <c r="J47" s="4"/>
      <c r="K47" s="4"/>
      <c r="L47" s="4"/>
      <c r="M47" s="4"/>
      <c r="N47" s="4"/>
      <c r="O47" s="4"/>
      <c r="P47" s="4"/>
      <c r="U47" s="4"/>
      <c r="V47" s="4"/>
      <c r="W47" s="4"/>
      <c r="X47" s="4"/>
      <c r="Y47" s="4"/>
      <c r="Z47" s="4"/>
      <c r="AA47" s="4"/>
      <c r="AB47" s="4"/>
      <c r="AG47" s="4"/>
      <c r="AH47" s="4"/>
      <c r="AI47" s="4"/>
      <c r="AJ47" s="4"/>
      <c r="AK47" s="4"/>
      <c r="AL47" s="4"/>
      <c r="AM47" s="4"/>
      <c r="AN47" s="4"/>
    </row>
    <row r="48" spans="1:40" ht="12.75" customHeight="1" x14ac:dyDescent="0.2">
      <c r="A48" s="4"/>
      <c r="B48" s="9"/>
      <c r="C48" s="29"/>
      <c r="D48" s="29"/>
      <c r="E48" s="9"/>
      <c r="F48" s="707"/>
      <c r="G48" s="4"/>
      <c r="H48" s="4"/>
      <c r="I48" s="4"/>
      <c r="J48" s="4"/>
      <c r="K48" s="4"/>
      <c r="L48" s="4"/>
      <c r="M48" s="4"/>
      <c r="N48" s="4"/>
      <c r="O48" s="4"/>
      <c r="P48" s="4"/>
      <c r="U48" s="4"/>
      <c r="V48" s="4"/>
      <c r="W48" s="4"/>
      <c r="X48" s="4"/>
      <c r="Y48" s="4"/>
      <c r="Z48" s="4"/>
      <c r="AA48" s="4"/>
      <c r="AB48" s="4"/>
      <c r="AG48" s="4"/>
      <c r="AH48" s="4"/>
      <c r="AI48" s="4"/>
      <c r="AJ48" s="4"/>
      <c r="AK48" s="4"/>
      <c r="AL48" s="4"/>
      <c r="AM48" s="4"/>
      <c r="AN48" s="4"/>
    </row>
    <row r="49" spans="1:40" ht="12.75" customHeight="1" x14ac:dyDescent="0.2">
      <c r="A49" s="4"/>
      <c r="B49" s="9"/>
      <c r="C49" s="29"/>
      <c r="D49" s="29"/>
      <c r="E49" s="9"/>
      <c r="F49" s="480"/>
      <c r="G49" s="4"/>
      <c r="H49" s="4"/>
      <c r="I49" s="4"/>
      <c r="J49" s="4"/>
      <c r="K49" s="4"/>
      <c r="L49" s="4"/>
      <c r="M49" s="4"/>
      <c r="N49" s="4"/>
      <c r="O49" s="4"/>
      <c r="P49" s="4"/>
      <c r="U49" s="4"/>
      <c r="V49" s="4"/>
      <c r="W49" s="4"/>
      <c r="X49" s="4"/>
      <c r="Y49" s="4"/>
      <c r="Z49" s="4"/>
      <c r="AA49" s="4"/>
      <c r="AB49" s="4"/>
      <c r="AG49" s="4"/>
      <c r="AH49" s="4"/>
      <c r="AI49" s="4"/>
      <c r="AJ49" s="4"/>
      <c r="AK49" s="4"/>
      <c r="AL49" s="4"/>
      <c r="AM49" s="4"/>
      <c r="AN49" s="4"/>
    </row>
    <row r="50" spans="1:40" ht="12.75" customHeight="1" x14ac:dyDescent="0.2">
      <c r="A50" s="4"/>
      <c r="B50" s="9"/>
      <c r="C50" s="29"/>
      <c r="D50" s="29"/>
      <c r="E50" s="9"/>
      <c r="F50" s="706"/>
      <c r="G50" s="4"/>
      <c r="H50" s="4"/>
      <c r="I50" s="4"/>
      <c r="J50" s="4"/>
      <c r="K50" s="4"/>
      <c r="L50" s="4"/>
      <c r="M50" s="4"/>
      <c r="N50" s="4"/>
      <c r="O50" s="4"/>
      <c r="P50" s="4"/>
      <c r="U50" s="4"/>
      <c r="V50" s="4"/>
      <c r="W50" s="4"/>
      <c r="X50" s="4"/>
      <c r="Y50" s="4"/>
      <c r="Z50" s="4"/>
      <c r="AA50" s="4"/>
      <c r="AB50" s="4"/>
      <c r="AG50" s="4"/>
      <c r="AH50" s="4"/>
      <c r="AI50" s="4"/>
      <c r="AJ50" s="4"/>
      <c r="AK50" s="4"/>
      <c r="AL50" s="4"/>
      <c r="AM50" s="4"/>
      <c r="AN50" s="4"/>
    </row>
    <row r="51" spans="1:40" ht="12.75" customHeight="1" x14ac:dyDescent="0.2">
      <c r="A51" s="4"/>
      <c r="B51" s="9"/>
      <c r="C51" s="29"/>
      <c r="D51" s="29"/>
      <c r="E51" s="9"/>
      <c r="F51" s="480"/>
      <c r="G51" s="4"/>
      <c r="H51" s="4"/>
      <c r="I51" s="4"/>
      <c r="J51" s="4"/>
      <c r="K51" s="4"/>
      <c r="L51" s="4"/>
      <c r="M51" s="4"/>
      <c r="N51" s="4"/>
      <c r="O51" s="4"/>
      <c r="P51" s="4"/>
      <c r="U51" s="4"/>
      <c r="V51" s="4"/>
      <c r="W51" s="4"/>
      <c r="X51" s="4"/>
      <c r="Y51" s="4"/>
      <c r="Z51" s="4"/>
      <c r="AA51" s="4"/>
      <c r="AB51" s="4"/>
      <c r="AG51" s="4"/>
      <c r="AH51" s="4"/>
      <c r="AI51" s="4"/>
      <c r="AJ51" s="4"/>
      <c r="AK51" s="4"/>
      <c r="AL51" s="4"/>
      <c r="AM51" s="4"/>
      <c r="AN51" s="4"/>
    </row>
    <row r="52" spans="1:40" ht="12.75" customHeight="1" x14ac:dyDescent="0.2">
      <c r="A52" s="4"/>
      <c r="B52" s="9"/>
      <c r="C52" s="29"/>
      <c r="D52" s="29"/>
      <c r="E52" s="9"/>
      <c r="F52" s="4"/>
      <c r="G52" s="4"/>
      <c r="H52" s="4"/>
      <c r="I52" s="4"/>
      <c r="J52" s="4"/>
      <c r="K52" s="4"/>
      <c r="L52" s="4"/>
      <c r="M52" s="4"/>
      <c r="N52" s="4"/>
      <c r="O52" s="4"/>
      <c r="P52" s="4"/>
      <c r="U52" s="4"/>
      <c r="V52" s="4"/>
      <c r="W52" s="4"/>
      <c r="X52" s="4"/>
      <c r="Y52" s="4"/>
      <c r="Z52" s="4"/>
      <c r="AA52" s="4"/>
      <c r="AB52" s="4"/>
      <c r="AG52" s="4"/>
      <c r="AH52" s="4"/>
      <c r="AI52" s="4"/>
      <c r="AJ52" s="4"/>
      <c r="AK52" s="4"/>
      <c r="AL52" s="4"/>
      <c r="AM52" s="4"/>
      <c r="AN52" s="4"/>
    </row>
    <row r="53" spans="1:40" ht="12.75" customHeight="1" x14ac:dyDescent="0.2">
      <c r="A53" s="4"/>
      <c r="B53" s="9"/>
      <c r="C53" s="29"/>
      <c r="D53" s="29"/>
      <c r="E53" s="9"/>
      <c r="F53" s="4"/>
      <c r="G53" s="4"/>
      <c r="H53" s="4"/>
      <c r="I53" s="4"/>
      <c r="J53" s="4"/>
      <c r="K53" s="4"/>
      <c r="L53" s="4"/>
      <c r="M53" s="4"/>
      <c r="N53" s="4"/>
      <c r="O53" s="4"/>
      <c r="P53" s="4"/>
      <c r="U53" s="4"/>
      <c r="V53" s="4"/>
      <c r="W53" s="4"/>
      <c r="X53" s="4"/>
      <c r="Y53" s="4"/>
      <c r="Z53" s="4"/>
      <c r="AA53" s="4"/>
      <c r="AB53" s="4"/>
      <c r="AG53" s="4"/>
      <c r="AH53" s="4"/>
      <c r="AI53" s="4"/>
      <c r="AJ53" s="4"/>
      <c r="AK53" s="4"/>
      <c r="AL53" s="4"/>
      <c r="AM53" s="4"/>
      <c r="AN53" s="4"/>
    </row>
    <row r="54" spans="1:40" ht="12.75" customHeight="1" x14ac:dyDescent="0.2">
      <c r="A54" s="4"/>
      <c r="B54" s="9"/>
      <c r="C54" s="29"/>
      <c r="D54" s="29"/>
      <c r="E54" s="9"/>
      <c r="F54" s="4"/>
      <c r="G54" s="4"/>
      <c r="H54" s="4"/>
      <c r="I54" s="4"/>
      <c r="J54" s="4"/>
      <c r="K54" s="4"/>
      <c r="L54" s="4"/>
      <c r="M54" s="4"/>
      <c r="N54" s="4"/>
      <c r="O54" s="4"/>
      <c r="P54" s="4"/>
      <c r="U54" s="4"/>
      <c r="V54" s="4"/>
      <c r="W54" s="4"/>
      <c r="X54" s="4"/>
      <c r="Y54" s="4"/>
      <c r="Z54" s="4"/>
      <c r="AA54" s="4"/>
      <c r="AB54" s="4"/>
      <c r="AG54" s="4"/>
      <c r="AH54" s="4"/>
      <c r="AI54" s="4"/>
      <c r="AJ54" s="4"/>
      <c r="AK54" s="4"/>
      <c r="AL54" s="4"/>
      <c r="AM54" s="4"/>
      <c r="AN54" s="4"/>
    </row>
    <row r="55" spans="1:40" ht="12.75" customHeight="1" x14ac:dyDescent="0.2">
      <c r="A55" s="4"/>
      <c r="B55" s="9"/>
      <c r="C55" s="29"/>
      <c r="D55" s="29"/>
      <c r="E55" s="9"/>
      <c r="F55" s="4"/>
      <c r="G55" s="4"/>
      <c r="H55" s="4"/>
      <c r="I55" s="4"/>
      <c r="J55" s="4"/>
      <c r="K55" s="4"/>
      <c r="L55" s="4"/>
      <c r="M55" s="4"/>
      <c r="N55" s="4"/>
      <c r="O55" s="4"/>
      <c r="P55" s="4"/>
      <c r="U55" s="4"/>
      <c r="V55" s="4"/>
      <c r="W55" s="4"/>
      <c r="X55" s="4"/>
      <c r="Y55" s="4"/>
      <c r="Z55" s="4"/>
      <c r="AA55" s="4"/>
      <c r="AB55" s="4"/>
      <c r="AG55" s="4"/>
      <c r="AH55" s="4"/>
      <c r="AI55" s="4"/>
      <c r="AJ55" s="4"/>
      <c r="AK55" s="4"/>
      <c r="AL55" s="4"/>
      <c r="AM55" s="4"/>
      <c r="AN55" s="4"/>
    </row>
    <row r="56" spans="1:40" ht="12.75" customHeight="1" x14ac:dyDescent="0.2">
      <c r="A56" s="4"/>
      <c r="B56" s="9"/>
      <c r="C56" s="29"/>
      <c r="D56" s="29"/>
      <c r="E56" s="9"/>
      <c r="F56" s="4"/>
      <c r="G56" s="4"/>
      <c r="H56" s="4"/>
      <c r="I56" s="4"/>
      <c r="J56" s="4"/>
      <c r="K56" s="4"/>
      <c r="L56" s="4"/>
      <c r="M56" s="4"/>
      <c r="N56" s="4"/>
      <c r="O56" s="4"/>
      <c r="P56" s="4"/>
      <c r="U56" s="4"/>
      <c r="V56" s="4"/>
      <c r="W56" s="4"/>
      <c r="X56" s="4"/>
      <c r="Y56" s="4"/>
      <c r="Z56" s="4"/>
      <c r="AA56" s="4"/>
      <c r="AB56" s="4"/>
      <c r="AG56" s="4"/>
      <c r="AH56" s="4"/>
      <c r="AI56" s="4"/>
      <c r="AJ56" s="4"/>
      <c r="AK56" s="4"/>
      <c r="AL56" s="4"/>
      <c r="AM56" s="4"/>
      <c r="AN56" s="4"/>
    </row>
    <row r="57" spans="1:40" ht="12.75" customHeight="1" x14ac:dyDescent="0.2">
      <c r="A57" s="4"/>
      <c r="B57" s="9"/>
      <c r="C57" s="29"/>
      <c r="D57" s="29"/>
      <c r="E57" s="9"/>
      <c r="F57" s="4"/>
      <c r="G57" s="4"/>
      <c r="H57" s="4"/>
      <c r="I57" s="4"/>
      <c r="J57" s="4"/>
      <c r="K57" s="4"/>
      <c r="L57" s="4"/>
      <c r="M57" s="4"/>
      <c r="N57" s="4"/>
      <c r="O57" s="4"/>
      <c r="P57" s="4"/>
      <c r="U57" s="4"/>
      <c r="V57" s="4"/>
      <c r="W57" s="4"/>
      <c r="X57" s="4"/>
      <c r="Y57" s="4"/>
      <c r="Z57" s="4"/>
      <c r="AA57" s="4"/>
      <c r="AB57" s="4"/>
      <c r="AG57" s="4"/>
      <c r="AH57" s="4"/>
      <c r="AI57" s="4"/>
      <c r="AJ57" s="4"/>
      <c r="AK57" s="4"/>
      <c r="AL57" s="4"/>
      <c r="AM57" s="4"/>
      <c r="AN57" s="4"/>
    </row>
    <row r="58" spans="1:40" ht="12.75" customHeight="1" x14ac:dyDescent="0.2">
      <c r="A58" s="4"/>
      <c r="B58" s="9"/>
      <c r="C58" s="29"/>
      <c r="D58" s="29"/>
      <c r="E58" s="9"/>
      <c r="F58" s="4"/>
      <c r="G58" s="4"/>
      <c r="H58" s="4"/>
      <c r="I58" s="4"/>
      <c r="J58" s="4"/>
      <c r="K58" s="4"/>
      <c r="L58" s="4"/>
      <c r="M58" s="4"/>
      <c r="N58" s="4"/>
      <c r="O58" s="4"/>
      <c r="P58" s="4"/>
      <c r="U58" s="4"/>
      <c r="V58" s="4"/>
      <c r="W58" s="4"/>
      <c r="X58" s="4"/>
      <c r="Y58" s="4"/>
      <c r="Z58" s="4"/>
      <c r="AA58" s="4"/>
      <c r="AB58" s="4"/>
      <c r="AG58" s="4"/>
      <c r="AH58" s="4"/>
      <c r="AI58" s="4"/>
      <c r="AJ58" s="4"/>
      <c r="AK58" s="4"/>
      <c r="AL58" s="4"/>
      <c r="AM58" s="4"/>
      <c r="AN58" s="4"/>
    </row>
    <row r="59" spans="1:40" ht="12.75" customHeight="1" x14ac:dyDescent="0.2">
      <c r="A59" s="4"/>
      <c r="B59" s="9"/>
      <c r="C59" s="29"/>
      <c r="D59" s="29"/>
      <c r="E59" s="9"/>
      <c r="F59" s="4"/>
      <c r="G59" s="4"/>
      <c r="H59" s="4"/>
      <c r="I59" s="4"/>
      <c r="J59" s="4"/>
      <c r="K59" s="4"/>
      <c r="L59" s="4"/>
      <c r="M59" s="4"/>
      <c r="N59" s="4"/>
      <c r="O59" s="4"/>
      <c r="P59" s="4"/>
      <c r="U59" s="4"/>
      <c r="V59" s="4"/>
      <c r="W59" s="4"/>
      <c r="X59" s="4"/>
      <c r="Y59" s="4"/>
      <c r="Z59" s="4"/>
      <c r="AA59" s="4"/>
      <c r="AB59" s="4"/>
      <c r="AG59" s="4"/>
      <c r="AH59" s="4"/>
      <c r="AI59" s="4"/>
      <c r="AJ59" s="4"/>
      <c r="AK59" s="4"/>
      <c r="AL59" s="4"/>
      <c r="AM59" s="4"/>
      <c r="AN59" s="4"/>
    </row>
    <row r="60" spans="1:40" ht="12.75" customHeight="1" x14ac:dyDescent="0.2">
      <c r="A60" s="4"/>
      <c r="B60" s="9"/>
      <c r="C60" s="29"/>
      <c r="D60" s="29"/>
      <c r="E60" s="9"/>
      <c r="F60" s="4"/>
      <c r="G60" s="4"/>
      <c r="H60" s="4"/>
      <c r="I60" s="4"/>
      <c r="J60" s="4"/>
      <c r="K60" s="4"/>
      <c r="L60" s="4"/>
      <c r="M60" s="4"/>
      <c r="N60" s="4"/>
      <c r="O60" s="4"/>
      <c r="P60" s="4"/>
      <c r="U60" s="4"/>
      <c r="V60" s="4"/>
      <c r="W60" s="4"/>
      <c r="X60" s="4"/>
      <c r="Y60" s="4"/>
      <c r="Z60" s="4"/>
      <c r="AA60" s="4"/>
      <c r="AB60" s="4"/>
      <c r="AG60" s="4"/>
      <c r="AH60" s="4"/>
      <c r="AI60" s="4"/>
      <c r="AJ60" s="4"/>
      <c r="AK60" s="4"/>
      <c r="AL60" s="4"/>
      <c r="AM60" s="4"/>
      <c r="AN60" s="4"/>
    </row>
    <row r="61" spans="1:40" ht="12.75" customHeight="1" x14ac:dyDescent="0.2">
      <c r="A61" s="4"/>
      <c r="B61" s="9"/>
      <c r="C61" s="29"/>
      <c r="D61" s="29"/>
      <c r="E61" s="9"/>
      <c r="F61" s="4"/>
      <c r="G61" s="4"/>
      <c r="H61" s="4"/>
      <c r="I61" s="4"/>
      <c r="J61" s="4"/>
      <c r="K61" s="4"/>
      <c r="L61" s="4"/>
      <c r="M61" s="4"/>
      <c r="N61" s="4"/>
      <c r="O61" s="4"/>
      <c r="P61" s="4"/>
      <c r="U61" s="4"/>
      <c r="V61" s="4"/>
      <c r="W61" s="4"/>
      <c r="X61" s="4"/>
      <c r="Y61" s="4"/>
      <c r="Z61" s="4"/>
      <c r="AA61" s="4"/>
      <c r="AB61" s="4"/>
      <c r="AG61" s="4"/>
      <c r="AH61" s="4"/>
      <c r="AI61" s="4"/>
      <c r="AJ61" s="4"/>
      <c r="AK61" s="4"/>
      <c r="AL61" s="4"/>
      <c r="AM61" s="4"/>
      <c r="AN61" s="4"/>
    </row>
    <row r="62" spans="1:40" ht="12.75" customHeight="1" x14ac:dyDescent="0.2">
      <c r="A62" s="4"/>
      <c r="B62" s="9"/>
      <c r="C62" s="29"/>
      <c r="D62" s="29"/>
      <c r="E62" s="9"/>
      <c r="F62" s="4"/>
      <c r="G62" s="4"/>
      <c r="H62" s="4"/>
      <c r="I62" s="4"/>
      <c r="J62" s="4"/>
      <c r="K62" s="4"/>
      <c r="L62" s="4"/>
      <c r="M62" s="4"/>
      <c r="N62" s="4"/>
      <c r="O62" s="4"/>
      <c r="P62" s="4"/>
      <c r="U62" s="4"/>
      <c r="V62" s="4"/>
      <c r="W62" s="4"/>
      <c r="X62" s="4"/>
      <c r="Y62" s="4"/>
      <c r="Z62" s="4"/>
      <c r="AA62" s="4"/>
      <c r="AB62" s="4"/>
      <c r="AG62" s="4"/>
      <c r="AH62" s="4"/>
      <c r="AI62" s="4"/>
      <c r="AJ62" s="4"/>
      <c r="AK62" s="4"/>
      <c r="AL62" s="4"/>
      <c r="AM62" s="4"/>
      <c r="AN62" s="4"/>
    </row>
    <row r="63" spans="1:40" ht="12.75" customHeight="1" x14ac:dyDescent="0.2">
      <c r="A63" s="4"/>
      <c r="B63" s="9"/>
      <c r="C63" s="29"/>
      <c r="D63" s="29"/>
      <c r="E63" s="9"/>
      <c r="F63" s="4"/>
      <c r="G63" s="4"/>
      <c r="H63" s="4"/>
      <c r="I63" s="4"/>
      <c r="J63" s="4"/>
      <c r="K63" s="4"/>
      <c r="L63" s="4"/>
      <c r="M63" s="4"/>
      <c r="N63" s="4"/>
      <c r="O63" s="4"/>
      <c r="P63" s="4"/>
      <c r="U63" s="4"/>
      <c r="V63" s="4"/>
      <c r="W63" s="4"/>
      <c r="X63" s="4"/>
      <c r="Y63" s="4"/>
      <c r="Z63" s="4"/>
      <c r="AA63" s="4"/>
      <c r="AB63" s="4"/>
      <c r="AG63" s="4"/>
      <c r="AH63" s="4"/>
      <c r="AI63" s="4"/>
      <c r="AJ63" s="4"/>
      <c r="AK63" s="4"/>
      <c r="AL63" s="4"/>
      <c r="AM63" s="4"/>
      <c r="AN63" s="4"/>
    </row>
    <row r="64" spans="1:40" ht="12.75" customHeight="1" x14ac:dyDescent="0.2">
      <c r="A64" s="4"/>
      <c r="B64" s="9"/>
      <c r="C64" s="29"/>
      <c r="D64" s="29"/>
      <c r="E64" s="9"/>
      <c r="F64" s="4"/>
      <c r="G64" s="4"/>
      <c r="H64" s="4"/>
      <c r="I64" s="4"/>
      <c r="J64" s="4"/>
      <c r="K64" s="4"/>
      <c r="L64" s="4"/>
      <c r="M64" s="4"/>
      <c r="N64" s="4"/>
      <c r="O64" s="4"/>
      <c r="P64" s="4"/>
      <c r="U64" s="4"/>
      <c r="V64" s="4"/>
      <c r="W64" s="4"/>
      <c r="X64" s="4"/>
      <c r="Y64" s="4"/>
      <c r="Z64" s="4"/>
      <c r="AA64" s="4"/>
      <c r="AB64" s="4"/>
      <c r="AG64" s="4"/>
      <c r="AH64" s="4"/>
      <c r="AI64" s="4"/>
      <c r="AJ64" s="4"/>
      <c r="AK64" s="4"/>
      <c r="AL64" s="4"/>
      <c r="AM64" s="4"/>
      <c r="AN64" s="4"/>
    </row>
    <row r="65" spans="1:40" ht="12.75" customHeight="1" x14ac:dyDescent="0.2">
      <c r="A65" s="4"/>
      <c r="B65" s="9"/>
      <c r="C65" s="29"/>
      <c r="D65" s="29"/>
      <c r="E65" s="9"/>
      <c r="F65" s="4"/>
      <c r="G65" s="4"/>
      <c r="H65" s="4"/>
      <c r="I65" s="4"/>
      <c r="J65" s="4"/>
      <c r="K65" s="4"/>
      <c r="L65" s="4"/>
      <c r="M65" s="4"/>
      <c r="N65" s="4"/>
      <c r="O65" s="4"/>
      <c r="P65" s="4"/>
      <c r="U65" s="4"/>
      <c r="V65" s="4"/>
      <c r="W65" s="4"/>
      <c r="X65" s="4"/>
      <c r="Y65" s="4"/>
      <c r="Z65" s="4"/>
      <c r="AA65" s="4"/>
      <c r="AB65" s="4"/>
      <c r="AG65" s="4"/>
      <c r="AH65" s="4"/>
      <c r="AI65" s="4"/>
      <c r="AJ65" s="4"/>
      <c r="AK65" s="4"/>
      <c r="AL65" s="4"/>
      <c r="AM65" s="4"/>
      <c r="AN65" s="4"/>
    </row>
    <row r="66" spans="1:40" ht="12.75" customHeight="1" x14ac:dyDescent="0.2">
      <c r="A66" s="4"/>
      <c r="B66" s="9"/>
      <c r="C66" s="29"/>
      <c r="D66" s="29"/>
      <c r="E66" s="9"/>
      <c r="F66" s="4"/>
      <c r="G66" s="4"/>
      <c r="H66" s="4"/>
      <c r="I66" s="4"/>
      <c r="J66" s="4"/>
      <c r="K66" s="4"/>
      <c r="L66" s="4"/>
      <c r="M66" s="4"/>
      <c r="N66" s="4"/>
      <c r="O66" s="4"/>
      <c r="P66" s="4"/>
      <c r="U66" s="4"/>
      <c r="V66" s="4"/>
      <c r="W66" s="4"/>
      <c r="X66" s="4"/>
      <c r="Y66" s="4"/>
      <c r="Z66" s="4"/>
      <c r="AA66" s="4"/>
      <c r="AB66" s="4"/>
      <c r="AG66" s="4"/>
      <c r="AH66" s="4"/>
      <c r="AI66" s="4"/>
      <c r="AJ66" s="4"/>
      <c r="AK66" s="4"/>
      <c r="AL66" s="4"/>
      <c r="AM66" s="4"/>
      <c r="AN66" s="4"/>
    </row>
    <row r="67" spans="1:40" ht="12.75" customHeight="1" x14ac:dyDescent="0.2">
      <c r="A67" s="4"/>
      <c r="B67" s="9"/>
      <c r="C67" s="29"/>
      <c r="D67" s="29"/>
      <c r="E67" s="9"/>
      <c r="F67" s="4"/>
      <c r="G67" s="4"/>
      <c r="H67" s="4"/>
      <c r="I67" s="4"/>
      <c r="J67" s="4"/>
      <c r="K67" s="4"/>
      <c r="L67" s="4"/>
      <c r="M67" s="4"/>
      <c r="N67" s="4"/>
      <c r="O67" s="4"/>
      <c r="P67" s="4"/>
      <c r="U67" s="4"/>
      <c r="V67" s="4"/>
      <c r="W67" s="4"/>
      <c r="X67" s="4"/>
      <c r="Y67" s="4"/>
      <c r="Z67" s="4"/>
      <c r="AA67" s="4"/>
      <c r="AB67" s="4"/>
      <c r="AG67" s="4"/>
      <c r="AH67" s="4"/>
      <c r="AI67" s="4"/>
      <c r="AJ67" s="4"/>
      <c r="AK67" s="4"/>
      <c r="AL67" s="4"/>
      <c r="AM67" s="4"/>
      <c r="AN67" s="4"/>
    </row>
    <row r="68" spans="1:40" ht="12.75" customHeight="1" x14ac:dyDescent="0.2">
      <c r="A68" s="4"/>
      <c r="B68" s="9"/>
      <c r="C68" s="29"/>
      <c r="D68" s="29"/>
      <c r="E68" s="9"/>
      <c r="F68" s="4"/>
      <c r="G68" s="4"/>
      <c r="H68" s="4"/>
      <c r="I68" s="4"/>
      <c r="J68" s="4"/>
      <c r="K68" s="4"/>
      <c r="L68" s="4"/>
      <c r="M68" s="4"/>
      <c r="N68" s="4"/>
      <c r="O68" s="4"/>
      <c r="P68" s="4"/>
      <c r="U68" s="4"/>
      <c r="V68" s="4"/>
      <c r="W68" s="4"/>
      <c r="X68" s="4"/>
      <c r="Y68" s="4"/>
      <c r="Z68" s="4"/>
      <c r="AA68" s="4"/>
      <c r="AB68" s="4"/>
      <c r="AG68" s="4"/>
      <c r="AH68" s="4"/>
      <c r="AI68" s="4"/>
      <c r="AJ68" s="4"/>
      <c r="AK68" s="4"/>
      <c r="AL68" s="4"/>
      <c r="AM68" s="4"/>
      <c r="AN68" s="4"/>
    </row>
    <row r="69" spans="1:40" ht="12.75" customHeight="1" x14ac:dyDescent="0.2">
      <c r="A69" s="4"/>
      <c r="B69" s="9"/>
      <c r="C69" s="29"/>
      <c r="D69" s="29"/>
      <c r="E69" s="9"/>
      <c r="F69" s="4"/>
      <c r="G69" s="4"/>
      <c r="H69" s="4"/>
      <c r="I69" s="4"/>
      <c r="J69" s="4"/>
      <c r="K69" s="4"/>
      <c r="L69" s="4"/>
      <c r="M69" s="4"/>
      <c r="N69" s="4"/>
      <c r="O69" s="4"/>
      <c r="P69" s="4"/>
      <c r="U69" s="4"/>
      <c r="V69" s="4"/>
      <c r="W69" s="4"/>
      <c r="X69" s="4"/>
      <c r="Y69" s="4"/>
      <c r="Z69" s="4"/>
      <c r="AA69" s="4"/>
      <c r="AB69" s="4"/>
      <c r="AG69" s="4"/>
      <c r="AH69" s="4"/>
      <c r="AI69" s="4"/>
      <c r="AJ69" s="4"/>
      <c r="AK69" s="4"/>
      <c r="AL69" s="4"/>
      <c r="AM69" s="4"/>
      <c r="AN69" s="4"/>
    </row>
    <row r="70" spans="1:40" ht="12.75" customHeight="1" x14ac:dyDescent="0.2">
      <c r="A70" s="4"/>
      <c r="B70" s="9"/>
      <c r="C70" s="29"/>
      <c r="D70" s="29"/>
      <c r="E70" s="9"/>
      <c r="F70" s="4"/>
      <c r="G70" s="4"/>
      <c r="H70" s="4"/>
      <c r="I70" s="4"/>
      <c r="J70" s="4"/>
      <c r="K70" s="4"/>
      <c r="L70" s="4"/>
      <c r="M70" s="4"/>
      <c r="N70" s="4"/>
      <c r="O70" s="4"/>
      <c r="P70" s="4"/>
      <c r="U70" s="4"/>
      <c r="V70" s="4"/>
      <c r="W70" s="4"/>
      <c r="X70" s="4"/>
      <c r="Y70" s="4"/>
      <c r="Z70" s="4"/>
      <c r="AA70" s="4"/>
      <c r="AB70" s="4"/>
      <c r="AG70" s="4"/>
      <c r="AH70" s="4"/>
      <c r="AI70" s="4"/>
      <c r="AJ70" s="4"/>
      <c r="AK70" s="4"/>
      <c r="AL70" s="4"/>
      <c r="AM70" s="4"/>
      <c r="AN70" s="4"/>
    </row>
    <row r="71" spans="1:40" ht="12.75" customHeight="1" x14ac:dyDescent="0.2">
      <c r="A71" s="4"/>
      <c r="B71" s="9"/>
      <c r="C71" s="29"/>
      <c r="D71" s="29"/>
      <c r="E71" s="9"/>
      <c r="F71" s="4"/>
      <c r="G71" s="4"/>
      <c r="H71" s="4"/>
      <c r="I71" s="4"/>
      <c r="J71" s="4"/>
      <c r="K71" s="4"/>
      <c r="L71" s="4"/>
      <c r="M71" s="4"/>
      <c r="N71" s="4"/>
      <c r="O71" s="4"/>
      <c r="P71" s="4"/>
      <c r="U71" s="4"/>
      <c r="V71" s="4"/>
      <c r="W71" s="4"/>
      <c r="X71" s="4"/>
      <c r="Y71" s="4"/>
      <c r="Z71" s="4"/>
      <c r="AA71" s="4"/>
      <c r="AB71" s="4"/>
      <c r="AG71" s="4"/>
      <c r="AH71" s="4"/>
      <c r="AI71" s="4"/>
      <c r="AJ71" s="4"/>
      <c r="AK71" s="4"/>
      <c r="AL71" s="4"/>
      <c r="AM71" s="4"/>
      <c r="AN71" s="4"/>
    </row>
    <row r="72" spans="1:40" ht="12.75" customHeight="1" x14ac:dyDescent="0.2">
      <c r="A72" s="4"/>
      <c r="B72" s="9"/>
      <c r="C72" s="29"/>
      <c r="D72" s="29"/>
      <c r="E72" s="9"/>
      <c r="F72" s="4"/>
      <c r="G72" s="4"/>
      <c r="H72" s="4"/>
      <c r="I72" s="4"/>
      <c r="J72" s="4"/>
      <c r="K72" s="4"/>
      <c r="L72" s="4"/>
      <c r="M72" s="4"/>
      <c r="N72" s="4"/>
      <c r="O72" s="4"/>
      <c r="P72" s="4"/>
      <c r="U72" s="4"/>
      <c r="V72" s="4"/>
      <c r="W72" s="4"/>
      <c r="X72" s="4"/>
      <c r="Y72" s="4"/>
      <c r="Z72" s="4"/>
      <c r="AA72" s="4"/>
      <c r="AB72" s="4"/>
      <c r="AG72" s="4"/>
      <c r="AH72" s="4"/>
      <c r="AI72" s="4"/>
      <c r="AJ72" s="4"/>
      <c r="AK72" s="4"/>
      <c r="AL72" s="4"/>
      <c r="AM72" s="4"/>
      <c r="AN72" s="4"/>
    </row>
    <row r="73" spans="1:40" ht="12.75" customHeight="1" x14ac:dyDescent="0.2">
      <c r="A73" s="4"/>
      <c r="B73" s="9"/>
      <c r="C73" s="29"/>
      <c r="D73" s="29"/>
      <c r="E73" s="9"/>
      <c r="F73" s="4"/>
      <c r="G73" s="4"/>
      <c r="H73" s="4"/>
      <c r="I73" s="4"/>
      <c r="J73" s="4"/>
      <c r="K73" s="4"/>
      <c r="L73" s="4"/>
      <c r="M73" s="4"/>
      <c r="N73" s="4"/>
      <c r="O73" s="4"/>
      <c r="P73" s="4"/>
      <c r="U73" s="4"/>
      <c r="V73" s="4"/>
      <c r="W73" s="4"/>
      <c r="X73" s="4"/>
      <c r="Y73" s="4"/>
      <c r="Z73" s="4"/>
      <c r="AA73" s="4"/>
      <c r="AB73" s="4"/>
      <c r="AG73" s="4"/>
      <c r="AH73" s="4"/>
      <c r="AI73" s="4"/>
      <c r="AJ73" s="4"/>
      <c r="AK73" s="4"/>
      <c r="AL73" s="4"/>
      <c r="AM73" s="4"/>
      <c r="AN73" s="4"/>
    </row>
    <row r="74" spans="1:40" ht="12.75" customHeight="1" x14ac:dyDescent="0.2">
      <c r="A74" s="4"/>
      <c r="B74" s="9"/>
      <c r="C74" s="29"/>
      <c r="D74" s="29"/>
      <c r="E74" s="9"/>
      <c r="F74" s="4"/>
      <c r="G74" s="4"/>
      <c r="H74" s="4"/>
      <c r="I74" s="4"/>
      <c r="J74" s="4"/>
      <c r="K74" s="4"/>
      <c r="L74" s="4"/>
      <c r="M74" s="4"/>
      <c r="N74" s="4"/>
      <c r="O74" s="4"/>
      <c r="P74" s="4"/>
      <c r="U74" s="4"/>
      <c r="V74" s="4"/>
      <c r="W74" s="4"/>
      <c r="X74" s="4"/>
      <c r="Y74" s="4"/>
      <c r="Z74" s="4"/>
      <c r="AA74" s="4"/>
      <c r="AB74" s="4"/>
      <c r="AG74" s="4"/>
      <c r="AH74" s="4"/>
      <c r="AI74" s="4"/>
      <c r="AJ74" s="4"/>
      <c r="AK74" s="4"/>
      <c r="AL74" s="4"/>
      <c r="AM74" s="4"/>
      <c r="AN74" s="4"/>
    </row>
    <row r="75" spans="1:40" ht="12.75" customHeight="1" x14ac:dyDescent="0.2">
      <c r="A75" s="4"/>
      <c r="B75" s="9"/>
      <c r="C75" s="29"/>
      <c r="D75" s="29"/>
      <c r="E75" s="9"/>
      <c r="F75" s="4"/>
      <c r="G75" s="4"/>
      <c r="H75" s="4"/>
      <c r="I75" s="4"/>
      <c r="J75" s="4"/>
      <c r="K75" s="4"/>
      <c r="L75" s="4"/>
      <c r="M75" s="4"/>
      <c r="N75" s="4"/>
      <c r="O75" s="4"/>
      <c r="P75" s="4"/>
      <c r="U75" s="4"/>
      <c r="V75" s="4"/>
      <c r="W75" s="4"/>
      <c r="X75" s="4"/>
      <c r="Y75" s="4"/>
      <c r="Z75" s="4"/>
      <c r="AA75" s="4"/>
      <c r="AB75" s="4"/>
      <c r="AG75" s="4"/>
      <c r="AH75" s="4"/>
      <c r="AI75" s="4"/>
      <c r="AJ75" s="4"/>
      <c r="AK75" s="4"/>
      <c r="AL75" s="4"/>
      <c r="AM75" s="4"/>
      <c r="AN75" s="4"/>
    </row>
    <row r="76" spans="1:40" ht="12.75" customHeight="1" x14ac:dyDescent="0.2">
      <c r="A76" s="4"/>
      <c r="B76" s="9"/>
      <c r="C76" s="29"/>
      <c r="D76" s="29"/>
      <c r="E76" s="9"/>
      <c r="F76" s="4"/>
      <c r="G76" s="4"/>
      <c r="H76" s="4"/>
      <c r="I76" s="4"/>
      <c r="J76" s="4"/>
      <c r="K76" s="4"/>
      <c r="L76" s="4"/>
      <c r="M76" s="4"/>
      <c r="N76" s="4"/>
      <c r="O76" s="4"/>
      <c r="P76" s="4"/>
      <c r="U76" s="4"/>
      <c r="V76" s="4"/>
      <c r="W76" s="4"/>
      <c r="X76" s="4"/>
      <c r="Y76" s="4"/>
      <c r="Z76" s="4"/>
      <c r="AA76" s="4"/>
      <c r="AB76" s="4"/>
      <c r="AG76" s="4"/>
      <c r="AH76" s="4"/>
      <c r="AI76" s="4"/>
      <c r="AJ76" s="4"/>
      <c r="AK76" s="4"/>
      <c r="AL76" s="4"/>
      <c r="AM76" s="4"/>
      <c r="AN76" s="4"/>
    </row>
    <row r="77" spans="1:40" ht="12.75" customHeight="1" x14ac:dyDescent="0.2">
      <c r="A77" s="4"/>
      <c r="B77" s="9"/>
      <c r="C77" s="29"/>
      <c r="D77" s="29"/>
      <c r="E77" s="9"/>
      <c r="F77" s="4"/>
      <c r="G77" s="4"/>
      <c r="H77" s="4"/>
      <c r="I77" s="4"/>
      <c r="J77" s="4"/>
      <c r="K77" s="4"/>
      <c r="L77" s="4"/>
      <c r="M77" s="4"/>
      <c r="N77" s="4"/>
      <c r="O77" s="4"/>
      <c r="P77" s="4"/>
      <c r="U77" s="4"/>
      <c r="V77" s="4"/>
      <c r="W77" s="4"/>
      <c r="X77" s="4"/>
      <c r="Y77" s="4"/>
      <c r="Z77" s="4"/>
      <c r="AA77" s="4"/>
      <c r="AB77" s="4"/>
      <c r="AG77" s="4"/>
      <c r="AH77" s="4"/>
      <c r="AI77" s="4"/>
      <c r="AJ77" s="4"/>
      <c r="AK77" s="4"/>
      <c r="AL77" s="4"/>
      <c r="AM77" s="4"/>
      <c r="AN77" s="4"/>
    </row>
    <row r="78" spans="1:40" ht="12.75" customHeight="1" x14ac:dyDescent="0.2">
      <c r="A78" s="4"/>
      <c r="B78" s="9"/>
      <c r="C78" s="29"/>
      <c r="D78" s="29"/>
      <c r="E78" s="9"/>
      <c r="F78" s="4"/>
      <c r="G78" s="4"/>
      <c r="H78" s="4"/>
      <c r="I78" s="4"/>
      <c r="J78" s="4"/>
      <c r="K78" s="4"/>
      <c r="L78" s="4"/>
      <c r="M78" s="4"/>
      <c r="N78" s="4"/>
      <c r="O78" s="4"/>
      <c r="P78" s="4"/>
      <c r="U78" s="4"/>
      <c r="V78" s="4"/>
      <c r="W78" s="4"/>
      <c r="X78" s="4"/>
      <c r="Y78" s="4"/>
      <c r="Z78" s="4"/>
      <c r="AA78" s="4"/>
      <c r="AB78" s="4"/>
      <c r="AG78" s="4"/>
      <c r="AH78" s="4"/>
      <c r="AI78" s="4"/>
      <c r="AJ78" s="4"/>
      <c r="AK78" s="4"/>
      <c r="AL78" s="4"/>
      <c r="AM78" s="4"/>
      <c r="AN78" s="4"/>
    </row>
    <row r="79" spans="1:40" ht="12.75" customHeight="1" x14ac:dyDescent="0.2">
      <c r="A79" s="4"/>
      <c r="B79" s="9"/>
      <c r="C79" s="29"/>
      <c r="D79" s="29"/>
      <c r="E79" s="9"/>
      <c r="F79" s="4"/>
      <c r="G79" s="4"/>
      <c r="H79" s="4"/>
      <c r="I79" s="4"/>
      <c r="J79" s="4"/>
      <c r="K79" s="4"/>
      <c r="L79" s="4"/>
      <c r="M79" s="4"/>
      <c r="N79" s="4"/>
      <c r="O79" s="4"/>
      <c r="P79" s="4"/>
      <c r="U79" s="4"/>
      <c r="V79" s="4"/>
      <c r="W79" s="4"/>
      <c r="X79" s="4"/>
      <c r="Y79" s="4"/>
      <c r="Z79" s="4"/>
      <c r="AA79" s="4"/>
      <c r="AB79" s="4"/>
      <c r="AG79" s="4"/>
      <c r="AH79" s="4"/>
      <c r="AI79" s="4"/>
      <c r="AJ79" s="4"/>
      <c r="AK79" s="4"/>
      <c r="AL79" s="4"/>
      <c r="AM79" s="4"/>
      <c r="AN79" s="4"/>
    </row>
    <row r="80" spans="1:40" ht="12.75" customHeight="1" x14ac:dyDescent="0.2">
      <c r="A80" s="4"/>
      <c r="B80" s="9"/>
      <c r="C80" s="29"/>
      <c r="D80" s="29"/>
      <c r="E80" s="9"/>
      <c r="F80" s="4"/>
      <c r="G80" s="4"/>
      <c r="H80" s="4"/>
      <c r="I80" s="4"/>
      <c r="J80" s="4"/>
      <c r="K80" s="4"/>
      <c r="L80" s="4"/>
      <c r="M80" s="4"/>
      <c r="N80" s="4"/>
      <c r="O80" s="4"/>
      <c r="P80" s="4"/>
      <c r="U80" s="4"/>
      <c r="V80" s="4"/>
      <c r="W80" s="4"/>
      <c r="X80" s="4"/>
      <c r="Y80" s="4"/>
      <c r="Z80" s="4"/>
      <c r="AA80" s="4"/>
      <c r="AB80" s="4"/>
      <c r="AG80" s="4"/>
      <c r="AH80" s="4"/>
      <c r="AI80" s="4"/>
      <c r="AJ80" s="4"/>
      <c r="AK80" s="4"/>
      <c r="AL80" s="4"/>
      <c r="AM80" s="4"/>
      <c r="AN80" s="4"/>
    </row>
    <row r="81" spans="1:40" ht="12.75" customHeight="1" x14ac:dyDescent="0.2">
      <c r="A81" s="4"/>
      <c r="B81" s="9"/>
      <c r="C81" s="29"/>
      <c r="D81" s="29"/>
      <c r="E81" s="9"/>
      <c r="F81" s="4"/>
      <c r="G81" s="4"/>
      <c r="H81" s="4"/>
      <c r="I81" s="4"/>
      <c r="J81" s="4"/>
      <c r="K81" s="4"/>
      <c r="L81" s="4"/>
      <c r="M81" s="4"/>
      <c r="N81" s="4"/>
      <c r="O81" s="4"/>
      <c r="P81" s="4"/>
      <c r="U81" s="4"/>
      <c r="V81" s="4"/>
      <c r="W81" s="4"/>
      <c r="X81" s="4"/>
      <c r="Y81" s="4"/>
      <c r="Z81" s="4"/>
      <c r="AA81" s="4"/>
      <c r="AB81" s="4"/>
      <c r="AG81" s="4"/>
      <c r="AH81" s="4"/>
      <c r="AI81" s="4"/>
      <c r="AJ81" s="4"/>
      <c r="AK81" s="4"/>
      <c r="AL81" s="4"/>
      <c r="AM81" s="4"/>
      <c r="AN81" s="4"/>
    </row>
    <row r="82" spans="1:40" ht="12.75" customHeight="1" x14ac:dyDescent="0.2">
      <c r="A82" s="4"/>
      <c r="B82" s="9"/>
      <c r="C82" s="29"/>
      <c r="D82" s="29"/>
      <c r="E82" s="9"/>
      <c r="F82" s="4"/>
      <c r="G82" s="4"/>
      <c r="H82" s="4"/>
      <c r="I82" s="4"/>
      <c r="J82" s="4"/>
      <c r="K82" s="4"/>
      <c r="L82" s="4"/>
      <c r="M82" s="4"/>
      <c r="N82" s="4"/>
      <c r="O82" s="4"/>
      <c r="P82" s="4"/>
      <c r="U82" s="4"/>
      <c r="V82" s="4"/>
      <c r="W82" s="4"/>
      <c r="X82" s="4"/>
      <c r="Y82" s="4"/>
      <c r="Z82" s="4"/>
      <c r="AA82" s="4"/>
      <c r="AB82" s="4"/>
      <c r="AG82" s="4"/>
      <c r="AH82" s="4"/>
      <c r="AI82" s="4"/>
      <c r="AJ82" s="4"/>
      <c r="AK82" s="4"/>
      <c r="AL82" s="4"/>
      <c r="AM82" s="4"/>
      <c r="AN82" s="4"/>
    </row>
    <row r="83" spans="1:40" ht="12.75" customHeight="1" x14ac:dyDescent="0.2">
      <c r="A83" s="4"/>
      <c r="B83" s="9"/>
      <c r="C83" s="29"/>
      <c r="D83" s="29"/>
      <c r="E83" s="9"/>
      <c r="F83" s="4"/>
      <c r="G83" s="4"/>
      <c r="H83" s="4"/>
      <c r="I83" s="4"/>
      <c r="J83" s="4"/>
      <c r="K83" s="4"/>
      <c r="L83" s="4"/>
      <c r="M83" s="4"/>
      <c r="N83" s="4"/>
      <c r="O83" s="4"/>
      <c r="P83" s="4"/>
      <c r="U83" s="4"/>
      <c r="V83" s="4"/>
      <c r="W83" s="4"/>
      <c r="X83" s="4"/>
      <c r="Y83" s="4"/>
      <c r="Z83" s="4"/>
      <c r="AA83" s="4"/>
      <c r="AB83" s="4"/>
      <c r="AG83" s="4"/>
      <c r="AH83" s="4"/>
      <c r="AI83" s="4"/>
      <c r="AJ83" s="4"/>
      <c r="AK83" s="4"/>
      <c r="AL83" s="4"/>
      <c r="AM83" s="4"/>
      <c r="AN83" s="4"/>
    </row>
    <row r="84" spans="1:40" ht="12.75" customHeight="1" x14ac:dyDescent="0.2">
      <c r="A84" s="4"/>
      <c r="B84" s="9"/>
      <c r="C84" s="29"/>
      <c r="D84" s="29"/>
      <c r="E84" s="9"/>
      <c r="F84" s="4"/>
      <c r="G84" s="4"/>
      <c r="H84" s="4"/>
      <c r="I84" s="4"/>
      <c r="J84" s="4"/>
      <c r="K84" s="4"/>
      <c r="L84" s="4"/>
      <c r="M84" s="4"/>
      <c r="N84" s="4"/>
      <c r="O84" s="4"/>
      <c r="P84" s="4"/>
      <c r="U84" s="4"/>
      <c r="V84" s="4"/>
      <c r="W84" s="4"/>
      <c r="X84" s="4"/>
      <c r="Y84" s="4"/>
      <c r="Z84" s="4"/>
      <c r="AA84" s="4"/>
      <c r="AB84" s="4"/>
      <c r="AG84" s="4"/>
      <c r="AH84" s="4"/>
      <c r="AI84" s="4"/>
      <c r="AJ84" s="4"/>
      <c r="AK84" s="4"/>
      <c r="AL84" s="4"/>
      <c r="AM84" s="4"/>
      <c r="AN84" s="4"/>
    </row>
    <row r="85" spans="1:40" ht="12.75" customHeight="1" x14ac:dyDescent="0.2">
      <c r="A85" s="4"/>
      <c r="B85" s="9"/>
      <c r="C85" s="29"/>
      <c r="D85" s="29"/>
      <c r="E85" s="9"/>
      <c r="F85" s="4"/>
      <c r="G85" s="4"/>
      <c r="H85" s="4"/>
      <c r="I85" s="4"/>
      <c r="J85" s="4"/>
      <c r="K85" s="4"/>
      <c r="L85" s="4"/>
      <c r="M85" s="4"/>
      <c r="N85" s="4"/>
      <c r="O85" s="4"/>
      <c r="P85" s="4"/>
      <c r="U85" s="4"/>
      <c r="V85" s="4"/>
      <c r="W85" s="4"/>
      <c r="X85" s="4"/>
      <c r="Y85" s="4"/>
      <c r="Z85" s="4"/>
      <c r="AA85" s="4"/>
      <c r="AB85" s="4"/>
      <c r="AG85" s="4"/>
      <c r="AH85" s="4"/>
      <c r="AI85" s="4"/>
      <c r="AJ85" s="4"/>
      <c r="AK85" s="4"/>
      <c r="AL85" s="4"/>
      <c r="AM85" s="4"/>
      <c r="AN85" s="4"/>
    </row>
    <row r="86" spans="1:40" ht="12.75" customHeight="1" x14ac:dyDescent="0.2">
      <c r="A86" s="4"/>
      <c r="B86" s="9"/>
      <c r="C86" s="29"/>
      <c r="D86" s="29"/>
      <c r="E86" s="9"/>
      <c r="F86" s="4"/>
      <c r="G86" s="4"/>
      <c r="H86" s="4"/>
      <c r="I86" s="4"/>
      <c r="J86" s="4"/>
      <c r="K86" s="4"/>
      <c r="L86" s="4"/>
      <c r="M86" s="4"/>
      <c r="N86" s="4"/>
      <c r="O86" s="4"/>
      <c r="P86" s="4"/>
      <c r="U86" s="4"/>
      <c r="V86" s="4"/>
      <c r="W86" s="4"/>
      <c r="X86" s="4"/>
      <c r="Y86" s="4"/>
      <c r="Z86" s="4"/>
      <c r="AA86" s="4"/>
      <c r="AB86" s="4"/>
      <c r="AG86" s="4"/>
      <c r="AH86" s="4"/>
      <c r="AI86" s="4"/>
      <c r="AJ86" s="4"/>
      <c r="AK86" s="4"/>
      <c r="AL86" s="4"/>
      <c r="AM86" s="4"/>
      <c r="AN86" s="4"/>
    </row>
    <row r="87" spans="1:40" ht="12.75" customHeight="1" x14ac:dyDescent="0.2">
      <c r="A87" s="4"/>
      <c r="B87" s="9"/>
      <c r="C87" s="29"/>
      <c r="D87" s="29"/>
      <c r="E87" s="9"/>
      <c r="F87" s="4"/>
      <c r="G87" s="4"/>
      <c r="H87" s="4"/>
      <c r="I87" s="4"/>
      <c r="J87" s="4"/>
      <c r="K87" s="4"/>
      <c r="L87" s="4"/>
      <c r="M87" s="4"/>
      <c r="N87" s="4"/>
      <c r="O87" s="4"/>
      <c r="P87" s="4"/>
      <c r="U87" s="4"/>
      <c r="V87" s="4"/>
      <c r="W87" s="4"/>
      <c r="X87" s="4"/>
      <c r="Y87" s="4"/>
      <c r="Z87" s="4"/>
      <c r="AA87" s="4"/>
      <c r="AB87" s="4"/>
      <c r="AG87" s="4"/>
      <c r="AH87" s="4"/>
      <c r="AI87" s="4"/>
      <c r="AJ87" s="4"/>
      <c r="AK87" s="4"/>
      <c r="AL87" s="4"/>
      <c r="AM87" s="4"/>
      <c r="AN87" s="4"/>
    </row>
    <row r="88" spans="1:40" ht="12.75" customHeight="1" x14ac:dyDescent="0.2">
      <c r="A88" s="4"/>
      <c r="B88" s="9"/>
      <c r="C88" s="29"/>
      <c r="D88" s="29"/>
      <c r="E88" s="9"/>
      <c r="F88" s="4"/>
      <c r="G88" s="4"/>
      <c r="H88" s="4"/>
      <c r="I88" s="4"/>
      <c r="J88" s="4"/>
      <c r="K88" s="4"/>
      <c r="L88" s="4"/>
      <c r="M88" s="4"/>
      <c r="N88" s="4"/>
      <c r="O88" s="4"/>
      <c r="P88" s="4"/>
      <c r="U88" s="4"/>
      <c r="V88" s="4"/>
      <c r="W88" s="4"/>
      <c r="X88" s="4"/>
      <c r="Y88" s="4"/>
      <c r="Z88" s="4"/>
      <c r="AA88" s="4"/>
      <c r="AB88" s="4"/>
      <c r="AG88" s="4"/>
      <c r="AH88" s="4"/>
      <c r="AI88" s="4"/>
      <c r="AJ88" s="4"/>
      <c r="AK88" s="4"/>
      <c r="AL88" s="4"/>
      <c r="AM88" s="4"/>
      <c r="AN88" s="4"/>
    </row>
    <row r="89" spans="1:40" ht="12.75" customHeight="1" x14ac:dyDescent="0.2">
      <c r="A89" s="4"/>
      <c r="B89" s="9"/>
      <c r="C89" s="29"/>
      <c r="D89" s="29"/>
      <c r="E89" s="9"/>
      <c r="F89" s="4"/>
      <c r="G89" s="4"/>
      <c r="H89" s="4"/>
      <c r="I89" s="4"/>
      <c r="J89" s="4"/>
      <c r="K89" s="4"/>
      <c r="L89" s="4"/>
      <c r="M89" s="4"/>
      <c r="N89" s="4"/>
      <c r="O89" s="4"/>
      <c r="P89" s="4"/>
      <c r="U89" s="4"/>
      <c r="V89" s="4"/>
      <c r="W89" s="4"/>
      <c r="X89" s="4"/>
      <c r="Y89" s="4"/>
      <c r="Z89" s="4"/>
      <c r="AA89" s="4"/>
      <c r="AB89" s="4"/>
      <c r="AG89" s="4"/>
      <c r="AH89" s="4"/>
      <c r="AI89" s="4"/>
      <c r="AJ89" s="4"/>
      <c r="AK89" s="4"/>
      <c r="AL89" s="4"/>
      <c r="AM89" s="4"/>
      <c r="AN89" s="4"/>
    </row>
    <row r="90" spans="1:40" ht="12.75" customHeight="1" x14ac:dyDescent="0.2">
      <c r="A90" s="4"/>
      <c r="B90" s="9"/>
      <c r="C90" s="29"/>
      <c r="D90" s="29"/>
      <c r="E90" s="9"/>
      <c r="F90" s="4"/>
      <c r="G90" s="4"/>
      <c r="H90" s="4"/>
      <c r="I90" s="4"/>
      <c r="J90" s="4"/>
      <c r="K90" s="4"/>
      <c r="L90" s="4"/>
      <c r="M90" s="4"/>
      <c r="N90" s="4"/>
      <c r="O90" s="4"/>
      <c r="P90" s="4"/>
      <c r="U90" s="4"/>
      <c r="V90" s="4"/>
      <c r="W90" s="4"/>
      <c r="X90" s="4"/>
      <c r="Y90" s="4"/>
      <c r="Z90" s="4"/>
      <c r="AA90" s="4"/>
      <c r="AB90" s="4"/>
      <c r="AG90" s="4"/>
      <c r="AH90" s="4"/>
      <c r="AI90" s="4"/>
      <c r="AJ90" s="4"/>
      <c r="AK90" s="4"/>
      <c r="AL90" s="4"/>
      <c r="AM90" s="4"/>
      <c r="AN90" s="4"/>
    </row>
    <row r="91" spans="1:40" ht="12.75" customHeight="1" x14ac:dyDescent="0.2">
      <c r="A91" s="4"/>
      <c r="B91" s="9"/>
      <c r="C91" s="29"/>
      <c r="D91" s="29"/>
      <c r="E91" s="9"/>
      <c r="F91" s="4"/>
      <c r="G91" s="4"/>
      <c r="H91" s="4"/>
      <c r="I91" s="4"/>
      <c r="J91" s="4"/>
      <c r="K91" s="4"/>
      <c r="L91" s="4"/>
      <c r="M91" s="4"/>
      <c r="N91" s="4"/>
      <c r="O91" s="4"/>
      <c r="P91" s="4"/>
      <c r="U91" s="4"/>
      <c r="V91" s="4"/>
      <c r="W91" s="4"/>
      <c r="X91" s="4"/>
      <c r="Y91" s="4"/>
      <c r="Z91" s="4"/>
      <c r="AA91" s="4"/>
      <c r="AB91" s="4"/>
      <c r="AG91" s="4"/>
      <c r="AH91" s="4"/>
      <c r="AI91" s="4"/>
      <c r="AJ91" s="4"/>
      <c r="AK91" s="4"/>
      <c r="AL91" s="4"/>
      <c r="AM91" s="4"/>
      <c r="AN91" s="4"/>
    </row>
    <row r="92" spans="1:40" ht="12.75" customHeight="1" x14ac:dyDescent="0.2">
      <c r="A92" s="4"/>
      <c r="B92" s="9"/>
      <c r="C92" s="29"/>
      <c r="D92" s="29"/>
      <c r="E92" s="9"/>
      <c r="F92" s="4"/>
      <c r="G92" s="4"/>
      <c r="H92" s="4"/>
      <c r="I92" s="4"/>
      <c r="J92" s="4"/>
      <c r="K92" s="4"/>
      <c r="L92" s="4"/>
      <c r="M92" s="4"/>
      <c r="N92" s="4"/>
      <c r="O92" s="4"/>
      <c r="P92" s="4"/>
      <c r="U92" s="4"/>
      <c r="V92" s="4"/>
      <c r="W92" s="4"/>
      <c r="X92" s="4"/>
      <c r="Y92" s="4"/>
      <c r="Z92" s="4"/>
      <c r="AA92" s="4"/>
      <c r="AB92" s="4"/>
      <c r="AG92" s="4"/>
      <c r="AH92" s="4"/>
      <c r="AI92" s="4"/>
      <c r="AJ92" s="4"/>
      <c r="AK92" s="4"/>
      <c r="AL92" s="4"/>
      <c r="AM92" s="4"/>
      <c r="AN92" s="4"/>
    </row>
    <row r="93" spans="1:40" ht="12.75" customHeight="1" x14ac:dyDescent="0.2">
      <c r="A93" s="4"/>
      <c r="B93" s="9"/>
      <c r="C93" s="29"/>
      <c r="D93" s="29"/>
      <c r="E93" s="9"/>
      <c r="F93" s="4"/>
      <c r="G93" s="4"/>
      <c r="H93" s="4"/>
      <c r="I93" s="4"/>
      <c r="J93" s="4"/>
      <c r="K93" s="4"/>
      <c r="L93" s="4"/>
      <c r="M93" s="4"/>
      <c r="N93" s="4"/>
      <c r="O93" s="4"/>
      <c r="P93" s="4"/>
      <c r="U93" s="4"/>
      <c r="V93" s="4"/>
      <c r="W93" s="4"/>
      <c r="X93" s="4"/>
      <c r="Y93" s="4"/>
      <c r="Z93" s="4"/>
      <c r="AA93" s="4"/>
      <c r="AB93" s="4"/>
      <c r="AG93" s="4"/>
      <c r="AH93" s="4"/>
      <c r="AI93" s="4"/>
      <c r="AJ93" s="4"/>
      <c r="AK93" s="4"/>
      <c r="AL93" s="4"/>
      <c r="AM93" s="4"/>
      <c r="AN93" s="4"/>
    </row>
    <row r="94" spans="1:40" ht="12.75" customHeight="1" x14ac:dyDescent="0.2">
      <c r="A94" s="4"/>
      <c r="B94" s="9"/>
      <c r="C94" s="29"/>
      <c r="D94" s="29"/>
      <c r="E94" s="9"/>
      <c r="F94" s="4"/>
      <c r="G94" s="4"/>
      <c r="H94" s="4"/>
      <c r="I94" s="4"/>
      <c r="J94" s="4"/>
      <c r="K94" s="4"/>
      <c r="L94" s="4"/>
      <c r="M94" s="4"/>
      <c r="N94" s="4"/>
      <c r="O94" s="4"/>
      <c r="P94" s="4"/>
      <c r="U94" s="4"/>
      <c r="V94" s="4"/>
      <c r="W94" s="4"/>
      <c r="X94" s="4"/>
      <c r="Y94" s="4"/>
      <c r="Z94" s="4"/>
      <c r="AA94" s="4"/>
      <c r="AB94" s="4"/>
      <c r="AG94" s="4"/>
      <c r="AH94" s="4"/>
      <c r="AI94" s="4"/>
      <c r="AJ94" s="4"/>
      <c r="AK94" s="4"/>
      <c r="AL94" s="4"/>
      <c r="AM94" s="4"/>
      <c r="AN94" s="4"/>
    </row>
    <row r="95" spans="1:40" ht="12.75" customHeight="1" x14ac:dyDescent="0.2">
      <c r="A95" s="4"/>
      <c r="B95" s="9"/>
      <c r="C95" s="29"/>
      <c r="D95" s="29"/>
      <c r="E95" s="9"/>
      <c r="F95" s="4"/>
      <c r="G95" s="4"/>
      <c r="H95" s="4"/>
      <c r="I95" s="4"/>
      <c r="J95" s="4"/>
      <c r="K95" s="4"/>
      <c r="L95" s="4"/>
      <c r="M95" s="4"/>
      <c r="N95" s="4"/>
      <c r="O95" s="4"/>
      <c r="P95" s="4"/>
      <c r="U95" s="4"/>
      <c r="V95" s="4"/>
      <c r="W95" s="4"/>
      <c r="X95" s="4"/>
      <c r="Y95" s="4"/>
      <c r="Z95" s="4"/>
      <c r="AA95" s="4"/>
      <c r="AB95" s="4"/>
      <c r="AG95" s="4"/>
      <c r="AH95" s="4"/>
      <c r="AI95" s="4"/>
      <c r="AJ95" s="4"/>
      <c r="AK95" s="4"/>
      <c r="AL95" s="4"/>
      <c r="AM95" s="4"/>
      <c r="AN95" s="4"/>
    </row>
    <row r="96" spans="1:40" ht="12.75" customHeight="1" x14ac:dyDescent="0.2">
      <c r="A96" s="4"/>
      <c r="B96" s="9"/>
      <c r="C96" s="29"/>
      <c r="D96" s="29"/>
      <c r="E96" s="9"/>
      <c r="F96" s="4"/>
      <c r="G96" s="4"/>
      <c r="H96" s="4"/>
      <c r="I96" s="4"/>
      <c r="J96" s="4"/>
      <c r="K96" s="4"/>
      <c r="L96" s="4"/>
      <c r="M96" s="4"/>
      <c r="N96" s="4"/>
      <c r="O96" s="4"/>
      <c r="P96" s="4"/>
      <c r="U96" s="4"/>
      <c r="V96" s="4"/>
      <c r="W96" s="4"/>
      <c r="X96" s="4"/>
      <c r="Y96" s="4"/>
      <c r="Z96" s="4"/>
      <c r="AA96" s="4"/>
      <c r="AB96" s="4"/>
      <c r="AG96" s="4"/>
      <c r="AH96" s="4"/>
      <c r="AI96" s="4"/>
      <c r="AJ96" s="4"/>
      <c r="AK96" s="4"/>
      <c r="AL96" s="4"/>
      <c r="AM96" s="4"/>
      <c r="AN96" s="4"/>
    </row>
    <row r="97" spans="1:40" ht="12.75" customHeight="1" x14ac:dyDescent="0.2">
      <c r="A97" s="4"/>
      <c r="B97" s="9"/>
      <c r="C97" s="29"/>
      <c r="D97" s="29"/>
      <c r="E97" s="9"/>
      <c r="F97" s="4"/>
      <c r="G97" s="4"/>
      <c r="H97" s="4"/>
      <c r="I97" s="4"/>
      <c r="J97" s="4"/>
      <c r="K97" s="4"/>
      <c r="L97" s="4"/>
      <c r="M97" s="4"/>
      <c r="N97" s="4"/>
      <c r="O97" s="4"/>
      <c r="P97" s="4"/>
      <c r="U97" s="4"/>
      <c r="V97" s="4"/>
      <c r="W97" s="4"/>
      <c r="X97" s="4"/>
      <c r="Y97" s="4"/>
      <c r="Z97" s="4"/>
      <c r="AA97" s="4"/>
      <c r="AB97" s="4"/>
      <c r="AG97" s="4"/>
      <c r="AH97" s="4"/>
      <c r="AI97" s="4"/>
      <c r="AJ97" s="4"/>
      <c r="AK97" s="4"/>
      <c r="AL97" s="4"/>
      <c r="AM97" s="4"/>
      <c r="AN97" s="4"/>
    </row>
    <row r="98" spans="1:40" ht="12.75" customHeight="1" x14ac:dyDescent="0.2">
      <c r="A98" s="4"/>
      <c r="B98" s="9"/>
      <c r="C98" s="29"/>
      <c r="D98" s="29"/>
      <c r="E98" s="9"/>
      <c r="F98" s="4"/>
      <c r="G98" s="4"/>
      <c r="H98" s="4"/>
      <c r="I98" s="4"/>
      <c r="J98" s="4"/>
      <c r="K98" s="4"/>
      <c r="L98" s="4"/>
      <c r="M98" s="4"/>
      <c r="N98" s="4"/>
      <c r="O98" s="4"/>
      <c r="P98" s="4"/>
      <c r="U98" s="4"/>
      <c r="V98" s="4"/>
      <c r="W98" s="4"/>
      <c r="X98" s="4"/>
      <c r="Y98" s="4"/>
      <c r="Z98" s="4"/>
      <c r="AA98" s="4"/>
      <c r="AB98" s="4"/>
      <c r="AG98" s="4"/>
      <c r="AH98" s="4"/>
      <c r="AI98" s="4"/>
      <c r="AJ98" s="4"/>
      <c r="AK98" s="4"/>
      <c r="AL98" s="4"/>
      <c r="AM98" s="4"/>
      <c r="AN98" s="4"/>
    </row>
    <row r="99" spans="1:40" ht="12.75" customHeight="1" x14ac:dyDescent="0.2">
      <c r="A99" s="4"/>
      <c r="B99" s="9"/>
      <c r="C99" s="29"/>
      <c r="D99" s="29"/>
      <c r="E99" s="9"/>
      <c r="F99" s="4"/>
      <c r="G99" s="4"/>
      <c r="H99" s="4"/>
      <c r="I99" s="4"/>
      <c r="J99" s="4"/>
      <c r="K99" s="4"/>
      <c r="L99" s="4"/>
      <c r="M99" s="4"/>
      <c r="N99" s="4"/>
      <c r="O99" s="4"/>
      <c r="P99" s="4"/>
      <c r="U99" s="4"/>
      <c r="V99" s="4"/>
      <c r="W99" s="4"/>
      <c r="X99" s="4"/>
      <c r="Y99" s="4"/>
      <c r="Z99" s="4"/>
      <c r="AA99" s="4"/>
      <c r="AB99" s="4"/>
      <c r="AG99" s="4"/>
      <c r="AH99" s="4"/>
      <c r="AI99" s="4"/>
      <c r="AJ99" s="4"/>
      <c r="AK99" s="4"/>
      <c r="AL99" s="4"/>
      <c r="AM99" s="4"/>
      <c r="AN99" s="4"/>
    </row>
    <row r="100" spans="1:40" ht="12.75" customHeight="1" x14ac:dyDescent="0.2">
      <c r="A100" s="4"/>
      <c r="B100" s="9"/>
      <c r="C100" s="29"/>
      <c r="D100" s="29"/>
      <c r="E100" s="9"/>
      <c r="F100" s="4"/>
      <c r="G100" s="4"/>
      <c r="H100" s="4"/>
      <c r="I100" s="4"/>
      <c r="J100" s="4"/>
      <c r="K100" s="4"/>
      <c r="L100" s="4"/>
      <c r="M100" s="4"/>
      <c r="N100" s="4"/>
      <c r="O100" s="4"/>
      <c r="P100" s="4"/>
      <c r="U100" s="4"/>
      <c r="V100" s="4"/>
      <c r="W100" s="4"/>
      <c r="X100" s="4"/>
      <c r="Y100" s="4"/>
      <c r="Z100" s="4"/>
      <c r="AA100" s="4"/>
      <c r="AB100" s="4"/>
      <c r="AG100" s="4"/>
      <c r="AH100" s="4"/>
      <c r="AI100" s="4"/>
      <c r="AJ100" s="4"/>
      <c r="AK100" s="4"/>
      <c r="AL100" s="4"/>
      <c r="AM100" s="4"/>
      <c r="AN100" s="4"/>
    </row>
    <row r="101" spans="1:40" ht="12.75" customHeight="1" x14ac:dyDescent="0.2">
      <c r="A101" s="4"/>
      <c r="B101" s="9"/>
      <c r="C101" s="29"/>
      <c r="D101" s="29"/>
      <c r="E101" s="9"/>
      <c r="F101" s="4"/>
      <c r="G101" s="4"/>
      <c r="H101" s="4"/>
      <c r="I101" s="4"/>
      <c r="J101" s="4"/>
      <c r="K101" s="4"/>
      <c r="L101" s="4"/>
      <c r="M101" s="4"/>
      <c r="N101" s="4"/>
      <c r="O101" s="4"/>
      <c r="P101" s="4"/>
      <c r="U101" s="4"/>
      <c r="V101" s="4"/>
      <c r="W101" s="4"/>
      <c r="X101" s="4"/>
      <c r="Y101" s="4"/>
      <c r="Z101" s="4"/>
      <c r="AA101" s="4"/>
      <c r="AB101" s="4"/>
      <c r="AG101" s="4"/>
      <c r="AH101" s="4"/>
      <c r="AI101" s="4"/>
      <c r="AJ101" s="4"/>
      <c r="AK101" s="4"/>
      <c r="AL101" s="4"/>
      <c r="AM101" s="4"/>
      <c r="AN101" s="4"/>
    </row>
    <row r="102" spans="1:40" ht="12.75" customHeight="1" x14ac:dyDescent="0.2">
      <c r="A102" s="4"/>
      <c r="B102" s="9"/>
      <c r="C102" s="29"/>
      <c r="D102" s="29"/>
      <c r="E102" s="9"/>
      <c r="F102" s="4"/>
      <c r="G102" s="4"/>
      <c r="H102" s="4"/>
      <c r="I102" s="4"/>
      <c r="J102" s="4"/>
      <c r="K102" s="4"/>
      <c r="L102" s="4"/>
      <c r="M102" s="4"/>
      <c r="N102" s="4"/>
      <c r="O102" s="4"/>
      <c r="P102" s="4"/>
      <c r="U102" s="4"/>
      <c r="V102" s="4"/>
      <c r="W102" s="4"/>
      <c r="X102" s="4"/>
      <c r="Y102" s="4"/>
      <c r="Z102" s="4"/>
      <c r="AA102" s="4"/>
      <c r="AB102" s="4"/>
      <c r="AG102" s="4"/>
      <c r="AH102" s="4"/>
      <c r="AI102" s="4"/>
      <c r="AJ102" s="4"/>
      <c r="AK102" s="4"/>
      <c r="AL102" s="4"/>
      <c r="AM102" s="4"/>
      <c r="AN102" s="4"/>
    </row>
    <row r="103" spans="1:40" ht="12.75" customHeight="1" x14ac:dyDescent="0.2">
      <c r="A103" s="4"/>
      <c r="B103" s="9"/>
      <c r="C103" s="29"/>
      <c r="D103" s="29"/>
      <c r="E103" s="9"/>
      <c r="F103" s="4"/>
      <c r="G103" s="4"/>
      <c r="H103" s="4"/>
      <c r="I103" s="4"/>
      <c r="J103" s="4"/>
      <c r="K103" s="4"/>
      <c r="L103" s="4"/>
      <c r="M103" s="4"/>
      <c r="N103" s="4"/>
      <c r="O103" s="4"/>
      <c r="P103" s="4"/>
      <c r="U103" s="4"/>
      <c r="V103" s="4"/>
      <c r="W103" s="4"/>
      <c r="X103" s="4"/>
      <c r="Y103" s="4"/>
      <c r="Z103" s="4"/>
      <c r="AA103" s="4"/>
      <c r="AB103" s="4"/>
      <c r="AG103" s="4"/>
      <c r="AH103" s="4"/>
      <c r="AI103" s="4"/>
      <c r="AJ103" s="4"/>
      <c r="AK103" s="4"/>
      <c r="AL103" s="4"/>
      <c r="AM103" s="4"/>
      <c r="AN103" s="4"/>
    </row>
    <row r="104" spans="1:40" ht="12.75" customHeight="1" x14ac:dyDescent="0.2">
      <c r="A104" s="4"/>
      <c r="B104" s="9"/>
      <c r="C104" s="29"/>
      <c r="D104" s="29"/>
      <c r="E104" s="9"/>
      <c r="F104" s="4"/>
      <c r="G104" s="4"/>
      <c r="H104" s="4"/>
      <c r="I104" s="4"/>
      <c r="J104" s="4"/>
      <c r="K104" s="4"/>
      <c r="L104" s="4"/>
      <c r="M104" s="4"/>
      <c r="N104" s="4"/>
      <c r="O104" s="4"/>
      <c r="P104" s="4"/>
      <c r="U104" s="4"/>
      <c r="V104" s="4"/>
      <c r="W104" s="4"/>
      <c r="X104" s="4"/>
      <c r="Y104" s="4"/>
      <c r="Z104" s="4"/>
      <c r="AA104" s="4"/>
      <c r="AB104" s="4"/>
      <c r="AG104" s="4"/>
      <c r="AH104" s="4"/>
      <c r="AI104" s="4"/>
      <c r="AJ104" s="4"/>
      <c r="AK104" s="4"/>
      <c r="AL104" s="4"/>
      <c r="AM104" s="4"/>
      <c r="AN104" s="4"/>
    </row>
    <row r="105" spans="1:40" ht="12.75" customHeight="1" x14ac:dyDescent="0.2">
      <c r="A105" s="4"/>
      <c r="B105" s="9"/>
      <c r="C105" s="29"/>
      <c r="D105" s="29"/>
      <c r="E105" s="9"/>
      <c r="F105" s="4"/>
      <c r="G105" s="4"/>
      <c r="H105" s="4"/>
      <c r="I105" s="4"/>
      <c r="J105" s="4"/>
      <c r="K105" s="4"/>
      <c r="L105" s="4"/>
      <c r="M105" s="4"/>
      <c r="N105" s="4"/>
      <c r="O105" s="4"/>
      <c r="P105" s="4"/>
      <c r="U105" s="4"/>
      <c r="V105" s="4"/>
      <c r="W105" s="4"/>
      <c r="X105" s="4"/>
      <c r="Y105" s="4"/>
      <c r="Z105" s="4"/>
      <c r="AA105" s="4"/>
      <c r="AB105" s="4"/>
      <c r="AG105" s="4"/>
      <c r="AH105" s="4"/>
      <c r="AI105" s="4"/>
      <c r="AJ105" s="4"/>
      <c r="AK105" s="4"/>
      <c r="AL105" s="4"/>
      <c r="AM105" s="4"/>
      <c r="AN105" s="4"/>
    </row>
    <row r="106" spans="1:40" ht="12.75" customHeight="1" x14ac:dyDescent="0.2">
      <c r="A106" s="4"/>
      <c r="B106" s="9"/>
      <c r="C106" s="29"/>
      <c r="D106" s="29"/>
      <c r="E106" s="9"/>
      <c r="F106" s="4"/>
      <c r="G106" s="4"/>
      <c r="H106" s="4"/>
      <c r="I106" s="4"/>
      <c r="J106" s="4"/>
      <c r="K106" s="4"/>
      <c r="L106" s="4"/>
      <c r="M106" s="4"/>
      <c r="N106" s="4"/>
      <c r="O106" s="4"/>
      <c r="P106" s="4"/>
      <c r="U106" s="4"/>
      <c r="V106" s="4"/>
      <c r="W106" s="4"/>
      <c r="X106" s="4"/>
      <c r="Y106" s="4"/>
      <c r="Z106" s="4"/>
      <c r="AA106" s="4"/>
      <c r="AB106" s="4"/>
      <c r="AG106" s="4"/>
      <c r="AH106" s="4"/>
      <c r="AI106" s="4"/>
      <c r="AJ106" s="4"/>
      <c r="AK106" s="4"/>
      <c r="AL106" s="4"/>
      <c r="AM106" s="4"/>
      <c r="AN106" s="4"/>
    </row>
    <row r="107" spans="1:40" ht="12.75" customHeight="1" x14ac:dyDescent="0.2">
      <c r="A107" s="4"/>
      <c r="B107" s="9"/>
      <c r="C107" s="29"/>
      <c r="D107" s="29"/>
      <c r="E107" s="9"/>
      <c r="F107" s="4"/>
      <c r="G107" s="4"/>
      <c r="H107" s="4"/>
      <c r="I107" s="4"/>
      <c r="J107" s="4"/>
      <c r="K107" s="4"/>
      <c r="L107" s="4"/>
      <c r="M107" s="4"/>
      <c r="N107" s="4"/>
      <c r="O107" s="4"/>
      <c r="P107" s="4"/>
      <c r="U107" s="4"/>
      <c r="V107" s="4"/>
      <c r="W107" s="4"/>
      <c r="X107" s="4"/>
      <c r="Y107" s="4"/>
      <c r="Z107" s="4"/>
      <c r="AA107" s="4"/>
      <c r="AB107" s="4"/>
      <c r="AG107" s="4"/>
      <c r="AH107" s="4"/>
      <c r="AI107" s="4"/>
      <c r="AJ107" s="4"/>
      <c r="AK107" s="4"/>
      <c r="AL107" s="4"/>
      <c r="AM107" s="4"/>
      <c r="AN107" s="4"/>
    </row>
    <row r="108" spans="1:40" ht="12.75" customHeight="1" x14ac:dyDescent="0.2">
      <c r="A108" s="4"/>
      <c r="B108" s="9"/>
      <c r="C108" s="29"/>
      <c r="D108" s="29"/>
      <c r="E108" s="9"/>
      <c r="F108" s="4"/>
      <c r="G108" s="4"/>
      <c r="H108" s="4"/>
      <c r="I108" s="4"/>
      <c r="J108" s="4"/>
      <c r="K108" s="4"/>
      <c r="L108" s="4"/>
      <c r="M108" s="4"/>
      <c r="N108" s="4"/>
      <c r="O108" s="4"/>
      <c r="P108" s="4"/>
      <c r="U108" s="4"/>
      <c r="V108" s="4"/>
      <c r="W108" s="4"/>
      <c r="X108" s="4"/>
      <c r="Y108" s="4"/>
      <c r="Z108" s="4"/>
      <c r="AA108" s="4"/>
      <c r="AB108" s="4"/>
      <c r="AG108" s="4"/>
      <c r="AH108" s="4"/>
      <c r="AI108" s="4"/>
      <c r="AJ108" s="4"/>
      <c r="AK108" s="4"/>
      <c r="AL108" s="4"/>
      <c r="AM108" s="4"/>
      <c r="AN108" s="4"/>
    </row>
    <row r="109" spans="1:40" ht="12.75" customHeight="1" x14ac:dyDescent="0.2">
      <c r="A109" s="4"/>
      <c r="B109" s="9"/>
      <c r="C109" s="29"/>
      <c r="D109" s="29"/>
      <c r="E109" s="9"/>
      <c r="F109" s="4"/>
      <c r="G109" s="4"/>
      <c r="H109" s="4"/>
      <c r="I109" s="4"/>
      <c r="J109" s="4"/>
      <c r="K109" s="4"/>
      <c r="L109" s="4"/>
      <c r="M109" s="4"/>
      <c r="N109" s="4"/>
      <c r="O109" s="4"/>
      <c r="P109" s="4"/>
      <c r="U109" s="4"/>
      <c r="V109" s="4"/>
      <c r="W109" s="4"/>
      <c r="X109" s="4"/>
      <c r="Y109" s="4"/>
      <c r="Z109" s="4"/>
      <c r="AA109" s="4"/>
      <c r="AB109" s="4"/>
      <c r="AG109" s="4"/>
      <c r="AH109" s="4"/>
      <c r="AI109" s="4"/>
      <c r="AJ109" s="4"/>
      <c r="AK109" s="4"/>
      <c r="AL109" s="4"/>
      <c r="AM109" s="4"/>
      <c r="AN109" s="4"/>
    </row>
    <row r="110" spans="1:40" ht="12.75" customHeight="1" x14ac:dyDescent="0.2">
      <c r="A110" s="4"/>
      <c r="B110" s="9"/>
      <c r="C110" s="29"/>
      <c r="D110" s="29"/>
      <c r="E110" s="9"/>
      <c r="F110" s="4"/>
      <c r="G110" s="4"/>
      <c r="H110" s="4"/>
      <c r="I110" s="4"/>
      <c r="J110" s="4"/>
      <c r="K110" s="4"/>
      <c r="L110" s="4"/>
      <c r="M110" s="4"/>
      <c r="N110" s="4"/>
      <c r="O110" s="4"/>
      <c r="P110" s="4"/>
      <c r="U110" s="4"/>
      <c r="V110" s="4"/>
      <c r="W110" s="4"/>
      <c r="X110" s="4"/>
      <c r="Y110" s="4"/>
      <c r="Z110" s="4"/>
      <c r="AA110" s="4"/>
      <c r="AB110" s="4"/>
      <c r="AG110" s="4"/>
      <c r="AH110" s="4"/>
      <c r="AI110" s="4"/>
      <c r="AJ110" s="4"/>
      <c r="AK110" s="4"/>
      <c r="AL110" s="4"/>
      <c r="AM110" s="4"/>
      <c r="AN110" s="4"/>
    </row>
    <row r="111" spans="1:40" ht="12.75" customHeight="1" x14ac:dyDescent="0.2">
      <c r="A111" s="4"/>
      <c r="B111" s="9"/>
      <c r="C111" s="29"/>
      <c r="D111" s="29"/>
      <c r="E111" s="9"/>
      <c r="F111" s="4"/>
      <c r="G111" s="4"/>
      <c r="H111" s="4"/>
      <c r="I111" s="4"/>
      <c r="J111" s="4"/>
      <c r="K111" s="4"/>
      <c r="L111" s="4"/>
      <c r="M111" s="4"/>
      <c r="N111" s="4"/>
      <c r="O111" s="4"/>
      <c r="P111" s="4"/>
      <c r="U111" s="4"/>
      <c r="V111" s="4"/>
      <c r="W111" s="4"/>
      <c r="X111" s="4"/>
      <c r="Y111" s="4"/>
      <c r="Z111" s="4"/>
      <c r="AA111" s="4"/>
      <c r="AB111" s="4"/>
      <c r="AG111" s="4"/>
      <c r="AH111" s="4"/>
      <c r="AI111" s="4"/>
      <c r="AJ111" s="4"/>
      <c r="AK111" s="4"/>
      <c r="AL111" s="4"/>
      <c r="AM111" s="4"/>
      <c r="AN111" s="4"/>
    </row>
    <row r="112" spans="1:40" ht="12.75" customHeight="1" x14ac:dyDescent="0.2">
      <c r="A112" s="4"/>
      <c r="B112" s="9"/>
      <c r="C112" s="29"/>
      <c r="D112" s="29"/>
      <c r="E112" s="9"/>
      <c r="F112" s="4"/>
      <c r="G112" s="4"/>
      <c r="H112" s="4"/>
      <c r="I112" s="4"/>
      <c r="J112" s="4"/>
      <c r="K112" s="4"/>
      <c r="L112" s="4"/>
      <c r="M112" s="4"/>
      <c r="N112" s="4"/>
      <c r="O112" s="4"/>
      <c r="P112" s="4"/>
      <c r="U112" s="4"/>
      <c r="V112" s="4"/>
      <c r="W112" s="4"/>
      <c r="X112" s="4"/>
      <c r="Y112" s="4"/>
      <c r="Z112" s="4"/>
      <c r="AA112" s="4"/>
      <c r="AB112" s="4"/>
      <c r="AG112" s="4"/>
      <c r="AH112" s="4"/>
      <c r="AI112" s="4"/>
      <c r="AJ112" s="4"/>
      <c r="AK112" s="4"/>
      <c r="AL112" s="4"/>
      <c r="AM112" s="4"/>
      <c r="AN112" s="4"/>
    </row>
    <row r="113" spans="1:40" ht="12.75" customHeight="1" x14ac:dyDescent="0.2">
      <c r="A113" s="4"/>
      <c r="B113" s="9"/>
      <c r="C113" s="29"/>
      <c r="D113" s="29"/>
      <c r="E113" s="9"/>
      <c r="F113" s="4"/>
      <c r="G113" s="4"/>
      <c r="H113" s="4"/>
      <c r="I113" s="4"/>
      <c r="J113" s="4"/>
      <c r="K113" s="4"/>
      <c r="L113" s="4"/>
      <c r="M113" s="4"/>
      <c r="N113" s="4"/>
      <c r="O113" s="4"/>
      <c r="P113" s="4"/>
      <c r="U113" s="4"/>
      <c r="V113" s="4"/>
      <c r="W113" s="4"/>
      <c r="X113" s="4"/>
      <c r="Y113" s="4"/>
      <c r="Z113" s="4"/>
      <c r="AA113" s="4"/>
      <c r="AB113" s="4"/>
      <c r="AG113" s="4"/>
      <c r="AH113" s="4"/>
      <c r="AI113" s="4"/>
      <c r="AJ113" s="4"/>
      <c r="AK113" s="4"/>
      <c r="AL113" s="4"/>
      <c r="AM113" s="4"/>
      <c r="AN113" s="4"/>
    </row>
    <row r="114" spans="1:40" ht="12.75" customHeight="1" x14ac:dyDescent="0.2">
      <c r="A114" s="4"/>
      <c r="B114" s="9"/>
      <c r="C114" s="29"/>
      <c r="D114" s="29"/>
      <c r="E114" s="9"/>
      <c r="F114" s="4"/>
      <c r="G114" s="4"/>
      <c r="H114" s="4"/>
      <c r="I114" s="4"/>
      <c r="J114" s="4"/>
      <c r="K114" s="4"/>
      <c r="L114" s="4"/>
      <c r="M114" s="4"/>
      <c r="N114" s="4"/>
      <c r="O114" s="4"/>
      <c r="P114" s="4"/>
      <c r="U114" s="4"/>
      <c r="V114" s="4"/>
      <c r="W114" s="4"/>
      <c r="X114" s="4"/>
      <c r="Y114" s="4"/>
      <c r="Z114" s="4"/>
      <c r="AA114" s="4"/>
      <c r="AB114" s="4"/>
      <c r="AG114" s="4"/>
      <c r="AH114" s="4"/>
      <c r="AI114" s="4"/>
      <c r="AJ114" s="4"/>
      <c r="AK114" s="4"/>
      <c r="AL114" s="4"/>
      <c r="AM114" s="4"/>
      <c r="AN114" s="4"/>
    </row>
    <row r="115" spans="1:40" ht="12.75" customHeight="1" x14ac:dyDescent="0.2">
      <c r="A115" s="4"/>
      <c r="B115" s="9"/>
      <c r="C115" s="29"/>
      <c r="D115" s="29"/>
      <c r="E115" s="9"/>
      <c r="F115" s="4"/>
      <c r="G115" s="4"/>
      <c r="H115" s="4"/>
      <c r="I115" s="4"/>
      <c r="J115" s="4"/>
      <c r="K115" s="4"/>
      <c r="L115" s="4"/>
      <c r="M115" s="4"/>
      <c r="N115" s="4"/>
      <c r="O115" s="4"/>
      <c r="P115" s="4"/>
      <c r="U115" s="4"/>
      <c r="V115" s="4"/>
      <c r="W115" s="4"/>
      <c r="X115" s="4"/>
      <c r="Y115" s="4"/>
      <c r="Z115" s="4"/>
      <c r="AA115" s="4"/>
      <c r="AB115" s="4"/>
      <c r="AG115" s="4"/>
      <c r="AH115" s="4"/>
      <c r="AI115" s="4"/>
      <c r="AJ115" s="4"/>
      <c r="AK115" s="4"/>
      <c r="AL115" s="4"/>
      <c r="AM115" s="4"/>
      <c r="AN115" s="4"/>
    </row>
    <row r="116" spans="1:40" ht="12.75" customHeight="1" x14ac:dyDescent="0.2">
      <c r="A116" s="4"/>
      <c r="B116" s="9"/>
      <c r="C116" s="29"/>
      <c r="D116" s="29"/>
      <c r="E116" s="9"/>
      <c r="F116" s="4"/>
      <c r="G116" s="4"/>
      <c r="H116" s="4"/>
      <c r="I116" s="4"/>
      <c r="J116" s="4"/>
      <c r="K116" s="4"/>
      <c r="L116" s="4"/>
      <c r="M116" s="4"/>
      <c r="N116" s="4"/>
      <c r="O116" s="4"/>
      <c r="P116" s="4"/>
      <c r="U116" s="4"/>
      <c r="V116" s="4"/>
      <c r="W116" s="4"/>
      <c r="X116" s="4"/>
      <c r="Y116" s="4"/>
      <c r="Z116" s="4"/>
      <c r="AA116" s="4"/>
      <c r="AB116" s="4"/>
      <c r="AG116" s="4"/>
      <c r="AH116" s="4"/>
      <c r="AI116" s="4"/>
      <c r="AJ116" s="4"/>
      <c r="AK116" s="4"/>
      <c r="AL116" s="4"/>
      <c r="AM116" s="4"/>
      <c r="AN116" s="4"/>
    </row>
    <row r="117" spans="1:40" ht="12.75" customHeight="1" x14ac:dyDescent="0.2">
      <c r="A117" s="4"/>
      <c r="B117" s="9"/>
      <c r="C117" s="29"/>
      <c r="D117" s="29"/>
      <c r="E117" s="9"/>
      <c r="F117" s="4"/>
      <c r="G117" s="4"/>
      <c r="H117" s="4"/>
      <c r="I117" s="4"/>
      <c r="J117" s="4"/>
      <c r="K117" s="4"/>
      <c r="L117" s="4"/>
      <c r="M117" s="4"/>
      <c r="N117" s="4"/>
      <c r="O117" s="4"/>
      <c r="P117" s="4"/>
      <c r="U117" s="4"/>
      <c r="V117" s="4"/>
      <c r="W117" s="4"/>
      <c r="X117" s="4"/>
      <c r="Y117" s="4"/>
      <c r="Z117" s="4"/>
      <c r="AA117" s="4"/>
      <c r="AB117" s="4"/>
      <c r="AG117" s="4"/>
      <c r="AH117" s="4"/>
      <c r="AI117" s="4"/>
      <c r="AJ117" s="4"/>
      <c r="AK117" s="4"/>
      <c r="AL117" s="4"/>
      <c r="AM117" s="4"/>
      <c r="AN117" s="4"/>
    </row>
    <row r="118" spans="1:40" ht="12.75" customHeight="1" x14ac:dyDescent="0.2">
      <c r="A118" s="4"/>
      <c r="B118" s="9"/>
      <c r="C118" s="29"/>
      <c r="D118" s="29"/>
      <c r="E118" s="9"/>
      <c r="F118" s="4"/>
      <c r="G118" s="4"/>
      <c r="H118" s="4"/>
      <c r="I118" s="4"/>
      <c r="J118" s="4"/>
      <c r="K118" s="4"/>
      <c r="L118" s="4"/>
      <c r="M118" s="4"/>
      <c r="N118" s="4"/>
      <c r="O118" s="4"/>
      <c r="P118" s="4"/>
      <c r="U118" s="4"/>
      <c r="V118" s="4"/>
      <c r="W118" s="4"/>
      <c r="X118" s="4"/>
      <c r="Y118" s="4"/>
      <c r="Z118" s="4"/>
      <c r="AA118" s="4"/>
      <c r="AB118" s="4"/>
      <c r="AG118" s="4"/>
      <c r="AH118" s="4"/>
      <c r="AI118" s="4"/>
      <c r="AJ118" s="4"/>
      <c r="AK118" s="4"/>
      <c r="AL118" s="4"/>
      <c r="AM118" s="4"/>
      <c r="AN118" s="4"/>
    </row>
    <row r="119" spans="1:40" ht="12.75" customHeight="1" x14ac:dyDescent="0.2">
      <c r="A119" s="4"/>
      <c r="B119" s="9"/>
      <c r="C119" s="29"/>
      <c r="D119" s="29"/>
      <c r="E119" s="9"/>
      <c r="F119" s="4"/>
      <c r="G119" s="4"/>
      <c r="H119" s="4"/>
      <c r="I119" s="4"/>
      <c r="J119" s="4"/>
      <c r="K119" s="4"/>
      <c r="L119" s="4"/>
      <c r="M119" s="4"/>
      <c r="N119" s="4"/>
      <c r="O119" s="4"/>
      <c r="P119" s="4"/>
      <c r="U119" s="4"/>
      <c r="V119" s="4"/>
      <c r="W119" s="4"/>
      <c r="X119" s="4"/>
      <c r="Y119" s="4"/>
      <c r="Z119" s="4"/>
      <c r="AA119" s="4"/>
      <c r="AB119" s="4"/>
      <c r="AG119" s="4"/>
      <c r="AH119" s="4"/>
      <c r="AI119" s="4"/>
      <c r="AJ119" s="4"/>
      <c r="AK119" s="4"/>
      <c r="AL119" s="4"/>
      <c r="AM119" s="4"/>
      <c r="AN119" s="4"/>
    </row>
    <row r="120" spans="1:40" ht="12.75" customHeight="1" x14ac:dyDescent="0.2">
      <c r="A120" s="4"/>
      <c r="B120" s="9"/>
      <c r="C120" s="29"/>
      <c r="D120" s="29"/>
      <c r="E120" s="9"/>
      <c r="F120" s="4"/>
      <c r="G120" s="4"/>
      <c r="H120" s="4"/>
      <c r="I120" s="4"/>
      <c r="J120" s="4"/>
      <c r="K120" s="4"/>
      <c r="L120" s="4"/>
      <c r="M120" s="4"/>
      <c r="N120" s="4"/>
      <c r="O120" s="4"/>
      <c r="P120" s="4"/>
      <c r="U120" s="4"/>
      <c r="V120" s="4"/>
      <c r="W120" s="4"/>
      <c r="X120" s="4"/>
      <c r="Y120" s="4"/>
      <c r="Z120" s="4"/>
      <c r="AA120" s="4"/>
      <c r="AB120" s="4"/>
      <c r="AG120" s="4"/>
      <c r="AH120" s="4"/>
      <c r="AI120" s="4"/>
      <c r="AJ120" s="4"/>
      <c r="AK120" s="4"/>
      <c r="AL120" s="4"/>
      <c r="AM120" s="4"/>
      <c r="AN120" s="4"/>
    </row>
    <row r="121" spans="1:40" ht="12.75" customHeight="1" x14ac:dyDescent="0.2">
      <c r="A121" s="4"/>
      <c r="B121" s="9"/>
      <c r="C121" s="29"/>
      <c r="D121" s="29"/>
      <c r="E121" s="9"/>
      <c r="F121" s="4"/>
      <c r="G121" s="4"/>
      <c r="H121" s="4"/>
      <c r="I121" s="4"/>
      <c r="J121" s="4"/>
      <c r="K121" s="4"/>
      <c r="L121" s="4"/>
      <c r="M121" s="4"/>
      <c r="N121" s="4"/>
      <c r="O121" s="4"/>
      <c r="P121" s="4"/>
      <c r="U121" s="4"/>
      <c r="V121" s="4"/>
      <c r="W121" s="4"/>
      <c r="X121" s="4"/>
      <c r="Y121" s="4"/>
      <c r="Z121" s="4"/>
      <c r="AA121" s="4"/>
      <c r="AB121" s="4"/>
      <c r="AG121" s="4"/>
      <c r="AH121" s="4"/>
      <c r="AI121" s="4"/>
      <c r="AJ121" s="4"/>
      <c r="AK121" s="4"/>
      <c r="AL121" s="4"/>
      <c r="AM121" s="4"/>
      <c r="AN121" s="4"/>
    </row>
    <row r="122" spans="1:40" ht="12.75" customHeight="1" x14ac:dyDescent="0.2">
      <c r="A122" s="4"/>
      <c r="B122" s="9"/>
      <c r="C122" s="29"/>
      <c r="D122" s="29"/>
      <c r="E122" s="9"/>
      <c r="F122" s="4"/>
      <c r="G122" s="4"/>
      <c r="H122" s="4"/>
      <c r="I122" s="4"/>
      <c r="J122" s="4"/>
      <c r="K122" s="4"/>
      <c r="L122" s="4"/>
      <c r="M122" s="4"/>
      <c r="N122" s="4"/>
      <c r="O122" s="4"/>
      <c r="P122" s="4"/>
      <c r="U122" s="4"/>
      <c r="V122" s="4"/>
      <c r="W122" s="4"/>
      <c r="X122" s="4"/>
      <c r="Y122" s="4"/>
      <c r="Z122" s="4"/>
      <c r="AA122" s="4"/>
      <c r="AB122" s="4"/>
      <c r="AG122" s="4"/>
      <c r="AH122" s="4"/>
      <c r="AI122" s="4"/>
      <c r="AJ122" s="4"/>
      <c r="AK122" s="4"/>
      <c r="AL122" s="4"/>
      <c r="AM122" s="4"/>
      <c r="AN122" s="4"/>
    </row>
    <row r="123" spans="1:40" ht="12.75" customHeight="1" x14ac:dyDescent="0.2">
      <c r="A123" s="4"/>
      <c r="B123" s="9"/>
      <c r="C123" s="29"/>
      <c r="D123" s="29"/>
      <c r="E123" s="9"/>
      <c r="F123" s="4"/>
      <c r="G123" s="4"/>
      <c r="H123" s="4"/>
      <c r="I123" s="4"/>
      <c r="J123" s="4"/>
      <c r="K123" s="4"/>
      <c r="L123" s="4"/>
      <c r="M123" s="4"/>
      <c r="N123" s="4"/>
      <c r="O123" s="4"/>
      <c r="P123" s="4"/>
      <c r="U123" s="4"/>
      <c r="V123" s="4"/>
      <c r="W123" s="4"/>
      <c r="X123" s="4"/>
      <c r="Y123" s="4"/>
      <c r="Z123" s="4"/>
      <c r="AA123" s="4"/>
      <c r="AB123" s="4"/>
      <c r="AG123" s="4"/>
      <c r="AH123" s="4"/>
      <c r="AI123" s="4"/>
      <c r="AJ123" s="4"/>
      <c r="AK123" s="4"/>
      <c r="AL123" s="4"/>
      <c r="AM123" s="4"/>
      <c r="AN123" s="4"/>
    </row>
    <row r="124" spans="1:40" ht="12.75" customHeight="1" x14ac:dyDescent="0.2">
      <c r="A124" s="4"/>
      <c r="B124" s="9"/>
      <c r="C124" s="29"/>
      <c r="D124" s="29"/>
      <c r="E124" s="9"/>
      <c r="F124" s="4"/>
      <c r="G124" s="4"/>
      <c r="H124" s="4"/>
      <c r="I124" s="4"/>
      <c r="J124" s="4"/>
      <c r="K124" s="4"/>
      <c r="L124" s="4"/>
      <c r="M124" s="4"/>
      <c r="N124" s="4"/>
      <c r="O124" s="4"/>
      <c r="P124" s="4"/>
      <c r="U124" s="4"/>
      <c r="V124" s="4"/>
      <c r="W124" s="4"/>
      <c r="X124" s="4"/>
      <c r="Y124" s="4"/>
      <c r="Z124" s="4"/>
      <c r="AA124" s="4"/>
      <c r="AB124" s="4"/>
      <c r="AG124" s="4"/>
      <c r="AH124" s="4"/>
      <c r="AI124" s="4"/>
      <c r="AJ124" s="4"/>
      <c r="AK124" s="4"/>
      <c r="AL124" s="4"/>
      <c r="AM124" s="4"/>
      <c r="AN124" s="4"/>
    </row>
    <row r="125" spans="1:40" ht="12.75" customHeight="1" x14ac:dyDescent="0.2">
      <c r="A125" s="4"/>
      <c r="B125" s="9"/>
      <c r="C125" s="29"/>
      <c r="D125" s="29"/>
      <c r="E125" s="9"/>
      <c r="F125" s="4"/>
      <c r="G125" s="4"/>
      <c r="H125" s="4"/>
      <c r="I125" s="4"/>
      <c r="J125" s="4"/>
      <c r="K125" s="4"/>
      <c r="L125" s="4"/>
      <c r="M125" s="4"/>
      <c r="N125" s="4"/>
      <c r="O125" s="4"/>
      <c r="P125" s="4"/>
      <c r="U125" s="4"/>
      <c r="V125" s="4"/>
      <c r="W125" s="4"/>
      <c r="X125" s="4"/>
      <c r="Y125" s="4"/>
      <c r="Z125" s="4"/>
      <c r="AA125" s="4"/>
      <c r="AB125" s="4"/>
      <c r="AG125" s="4"/>
      <c r="AH125" s="4"/>
      <c r="AI125" s="4"/>
      <c r="AJ125" s="4"/>
      <c r="AK125" s="4"/>
      <c r="AL125" s="4"/>
      <c r="AM125" s="4"/>
      <c r="AN125" s="4"/>
    </row>
    <row r="126" spans="1:40" ht="12.75" customHeight="1" x14ac:dyDescent="0.2">
      <c r="A126" s="4"/>
      <c r="B126" s="9"/>
      <c r="C126" s="29"/>
      <c r="D126" s="29"/>
      <c r="E126" s="9"/>
      <c r="F126" s="4"/>
      <c r="G126" s="4"/>
      <c r="H126" s="4"/>
      <c r="I126" s="4"/>
      <c r="J126" s="4"/>
      <c r="K126" s="4"/>
      <c r="L126" s="4"/>
      <c r="M126" s="4"/>
      <c r="N126" s="4"/>
      <c r="O126" s="4"/>
      <c r="P126" s="4"/>
      <c r="U126" s="4"/>
      <c r="V126" s="4"/>
      <c r="W126" s="4"/>
      <c r="X126" s="4"/>
      <c r="Y126" s="4"/>
      <c r="Z126" s="4"/>
      <c r="AA126" s="4"/>
      <c r="AB126" s="4"/>
      <c r="AG126" s="4"/>
      <c r="AH126" s="4"/>
      <c r="AI126" s="4"/>
      <c r="AJ126" s="4"/>
      <c r="AK126" s="4"/>
      <c r="AL126" s="4"/>
      <c r="AM126" s="4"/>
      <c r="AN126" s="4"/>
    </row>
    <row r="127" spans="1:40" ht="12.75" customHeight="1" x14ac:dyDescent="0.2">
      <c r="A127" s="4"/>
      <c r="B127" s="9"/>
      <c r="C127" s="29"/>
      <c r="D127" s="29"/>
      <c r="E127" s="9"/>
      <c r="F127" s="4"/>
      <c r="G127" s="4"/>
      <c r="H127" s="4"/>
      <c r="I127" s="4"/>
      <c r="J127" s="4"/>
      <c r="K127" s="4"/>
      <c r="L127" s="4"/>
      <c r="M127" s="4"/>
      <c r="N127" s="4"/>
      <c r="O127" s="4"/>
      <c r="P127" s="4"/>
      <c r="U127" s="4"/>
      <c r="V127" s="4"/>
      <c r="W127" s="4"/>
      <c r="X127" s="4"/>
      <c r="Y127" s="4"/>
      <c r="Z127" s="4"/>
      <c r="AA127" s="4"/>
      <c r="AB127" s="4"/>
      <c r="AG127" s="4"/>
      <c r="AH127" s="4"/>
      <c r="AI127" s="4"/>
      <c r="AJ127" s="4"/>
      <c r="AK127" s="4"/>
      <c r="AL127" s="4"/>
      <c r="AM127" s="4"/>
      <c r="AN127" s="4"/>
    </row>
    <row r="128" spans="1:40" ht="12.75" customHeight="1" x14ac:dyDescent="0.2">
      <c r="A128" s="4"/>
      <c r="B128" s="9"/>
      <c r="C128" s="29"/>
      <c r="D128" s="29"/>
      <c r="E128" s="9"/>
      <c r="F128" s="4"/>
      <c r="G128" s="4"/>
      <c r="H128" s="4"/>
      <c r="I128" s="4"/>
      <c r="J128" s="4"/>
      <c r="K128" s="4"/>
      <c r="L128" s="4"/>
      <c r="M128" s="4"/>
      <c r="N128" s="4"/>
      <c r="O128" s="4"/>
      <c r="P128" s="4"/>
      <c r="U128" s="4"/>
      <c r="V128" s="4"/>
      <c r="W128" s="4"/>
      <c r="X128" s="4"/>
      <c r="Y128" s="4"/>
      <c r="Z128" s="4"/>
      <c r="AA128" s="4"/>
      <c r="AB128" s="4"/>
      <c r="AG128" s="4"/>
      <c r="AH128" s="4"/>
      <c r="AI128" s="4"/>
      <c r="AJ128" s="4"/>
      <c r="AK128" s="4"/>
      <c r="AL128" s="4"/>
      <c r="AM128" s="4"/>
      <c r="AN128" s="4"/>
    </row>
    <row r="129" spans="1:40" ht="12.75" customHeight="1" x14ac:dyDescent="0.2">
      <c r="A129" s="4"/>
      <c r="B129" s="9"/>
      <c r="C129" s="29"/>
      <c r="D129" s="29"/>
      <c r="E129" s="9"/>
      <c r="F129" s="4"/>
      <c r="G129" s="4"/>
      <c r="H129" s="4"/>
      <c r="I129" s="4"/>
      <c r="J129" s="4"/>
      <c r="K129" s="4"/>
      <c r="L129" s="4"/>
      <c r="M129" s="4"/>
      <c r="N129" s="4"/>
      <c r="O129" s="4"/>
      <c r="P129" s="4"/>
      <c r="U129" s="4"/>
      <c r="V129" s="4"/>
      <c r="W129" s="4"/>
      <c r="X129" s="4"/>
      <c r="Y129" s="4"/>
      <c r="Z129" s="4"/>
      <c r="AA129" s="4"/>
      <c r="AB129" s="4"/>
      <c r="AG129" s="4"/>
      <c r="AH129" s="4"/>
      <c r="AI129" s="4"/>
      <c r="AJ129" s="4"/>
      <c r="AK129" s="4"/>
      <c r="AL129" s="4"/>
      <c r="AM129" s="4"/>
      <c r="AN129" s="4"/>
    </row>
    <row r="130" spans="1:40" ht="12.75" customHeight="1" x14ac:dyDescent="0.2">
      <c r="A130" s="4"/>
      <c r="B130" s="9"/>
      <c r="C130" s="29"/>
      <c r="D130" s="29"/>
      <c r="E130" s="9"/>
      <c r="F130" s="4"/>
      <c r="G130" s="4"/>
      <c r="H130" s="4"/>
      <c r="I130" s="4"/>
      <c r="J130" s="4"/>
      <c r="K130" s="4"/>
      <c r="L130" s="4"/>
      <c r="M130" s="4"/>
      <c r="N130" s="4"/>
      <c r="O130" s="4"/>
      <c r="P130" s="4"/>
      <c r="U130" s="4"/>
      <c r="V130" s="4"/>
      <c r="W130" s="4"/>
      <c r="X130" s="4"/>
      <c r="Y130" s="4"/>
      <c r="Z130" s="4"/>
      <c r="AA130" s="4"/>
      <c r="AB130" s="4"/>
      <c r="AG130" s="4"/>
      <c r="AH130" s="4"/>
      <c r="AI130" s="4"/>
      <c r="AJ130" s="4"/>
      <c r="AK130" s="4"/>
      <c r="AL130" s="4"/>
      <c r="AM130" s="4"/>
      <c r="AN130" s="4"/>
    </row>
    <row r="131" spans="1:40" ht="12.75" customHeight="1" x14ac:dyDescent="0.2">
      <c r="A131" s="4"/>
      <c r="B131" s="9"/>
      <c r="C131" s="29"/>
      <c r="D131" s="29"/>
      <c r="E131" s="9"/>
      <c r="F131" s="4"/>
      <c r="G131" s="4"/>
      <c r="H131" s="4"/>
      <c r="I131" s="4"/>
      <c r="J131" s="4"/>
      <c r="K131" s="4"/>
      <c r="L131" s="4"/>
      <c r="M131" s="4"/>
      <c r="N131" s="4"/>
      <c r="O131" s="4"/>
      <c r="P131" s="4"/>
      <c r="U131" s="4"/>
      <c r="V131" s="4"/>
      <c r="W131" s="4"/>
      <c r="X131" s="4"/>
      <c r="Y131" s="4"/>
      <c r="Z131" s="4"/>
      <c r="AA131" s="4"/>
      <c r="AB131" s="4"/>
      <c r="AG131" s="4"/>
      <c r="AH131" s="4"/>
      <c r="AI131" s="4"/>
      <c r="AJ131" s="4"/>
      <c r="AK131" s="4"/>
      <c r="AL131" s="4"/>
      <c r="AM131" s="4"/>
      <c r="AN131" s="4"/>
    </row>
    <row r="132" spans="1:40" ht="12.75" customHeight="1" x14ac:dyDescent="0.2">
      <c r="A132" s="4"/>
      <c r="B132" s="9"/>
      <c r="C132" s="29"/>
      <c r="D132" s="29"/>
      <c r="E132" s="9"/>
      <c r="F132" s="4"/>
      <c r="G132" s="4"/>
      <c r="H132" s="4"/>
      <c r="I132" s="4"/>
      <c r="J132" s="4"/>
      <c r="K132" s="4"/>
      <c r="L132" s="4"/>
      <c r="M132" s="4"/>
      <c r="N132" s="4"/>
      <c r="O132" s="4"/>
      <c r="P132" s="4"/>
      <c r="U132" s="4"/>
      <c r="V132" s="4"/>
      <c r="W132" s="4"/>
      <c r="X132" s="4"/>
      <c r="Y132" s="4"/>
      <c r="Z132" s="4"/>
      <c r="AA132" s="4"/>
      <c r="AB132" s="4"/>
      <c r="AG132" s="4"/>
      <c r="AH132" s="4"/>
      <c r="AI132" s="4"/>
      <c r="AJ132" s="4"/>
      <c r="AK132" s="4"/>
      <c r="AL132" s="4"/>
      <c r="AM132" s="4"/>
      <c r="AN132" s="4"/>
    </row>
    <row r="133" spans="1:40" ht="12.75" customHeight="1" x14ac:dyDescent="0.2">
      <c r="A133" s="4"/>
      <c r="B133" s="9"/>
      <c r="C133" s="29"/>
      <c r="D133" s="29"/>
      <c r="E133" s="9"/>
      <c r="F133" s="4"/>
      <c r="G133" s="4"/>
      <c r="H133" s="4"/>
      <c r="I133" s="4"/>
      <c r="J133" s="4"/>
      <c r="K133" s="4"/>
      <c r="L133" s="4"/>
      <c r="M133" s="4"/>
      <c r="N133" s="4"/>
      <c r="O133" s="4"/>
      <c r="P133" s="4"/>
      <c r="U133" s="4"/>
      <c r="V133" s="4"/>
      <c r="W133" s="4"/>
      <c r="X133" s="4"/>
      <c r="Y133" s="4"/>
      <c r="Z133" s="4"/>
      <c r="AA133" s="4"/>
      <c r="AB133" s="4"/>
      <c r="AG133" s="4"/>
      <c r="AH133" s="4"/>
      <c r="AI133" s="4"/>
      <c r="AJ133" s="4"/>
      <c r="AK133" s="4"/>
      <c r="AL133" s="4"/>
      <c r="AM133" s="4"/>
      <c r="AN133" s="4"/>
    </row>
    <row r="134" spans="1:40" ht="12.75" customHeight="1" x14ac:dyDescent="0.2">
      <c r="A134" s="4"/>
      <c r="B134" s="9"/>
      <c r="C134" s="29"/>
      <c r="D134" s="29"/>
      <c r="E134" s="9"/>
      <c r="F134" s="4"/>
      <c r="G134" s="4"/>
      <c r="H134" s="4"/>
      <c r="I134" s="4"/>
      <c r="J134" s="4"/>
      <c r="K134" s="4"/>
      <c r="L134" s="4"/>
      <c r="M134" s="4"/>
      <c r="N134" s="4"/>
      <c r="O134" s="4"/>
      <c r="P134" s="4"/>
      <c r="U134" s="4"/>
      <c r="V134" s="4"/>
      <c r="W134" s="4"/>
      <c r="X134" s="4"/>
      <c r="Y134" s="4"/>
      <c r="Z134" s="4"/>
      <c r="AA134" s="4"/>
      <c r="AB134" s="4"/>
      <c r="AG134" s="4"/>
      <c r="AH134" s="4"/>
      <c r="AI134" s="4"/>
      <c r="AJ134" s="4"/>
      <c r="AK134" s="4"/>
      <c r="AL134" s="4"/>
      <c r="AM134" s="4"/>
      <c r="AN134" s="4"/>
    </row>
    <row r="135" spans="1:40" ht="12.75" customHeight="1" x14ac:dyDescent="0.2">
      <c r="A135" s="4"/>
      <c r="B135" s="9"/>
      <c r="C135" s="29"/>
      <c r="D135" s="29"/>
      <c r="E135" s="9"/>
      <c r="F135" s="4"/>
      <c r="G135" s="4"/>
      <c r="H135" s="4"/>
      <c r="I135" s="4"/>
      <c r="J135" s="4"/>
      <c r="K135" s="4"/>
      <c r="L135" s="4"/>
      <c r="M135" s="4"/>
      <c r="N135" s="4"/>
      <c r="O135" s="4"/>
      <c r="P135" s="4"/>
      <c r="U135" s="4"/>
      <c r="V135" s="4"/>
      <c r="W135" s="4"/>
      <c r="X135" s="4"/>
      <c r="Y135" s="4"/>
      <c r="Z135" s="4"/>
      <c r="AA135" s="4"/>
      <c r="AB135" s="4"/>
      <c r="AG135" s="4"/>
      <c r="AH135" s="4"/>
      <c r="AI135" s="4"/>
      <c r="AJ135" s="4"/>
      <c r="AK135" s="4"/>
      <c r="AL135" s="4"/>
      <c r="AM135" s="4"/>
      <c r="AN135" s="4"/>
    </row>
    <row r="136" spans="1:40" ht="12.75" customHeight="1" x14ac:dyDescent="0.2">
      <c r="A136" s="4"/>
      <c r="B136" s="9"/>
      <c r="C136" s="29"/>
      <c r="D136" s="29"/>
      <c r="E136" s="9"/>
      <c r="F136" s="4"/>
      <c r="G136" s="4"/>
      <c r="H136" s="4"/>
      <c r="I136" s="4"/>
      <c r="J136" s="4"/>
      <c r="K136" s="4"/>
      <c r="L136" s="4"/>
      <c r="M136" s="4"/>
      <c r="N136" s="4"/>
      <c r="O136" s="4"/>
      <c r="P136" s="4"/>
      <c r="U136" s="4"/>
      <c r="V136" s="4"/>
      <c r="W136" s="4"/>
      <c r="X136" s="4"/>
      <c r="Y136" s="4"/>
      <c r="Z136" s="4"/>
      <c r="AA136" s="4"/>
      <c r="AB136" s="4"/>
      <c r="AG136" s="4"/>
      <c r="AH136" s="4"/>
      <c r="AI136" s="4"/>
      <c r="AJ136" s="4"/>
      <c r="AK136" s="4"/>
      <c r="AL136" s="4"/>
      <c r="AM136" s="4"/>
      <c r="AN136" s="4"/>
    </row>
    <row r="137" spans="1:40" ht="12.75" customHeight="1" x14ac:dyDescent="0.2">
      <c r="A137" s="4"/>
      <c r="B137" s="9"/>
      <c r="C137" s="29"/>
      <c r="D137" s="29"/>
      <c r="E137" s="9"/>
      <c r="F137" s="4"/>
      <c r="G137" s="4"/>
      <c r="H137" s="4"/>
      <c r="I137" s="4"/>
      <c r="J137" s="4"/>
      <c r="K137" s="4"/>
      <c r="L137" s="4"/>
      <c r="M137" s="4"/>
      <c r="N137" s="4"/>
      <c r="O137" s="4"/>
      <c r="P137" s="4"/>
      <c r="U137" s="4"/>
      <c r="V137" s="4"/>
      <c r="W137" s="4"/>
      <c r="X137" s="4"/>
      <c r="Y137" s="4"/>
      <c r="Z137" s="4"/>
      <c r="AA137" s="4"/>
      <c r="AB137" s="4"/>
      <c r="AG137" s="4"/>
      <c r="AH137" s="4"/>
      <c r="AI137" s="4"/>
      <c r="AJ137" s="4"/>
      <c r="AK137" s="4"/>
      <c r="AL137" s="4"/>
      <c r="AM137" s="4"/>
      <c r="AN137" s="4"/>
    </row>
    <row r="138" spans="1:40" ht="12.75" customHeight="1" x14ac:dyDescent="0.2">
      <c r="A138" s="4"/>
      <c r="B138" s="9"/>
      <c r="C138" s="29"/>
      <c r="D138" s="29"/>
      <c r="E138" s="9"/>
      <c r="F138" s="4"/>
      <c r="G138" s="4"/>
      <c r="H138" s="4"/>
      <c r="I138" s="4"/>
      <c r="J138" s="4"/>
      <c r="K138" s="4"/>
      <c r="L138" s="4"/>
      <c r="M138" s="4"/>
      <c r="N138" s="4"/>
      <c r="O138" s="4"/>
      <c r="P138" s="4"/>
      <c r="U138" s="4"/>
      <c r="V138" s="4"/>
      <c r="W138" s="4"/>
      <c r="X138" s="4"/>
      <c r="Y138" s="4"/>
      <c r="Z138" s="4"/>
      <c r="AA138" s="4"/>
      <c r="AB138" s="4"/>
      <c r="AG138" s="4"/>
      <c r="AH138" s="4"/>
      <c r="AI138" s="4"/>
      <c r="AJ138" s="4"/>
      <c r="AK138" s="4"/>
      <c r="AL138" s="4"/>
      <c r="AM138" s="4"/>
      <c r="AN138" s="4"/>
    </row>
    <row r="139" spans="1:40" ht="12.75" customHeight="1" x14ac:dyDescent="0.2">
      <c r="A139" s="4"/>
      <c r="B139" s="9"/>
      <c r="C139" s="29"/>
      <c r="D139" s="29"/>
      <c r="E139" s="9"/>
      <c r="F139" s="4"/>
      <c r="G139" s="4"/>
      <c r="H139" s="4"/>
      <c r="I139" s="4"/>
      <c r="J139" s="4"/>
      <c r="K139" s="4"/>
      <c r="L139" s="4"/>
      <c r="M139" s="4"/>
      <c r="N139" s="4"/>
      <c r="O139" s="4"/>
      <c r="P139" s="4"/>
      <c r="U139" s="4"/>
      <c r="V139" s="4"/>
      <c r="W139" s="4"/>
      <c r="X139" s="4"/>
      <c r="Y139" s="4"/>
      <c r="Z139" s="4"/>
      <c r="AA139" s="4"/>
      <c r="AB139" s="4"/>
      <c r="AG139" s="4"/>
      <c r="AH139" s="4"/>
      <c r="AI139" s="4"/>
      <c r="AJ139" s="4"/>
      <c r="AK139" s="4"/>
      <c r="AL139" s="4"/>
      <c r="AM139" s="4"/>
      <c r="AN139" s="4"/>
    </row>
    <row r="140" spans="1:40" ht="12.75" customHeight="1" x14ac:dyDescent="0.2">
      <c r="A140" s="4"/>
      <c r="B140" s="9"/>
      <c r="C140" s="29"/>
      <c r="D140" s="29"/>
      <c r="E140" s="9"/>
      <c r="F140" s="4"/>
      <c r="G140" s="4"/>
      <c r="H140" s="4"/>
      <c r="I140" s="4"/>
      <c r="J140" s="4"/>
      <c r="K140" s="4"/>
      <c r="L140" s="4"/>
      <c r="M140" s="4"/>
      <c r="N140" s="4"/>
      <c r="O140" s="4"/>
      <c r="P140" s="4"/>
      <c r="U140" s="4"/>
      <c r="V140" s="4"/>
      <c r="W140" s="4"/>
      <c r="X140" s="4"/>
      <c r="Y140" s="4"/>
      <c r="Z140" s="4"/>
      <c r="AA140" s="4"/>
      <c r="AB140" s="4"/>
      <c r="AG140" s="4"/>
      <c r="AH140" s="4"/>
      <c r="AI140" s="4"/>
      <c r="AJ140" s="4"/>
      <c r="AK140" s="4"/>
      <c r="AL140" s="4"/>
      <c r="AM140" s="4"/>
      <c r="AN140" s="4"/>
    </row>
    <row r="141" spans="1:40" ht="12.75" customHeight="1" x14ac:dyDescent="0.2">
      <c r="A141" s="4"/>
      <c r="B141" s="9"/>
      <c r="C141" s="29"/>
      <c r="D141" s="29"/>
      <c r="E141" s="9"/>
      <c r="F141" s="4"/>
      <c r="G141" s="4"/>
      <c r="H141" s="4"/>
      <c r="I141" s="4"/>
      <c r="J141" s="4"/>
      <c r="K141" s="4"/>
      <c r="L141" s="4"/>
      <c r="M141" s="4"/>
      <c r="N141" s="4"/>
      <c r="O141" s="4"/>
      <c r="P141" s="4"/>
      <c r="U141" s="4"/>
      <c r="V141" s="4"/>
      <c r="W141" s="4"/>
      <c r="X141" s="4"/>
      <c r="Y141" s="4"/>
      <c r="Z141" s="4"/>
      <c r="AA141" s="4"/>
      <c r="AB141" s="4"/>
      <c r="AG141" s="4"/>
      <c r="AH141" s="4"/>
      <c r="AI141" s="4"/>
      <c r="AJ141" s="4"/>
      <c r="AK141" s="4"/>
      <c r="AL141" s="4"/>
      <c r="AM141" s="4"/>
      <c r="AN141" s="4"/>
    </row>
    <row r="142" spans="1:40" ht="12.75" customHeight="1" x14ac:dyDescent="0.2">
      <c r="A142" s="4"/>
      <c r="B142" s="9"/>
      <c r="C142" s="29"/>
      <c r="D142" s="29"/>
      <c r="E142" s="9"/>
      <c r="F142" s="4"/>
      <c r="G142" s="4"/>
      <c r="H142" s="4"/>
      <c r="I142" s="4"/>
      <c r="J142" s="4"/>
      <c r="K142" s="4"/>
      <c r="L142" s="4"/>
      <c r="M142" s="4"/>
      <c r="N142" s="4"/>
      <c r="O142" s="4"/>
      <c r="P142" s="4"/>
      <c r="U142" s="4"/>
      <c r="V142" s="4"/>
      <c r="W142" s="4"/>
      <c r="X142" s="4"/>
      <c r="Y142" s="4"/>
      <c r="Z142" s="4"/>
      <c r="AA142" s="4"/>
      <c r="AB142" s="4"/>
      <c r="AG142" s="4"/>
      <c r="AH142" s="4"/>
      <c r="AI142" s="4"/>
      <c r="AJ142" s="4"/>
      <c r="AK142" s="4"/>
      <c r="AL142" s="4"/>
      <c r="AM142" s="4"/>
      <c r="AN142" s="4"/>
    </row>
    <row r="143" spans="1:40" ht="12.75" customHeight="1" x14ac:dyDescent="0.2">
      <c r="A143" s="4"/>
      <c r="B143" s="9"/>
      <c r="C143" s="29"/>
      <c r="D143" s="29"/>
      <c r="E143" s="9"/>
      <c r="F143" s="4"/>
      <c r="G143" s="4"/>
      <c r="H143" s="4"/>
      <c r="I143" s="4"/>
      <c r="J143" s="4"/>
      <c r="K143" s="4"/>
      <c r="L143" s="4"/>
      <c r="M143" s="4"/>
      <c r="N143" s="4"/>
      <c r="O143" s="4"/>
      <c r="P143" s="4"/>
      <c r="U143" s="4"/>
      <c r="V143" s="4"/>
      <c r="W143" s="4"/>
      <c r="X143" s="4"/>
      <c r="Y143" s="4"/>
      <c r="Z143" s="4"/>
      <c r="AA143" s="4"/>
      <c r="AB143" s="4"/>
      <c r="AG143" s="4"/>
      <c r="AH143" s="4"/>
      <c r="AI143" s="4"/>
      <c r="AJ143" s="4"/>
      <c r="AK143" s="4"/>
      <c r="AL143" s="4"/>
      <c r="AM143" s="4"/>
      <c r="AN143" s="4"/>
    </row>
    <row r="144" spans="1:40" ht="12.75" customHeight="1" x14ac:dyDescent="0.2">
      <c r="A144" s="4"/>
      <c r="B144" s="9"/>
      <c r="C144" s="29"/>
      <c r="D144" s="29"/>
      <c r="E144" s="9"/>
      <c r="F144" s="4"/>
      <c r="G144" s="4"/>
      <c r="H144" s="4"/>
      <c r="I144" s="4"/>
      <c r="J144" s="4"/>
      <c r="K144" s="4"/>
      <c r="L144" s="4"/>
      <c r="M144" s="4"/>
      <c r="N144" s="4"/>
      <c r="O144" s="4"/>
      <c r="P144" s="4"/>
      <c r="U144" s="4"/>
      <c r="V144" s="4"/>
      <c r="W144" s="4"/>
      <c r="X144" s="4"/>
      <c r="Y144" s="4"/>
      <c r="Z144" s="4"/>
      <c r="AA144" s="4"/>
      <c r="AB144" s="4"/>
      <c r="AG144" s="4"/>
      <c r="AH144" s="4"/>
      <c r="AI144" s="4"/>
      <c r="AJ144" s="4"/>
      <c r="AK144" s="4"/>
      <c r="AL144" s="4"/>
      <c r="AM144" s="4"/>
      <c r="AN144" s="4"/>
    </row>
    <row r="145" spans="1:40" ht="12.75" customHeight="1" x14ac:dyDescent="0.2">
      <c r="A145" s="4"/>
      <c r="B145" s="9"/>
      <c r="C145" s="29"/>
      <c r="D145" s="29"/>
      <c r="E145" s="9"/>
      <c r="F145" s="4"/>
      <c r="G145" s="4"/>
      <c r="H145" s="4"/>
      <c r="I145" s="4"/>
      <c r="J145" s="4"/>
      <c r="K145" s="4"/>
      <c r="L145" s="4"/>
      <c r="M145" s="4"/>
      <c r="N145" s="4"/>
      <c r="O145" s="4"/>
      <c r="P145" s="4"/>
      <c r="U145" s="4"/>
      <c r="V145" s="4"/>
      <c r="W145" s="4"/>
      <c r="X145" s="4"/>
      <c r="Y145" s="4"/>
      <c r="Z145" s="4"/>
      <c r="AA145" s="4"/>
      <c r="AB145" s="4"/>
      <c r="AG145" s="4"/>
      <c r="AH145" s="4"/>
      <c r="AI145" s="4"/>
      <c r="AJ145" s="4"/>
      <c r="AK145" s="4"/>
      <c r="AL145" s="4"/>
      <c r="AM145" s="4"/>
      <c r="AN145" s="4"/>
    </row>
    <row r="146" spans="1:40" ht="12.75" customHeight="1" x14ac:dyDescent="0.2">
      <c r="A146" s="4"/>
      <c r="B146" s="9"/>
      <c r="C146" s="29"/>
      <c r="D146" s="29"/>
      <c r="E146" s="9"/>
      <c r="F146" s="4"/>
      <c r="G146" s="4"/>
      <c r="H146" s="4"/>
      <c r="I146" s="4"/>
      <c r="J146" s="4"/>
      <c r="K146" s="4"/>
      <c r="L146" s="4"/>
      <c r="M146" s="4"/>
      <c r="N146" s="4"/>
      <c r="O146" s="4"/>
      <c r="P146" s="4"/>
      <c r="U146" s="4"/>
      <c r="V146" s="4"/>
      <c r="W146" s="4"/>
      <c r="X146" s="4"/>
      <c r="Y146" s="4"/>
      <c r="Z146" s="4"/>
      <c r="AA146" s="4"/>
      <c r="AB146" s="4"/>
      <c r="AG146" s="4"/>
      <c r="AH146" s="4"/>
      <c r="AI146" s="4"/>
      <c r="AJ146" s="4"/>
      <c r="AK146" s="4"/>
      <c r="AL146" s="4"/>
      <c r="AM146" s="4"/>
      <c r="AN146" s="4"/>
    </row>
    <row r="147" spans="1:40" ht="12.75" customHeight="1" x14ac:dyDescent="0.2">
      <c r="A147" s="4"/>
      <c r="B147" s="9"/>
      <c r="C147" s="29"/>
      <c r="D147" s="29"/>
      <c r="E147" s="9"/>
      <c r="F147" s="4"/>
      <c r="G147" s="4"/>
      <c r="H147" s="4"/>
      <c r="I147" s="4"/>
      <c r="J147" s="4"/>
      <c r="K147" s="4"/>
      <c r="L147" s="4"/>
      <c r="M147" s="4"/>
      <c r="N147" s="4"/>
      <c r="O147" s="4"/>
      <c r="P147" s="4"/>
      <c r="U147" s="4"/>
      <c r="V147" s="4"/>
      <c r="W147" s="4"/>
      <c r="X147" s="4"/>
      <c r="Y147" s="4"/>
      <c r="Z147" s="4"/>
      <c r="AA147" s="4"/>
      <c r="AB147" s="4"/>
      <c r="AG147" s="4"/>
      <c r="AH147" s="4"/>
      <c r="AI147" s="4"/>
      <c r="AJ147" s="4"/>
      <c r="AK147" s="4"/>
      <c r="AL147" s="4"/>
      <c r="AM147" s="4"/>
      <c r="AN147" s="4"/>
    </row>
    <row r="148" spans="1:40" ht="12.75" customHeight="1" x14ac:dyDescent="0.2">
      <c r="A148" s="4"/>
      <c r="B148" s="9"/>
      <c r="C148" s="29"/>
      <c r="D148" s="29"/>
      <c r="E148" s="9"/>
      <c r="F148" s="4"/>
      <c r="G148" s="4"/>
      <c r="H148" s="4"/>
      <c r="I148" s="4"/>
      <c r="J148" s="4"/>
      <c r="K148" s="4"/>
      <c r="L148" s="4"/>
      <c r="M148" s="4"/>
      <c r="N148" s="4"/>
      <c r="O148" s="4"/>
      <c r="P148" s="4"/>
      <c r="U148" s="4"/>
      <c r="V148" s="4"/>
      <c r="W148" s="4"/>
      <c r="X148" s="4"/>
      <c r="Y148" s="4"/>
      <c r="Z148" s="4"/>
      <c r="AA148" s="4"/>
      <c r="AB148" s="4"/>
      <c r="AG148" s="4"/>
      <c r="AH148" s="4"/>
      <c r="AI148" s="4"/>
      <c r="AJ148" s="4"/>
      <c r="AK148" s="4"/>
      <c r="AL148" s="4"/>
      <c r="AM148" s="4"/>
      <c r="AN148" s="4"/>
    </row>
    <row r="149" spans="1:40" ht="12.75" customHeight="1" x14ac:dyDescent="0.2">
      <c r="A149" s="4"/>
      <c r="B149" s="9"/>
      <c r="C149" s="29"/>
      <c r="D149" s="29"/>
      <c r="E149" s="9"/>
      <c r="F149" s="4"/>
      <c r="G149" s="4"/>
      <c r="H149" s="4"/>
      <c r="I149" s="4"/>
      <c r="J149" s="4"/>
      <c r="K149" s="4"/>
      <c r="L149" s="4"/>
      <c r="M149" s="4"/>
      <c r="N149" s="4"/>
      <c r="O149" s="4"/>
      <c r="P149" s="4"/>
      <c r="U149" s="4"/>
      <c r="V149" s="4"/>
      <c r="W149" s="4"/>
      <c r="X149" s="4"/>
      <c r="Y149" s="4"/>
      <c r="Z149" s="4"/>
      <c r="AA149" s="4"/>
      <c r="AB149" s="4"/>
      <c r="AG149" s="4"/>
      <c r="AH149" s="4"/>
      <c r="AI149" s="4"/>
      <c r="AJ149" s="4"/>
      <c r="AK149" s="4"/>
      <c r="AL149" s="4"/>
      <c r="AM149" s="4"/>
      <c r="AN149" s="4"/>
    </row>
    <row r="150" spans="1:40" ht="12.75" customHeight="1" x14ac:dyDescent="0.2">
      <c r="A150" s="4"/>
      <c r="B150" s="9"/>
      <c r="C150" s="29"/>
      <c r="D150" s="29"/>
      <c r="E150" s="9"/>
      <c r="F150" s="4"/>
      <c r="G150" s="4"/>
      <c r="H150" s="4"/>
      <c r="I150" s="4"/>
      <c r="J150" s="4"/>
      <c r="K150" s="4"/>
      <c r="L150" s="4"/>
      <c r="M150" s="4"/>
      <c r="N150" s="4"/>
      <c r="O150" s="4"/>
      <c r="P150" s="4"/>
      <c r="U150" s="4"/>
      <c r="V150" s="4"/>
      <c r="W150" s="4"/>
      <c r="X150" s="4"/>
      <c r="Y150" s="4"/>
      <c r="Z150" s="4"/>
      <c r="AA150" s="4"/>
      <c r="AB150" s="4"/>
      <c r="AG150" s="4"/>
      <c r="AH150" s="4"/>
      <c r="AI150" s="4"/>
      <c r="AJ150" s="4"/>
      <c r="AK150" s="4"/>
      <c r="AL150" s="4"/>
      <c r="AM150" s="4"/>
      <c r="AN150" s="4"/>
    </row>
    <row r="151" spans="1:40" ht="12.75" customHeight="1" x14ac:dyDescent="0.2">
      <c r="A151" s="4"/>
      <c r="B151" s="9"/>
      <c r="C151" s="29"/>
      <c r="D151" s="29"/>
      <c r="E151" s="9"/>
      <c r="F151" s="4"/>
      <c r="G151" s="4"/>
      <c r="H151" s="4"/>
      <c r="I151" s="4"/>
      <c r="J151" s="4"/>
      <c r="K151" s="4"/>
      <c r="L151" s="4"/>
      <c r="M151" s="4"/>
      <c r="N151" s="4"/>
      <c r="O151" s="4"/>
      <c r="P151" s="4"/>
      <c r="U151" s="4"/>
      <c r="V151" s="4"/>
      <c r="W151" s="4"/>
      <c r="X151" s="4"/>
      <c r="Y151" s="4"/>
      <c r="Z151" s="4"/>
      <c r="AA151" s="4"/>
      <c r="AB151" s="4"/>
      <c r="AG151" s="4"/>
      <c r="AH151" s="4"/>
      <c r="AI151" s="4"/>
      <c r="AJ151" s="4"/>
      <c r="AK151" s="4"/>
      <c r="AL151" s="4"/>
      <c r="AM151" s="4"/>
      <c r="AN151" s="4"/>
    </row>
    <row r="152" spans="1:40" ht="12.75" customHeight="1" x14ac:dyDescent="0.2">
      <c r="A152" s="4"/>
      <c r="B152" s="9"/>
      <c r="C152" s="29"/>
      <c r="D152" s="29"/>
      <c r="E152" s="9"/>
      <c r="F152" s="4"/>
      <c r="G152" s="4"/>
      <c r="H152" s="4"/>
      <c r="I152" s="4"/>
      <c r="J152" s="4"/>
      <c r="K152" s="4"/>
      <c r="L152" s="4"/>
      <c r="M152" s="4"/>
      <c r="N152" s="4"/>
      <c r="O152" s="4"/>
      <c r="P152" s="4"/>
      <c r="U152" s="4"/>
      <c r="V152" s="4"/>
      <c r="W152" s="4"/>
      <c r="X152" s="4"/>
      <c r="Y152" s="4"/>
      <c r="Z152" s="4"/>
      <c r="AA152" s="4"/>
      <c r="AB152" s="4"/>
      <c r="AG152" s="4"/>
      <c r="AH152" s="4"/>
      <c r="AI152" s="4"/>
      <c r="AJ152" s="4"/>
      <c r="AK152" s="4"/>
      <c r="AL152" s="4"/>
      <c r="AM152" s="4"/>
      <c r="AN152" s="4"/>
    </row>
    <row r="153" spans="1:40" ht="12.75" customHeight="1" x14ac:dyDescent="0.2">
      <c r="A153" s="4"/>
      <c r="B153" s="9"/>
      <c r="C153" s="29"/>
      <c r="D153" s="29"/>
      <c r="E153" s="9"/>
      <c r="F153" s="4"/>
      <c r="G153" s="4"/>
      <c r="H153" s="4"/>
      <c r="I153" s="4"/>
      <c r="J153" s="4"/>
      <c r="K153" s="4"/>
      <c r="L153" s="4"/>
      <c r="M153" s="4"/>
      <c r="N153" s="4"/>
      <c r="O153" s="4"/>
      <c r="P153" s="4"/>
      <c r="U153" s="4"/>
      <c r="V153" s="4"/>
      <c r="W153" s="4"/>
      <c r="X153" s="4"/>
      <c r="Y153" s="4"/>
      <c r="Z153" s="4"/>
      <c r="AA153" s="4"/>
      <c r="AB153" s="4"/>
      <c r="AG153" s="4"/>
      <c r="AH153" s="4"/>
      <c r="AI153" s="4"/>
      <c r="AJ153" s="4"/>
      <c r="AK153" s="4"/>
      <c r="AL153" s="4"/>
      <c r="AM153" s="4"/>
      <c r="AN153" s="4"/>
    </row>
    <row r="154" spans="1:40" ht="12.75" customHeight="1" x14ac:dyDescent="0.2">
      <c r="A154" s="4"/>
      <c r="B154" s="9"/>
      <c r="C154" s="29"/>
      <c r="D154" s="29"/>
      <c r="E154" s="9"/>
      <c r="F154" s="4"/>
      <c r="G154" s="4"/>
      <c r="H154" s="4"/>
      <c r="I154" s="4"/>
      <c r="J154" s="4"/>
      <c r="K154" s="4"/>
      <c r="L154" s="4"/>
      <c r="M154" s="4"/>
      <c r="N154" s="4"/>
      <c r="O154" s="4"/>
      <c r="P154" s="4"/>
      <c r="U154" s="4"/>
      <c r="V154" s="4"/>
      <c r="W154" s="4"/>
      <c r="X154" s="4"/>
      <c r="Y154" s="4"/>
      <c r="Z154" s="4"/>
      <c r="AA154" s="4"/>
      <c r="AB154" s="4"/>
      <c r="AG154" s="4"/>
      <c r="AH154" s="4"/>
      <c r="AI154" s="4"/>
      <c r="AJ154" s="4"/>
      <c r="AK154" s="4"/>
      <c r="AL154" s="4"/>
      <c r="AM154" s="4"/>
      <c r="AN154" s="4"/>
    </row>
    <row r="155" spans="1:40" ht="12.75" customHeight="1" x14ac:dyDescent="0.2">
      <c r="A155" s="4"/>
      <c r="B155" s="9"/>
      <c r="C155" s="29"/>
      <c r="D155" s="29"/>
      <c r="E155" s="9"/>
      <c r="F155" s="4"/>
      <c r="G155" s="4"/>
      <c r="H155" s="4"/>
      <c r="I155" s="4"/>
      <c r="J155" s="4"/>
      <c r="K155" s="4"/>
      <c r="L155" s="4"/>
      <c r="M155" s="4"/>
      <c r="N155" s="4"/>
      <c r="O155" s="4"/>
      <c r="P155" s="4"/>
      <c r="U155" s="4"/>
      <c r="V155" s="4"/>
      <c r="W155" s="4"/>
      <c r="X155" s="4"/>
      <c r="Y155" s="4"/>
      <c r="Z155" s="4"/>
      <c r="AA155" s="4"/>
      <c r="AB155" s="4"/>
      <c r="AG155" s="4"/>
      <c r="AH155" s="4"/>
      <c r="AI155" s="4"/>
      <c r="AJ155" s="4"/>
      <c r="AK155" s="4"/>
      <c r="AL155" s="4"/>
      <c r="AM155" s="4"/>
      <c r="AN155" s="4"/>
    </row>
    <row r="156" spans="1:40" ht="12.75" customHeight="1" x14ac:dyDescent="0.2">
      <c r="A156" s="4"/>
      <c r="B156" s="9"/>
      <c r="C156" s="29"/>
      <c r="D156" s="29"/>
      <c r="E156" s="9"/>
      <c r="F156" s="4"/>
      <c r="G156" s="4"/>
      <c r="H156" s="4"/>
      <c r="I156" s="4"/>
      <c r="J156" s="4"/>
      <c r="K156" s="4"/>
      <c r="L156" s="4"/>
      <c r="M156" s="4"/>
      <c r="N156" s="4"/>
      <c r="O156" s="4"/>
      <c r="P156" s="4"/>
      <c r="U156" s="4"/>
      <c r="V156" s="4"/>
      <c r="W156" s="4"/>
      <c r="X156" s="4"/>
      <c r="Y156" s="4"/>
      <c r="Z156" s="4"/>
      <c r="AA156" s="4"/>
      <c r="AB156" s="4"/>
      <c r="AG156" s="4"/>
      <c r="AH156" s="4"/>
      <c r="AI156" s="4"/>
      <c r="AJ156" s="4"/>
      <c r="AK156" s="4"/>
      <c r="AL156" s="4"/>
      <c r="AM156" s="4"/>
      <c r="AN156" s="4"/>
    </row>
    <row r="157" spans="1:40" ht="12.75" customHeight="1" x14ac:dyDescent="0.2">
      <c r="A157" s="4"/>
      <c r="B157" s="9"/>
      <c r="C157" s="29"/>
      <c r="D157" s="29"/>
      <c r="E157" s="9"/>
      <c r="F157" s="4"/>
      <c r="G157" s="4"/>
      <c r="H157" s="4"/>
      <c r="I157" s="4"/>
      <c r="J157" s="4"/>
      <c r="K157" s="4"/>
      <c r="L157" s="4"/>
      <c r="M157" s="4"/>
      <c r="N157" s="4"/>
      <c r="O157" s="4"/>
      <c r="P157" s="4"/>
      <c r="U157" s="4"/>
      <c r="V157" s="4"/>
      <c r="W157" s="4"/>
      <c r="X157" s="4"/>
      <c r="Y157" s="4"/>
      <c r="Z157" s="4"/>
      <c r="AA157" s="4"/>
      <c r="AB157" s="4"/>
      <c r="AG157" s="4"/>
      <c r="AH157" s="4"/>
      <c r="AI157" s="4"/>
      <c r="AJ157" s="4"/>
      <c r="AK157" s="4"/>
      <c r="AL157" s="4"/>
      <c r="AM157" s="4"/>
      <c r="AN157" s="4"/>
    </row>
    <row r="158" spans="1:40" ht="12.75" customHeight="1" x14ac:dyDescent="0.2">
      <c r="A158" s="4"/>
      <c r="B158" s="9"/>
      <c r="C158" s="29"/>
      <c r="D158" s="29"/>
      <c r="E158" s="9"/>
      <c r="F158" s="4"/>
      <c r="G158" s="4"/>
      <c r="H158" s="4"/>
      <c r="I158" s="4"/>
      <c r="J158" s="4"/>
      <c r="K158" s="4"/>
      <c r="L158" s="4"/>
      <c r="M158" s="4"/>
      <c r="N158" s="4"/>
      <c r="O158" s="4"/>
      <c r="P158" s="4"/>
      <c r="U158" s="4"/>
      <c r="V158" s="4"/>
      <c r="W158" s="4"/>
      <c r="X158" s="4"/>
      <c r="Y158" s="4"/>
      <c r="Z158" s="4"/>
      <c r="AA158" s="4"/>
      <c r="AB158" s="4"/>
      <c r="AG158" s="4"/>
      <c r="AH158" s="4"/>
      <c r="AI158" s="4"/>
      <c r="AJ158" s="4"/>
      <c r="AK158" s="4"/>
      <c r="AL158" s="4"/>
      <c r="AM158" s="4"/>
      <c r="AN158" s="4"/>
    </row>
    <row r="159" spans="1:40" ht="12.75" customHeight="1" x14ac:dyDescent="0.2">
      <c r="A159" s="4"/>
      <c r="B159" s="9"/>
      <c r="C159" s="29"/>
      <c r="D159" s="29"/>
      <c r="E159" s="9"/>
      <c r="F159" s="4"/>
      <c r="G159" s="4"/>
      <c r="H159" s="4"/>
      <c r="I159" s="4"/>
      <c r="J159" s="4"/>
      <c r="K159" s="4"/>
      <c r="L159" s="4"/>
      <c r="M159" s="4"/>
      <c r="N159" s="4"/>
      <c r="O159" s="4"/>
      <c r="P159" s="4"/>
      <c r="U159" s="4"/>
      <c r="V159" s="4"/>
      <c r="W159" s="4"/>
      <c r="X159" s="4"/>
      <c r="Y159" s="4"/>
      <c r="Z159" s="4"/>
      <c r="AA159" s="4"/>
      <c r="AB159" s="4"/>
      <c r="AG159" s="4"/>
      <c r="AH159" s="4"/>
      <c r="AI159" s="4"/>
      <c r="AJ159" s="4"/>
      <c r="AK159" s="4"/>
      <c r="AL159" s="4"/>
      <c r="AM159" s="4"/>
      <c r="AN159" s="4"/>
    </row>
    <row r="160" spans="1:40" ht="12.75" customHeight="1" x14ac:dyDescent="0.2">
      <c r="A160" s="4"/>
      <c r="B160" s="9"/>
      <c r="C160" s="29"/>
      <c r="D160" s="29"/>
      <c r="E160" s="9"/>
      <c r="F160" s="4"/>
      <c r="G160" s="4"/>
      <c r="H160" s="4"/>
      <c r="I160" s="4"/>
      <c r="J160" s="4"/>
      <c r="K160" s="4"/>
      <c r="L160" s="4"/>
      <c r="M160" s="4"/>
      <c r="N160" s="4"/>
      <c r="O160" s="4"/>
      <c r="P160" s="4"/>
      <c r="U160" s="4"/>
      <c r="V160" s="4"/>
      <c r="W160" s="4"/>
      <c r="X160" s="4"/>
      <c r="Y160" s="4"/>
      <c r="Z160" s="4"/>
      <c r="AA160" s="4"/>
      <c r="AB160" s="4"/>
      <c r="AG160" s="4"/>
      <c r="AH160" s="4"/>
      <c r="AI160" s="4"/>
      <c r="AJ160" s="4"/>
      <c r="AK160" s="4"/>
      <c r="AL160" s="4"/>
      <c r="AM160" s="4"/>
      <c r="AN160" s="4"/>
    </row>
    <row r="161" spans="1:40" ht="12.75" customHeight="1" x14ac:dyDescent="0.2">
      <c r="A161" s="4"/>
      <c r="B161" s="9"/>
      <c r="C161" s="29"/>
      <c r="D161" s="29"/>
      <c r="E161" s="9"/>
      <c r="F161" s="4"/>
      <c r="G161" s="4"/>
      <c r="H161" s="4"/>
      <c r="I161" s="4"/>
      <c r="J161" s="4"/>
      <c r="K161" s="4"/>
      <c r="L161" s="4"/>
      <c r="M161" s="4"/>
      <c r="N161" s="4"/>
      <c r="O161" s="4"/>
      <c r="P161" s="4"/>
      <c r="U161" s="4"/>
      <c r="V161" s="4"/>
      <c r="W161" s="4"/>
      <c r="X161" s="4"/>
      <c r="Y161" s="4"/>
      <c r="Z161" s="4"/>
      <c r="AA161" s="4"/>
      <c r="AB161" s="4"/>
      <c r="AG161" s="4"/>
      <c r="AH161" s="4"/>
      <c r="AI161" s="4"/>
      <c r="AJ161" s="4"/>
      <c r="AK161" s="4"/>
      <c r="AL161" s="4"/>
      <c r="AM161" s="4"/>
      <c r="AN161" s="4"/>
    </row>
    <row r="162" spans="1:40" ht="12.75" customHeight="1" x14ac:dyDescent="0.2">
      <c r="A162" s="4"/>
      <c r="B162" s="9"/>
      <c r="C162" s="29"/>
      <c r="D162" s="29"/>
      <c r="E162" s="9"/>
      <c r="F162" s="4"/>
      <c r="G162" s="4"/>
      <c r="H162" s="4"/>
      <c r="I162" s="4"/>
      <c r="J162" s="4"/>
      <c r="K162" s="4"/>
      <c r="L162" s="4"/>
      <c r="M162" s="4"/>
      <c r="N162" s="4"/>
      <c r="O162" s="4"/>
      <c r="P162" s="4"/>
      <c r="U162" s="4"/>
      <c r="V162" s="4"/>
      <c r="W162" s="4"/>
      <c r="X162" s="4"/>
      <c r="Y162" s="4"/>
      <c r="Z162" s="4"/>
      <c r="AA162" s="4"/>
      <c r="AB162" s="4"/>
      <c r="AG162" s="4"/>
      <c r="AH162" s="4"/>
      <c r="AI162" s="4"/>
      <c r="AJ162" s="4"/>
      <c r="AK162" s="4"/>
      <c r="AL162" s="4"/>
      <c r="AM162" s="4"/>
      <c r="AN162" s="4"/>
    </row>
    <row r="163" spans="1:40" ht="12.75" customHeight="1" x14ac:dyDescent="0.2">
      <c r="A163" s="4"/>
      <c r="B163" s="9"/>
      <c r="C163" s="29"/>
      <c r="D163" s="29"/>
      <c r="E163" s="9"/>
      <c r="F163" s="4"/>
      <c r="G163" s="4"/>
      <c r="H163" s="4"/>
      <c r="I163" s="4"/>
      <c r="J163" s="4"/>
      <c r="K163" s="4"/>
      <c r="L163" s="4"/>
      <c r="M163" s="4"/>
      <c r="N163" s="4"/>
      <c r="O163" s="4"/>
      <c r="P163" s="4"/>
      <c r="U163" s="4"/>
      <c r="V163" s="4"/>
      <c r="W163" s="4"/>
      <c r="X163" s="4"/>
      <c r="Y163" s="4"/>
      <c r="Z163" s="4"/>
      <c r="AA163" s="4"/>
      <c r="AB163" s="4"/>
      <c r="AG163" s="4"/>
      <c r="AH163" s="4"/>
      <c r="AI163" s="4"/>
      <c r="AJ163" s="4"/>
      <c r="AK163" s="4"/>
      <c r="AL163" s="4"/>
      <c r="AM163" s="4"/>
      <c r="AN163" s="4"/>
    </row>
    <row r="164" spans="1:40" ht="12.75" customHeight="1" x14ac:dyDescent="0.2">
      <c r="A164" s="4"/>
      <c r="B164" s="9"/>
      <c r="C164" s="29"/>
      <c r="D164" s="29"/>
      <c r="E164" s="9"/>
      <c r="F164" s="4"/>
      <c r="G164" s="4"/>
      <c r="H164" s="4"/>
      <c r="I164" s="4"/>
      <c r="J164" s="4"/>
      <c r="K164" s="4"/>
      <c r="L164" s="4"/>
      <c r="M164" s="4"/>
      <c r="N164" s="4"/>
      <c r="O164" s="4"/>
      <c r="P164" s="4"/>
      <c r="U164" s="4"/>
      <c r="V164" s="4"/>
      <c r="W164" s="4"/>
      <c r="X164" s="4"/>
      <c r="Y164" s="4"/>
      <c r="Z164" s="4"/>
      <c r="AA164" s="4"/>
      <c r="AB164" s="4"/>
      <c r="AG164" s="4"/>
      <c r="AH164" s="4"/>
      <c r="AI164" s="4"/>
      <c r="AJ164" s="4"/>
      <c r="AK164" s="4"/>
      <c r="AL164" s="4"/>
      <c r="AM164" s="4"/>
      <c r="AN164" s="4"/>
    </row>
    <row r="165" spans="1:40" ht="12.75" customHeight="1" x14ac:dyDescent="0.2">
      <c r="A165" s="4"/>
      <c r="B165" s="9"/>
      <c r="C165" s="29"/>
      <c r="D165" s="29"/>
      <c r="E165" s="9"/>
      <c r="F165" s="4"/>
      <c r="G165" s="4"/>
      <c r="H165" s="4"/>
      <c r="I165" s="4"/>
      <c r="J165" s="4"/>
      <c r="K165" s="4"/>
      <c r="L165" s="4"/>
      <c r="M165" s="4"/>
      <c r="N165" s="4"/>
      <c r="O165" s="4"/>
      <c r="P165" s="4"/>
      <c r="U165" s="4"/>
      <c r="V165" s="4"/>
      <c r="W165" s="4"/>
      <c r="X165" s="4"/>
      <c r="Y165" s="4"/>
      <c r="Z165" s="4"/>
      <c r="AA165" s="4"/>
      <c r="AB165" s="4"/>
      <c r="AG165" s="4"/>
      <c r="AH165" s="4"/>
      <c r="AI165" s="4"/>
      <c r="AJ165" s="4"/>
      <c r="AK165" s="4"/>
      <c r="AL165" s="4"/>
      <c r="AM165" s="4"/>
      <c r="AN165" s="4"/>
    </row>
    <row r="166" spans="1:40" ht="12.75" customHeight="1" x14ac:dyDescent="0.2">
      <c r="A166" s="4"/>
      <c r="B166" s="9"/>
      <c r="C166" s="29"/>
      <c r="D166" s="29"/>
      <c r="E166" s="9"/>
      <c r="F166" s="4"/>
      <c r="G166" s="4"/>
      <c r="H166" s="4"/>
      <c r="I166" s="4"/>
      <c r="J166" s="4"/>
      <c r="K166" s="4"/>
      <c r="L166" s="4"/>
      <c r="M166" s="4"/>
      <c r="N166" s="4"/>
      <c r="O166" s="4"/>
      <c r="P166" s="4"/>
      <c r="U166" s="4"/>
      <c r="V166" s="4"/>
      <c r="W166" s="4"/>
      <c r="X166" s="4"/>
      <c r="Y166" s="4"/>
      <c r="Z166" s="4"/>
      <c r="AA166" s="4"/>
      <c r="AB166" s="4"/>
      <c r="AG166" s="4"/>
      <c r="AH166" s="4"/>
      <c r="AI166" s="4"/>
      <c r="AJ166" s="4"/>
      <c r="AK166" s="4"/>
      <c r="AL166" s="4"/>
      <c r="AM166" s="4"/>
      <c r="AN166" s="4"/>
    </row>
    <row r="167" spans="1:40" ht="12.75" customHeight="1" x14ac:dyDescent="0.2">
      <c r="A167" s="4"/>
      <c r="B167" s="9"/>
      <c r="C167" s="29"/>
      <c r="D167" s="29"/>
      <c r="E167" s="9"/>
      <c r="F167" s="4"/>
      <c r="G167" s="4"/>
      <c r="H167" s="4"/>
      <c r="I167" s="4"/>
      <c r="J167" s="4"/>
      <c r="K167" s="4"/>
      <c r="L167" s="4"/>
      <c r="M167" s="4"/>
      <c r="N167" s="4"/>
      <c r="O167" s="4"/>
      <c r="P167" s="4"/>
      <c r="U167" s="4"/>
      <c r="V167" s="4"/>
      <c r="W167" s="4"/>
      <c r="X167" s="4"/>
      <c r="Y167" s="4"/>
      <c r="Z167" s="4"/>
      <c r="AA167" s="4"/>
      <c r="AB167" s="4"/>
      <c r="AG167" s="4"/>
      <c r="AH167" s="4"/>
      <c r="AI167" s="4"/>
      <c r="AJ167" s="4"/>
      <c r="AK167" s="4"/>
      <c r="AL167" s="4"/>
      <c r="AM167" s="4"/>
      <c r="AN167" s="4"/>
    </row>
    <row r="168" spans="1:40" ht="12.75" customHeight="1" x14ac:dyDescent="0.2">
      <c r="A168" s="4"/>
      <c r="B168" s="9"/>
      <c r="C168" s="29"/>
      <c r="D168" s="29"/>
      <c r="E168" s="9"/>
      <c r="F168" s="4"/>
      <c r="G168" s="4"/>
      <c r="H168" s="4"/>
      <c r="I168" s="4"/>
      <c r="J168" s="4"/>
      <c r="K168" s="4"/>
      <c r="L168" s="4"/>
      <c r="M168" s="4"/>
      <c r="N168" s="4"/>
      <c r="O168" s="4"/>
      <c r="P168" s="4"/>
      <c r="U168" s="4"/>
      <c r="V168" s="4"/>
      <c r="W168" s="4"/>
      <c r="X168" s="4"/>
      <c r="Y168" s="4"/>
      <c r="Z168" s="4"/>
      <c r="AA168" s="4"/>
      <c r="AB168" s="4"/>
      <c r="AG168" s="4"/>
      <c r="AH168" s="4"/>
      <c r="AI168" s="4"/>
      <c r="AJ168" s="4"/>
      <c r="AK168" s="4"/>
      <c r="AL168" s="4"/>
      <c r="AM168" s="4"/>
      <c r="AN168" s="4"/>
    </row>
    <row r="169" spans="1:40" ht="12.75" customHeight="1" x14ac:dyDescent="0.2">
      <c r="A169" s="4"/>
      <c r="B169" s="9"/>
      <c r="C169" s="29"/>
      <c r="D169" s="29"/>
      <c r="E169" s="9"/>
      <c r="F169" s="4"/>
      <c r="G169" s="4"/>
      <c r="H169" s="4"/>
      <c r="I169" s="4"/>
      <c r="J169" s="4"/>
      <c r="K169" s="4"/>
      <c r="L169" s="4"/>
      <c r="M169" s="4"/>
      <c r="N169" s="4"/>
      <c r="O169" s="4"/>
      <c r="P169" s="4"/>
      <c r="U169" s="4"/>
      <c r="V169" s="4"/>
      <c r="W169" s="4"/>
      <c r="X169" s="4"/>
      <c r="Y169" s="4"/>
      <c r="Z169" s="4"/>
      <c r="AA169" s="4"/>
      <c r="AB169" s="4"/>
      <c r="AG169" s="4"/>
      <c r="AH169" s="4"/>
      <c r="AI169" s="4"/>
      <c r="AJ169" s="4"/>
      <c r="AK169" s="4"/>
      <c r="AL169" s="4"/>
      <c r="AM169" s="4"/>
      <c r="AN169" s="4"/>
    </row>
    <row r="170" spans="1:40" ht="12.75" customHeight="1" x14ac:dyDescent="0.2">
      <c r="A170" s="4"/>
      <c r="B170" s="9"/>
      <c r="C170" s="29"/>
      <c r="D170" s="29"/>
      <c r="E170" s="9"/>
      <c r="F170" s="4"/>
      <c r="G170" s="4"/>
      <c r="H170" s="4"/>
      <c r="I170" s="4"/>
      <c r="J170" s="4"/>
      <c r="K170" s="4"/>
      <c r="L170" s="4"/>
      <c r="M170" s="4"/>
      <c r="N170" s="4"/>
      <c r="O170" s="4"/>
      <c r="P170" s="4"/>
      <c r="U170" s="4"/>
      <c r="V170" s="4"/>
      <c r="W170" s="4"/>
      <c r="X170" s="4"/>
      <c r="Y170" s="4"/>
      <c r="Z170" s="4"/>
      <c r="AA170" s="4"/>
      <c r="AB170" s="4"/>
      <c r="AG170" s="4"/>
      <c r="AH170" s="4"/>
      <c r="AI170" s="4"/>
      <c r="AJ170" s="4"/>
      <c r="AK170" s="4"/>
      <c r="AL170" s="4"/>
      <c r="AM170" s="4"/>
      <c r="AN170" s="4"/>
    </row>
    <row r="171" spans="1:40" ht="12.75" customHeight="1" x14ac:dyDescent="0.2">
      <c r="A171" s="4"/>
      <c r="B171" s="9"/>
      <c r="C171" s="29"/>
      <c r="D171" s="29"/>
      <c r="E171" s="9"/>
      <c r="F171" s="4"/>
      <c r="G171" s="4"/>
      <c r="H171" s="4"/>
      <c r="I171" s="4"/>
      <c r="J171" s="4"/>
      <c r="K171" s="4"/>
      <c r="L171" s="4"/>
      <c r="M171" s="4"/>
      <c r="N171" s="4"/>
      <c r="O171" s="4"/>
      <c r="P171" s="4"/>
      <c r="U171" s="4"/>
      <c r="V171" s="4"/>
      <c r="W171" s="4"/>
      <c r="X171" s="4"/>
      <c r="Y171" s="4"/>
      <c r="Z171" s="4"/>
      <c r="AA171" s="4"/>
      <c r="AB171" s="4"/>
      <c r="AG171" s="4"/>
      <c r="AH171" s="4"/>
      <c r="AI171" s="4"/>
      <c r="AJ171" s="4"/>
      <c r="AK171" s="4"/>
      <c r="AL171" s="4"/>
      <c r="AM171" s="4"/>
      <c r="AN171" s="4"/>
    </row>
    <row r="172" spans="1:40" ht="12.75" customHeight="1" x14ac:dyDescent="0.2">
      <c r="A172" s="4"/>
      <c r="B172" s="9"/>
      <c r="C172" s="29"/>
      <c r="D172" s="29"/>
      <c r="E172" s="9"/>
      <c r="F172" s="4"/>
      <c r="G172" s="4"/>
      <c r="H172" s="4"/>
      <c r="I172" s="4"/>
      <c r="J172" s="4"/>
      <c r="K172" s="4"/>
      <c r="L172" s="4"/>
      <c r="M172" s="4"/>
      <c r="N172" s="4"/>
      <c r="O172" s="4"/>
      <c r="P172" s="4"/>
      <c r="U172" s="4"/>
      <c r="V172" s="4"/>
      <c r="W172" s="4"/>
      <c r="X172" s="4"/>
      <c r="Y172" s="4"/>
      <c r="Z172" s="4"/>
      <c r="AA172" s="4"/>
      <c r="AB172" s="4"/>
      <c r="AG172" s="4"/>
      <c r="AH172" s="4"/>
      <c r="AI172" s="4"/>
      <c r="AJ172" s="4"/>
      <c r="AK172" s="4"/>
      <c r="AL172" s="4"/>
      <c r="AM172" s="4"/>
      <c r="AN172" s="4"/>
    </row>
    <row r="173" spans="1:40" ht="12.75" customHeight="1" x14ac:dyDescent="0.2">
      <c r="A173" s="4"/>
      <c r="B173" s="9"/>
      <c r="C173" s="29"/>
      <c r="D173" s="29"/>
      <c r="E173" s="9"/>
      <c r="F173" s="4"/>
      <c r="G173" s="4"/>
      <c r="H173" s="4"/>
      <c r="I173" s="4"/>
      <c r="J173" s="4"/>
      <c r="K173" s="4"/>
      <c r="L173" s="4"/>
      <c r="M173" s="4"/>
      <c r="N173" s="4"/>
      <c r="O173" s="4"/>
      <c r="P173" s="4"/>
      <c r="U173" s="4"/>
      <c r="V173" s="4"/>
      <c r="W173" s="4"/>
      <c r="X173" s="4"/>
      <c r="Y173" s="4"/>
      <c r="Z173" s="4"/>
      <c r="AA173" s="4"/>
      <c r="AB173" s="4"/>
      <c r="AG173" s="4"/>
      <c r="AH173" s="4"/>
      <c r="AI173" s="4"/>
      <c r="AJ173" s="4"/>
      <c r="AK173" s="4"/>
      <c r="AL173" s="4"/>
      <c r="AM173" s="4"/>
      <c r="AN173" s="4"/>
    </row>
    <row r="174" spans="1:40" ht="12.75" customHeight="1" x14ac:dyDescent="0.2">
      <c r="A174" s="4"/>
      <c r="B174" s="9"/>
      <c r="C174" s="29"/>
      <c r="D174" s="29"/>
      <c r="E174" s="9"/>
      <c r="F174" s="4"/>
      <c r="G174" s="4"/>
      <c r="H174" s="4"/>
      <c r="I174" s="4"/>
      <c r="J174" s="4"/>
      <c r="K174" s="4"/>
      <c r="L174" s="4"/>
      <c r="M174" s="4"/>
      <c r="N174" s="4"/>
      <c r="O174" s="4"/>
      <c r="P174" s="4"/>
      <c r="U174" s="4"/>
      <c r="V174" s="4"/>
      <c r="W174" s="4"/>
      <c r="X174" s="4"/>
      <c r="Y174" s="4"/>
      <c r="Z174" s="4"/>
      <c r="AA174" s="4"/>
      <c r="AB174" s="4"/>
      <c r="AG174" s="4"/>
      <c r="AH174" s="4"/>
      <c r="AI174" s="4"/>
      <c r="AJ174" s="4"/>
      <c r="AK174" s="4"/>
      <c r="AL174" s="4"/>
      <c r="AM174" s="4"/>
      <c r="AN174" s="4"/>
    </row>
    <row r="175" spans="1:40" ht="12.75" customHeight="1" x14ac:dyDescent="0.2">
      <c r="A175" s="4"/>
      <c r="B175" s="9"/>
      <c r="C175" s="29"/>
      <c r="D175" s="29"/>
      <c r="E175" s="9"/>
      <c r="F175" s="4"/>
      <c r="G175" s="4"/>
      <c r="H175" s="4"/>
      <c r="I175" s="4"/>
      <c r="J175" s="4"/>
      <c r="K175" s="4"/>
      <c r="L175" s="4"/>
      <c r="M175" s="4"/>
      <c r="N175" s="4"/>
      <c r="O175" s="4"/>
      <c r="P175" s="4"/>
      <c r="U175" s="4"/>
      <c r="V175" s="4"/>
      <c r="W175" s="4"/>
      <c r="X175" s="4"/>
      <c r="Y175" s="4"/>
      <c r="Z175" s="4"/>
      <c r="AA175" s="4"/>
      <c r="AB175" s="4"/>
      <c r="AG175" s="4"/>
      <c r="AH175" s="4"/>
      <c r="AI175" s="4"/>
      <c r="AJ175" s="4"/>
      <c r="AK175" s="4"/>
      <c r="AL175" s="4"/>
      <c r="AM175" s="4"/>
      <c r="AN175" s="4"/>
    </row>
    <row r="176" spans="1:40" ht="12.75" customHeight="1" x14ac:dyDescent="0.2">
      <c r="A176" s="4"/>
      <c r="B176" s="9"/>
      <c r="C176" s="29"/>
      <c r="D176" s="29"/>
      <c r="E176" s="9"/>
      <c r="F176" s="4"/>
      <c r="G176" s="4"/>
      <c r="H176" s="4"/>
      <c r="I176" s="4"/>
      <c r="J176" s="4"/>
      <c r="K176" s="4"/>
      <c r="L176" s="4"/>
      <c r="M176" s="4"/>
      <c r="N176" s="4"/>
      <c r="O176" s="4"/>
      <c r="P176" s="4"/>
      <c r="U176" s="4"/>
      <c r="V176" s="4"/>
      <c r="W176" s="4"/>
      <c r="X176" s="4"/>
      <c r="Y176" s="4"/>
      <c r="Z176" s="4"/>
      <c r="AA176" s="4"/>
      <c r="AB176" s="4"/>
      <c r="AG176" s="4"/>
      <c r="AH176" s="4"/>
      <c r="AI176" s="4"/>
      <c r="AJ176" s="4"/>
      <c r="AK176" s="4"/>
      <c r="AL176" s="4"/>
      <c r="AM176" s="4"/>
      <c r="AN176" s="4"/>
    </row>
    <row r="177" spans="1:40" ht="12.75" customHeight="1" x14ac:dyDescent="0.2">
      <c r="A177" s="4"/>
      <c r="B177" s="9"/>
      <c r="C177" s="29"/>
      <c r="D177" s="29"/>
      <c r="E177" s="9"/>
      <c r="F177" s="4"/>
      <c r="G177" s="4"/>
      <c r="H177" s="4"/>
      <c r="I177" s="4"/>
      <c r="J177" s="4"/>
      <c r="K177" s="4"/>
      <c r="L177" s="4"/>
      <c r="M177" s="4"/>
      <c r="N177" s="4"/>
      <c r="O177" s="4"/>
      <c r="P177" s="4"/>
      <c r="U177" s="4"/>
      <c r="V177" s="4"/>
      <c r="W177" s="4"/>
      <c r="X177" s="4"/>
      <c r="Y177" s="4"/>
      <c r="Z177" s="4"/>
      <c r="AA177" s="4"/>
      <c r="AB177" s="4"/>
      <c r="AG177" s="4"/>
      <c r="AH177" s="4"/>
      <c r="AI177" s="4"/>
      <c r="AJ177" s="4"/>
      <c r="AK177" s="4"/>
      <c r="AL177" s="4"/>
      <c r="AM177" s="4"/>
      <c r="AN177" s="4"/>
    </row>
    <row r="178" spans="1:40" ht="12.75" customHeight="1" x14ac:dyDescent="0.2">
      <c r="A178" s="4"/>
      <c r="B178" s="9"/>
      <c r="C178" s="29"/>
      <c r="D178" s="29"/>
      <c r="E178" s="9"/>
      <c r="F178" s="4"/>
      <c r="G178" s="4"/>
      <c r="H178" s="4"/>
      <c r="I178" s="4"/>
      <c r="J178" s="4"/>
      <c r="K178" s="4"/>
      <c r="L178" s="4"/>
      <c r="M178" s="4"/>
      <c r="N178" s="4"/>
      <c r="O178" s="4"/>
      <c r="P178" s="4"/>
      <c r="U178" s="4"/>
      <c r="V178" s="4"/>
      <c r="W178" s="4"/>
      <c r="X178" s="4"/>
      <c r="Y178" s="4"/>
      <c r="Z178" s="4"/>
      <c r="AA178" s="4"/>
      <c r="AB178" s="4"/>
      <c r="AG178" s="4"/>
      <c r="AH178" s="4"/>
      <c r="AI178" s="4"/>
      <c r="AJ178" s="4"/>
      <c r="AK178" s="4"/>
      <c r="AL178" s="4"/>
      <c r="AM178" s="4"/>
      <c r="AN178" s="4"/>
    </row>
    <row r="179" spans="1:40" ht="12.75" customHeight="1" x14ac:dyDescent="0.2">
      <c r="A179" s="4"/>
      <c r="B179" s="9"/>
      <c r="C179" s="29"/>
      <c r="D179" s="29"/>
      <c r="E179" s="9"/>
      <c r="F179" s="4"/>
      <c r="G179" s="4"/>
      <c r="H179" s="4"/>
      <c r="I179" s="4"/>
      <c r="J179" s="4"/>
      <c r="K179" s="4"/>
      <c r="L179" s="4"/>
      <c r="M179" s="4"/>
      <c r="N179" s="4"/>
      <c r="O179" s="4"/>
      <c r="P179" s="4"/>
      <c r="U179" s="4"/>
      <c r="V179" s="4"/>
      <c r="W179" s="4"/>
      <c r="X179" s="4"/>
      <c r="Y179" s="4"/>
      <c r="Z179" s="4"/>
      <c r="AA179" s="4"/>
      <c r="AB179" s="4"/>
      <c r="AG179" s="4"/>
      <c r="AH179" s="4"/>
      <c r="AI179" s="4"/>
      <c r="AJ179" s="4"/>
      <c r="AK179" s="4"/>
      <c r="AL179" s="4"/>
      <c r="AM179" s="4"/>
      <c r="AN179" s="4"/>
    </row>
    <row r="180" spans="1:40" ht="12.75" customHeight="1" x14ac:dyDescent="0.2">
      <c r="A180" s="4"/>
      <c r="B180" s="9"/>
      <c r="C180" s="29"/>
      <c r="D180" s="29"/>
      <c r="E180" s="9"/>
      <c r="F180" s="4"/>
      <c r="G180" s="4"/>
      <c r="H180" s="4"/>
      <c r="I180" s="4"/>
      <c r="J180" s="4"/>
      <c r="K180" s="4"/>
      <c r="L180" s="4"/>
      <c r="M180" s="4"/>
      <c r="N180" s="4"/>
      <c r="O180" s="4"/>
      <c r="P180" s="4"/>
      <c r="U180" s="4"/>
      <c r="V180" s="4"/>
      <c r="W180" s="4"/>
      <c r="X180" s="4"/>
      <c r="Y180" s="4"/>
      <c r="Z180" s="4"/>
      <c r="AA180" s="4"/>
      <c r="AB180" s="4"/>
      <c r="AG180" s="4"/>
      <c r="AH180" s="4"/>
      <c r="AI180" s="4"/>
      <c r="AJ180" s="4"/>
      <c r="AK180" s="4"/>
      <c r="AL180" s="4"/>
      <c r="AM180" s="4"/>
      <c r="AN180" s="4"/>
    </row>
    <row r="181" spans="1:40" ht="12.75" customHeight="1" x14ac:dyDescent="0.2">
      <c r="A181" s="4"/>
      <c r="B181" s="9"/>
      <c r="C181" s="29"/>
      <c r="D181" s="29"/>
      <c r="E181" s="9"/>
      <c r="F181" s="4"/>
      <c r="G181" s="4"/>
      <c r="H181" s="4"/>
      <c r="I181" s="4"/>
      <c r="J181" s="4"/>
      <c r="K181" s="4"/>
      <c r="L181" s="4"/>
      <c r="M181" s="4"/>
      <c r="N181" s="4"/>
      <c r="O181" s="4"/>
      <c r="P181" s="4"/>
      <c r="U181" s="4"/>
      <c r="V181" s="4"/>
      <c r="W181" s="4"/>
      <c r="X181" s="4"/>
      <c r="Y181" s="4"/>
      <c r="Z181" s="4"/>
      <c r="AA181" s="4"/>
      <c r="AB181" s="4"/>
      <c r="AG181" s="4"/>
      <c r="AH181" s="4"/>
      <c r="AI181" s="4"/>
      <c r="AJ181" s="4"/>
      <c r="AK181" s="4"/>
      <c r="AL181" s="4"/>
      <c r="AM181" s="4"/>
      <c r="AN181" s="4"/>
    </row>
    <row r="182" spans="1:40" ht="12.75" customHeight="1" x14ac:dyDescent="0.2">
      <c r="A182" s="4"/>
      <c r="B182" s="9"/>
      <c r="C182" s="29"/>
      <c r="D182" s="29"/>
      <c r="E182" s="9"/>
      <c r="F182" s="4"/>
      <c r="G182" s="4"/>
      <c r="H182" s="4"/>
      <c r="I182" s="4"/>
      <c r="J182" s="4"/>
      <c r="K182" s="4"/>
      <c r="L182" s="4"/>
      <c r="M182" s="4"/>
      <c r="N182" s="4"/>
      <c r="O182" s="4"/>
      <c r="P182" s="4"/>
      <c r="U182" s="4"/>
      <c r="V182" s="4"/>
      <c r="W182" s="4"/>
      <c r="X182" s="4"/>
      <c r="Y182" s="4"/>
      <c r="Z182" s="4"/>
      <c r="AA182" s="4"/>
      <c r="AB182" s="4"/>
      <c r="AG182" s="4"/>
      <c r="AH182" s="4"/>
      <c r="AI182" s="4"/>
      <c r="AJ182" s="4"/>
      <c r="AK182" s="4"/>
      <c r="AL182" s="4"/>
      <c r="AM182" s="4"/>
      <c r="AN182" s="4"/>
    </row>
    <row r="183" spans="1:40" ht="12.75" customHeight="1" x14ac:dyDescent="0.2">
      <c r="A183" s="4"/>
      <c r="B183" s="9"/>
      <c r="C183" s="29"/>
      <c r="D183" s="29"/>
      <c r="E183" s="9"/>
      <c r="F183" s="4"/>
      <c r="G183" s="4"/>
      <c r="H183" s="4"/>
      <c r="I183" s="4"/>
      <c r="J183" s="4"/>
      <c r="K183" s="4"/>
      <c r="L183" s="4"/>
      <c r="M183" s="4"/>
      <c r="N183" s="4"/>
      <c r="O183" s="4"/>
      <c r="P183" s="4"/>
      <c r="U183" s="4"/>
      <c r="V183" s="4"/>
      <c r="W183" s="4"/>
      <c r="X183" s="4"/>
      <c r="Y183" s="4"/>
      <c r="Z183" s="4"/>
      <c r="AA183" s="4"/>
      <c r="AB183" s="4"/>
      <c r="AG183" s="4"/>
      <c r="AH183" s="4"/>
      <c r="AI183" s="4"/>
      <c r="AJ183" s="4"/>
      <c r="AK183" s="4"/>
      <c r="AL183" s="4"/>
      <c r="AM183" s="4"/>
      <c r="AN183" s="4"/>
    </row>
    <row r="184" spans="1:40" ht="12.75" customHeight="1" x14ac:dyDescent="0.2">
      <c r="A184" s="4"/>
      <c r="B184" s="9"/>
      <c r="C184" s="29"/>
      <c r="D184" s="29"/>
      <c r="E184" s="9"/>
      <c r="F184" s="4"/>
      <c r="G184" s="4"/>
      <c r="H184" s="4"/>
      <c r="I184" s="4"/>
      <c r="J184" s="4"/>
      <c r="K184" s="4"/>
      <c r="L184" s="4"/>
      <c r="M184" s="4"/>
      <c r="N184" s="4"/>
      <c r="O184" s="4"/>
      <c r="P184" s="4"/>
      <c r="U184" s="4"/>
      <c r="V184" s="4"/>
      <c r="W184" s="4"/>
      <c r="X184" s="4"/>
      <c r="Y184" s="4"/>
      <c r="Z184" s="4"/>
      <c r="AA184" s="4"/>
      <c r="AB184" s="4"/>
      <c r="AG184" s="4"/>
      <c r="AH184" s="4"/>
      <c r="AI184" s="4"/>
      <c r="AJ184" s="4"/>
      <c r="AK184" s="4"/>
      <c r="AL184" s="4"/>
      <c r="AM184" s="4"/>
      <c r="AN184" s="4"/>
    </row>
    <row r="185" spans="1:40" ht="12.75" customHeight="1" x14ac:dyDescent="0.2">
      <c r="A185" s="4"/>
      <c r="B185" s="9"/>
      <c r="C185" s="29"/>
      <c r="D185" s="29"/>
      <c r="E185" s="9"/>
      <c r="F185" s="4"/>
      <c r="G185" s="4"/>
      <c r="H185" s="4"/>
      <c r="I185" s="4"/>
      <c r="J185" s="4"/>
      <c r="K185" s="4"/>
      <c r="L185" s="4"/>
      <c r="M185" s="4"/>
      <c r="N185" s="4"/>
      <c r="O185" s="4"/>
      <c r="P185" s="4"/>
      <c r="U185" s="4"/>
      <c r="V185" s="4"/>
      <c r="W185" s="4"/>
      <c r="X185" s="4"/>
      <c r="Y185" s="4"/>
      <c r="Z185" s="4"/>
      <c r="AA185" s="4"/>
      <c r="AB185" s="4"/>
      <c r="AG185" s="4"/>
      <c r="AH185" s="4"/>
      <c r="AI185" s="4"/>
      <c r="AJ185" s="4"/>
      <c r="AK185" s="4"/>
      <c r="AL185" s="4"/>
      <c r="AM185" s="4"/>
      <c r="AN185" s="4"/>
    </row>
    <row r="186" spans="1:40" ht="12.75" customHeight="1" x14ac:dyDescent="0.2">
      <c r="A186" s="4"/>
      <c r="B186" s="9"/>
      <c r="C186" s="29"/>
      <c r="D186" s="29"/>
      <c r="E186" s="9"/>
      <c r="F186" s="4"/>
      <c r="G186" s="4"/>
      <c r="H186" s="4"/>
      <c r="I186" s="4"/>
      <c r="J186" s="4"/>
      <c r="K186" s="4"/>
      <c r="L186" s="4"/>
      <c r="M186" s="4"/>
      <c r="N186" s="4"/>
      <c r="O186" s="4"/>
      <c r="P186" s="4"/>
      <c r="U186" s="4"/>
      <c r="V186" s="4"/>
      <c r="W186" s="4"/>
      <c r="X186" s="4"/>
      <c r="Y186" s="4"/>
      <c r="Z186" s="4"/>
      <c r="AA186" s="4"/>
      <c r="AB186" s="4"/>
      <c r="AG186" s="4"/>
      <c r="AH186" s="4"/>
      <c r="AI186" s="4"/>
      <c r="AJ186" s="4"/>
      <c r="AK186" s="4"/>
      <c r="AL186" s="4"/>
      <c r="AM186" s="4"/>
      <c r="AN186" s="4"/>
    </row>
    <row r="187" spans="1:40" ht="12.75" customHeight="1" x14ac:dyDescent="0.2">
      <c r="A187" s="4"/>
      <c r="B187" s="9"/>
      <c r="C187" s="29"/>
      <c r="D187" s="29"/>
      <c r="E187" s="9"/>
      <c r="F187" s="4"/>
      <c r="G187" s="4"/>
      <c r="H187" s="4"/>
      <c r="I187" s="4"/>
      <c r="J187" s="4"/>
      <c r="K187" s="4"/>
      <c r="L187" s="4"/>
      <c r="M187" s="4"/>
      <c r="N187" s="4"/>
      <c r="O187" s="4"/>
      <c r="P187" s="4"/>
      <c r="U187" s="4"/>
      <c r="V187" s="4"/>
      <c r="W187" s="4"/>
      <c r="X187" s="4"/>
      <c r="Y187" s="4"/>
      <c r="Z187" s="4"/>
      <c r="AA187" s="4"/>
      <c r="AB187" s="4"/>
      <c r="AG187" s="4"/>
      <c r="AH187" s="4"/>
      <c r="AI187" s="4"/>
      <c r="AJ187" s="4"/>
      <c r="AK187" s="4"/>
      <c r="AL187" s="4"/>
      <c r="AM187" s="4"/>
      <c r="AN187" s="4"/>
    </row>
    <row r="188" spans="1:40" ht="12.75" customHeight="1" x14ac:dyDescent="0.2">
      <c r="A188" s="4"/>
      <c r="B188" s="9"/>
      <c r="C188" s="29"/>
      <c r="D188" s="29"/>
      <c r="E188" s="9"/>
      <c r="F188" s="4"/>
      <c r="G188" s="4"/>
      <c r="H188" s="4"/>
      <c r="I188" s="4"/>
      <c r="J188" s="4"/>
      <c r="K188" s="4"/>
      <c r="L188" s="4"/>
      <c r="M188" s="4"/>
      <c r="N188" s="4"/>
      <c r="O188" s="4"/>
      <c r="P188" s="4"/>
      <c r="U188" s="4"/>
      <c r="V188" s="4"/>
      <c r="W188" s="4"/>
      <c r="X188" s="4"/>
      <c r="Y188" s="4"/>
      <c r="Z188" s="4"/>
      <c r="AA188" s="4"/>
      <c r="AB188" s="4"/>
      <c r="AG188" s="4"/>
      <c r="AH188" s="4"/>
      <c r="AI188" s="4"/>
      <c r="AJ188" s="4"/>
      <c r="AK188" s="4"/>
      <c r="AL188" s="4"/>
      <c r="AM188" s="4"/>
      <c r="AN188" s="4"/>
    </row>
    <row r="189" spans="1:40" ht="12.75" customHeight="1" x14ac:dyDescent="0.2">
      <c r="A189" s="4"/>
      <c r="B189" s="9"/>
      <c r="C189" s="29"/>
      <c r="D189" s="29"/>
      <c r="E189" s="9"/>
      <c r="F189" s="4"/>
      <c r="G189" s="4"/>
      <c r="H189" s="4"/>
      <c r="I189" s="4"/>
      <c r="J189" s="4"/>
      <c r="K189" s="4"/>
      <c r="L189" s="4"/>
      <c r="M189" s="4"/>
      <c r="N189" s="4"/>
      <c r="O189" s="4"/>
      <c r="P189" s="4"/>
      <c r="U189" s="4"/>
      <c r="V189" s="4"/>
      <c r="W189" s="4"/>
      <c r="X189" s="4"/>
      <c r="Y189" s="4"/>
      <c r="Z189" s="4"/>
      <c r="AA189" s="4"/>
      <c r="AB189" s="4"/>
      <c r="AG189" s="4"/>
      <c r="AH189" s="4"/>
      <c r="AI189" s="4"/>
      <c r="AJ189" s="4"/>
      <c r="AK189" s="4"/>
      <c r="AL189" s="4"/>
      <c r="AM189" s="4"/>
      <c r="AN189" s="4"/>
    </row>
    <row r="190" spans="1:40" ht="12.75" customHeight="1" x14ac:dyDescent="0.2">
      <c r="A190" s="4"/>
      <c r="B190" s="9"/>
      <c r="C190" s="29"/>
      <c r="D190" s="29"/>
      <c r="E190" s="9"/>
      <c r="F190" s="4"/>
      <c r="G190" s="4"/>
      <c r="H190" s="4"/>
      <c r="I190" s="4"/>
      <c r="J190" s="4"/>
      <c r="K190" s="4"/>
      <c r="L190" s="4"/>
      <c r="M190" s="4"/>
      <c r="N190" s="4"/>
      <c r="O190" s="4"/>
      <c r="P190" s="4"/>
      <c r="U190" s="4"/>
      <c r="V190" s="4"/>
      <c r="W190" s="4"/>
      <c r="X190" s="4"/>
      <c r="Y190" s="4"/>
      <c r="Z190" s="4"/>
      <c r="AA190" s="4"/>
      <c r="AB190" s="4"/>
      <c r="AG190" s="4"/>
      <c r="AH190" s="4"/>
      <c r="AI190" s="4"/>
      <c r="AJ190" s="4"/>
      <c r="AK190" s="4"/>
      <c r="AL190" s="4"/>
      <c r="AM190" s="4"/>
      <c r="AN190" s="4"/>
    </row>
    <row r="191" spans="1:40" ht="12.75" customHeight="1" x14ac:dyDescent="0.2">
      <c r="A191" s="4"/>
      <c r="B191" s="9"/>
      <c r="C191" s="29"/>
      <c r="D191" s="29"/>
      <c r="E191" s="9"/>
      <c r="F191" s="4"/>
      <c r="G191" s="4"/>
      <c r="H191" s="4"/>
      <c r="I191" s="4"/>
      <c r="J191" s="4"/>
      <c r="K191" s="4"/>
      <c r="L191" s="4"/>
      <c r="M191" s="4"/>
      <c r="N191" s="4"/>
      <c r="O191" s="4"/>
      <c r="P191" s="4"/>
      <c r="U191" s="4"/>
      <c r="V191" s="4"/>
      <c r="W191" s="4"/>
      <c r="X191" s="4"/>
      <c r="Y191" s="4"/>
      <c r="Z191" s="4"/>
      <c r="AA191" s="4"/>
      <c r="AB191" s="4"/>
      <c r="AG191" s="4"/>
      <c r="AH191" s="4"/>
      <c r="AI191" s="4"/>
      <c r="AJ191" s="4"/>
      <c r="AK191" s="4"/>
      <c r="AL191" s="4"/>
      <c r="AM191" s="4"/>
      <c r="AN191" s="4"/>
    </row>
    <row r="192" spans="1:40" ht="12.75" customHeight="1" x14ac:dyDescent="0.2">
      <c r="A192" s="4"/>
      <c r="B192" s="9"/>
      <c r="C192" s="29"/>
      <c r="D192" s="29"/>
      <c r="E192" s="9"/>
      <c r="F192" s="4"/>
      <c r="G192" s="4"/>
      <c r="H192" s="4"/>
      <c r="I192" s="4"/>
      <c r="J192" s="4"/>
      <c r="K192" s="4"/>
      <c r="L192" s="4"/>
      <c r="M192" s="4"/>
      <c r="N192" s="4"/>
      <c r="O192" s="4"/>
      <c r="P192" s="4"/>
      <c r="U192" s="4"/>
      <c r="V192" s="4"/>
      <c r="W192" s="4"/>
      <c r="X192" s="4"/>
      <c r="Y192" s="4"/>
      <c r="Z192" s="4"/>
      <c r="AA192" s="4"/>
      <c r="AB192" s="4"/>
      <c r="AG192" s="4"/>
      <c r="AH192" s="4"/>
      <c r="AI192" s="4"/>
      <c r="AJ192" s="4"/>
      <c r="AK192" s="4"/>
      <c r="AL192" s="4"/>
      <c r="AM192" s="4"/>
      <c r="AN192" s="4"/>
    </row>
    <row r="193" spans="1:40" ht="12.75" customHeight="1" x14ac:dyDescent="0.2">
      <c r="A193" s="4"/>
      <c r="B193" s="9"/>
      <c r="C193" s="29"/>
      <c r="D193" s="29"/>
      <c r="E193" s="9"/>
      <c r="F193" s="4"/>
      <c r="G193" s="4"/>
      <c r="H193" s="4"/>
      <c r="I193" s="4"/>
      <c r="J193" s="4"/>
      <c r="K193" s="4"/>
      <c r="L193" s="4"/>
      <c r="M193" s="4"/>
      <c r="N193" s="4"/>
      <c r="O193" s="4"/>
      <c r="P193" s="4"/>
      <c r="U193" s="4"/>
      <c r="V193" s="4"/>
      <c r="W193" s="4"/>
      <c r="X193" s="4"/>
      <c r="Y193" s="4"/>
      <c r="Z193" s="4"/>
      <c r="AA193" s="4"/>
      <c r="AB193" s="4"/>
      <c r="AG193" s="4"/>
      <c r="AH193" s="4"/>
      <c r="AI193" s="4"/>
      <c r="AJ193" s="4"/>
      <c r="AK193" s="4"/>
      <c r="AL193" s="4"/>
      <c r="AM193" s="4"/>
      <c r="AN193" s="4"/>
    </row>
    <row r="194" spans="1:40" ht="12.75" customHeight="1" x14ac:dyDescent="0.2">
      <c r="A194" s="4"/>
      <c r="B194" s="9"/>
      <c r="C194" s="29"/>
      <c r="D194" s="29"/>
      <c r="E194" s="9"/>
      <c r="F194" s="4"/>
      <c r="G194" s="4"/>
      <c r="H194" s="4"/>
      <c r="I194" s="4"/>
      <c r="J194" s="4"/>
      <c r="K194" s="4"/>
      <c r="L194" s="4"/>
      <c r="M194" s="4"/>
      <c r="N194" s="4"/>
      <c r="O194" s="4"/>
      <c r="P194" s="4"/>
      <c r="U194" s="4"/>
      <c r="V194" s="4"/>
      <c r="W194" s="4"/>
      <c r="X194" s="4"/>
      <c r="Y194" s="4"/>
      <c r="Z194" s="4"/>
      <c r="AA194" s="4"/>
      <c r="AB194" s="4"/>
      <c r="AG194" s="4"/>
      <c r="AH194" s="4"/>
      <c r="AI194" s="4"/>
      <c r="AJ194" s="4"/>
      <c r="AK194" s="4"/>
      <c r="AL194" s="4"/>
      <c r="AM194" s="4"/>
      <c r="AN194" s="4"/>
    </row>
    <row r="195" spans="1:40" ht="12.75" customHeight="1" x14ac:dyDescent="0.2">
      <c r="A195" s="4"/>
      <c r="B195" s="9"/>
      <c r="C195" s="29"/>
      <c r="D195" s="29"/>
      <c r="E195" s="9"/>
      <c r="F195" s="4"/>
      <c r="G195" s="4"/>
      <c r="H195" s="4"/>
      <c r="I195" s="4"/>
      <c r="J195" s="4"/>
      <c r="K195" s="4"/>
      <c r="L195" s="4"/>
      <c r="M195" s="4"/>
      <c r="N195" s="4"/>
      <c r="O195" s="4"/>
      <c r="P195" s="4"/>
      <c r="U195" s="4"/>
      <c r="V195" s="4"/>
      <c r="W195" s="4"/>
      <c r="X195" s="4"/>
      <c r="Y195" s="4"/>
      <c r="Z195" s="4"/>
      <c r="AA195" s="4"/>
      <c r="AB195" s="4"/>
      <c r="AG195" s="4"/>
      <c r="AH195" s="4"/>
      <c r="AI195" s="4"/>
      <c r="AJ195" s="4"/>
      <c r="AK195" s="4"/>
      <c r="AL195" s="4"/>
      <c r="AM195" s="4"/>
      <c r="AN195" s="4"/>
    </row>
    <row r="196" spans="1:40" ht="12.75" customHeight="1" x14ac:dyDescent="0.2">
      <c r="A196" s="4"/>
      <c r="B196" s="9"/>
      <c r="C196" s="29"/>
      <c r="D196" s="29"/>
      <c r="E196" s="9"/>
      <c r="F196" s="4"/>
      <c r="G196" s="4"/>
      <c r="H196" s="4"/>
      <c r="I196" s="4"/>
      <c r="J196" s="4"/>
      <c r="K196" s="4"/>
      <c r="L196" s="4"/>
      <c r="M196" s="4"/>
      <c r="N196" s="4"/>
      <c r="O196" s="4"/>
      <c r="P196" s="4"/>
      <c r="U196" s="4"/>
      <c r="V196" s="4"/>
      <c r="W196" s="4"/>
      <c r="X196" s="4"/>
      <c r="Y196" s="4"/>
      <c r="Z196" s="4"/>
      <c r="AA196" s="4"/>
      <c r="AB196" s="4"/>
      <c r="AG196" s="4"/>
      <c r="AH196" s="4"/>
      <c r="AI196" s="4"/>
      <c r="AJ196" s="4"/>
      <c r="AK196" s="4"/>
      <c r="AL196" s="4"/>
      <c r="AM196" s="4"/>
      <c r="AN196" s="4"/>
    </row>
    <row r="197" spans="1:40" ht="12.75" customHeight="1" x14ac:dyDescent="0.2">
      <c r="A197" s="4"/>
      <c r="B197" s="9"/>
      <c r="C197" s="29"/>
      <c r="D197" s="29"/>
      <c r="E197" s="9"/>
      <c r="F197" s="4"/>
      <c r="G197" s="4"/>
      <c r="H197" s="4"/>
      <c r="I197" s="4"/>
      <c r="J197" s="4"/>
      <c r="K197" s="4"/>
      <c r="L197" s="4"/>
      <c r="M197" s="4"/>
      <c r="N197" s="4"/>
      <c r="O197" s="4"/>
      <c r="P197" s="4"/>
      <c r="U197" s="4"/>
      <c r="V197" s="4"/>
      <c r="W197" s="4"/>
      <c r="X197" s="4"/>
      <c r="Y197" s="4"/>
      <c r="Z197" s="4"/>
      <c r="AA197" s="4"/>
      <c r="AB197" s="4"/>
      <c r="AG197" s="4"/>
      <c r="AH197" s="4"/>
      <c r="AI197" s="4"/>
      <c r="AJ197" s="4"/>
      <c r="AK197" s="4"/>
      <c r="AL197" s="4"/>
      <c r="AM197" s="4"/>
      <c r="AN197" s="4"/>
    </row>
    <row r="198" spans="1:40" ht="12.75" customHeight="1" x14ac:dyDescent="0.2">
      <c r="A198" s="4"/>
      <c r="B198" s="9"/>
      <c r="C198" s="29"/>
      <c r="D198" s="29"/>
      <c r="E198" s="9"/>
      <c r="F198" s="4"/>
      <c r="G198" s="4"/>
      <c r="H198" s="4"/>
      <c r="I198" s="4"/>
      <c r="J198" s="4"/>
      <c r="K198" s="4"/>
      <c r="L198" s="4"/>
      <c r="M198" s="4"/>
      <c r="N198" s="4"/>
      <c r="O198" s="4"/>
      <c r="P198" s="4"/>
      <c r="U198" s="4"/>
      <c r="V198" s="4"/>
      <c r="W198" s="4"/>
      <c r="X198" s="4"/>
      <c r="Y198" s="4"/>
      <c r="Z198" s="4"/>
      <c r="AA198" s="4"/>
      <c r="AB198" s="4"/>
      <c r="AG198" s="4"/>
      <c r="AH198" s="4"/>
      <c r="AI198" s="4"/>
      <c r="AJ198" s="4"/>
      <c r="AK198" s="4"/>
      <c r="AL198" s="4"/>
      <c r="AM198" s="4"/>
      <c r="AN198" s="4"/>
    </row>
    <row r="199" spans="1:40" ht="12.75" customHeight="1" x14ac:dyDescent="0.2">
      <c r="A199" s="4"/>
      <c r="B199" s="9"/>
      <c r="C199" s="29"/>
      <c r="D199" s="29"/>
      <c r="E199" s="9"/>
      <c r="F199" s="4"/>
      <c r="G199" s="4"/>
      <c r="H199" s="4"/>
      <c r="I199" s="4"/>
      <c r="J199" s="4"/>
      <c r="K199" s="4"/>
      <c r="L199" s="4"/>
      <c r="M199" s="4"/>
      <c r="N199" s="4"/>
      <c r="O199" s="4"/>
      <c r="P199" s="4"/>
      <c r="U199" s="4"/>
      <c r="V199" s="4"/>
      <c r="W199" s="4"/>
      <c r="X199" s="4"/>
      <c r="Y199" s="4"/>
      <c r="Z199" s="4"/>
      <c r="AA199" s="4"/>
      <c r="AB199" s="4"/>
      <c r="AG199" s="4"/>
      <c r="AH199" s="4"/>
      <c r="AI199" s="4"/>
      <c r="AJ199" s="4"/>
      <c r="AK199" s="4"/>
      <c r="AL199" s="4"/>
      <c r="AM199" s="4"/>
      <c r="AN199" s="4"/>
    </row>
    <row r="200" spans="1:40" ht="12.75" customHeight="1" x14ac:dyDescent="0.2">
      <c r="A200" s="4"/>
      <c r="B200" s="9"/>
      <c r="C200" s="29"/>
      <c r="D200" s="29"/>
      <c r="E200" s="9"/>
      <c r="F200" s="4"/>
      <c r="G200" s="4"/>
      <c r="H200" s="4"/>
      <c r="I200" s="4"/>
      <c r="J200" s="4"/>
      <c r="K200" s="4"/>
      <c r="L200" s="4"/>
      <c r="M200" s="4"/>
      <c r="N200" s="4"/>
      <c r="O200" s="4"/>
      <c r="P200" s="4"/>
      <c r="U200" s="4"/>
      <c r="V200" s="4"/>
      <c r="W200" s="4"/>
      <c r="X200" s="4"/>
      <c r="Y200" s="4"/>
      <c r="Z200" s="4"/>
      <c r="AA200" s="4"/>
      <c r="AB200" s="4"/>
      <c r="AG200" s="4"/>
      <c r="AH200" s="4"/>
      <c r="AI200" s="4"/>
      <c r="AJ200" s="4"/>
      <c r="AK200" s="4"/>
      <c r="AL200" s="4"/>
      <c r="AM200" s="4"/>
      <c r="AN200" s="4"/>
    </row>
    <row r="201" spans="1:40" ht="12.75" customHeight="1" x14ac:dyDescent="0.2">
      <c r="A201" s="4"/>
      <c r="B201" s="9"/>
      <c r="C201" s="29"/>
      <c r="D201" s="29"/>
      <c r="E201" s="9"/>
      <c r="F201" s="4"/>
      <c r="G201" s="4"/>
      <c r="H201" s="4"/>
      <c r="I201" s="4"/>
      <c r="J201" s="4"/>
      <c r="K201" s="4"/>
      <c r="L201" s="4"/>
      <c r="M201" s="4"/>
      <c r="N201" s="4"/>
      <c r="O201" s="4"/>
      <c r="P201" s="4"/>
      <c r="U201" s="4"/>
      <c r="V201" s="4"/>
      <c r="W201" s="4"/>
      <c r="X201" s="4"/>
      <c r="Y201" s="4"/>
      <c r="Z201" s="4"/>
      <c r="AA201" s="4"/>
      <c r="AB201" s="4"/>
      <c r="AG201" s="4"/>
      <c r="AH201" s="4"/>
      <c r="AI201" s="4"/>
      <c r="AJ201" s="4"/>
      <c r="AK201" s="4"/>
      <c r="AL201" s="4"/>
      <c r="AM201" s="4"/>
      <c r="AN201" s="4"/>
    </row>
    <row r="202" spans="1:40" ht="12.75" customHeight="1" x14ac:dyDescent="0.2">
      <c r="A202" s="4"/>
      <c r="B202" s="9"/>
      <c r="C202" s="29"/>
      <c r="D202" s="29"/>
      <c r="E202" s="9"/>
      <c r="F202" s="4"/>
      <c r="G202" s="4"/>
      <c r="H202" s="4"/>
      <c r="I202" s="4"/>
      <c r="J202" s="4"/>
      <c r="K202" s="4"/>
      <c r="L202" s="4"/>
      <c r="M202" s="4"/>
      <c r="N202" s="4"/>
      <c r="O202" s="4"/>
      <c r="P202" s="4"/>
      <c r="U202" s="4"/>
      <c r="V202" s="4"/>
      <c r="W202" s="4"/>
      <c r="X202" s="4"/>
      <c r="Y202" s="4"/>
      <c r="Z202" s="4"/>
      <c r="AA202" s="4"/>
      <c r="AB202" s="4"/>
      <c r="AG202" s="4"/>
      <c r="AH202" s="4"/>
      <c r="AI202" s="4"/>
      <c r="AJ202" s="4"/>
      <c r="AK202" s="4"/>
      <c r="AL202" s="4"/>
      <c r="AM202" s="4"/>
      <c r="AN202" s="4"/>
    </row>
    <row r="203" spans="1:40" ht="12.75" customHeight="1" x14ac:dyDescent="0.2">
      <c r="A203" s="4"/>
      <c r="B203" s="9"/>
      <c r="C203" s="29"/>
      <c r="D203" s="29"/>
      <c r="E203" s="9"/>
      <c r="F203" s="4"/>
      <c r="G203" s="4"/>
      <c r="H203" s="4"/>
      <c r="I203" s="4"/>
      <c r="J203" s="4"/>
      <c r="K203" s="4"/>
      <c r="L203" s="4"/>
      <c r="M203" s="4"/>
      <c r="N203" s="4"/>
      <c r="O203" s="4"/>
      <c r="P203" s="4"/>
      <c r="U203" s="4"/>
      <c r="V203" s="4"/>
      <c r="W203" s="4"/>
      <c r="X203" s="4"/>
      <c r="Y203" s="4"/>
      <c r="Z203" s="4"/>
      <c r="AA203" s="4"/>
      <c r="AB203" s="4"/>
      <c r="AG203" s="4"/>
      <c r="AH203" s="4"/>
      <c r="AI203" s="4"/>
      <c r="AJ203" s="4"/>
      <c r="AK203" s="4"/>
      <c r="AL203" s="4"/>
      <c r="AM203" s="4"/>
      <c r="AN203" s="4"/>
    </row>
    <row r="204" spans="1:40" ht="12.75" customHeight="1" x14ac:dyDescent="0.2">
      <c r="A204" s="4"/>
      <c r="B204" s="9"/>
      <c r="C204" s="29"/>
      <c r="D204" s="29"/>
      <c r="E204" s="9"/>
      <c r="F204" s="4"/>
      <c r="G204" s="4"/>
      <c r="H204" s="4"/>
      <c r="I204" s="4"/>
      <c r="J204" s="4"/>
      <c r="K204" s="4"/>
      <c r="L204" s="4"/>
      <c r="M204" s="4"/>
      <c r="N204" s="4"/>
      <c r="O204" s="4"/>
      <c r="P204" s="4"/>
      <c r="U204" s="4"/>
      <c r="V204" s="4"/>
      <c r="W204" s="4"/>
      <c r="X204" s="4"/>
      <c r="Y204" s="4"/>
      <c r="Z204" s="4"/>
      <c r="AA204" s="4"/>
      <c r="AB204" s="4"/>
      <c r="AG204" s="4"/>
      <c r="AH204" s="4"/>
      <c r="AI204" s="4"/>
      <c r="AJ204" s="4"/>
      <c r="AK204" s="4"/>
      <c r="AL204" s="4"/>
      <c r="AM204" s="4"/>
      <c r="AN204" s="4"/>
    </row>
    <row r="205" spans="1:40" ht="12.75" customHeight="1" x14ac:dyDescent="0.2">
      <c r="A205" s="4"/>
      <c r="B205" s="9"/>
      <c r="C205" s="29"/>
      <c r="D205" s="29"/>
      <c r="E205" s="9"/>
      <c r="F205" s="4"/>
      <c r="G205" s="4"/>
      <c r="H205" s="4"/>
      <c r="I205" s="4"/>
      <c r="J205" s="4"/>
      <c r="K205" s="4"/>
      <c r="L205" s="4"/>
      <c r="M205" s="4"/>
      <c r="N205" s="4"/>
      <c r="O205" s="4"/>
      <c r="P205" s="4"/>
      <c r="U205" s="4"/>
      <c r="V205" s="4"/>
      <c r="W205" s="4"/>
      <c r="X205" s="4"/>
      <c r="Y205" s="4"/>
      <c r="Z205" s="4"/>
      <c r="AA205" s="4"/>
      <c r="AB205" s="4"/>
      <c r="AG205" s="4"/>
      <c r="AH205" s="4"/>
      <c r="AI205" s="4"/>
      <c r="AJ205" s="4"/>
      <c r="AK205" s="4"/>
      <c r="AL205" s="4"/>
      <c r="AM205" s="4"/>
      <c r="AN205" s="4"/>
    </row>
    <row r="206" spans="1:40" ht="12.75" customHeight="1" x14ac:dyDescent="0.2">
      <c r="A206" s="4"/>
      <c r="B206" s="9"/>
      <c r="C206" s="29"/>
      <c r="D206" s="29"/>
      <c r="E206" s="9"/>
      <c r="F206" s="4"/>
      <c r="G206" s="4"/>
      <c r="H206" s="4"/>
      <c r="I206" s="4"/>
      <c r="J206" s="4"/>
      <c r="K206" s="4"/>
      <c r="L206" s="4"/>
      <c r="M206" s="4"/>
      <c r="N206" s="4"/>
      <c r="O206" s="4"/>
      <c r="P206" s="4"/>
      <c r="U206" s="4"/>
      <c r="V206" s="4"/>
      <c r="W206" s="4"/>
      <c r="X206" s="4"/>
      <c r="Y206" s="4"/>
      <c r="Z206" s="4"/>
      <c r="AA206" s="4"/>
      <c r="AB206" s="4"/>
      <c r="AG206" s="4"/>
      <c r="AH206" s="4"/>
      <c r="AI206" s="4"/>
      <c r="AJ206" s="4"/>
      <c r="AK206" s="4"/>
      <c r="AL206" s="4"/>
      <c r="AM206" s="4"/>
      <c r="AN206" s="4"/>
    </row>
    <row r="207" spans="1:40" ht="12.75" customHeight="1" x14ac:dyDescent="0.2">
      <c r="A207" s="4"/>
      <c r="B207" s="9"/>
      <c r="C207" s="29"/>
      <c r="D207" s="29"/>
      <c r="E207" s="9"/>
      <c r="F207" s="4"/>
      <c r="G207" s="4"/>
      <c r="H207" s="4"/>
      <c r="I207" s="4"/>
      <c r="J207" s="4"/>
      <c r="K207" s="4"/>
      <c r="L207" s="4"/>
      <c r="M207" s="4"/>
      <c r="N207" s="4"/>
      <c r="O207" s="4"/>
      <c r="P207" s="4"/>
      <c r="U207" s="4"/>
      <c r="V207" s="4"/>
      <c r="W207" s="4"/>
      <c r="X207" s="4"/>
      <c r="Y207" s="4"/>
      <c r="Z207" s="4"/>
      <c r="AA207" s="4"/>
      <c r="AB207" s="4"/>
      <c r="AG207" s="4"/>
      <c r="AH207" s="4"/>
      <c r="AI207" s="4"/>
      <c r="AJ207" s="4"/>
      <c r="AK207" s="4"/>
      <c r="AL207" s="4"/>
      <c r="AM207" s="4"/>
      <c r="AN207" s="4"/>
    </row>
    <row r="208" spans="1:40" ht="12.75" customHeight="1" x14ac:dyDescent="0.2">
      <c r="A208" s="4"/>
      <c r="B208" s="9"/>
      <c r="C208" s="29"/>
      <c r="D208" s="29"/>
      <c r="E208" s="9"/>
      <c r="F208" s="4"/>
      <c r="G208" s="4"/>
      <c r="H208" s="4"/>
      <c r="I208" s="4"/>
      <c r="J208" s="4"/>
      <c r="K208" s="4"/>
      <c r="L208" s="4"/>
      <c r="M208" s="4"/>
      <c r="N208" s="4"/>
      <c r="O208" s="4"/>
      <c r="P208" s="4"/>
      <c r="U208" s="4"/>
      <c r="V208" s="4"/>
      <c r="W208" s="4"/>
      <c r="X208" s="4"/>
      <c r="Y208" s="4"/>
      <c r="Z208" s="4"/>
      <c r="AA208" s="4"/>
      <c r="AB208" s="4"/>
      <c r="AG208" s="4"/>
      <c r="AH208" s="4"/>
      <c r="AI208" s="4"/>
      <c r="AJ208" s="4"/>
      <c r="AK208" s="4"/>
      <c r="AL208" s="4"/>
      <c r="AM208" s="4"/>
      <c r="AN208" s="4"/>
    </row>
    <row r="209" spans="1:40" ht="12.75" customHeight="1" x14ac:dyDescent="0.2">
      <c r="A209" s="4"/>
      <c r="B209" s="9"/>
      <c r="C209" s="29"/>
      <c r="D209" s="29"/>
      <c r="E209" s="9"/>
      <c r="F209" s="4"/>
      <c r="G209" s="4"/>
      <c r="H209" s="4"/>
      <c r="I209" s="4"/>
      <c r="J209" s="4"/>
      <c r="K209" s="4"/>
      <c r="L209" s="4"/>
      <c r="M209" s="4"/>
      <c r="N209" s="4"/>
      <c r="O209" s="4"/>
      <c r="P209" s="4"/>
      <c r="U209" s="4"/>
      <c r="V209" s="4"/>
      <c r="W209" s="4"/>
      <c r="X209" s="4"/>
      <c r="Y209" s="4"/>
      <c r="Z209" s="4"/>
      <c r="AA209" s="4"/>
      <c r="AB209" s="4"/>
      <c r="AG209" s="4"/>
      <c r="AH209" s="4"/>
      <c r="AI209" s="4"/>
      <c r="AJ209" s="4"/>
      <c r="AK209" s="4"/>
      <c r="AL209" s="4"/>
      <c r="AM209" s="4"/>
      <c r="AN209" s="4"/>
    </row>
    <row r="210" spans="1:40" ht="12.75" customHeight="1" x14ac:dyDescent="0.2">
      <c r="A210" s="4"/>
      <c r="B210" s="9"/>
      <c r="C210" s="29"/>
      <c r="D210" s="29"/>
      <c r="E210" s="9"/>
      <c r="F210" s="4"/>
      <c r="G210" s="4"/>
      <c r="H210" s="4"/>
      <c r="I210" s="4"/>
      <c r="J210" s="4"/>
      <c r="K210" s="4"/>
      <c r="L210" s="4"/>
      <c r="M210" s="4"/>
      <c r="N210" s="4"/>
      <c r="O210" s="4"/>
      <c r="P210" s="4"/>
      <c r="U210" s="4"/>
      <c r="V210" s="4"/>
      <c r="W210" s="4"/>
      <c r="X210" s="4"/>
      <c r="Y210" s="4"/>
      <c r="Z210" s="4"/>
      <c r="AA210" s="4"/>
      <c r="AB210" s="4"/>
      <c r="AG210" s="4"/>
      <c r="AH210" s="4"/>
      <c r="AI210" s="4"/>
      <c r="AJ210" s="4"/>
      <c r="AK210" s="4"/>
      <c r="AL210" s="4"/>
      <c r="AM210" s="4"/>
      <c r="AN210" s="4"/>
    </row>
    <row r="211" spans="1:40" ht="12.75" customHeight="1" x14ac:dyDescent="0.2">
      <c r="A211" s="4"/>
      <c r="B211" s="9"/>
      <c r="C211" s="29"/>
      <c r="D211" s="29"/>
      <c r="E211" s="9"/>
      <c r="F211" s="4"/>
      <c r="G211" s="4"/>
      <c r="H211" s="4"/>
      <c r="I211" s="4"/>
      <c r="J211" s="4"/>
      <c r="K211" s="4"/>
      <c r="L211" s="4"/>
      <c r="M211" s="4"/>
      <c r="N211" s="4"/>
      <c r="O211" s="4"/>
      <c r="P211" s="4"/>
      <c r="U211" s="4"/>
      <c r="V211" s="4"/>
      <c r="W211" s="4"/>
      <c r="X211" s="4"/>
      <c r="Y211" s="4"/>
      <c r="Z211" s="4"/>
      <c r="AA211" s="4"/>
      <c r="AB211" s="4"/>
      <c r="AG211" s="4"/>
      <c r="AH211" s="4"/>
      <c r="AI211" s="4"/>
      <c r="AJ211" s="4"/>
      <c r="AK211" s="4"/>
      <c r="AL211" s="4"/>
      <c r="AM211" s="4"/>
      <c r="AN211" s="4"/>
    </row>
    <row r="212" spans="1:40" ht="12.75" customHeight="1" x14ac:dyDescent="0.2">
      <c r="A212" s="4"/>
      <c r="B212" s="9"/>
      <c r="C212" s="29"/>
      <c r="D212" s="29"/>
      <c r="E212" s="9"/>
      <c r="F212" s="4"/>
      <c r="G212" s="4"/>
      <c r="H212" s="4"/>
      <c r="I212" s="4"/>
      <c r="J212" s="4"/>
      <c r="K212" s="4"/>
      <c r="L212" s="4"/>
      <c r="M212" s="4"/>
      <c r="N212" s="4"/>
      <c r="O212" s="4"/>
      <c r="P212" s="4"/>
      <c r="U212" s="4"/>
      <c r="V212" s="4"/>
      <c r="W212" s="4"/>
      <c r="X212" s="4"/>
      <c r="Y212" s="4"/>
      <c r="Z212" s="4"/>
      <c r="AA212" s="4"/>
      <c r="AB212" s="4"/>
      <c r="AG212" s="4"/>
      <c r="AH212" s="4"/>
      <c r="AI212" s="4"/>
      <c r="AJ212" s="4"/>
      <c r="AK212" s="4"/>
      <c r="AL212" s="4"/>
      <c r="AM212" s="4"/>
      <c r="AN212" s="4"/>
    </row>
    <row r="213" spans="1:40" ht="12.75" customHeight="1" x14ac:dyDescent="0.2">
      <c r="A213" s="4"/>
      <c r="B213" s="9"/>
      <c r="C213" s="29"/>
      <c r="D213" s="29"/>
      <c r="E213" s="9"/>
      <c r="F213" s="4"/>
      <c r="G213" s="4"/>
      <c r="H213" s="4"/>
      <c r="I213" s="4"/>
      <c r="J213" s="4"/>
      <c r="K213" s="4"/>
      <c r="L213" s="4"/>
      <c r="M213" s="4"/>
      <c r="N213" s="4"/>
      <c r="O213" s="4"/>
      <c r="P213" s="4"/>
      <c r="U213" s="4"/>
      <c r="V213" s="4"/>
      <c r="W213" s="4"/>
      <c r="X213" s="4"/>
      <c r="Y213" s="4"/>
      <c r="Z213" s="4"/>
      <c r="AA213" s="4"/>
      <c r="AB213" s="4"/>
      <c r="AG213" s="4"/>
      <c r="AH213" s="4"/>
      <c r="AI213" s="4"/>
      <c r="AJ213" s="4"/>
      <c r="AK213" s="4"/>
      <c r="AL213" s="4"/>
      <c r="AM213" s="4"/>
      <c r="AN213" s="4"/>
    </row>
    <row r="214" spans="1:40" ht="12.75" customHeight="1" x14ac:dyDescent="0.2">
      <c r="A214" s="4"/>
      <c r="B214" s="9"/>
      <c r="C214" s="29"/>
      <c r="D214" s="29"/>
      <c r="E214" s="9"/>
      <c r="F214" s="4"/>
      <c r="G214" s="4"/>
      <c r="H214" s="4"/>
      <c r="I214" s="4"/>
      <c r="J214" s="4"/>
      <c r="K214" s="4"/>
      <c r="L214" s="4"/>
      <c r="M214" s="4"/>
      <c r="N214" s="4"/>
      <c r="O214" s="4"/>
      <c r="P214" s="4"/>
      <c r="U214" s="4"/>
      <c r="V214" s="4"/>
      <c r="W214" s="4"/>
      <c r="X214" s="4"/>
      <c r="Y214" s="4"/>
      <c r="Z214" s="4"/>
      <c r="AA214" s="4"/>
      <c r="AB214" s="4"/>
      <c r="AG214" s="4"/>
      <c r="AH214" s="4"/>
      <c r="AI214" s="4"/>
      <c r="AJ214" s="4"/>
      <c r="AK214" s="4"/>
      <c r="AL214" s="4"/>
      <c r="AM214" s="4"/>
      <c r="AN214" s="4"/>
    </row>
    <row r="215" spans="1:40" ht="12.75" customHeight="1" x14ac:dyDescent="0.2">
      <c r="A215" s="4"/>
      <c r="B215" s="9"/>
      <c r="C215" s="29"/>
      <c r="D215" s="29"/>
      <c r="E215" s="9"/>
      <c r="F215" s="4"/>
      <c r="G215" s="4"/>
      <c r="H215" s="4"/>
      <c r="I215" s="4"/>
      <c r="J215" s="4"/>
      <c r="K215" s="4"/>
      <c r="L215" s="4"/>
      <c r="M215" s="4"/>
      <c r="N215" s="4"/>
      <c r="O215" s="4"/>
      <c r="P215" s="4"/>
      <c r="U215" s="4"/>
      <c r="V215" s="4"/>
      <c r="W215" s="4"/>
      <c r="X215" s="4"/>
      <c r="Y215" s="4"/>
      <c r="Z215" s="4"/>
      <c r="AA215" s="4"/>
      <c r="AB215" s="4"/>
      <c r="AG215" s="4"/>
      <c r="AH215" s="4"/>
      <c r="AI215" s="4"/>
      <c r="AJ215" s="4"/>
      <c r="AK215" s="4"/>
      <c r="AL215" s="4"/>
      <c r="AM215" s="4"/>
      <c r="AN215" s="4"/>
    </row>
    <row r="216" spans="1:40" ht="12.75" customHeight="1" x14ac:dyDescent="0.2">
      <c r="A216" s="4"/>
      <c r="B216" s="9"/>
      <c r="C216" s="29"/>
      <c r="D216" s="29"/>
      <c r="E216" s="9"/>
      <c r="F216" s="4"/>
      <c r="G216" s="4"/>
      <c r="H216" s="4"/>
      <c r="I216" s="4"/>
      <c r="J216" s="4"/>
      <c r="K216" s="4"/>
      <c r="L216" s="4"/>
      <c r="M216" s="4"/>
      <c r="N216" s="4"/>
      <c r="O216" s="4"/>
      <c r="P216" s="4"/>
      <c r="U216" s="4"/>
      <c r="V216" s="4"/>
      <c r="W216" s="4"/>
      <c r="X216" s="4"/>
      <c r="Y216" s="4"/>
      <c r="Z216" s="4"/>
      <c r="AA216" s="4"/>
      <c r="AB216" s="4"/>
      <c r="AG216" s="4"/>
      <c r="AH216" s="4"/>
      <c r="AI216" s="4"/>
      <c r="AJ216" s="4"/>
      <c r="AK216" s="4"/>
      <c r="AL216" s="4"/>
      <c r="AM216" s="4"/>
      <c r="AN216" s="4"/>
    </row>
    <row r="217" spans="1:40" ht="12.75" customHeight="1" x14ac:dyDescent="0.2">
      <c r="A217" s="4"/>
      <c r="B217" s="9"/>
      <c r="C217" s="29"/>
      <c r="D217" s="29"/>
      <c r="E217" s="9"/>
      <c r="F217" s="4"/>
      <c r="G217" s="4"/>
      <c r="H217" s="4"/>
      <c r="I217" s="4"/>
      <c r="J217" s="4"/>
      <c r="K217" s="4"/>
      <c r="L217" s="4"/>
      <c r="M217" s="4"/>
      <c r="N217" s="4"/>
      <c r="O217" s="4"/>
      <c r="P217" s="4"/>
      <c r="U217" s="4"/>
      <c r="V217" s="4"/>
      <c r="W217" s="4"/>
      <c r="X217" s="4"/>
      <c r="Y217" s="4"/>
      <c r="Z217" s="4"/>
      <c r="AA217" s="4"/>
      <c r="AB217" s="4"/>
      <c r="AG217" s="4"/>
      <c r="AH217" s="4"/>
      <c r="AI217" s="4"/>
      <c r="AJ217" s="4"/>
      <c r="AK217" s="4"/>
      <c r="AL217" s="4"/>
      <c r="AM217" s="4"/>
      <c r="AN217" s="4"/>
    </row>
    <row r="218" spans="1:40" ht="12.75" customHeight="1" x14ac:dyDescent="0.2">
      <c r="A218" s="4"/>
      <c r="B218" s="9"/>
      <c r="C218" s="29"/>
      <c r="D218" s="29"/>
      <c r="E218" s="9"/>
      <c r="F218" s="4"/>
      <c r="G218" s="4"/>
      <c r="H218" s="4"/>
      <c r="I218" s="4"/>
      <c r="J218" s="4"/>
      <c r="K218" s="4"/>
      <c r="L218" s="4"/>
      <c r="M218" s="4"/>
      <c r="N218" s="4"/>
      <c r="O218" s="4"/>
      <c r="P218" s="4"/>
      <c r="U218" s="4"/>
      <c r="V218" s="4"/>
      <c r="W218" s="4"/>
      <c r="X218" s="4"/>
      <c r="Y218" s="4"/>
      <c r="Z218" s="4"/>
      <c r="AA218" s="4"/>
      <c r="AB218" s="4"/>
      <c r="AG218" s="4"/>
      <c r="AH218" s="4"/>
      <c r="AI218" s="4"/>
      <c r="AJ218" s="4"/>
      <c r="AK218" s="4"/>
      <c r="AL218" s="4"/>
      <c r="AM218" s="4"/>
      <c r="AN218" s="4"/>
    </row>
    <row r="219" spans="1:40" ht="12.75" customHeight="1" x14ac:dyDescent="0.2">
      <c r="A219" s="4"/>
      <c r="B219" s="9"/>
      <c r="C219" s="29"/>
      <c r="D219" s="29"/>
      <c r="E219" s="9"/>
      <c r="F219" s="4"/>
      <c r="G219" s="4"/>
      <c r="H219" s="4"/>
      <c r="I219" s="4"/>
      <c r="J219" s="4"/>
      <c r="K219" s="4"/>
      <c r="L219" s="4"/>
      <c r="M219" s="4"/>
      <c r="N219" s="4"/>
      <c r="O219" s="4"/>
      <c r="P219" s="4"/>
      <c r="U219" s="4"/>
      <c r="V219" s="4"/>
      <c r="W219" s="4"/>
      <c r="X219" s="4"/>
      <c r="Y219" s="4"/>
      <c r="Z219" s="4"/>
      <c r="AA219" s="4"/>
      <c r="AB219" s="4"/>
      <c r="AG219" s="4"/>
      <c r="AH219" s="4"/>
      <c r="AI219" s="4"/>
      <c r="AJ219" s="4"/>
      <c r="AK219" s="4"/>
      <c r="AL219" s="4"/>
      <c r="AM219" s="4"/>
      <c r="AN219" s="4"/>
    </row>
    <row r="220" spans="1:40" ht="12.75" customHeight="1" x14ac:dyDescent="0.2">
      <c r="A220" s="4"/>
      <c r="B220" s="9"/>
      <c r="C220" s="29"/>
      <c r="D220" s="29"/>
      <c r="E220" s="9"/>
      <c r="F220" s="4"/>
      <c r="G220" s="4"/>
      <c r="H220" s="4"/>
      <c r="I220" s="4"/>
      <c r="J220" s="4"/>
      <c r="K220" s="4"/>
      <c r="L220" s="4"/>
      <c r="M220" s="4"/>
      <c r="N220" s="4"/>
      <c r="O220" s="4"/>
      <c r="P220" s="4"/>
      <c r="U220" s="4"/>
      <c r="V220" s="4"/>
      <c r="W220" s="4"/>
      <c r="X220" s="4"/>
      <c r="Y220" s="4"/>
      <c r="Z220" s="4"/>
      <c r="AA220" s="4"/>
      <c r="AB220" s="4"/>
      <c r="AG220" s="4"/>
      <c r="AH220" s="4"/>
      <c r="AI220" s="4"/>
      <c r="AJ220" s="4"/>
      <c r="AK220" s="4"/>
      <c r="AL220" s="4"/>
      <c r="AM220" s="4"/>
      <c r="AN220" s="4"/>
    </row>
    <row r="221" spans="1:40" ht="12.75" customHeight="1" x14ac:dyDescent="0.2">
      <c r="A221" s="4"/>
      <c r="B221" s="9"/>
      <c r="C221" s="29"/>
      <c r="D221" s="29"/>
      <c r="E221" s="9"/>
      <c r="F221" s="4"/>
      <c r="G221" s="4"/>
      <c r="H221" s="4"/>
      <c r="I221" s="4"/>
      <c r="J221" s="4"/>
      <c r="K221" s="4"/>
      <c r="L221" s="4"/>
      <c r="M221" s="4"/>
      <c r="N221" s="4"/>
      <c r="O221" s="4"/>
      <c r="P221" s="4"/>
      <c r="U221" s="4"/>
      <c r="V221" s="4"/>
      <c r="W221" s="4"/>
      <c r="X221" s="4"/>
      <c r="Y221" s="4"/>
      <c r="Z221" s="4"/>
      <c r="AA221" s="4"/>
      <c r="AB221" s="4"/>
      <c r="AG221" s="4"/>
      <c r="AH221" s="4"/>
      <c r="AI221" s="4"/>
      <c r="AJ221" s="4"/>
      <c r="AK221" s="4"/>
      <c r="AL221" s="4"/>
      <c r="AM221" s="4"/>
      <c r="AN221" s="4"/>
    </row>
    <row r="222" spans="1:40" ht="12.75" customHeight="1" x14ac:dyDescent="0.2">
      <c r="A222" s="4"/>
      <c r="B222" s="9"/>
      <c r="C222" s="29"/>
      <c r="D222" s="29"/>
      <c r="E222" s="9"/>
      <c r="F222" s="4"/>
      <c r="G222" s="4"/>
      <c r="H222" s="4"/>
      <c r="I222" s="4"/>
      <c r="J222" s="4"/>
      <c r="K222" s="4"/>
      <c r="L222" s="4"/>
      <c r="M222" s="4"/>
      <c r="N222" s="4"/>
      <c r="O222" s="4"/>
      <c r="P222" s="4"/>
      <c r="U222" s="4"/>
      <c r="V222" s="4"/>
      <c r="W222" s="4"/>
      <c r="X222" s="4"/>
      <c r="Y222" s="4"/>
      <c r="Z222" s="4"/>
      <c r="AA222" s="4"/>
      <c r="AB222" s="4"/>
      <c r="AG222" s="4"/>
      <c r="AH222" s="4"/>
      <c r="AI222" s="4"/>
      <c r="AJ222" s="4"/>
      <c r="AK222" s="4"/>
      <c r="AL222" s="4"/>
      <c r="AM222" s="4"/>
      <c r="AN222" s="4"/>
    </row>
    <row r="223" spans="1:40" ht="12.75" customHeight="1" x14ac:dyDescent="0.2">
      <c r="A223" s="4"/>
      <c r="B223" s="9"/>
      <c r="C223" s="29"/>
      <c r="D223" s="29"/>
      <c r="E223" s="9"/>
      <c r="F223" s="4"/>
      <c r="G223" s="4"/>
      <c r="H223" s="4"/>
      <c r="I223" s="4"/>
      <c r="J223" s="4"/>
      <c r="K223" s="4"/>
      <c r="L223" s="4"/>
      <c r="M223" s="4"/>
      <c r="N223" s="4"/>
      <c r="O223" s="4"/>
      <c r="P223" s="4"/>
      <c r="U223" s="4"/>
      <c r="V223" s="4"/>
      <c r="W223" s="4"/>
      <c r="X223" s="4"/>
      <c r="Y223" s="4"/>
      <c r="Z223" s="4"/>
      <c r="AA223" s="4"/>
      <c r="AB223" s="4"/>
      <c r="AG223" s="4"/>
      <c r="AH223" s="4"/>
      <c r="AI223" s="4"/>
      <c r="AJ223" s="4"/>
      <c r="AK223" s="4"/>
      <c r="AL223" s="4"/>
      <c r="AM223" s="4"/>
      <c r="AN223" s="4"/>
    </row>
    <row r="224" spans="1:40" ht="12.75" customHeight="1" x14ac:dyDescent="0.2">
      <c r="A224" s="4"/>
      <c r="B224" s="9"/>
      <c r="C224" s="29"/>
      <c r="D224" s="29"/>
      <c r="E224" s="9"/>
      <c r="F224" s="4"/>
      <c r="G224" s="4"/>
      <c r="H224" s="4"/>
      <c r="I224" s="4"/>
      <c r="J224" s="4"/>
      <c r="K224" s="4"/>
      <c r="L224" s="4"/>
      <c r="M224" s="4"/>
      <c r="N224" s="4"/>
      <c r="O224" s="4"/>
      <c r="P224" s="4"/>
      <c r="U224" s="4"/>
      <c r="V224" s="4"/>
      <c r="W224" s="4"/>
      <c r="X224" s="4"/>
      <c r="Y224" s="4"/>
      <c r="Z224" s="4"/>
      <c r="AA224" s="4"/>
      <c r="AB224" s="4"/>
      <c r="AG224" s="4"/>
      <c r="AH224" s="4"/>
      <c r="AI224" s="4"/>
      <c r="AJ224" s="4"/>
      <c r="AK224" s="4"/>
      <c r="AL224" s="4"/>
      <c r="AM224" s="4"/>
      <c r="AN224" s="4"/>
    </row>
    <row r="225" spans="1:40" ht="12.75" customHeight="1" x14ac:dyDescent="0.2">
      <c r="A225" s="4"/>
      <c r="B225" s="9"/>
      <c r="C225" s="29"/>
      <c r="D225" s="29"/>
      <c r="E225" s="9"/>
      <c r="F225" s="4"/>
      <c r="G225" s="4"/>
      <c r="H225" s="4"/>
      <c r="I225" s="4"/>
      <c r="J225" s="4"/>
      <c r="K225" s="4"/>
      <c r="L225" s="4"/>
      <c r="M225" s="4"/>
      <c r="N225" s="4"/>
      <c r="O225" s="4"/>
      <c r="P225" s="4"/>
      <c r="U225" s="4"/>
      <c r="V225" s="4"/>
      <c r="W225" s="4"/>
      <c r="X225" s="4"/>
      <c r="Y225" s="4"/>
      <c r="Z225" s="4"/>
      <c r="AA225" s="4"/>
      <c r="AB225" s="4"/>
      <c r="AG225" s="4"/>
      <c r="AH225" s="4"/>
      <c r="AI225" s="4"/>
      <c r="AJ225" s="4"/>
      <c r="AK225" s="4"/>
      <c r="AL225" s="4"/>
      <c r="AM225" s="4"/>
      <c r="AN225" s="4"/>
    </row>
    <row r="226" spans="1:40" ht="12.75" customHeight="1" x14ac:dyDescent="0.2">
      <c r="A226" s="4"/>
      <c r="B226" s="9"/>
      <c r="C226" s="29"/>
      <c r="D226" s="29"/>
      <c r="E226" s="9"/>
      <c r="F226" s="4"/>
      <c r="G226" s="4"/>
      <c r="H226" s="4"/>
      <c r="I226" s="4"/>
      <c r="J226" s="4"/>
      <c r="K226" s="4"/>
      <c r="L226" s="4"/>
      <c r="M226" s="4"/>
      <c r="N226" s="4"/>
      <c r="O226" s="4"/>
      <c r="P226" s="4"/>
      <c r="U226" s="4"/>
      <c r="V226" s="4"/>
      <c r="W226" s="4"/>
      <c r="X226" s="4"/>
      <c r="Y226" s="4"/>
      <c r="Z226" s="4"/>
      <c r="AA226" s="4"/>
      <c r="AB226" s="4"/>
      <c r="AG226" s="4"/>
      <c r="AH226" s="4"/>
      <c r="AI226" s="4"/>
      <c r="AJ226" s="4"/>
      <c r="AK226" s="4"/>
      <c r="AL226" s="4"/>
      <c r="AM226" s="4"/>
      <c r="AN226" s="4"/>
    </row>
    <row r="227" spans="1:40" ht="12.75" customHeight="1" x14ac:dyDescent="0.2">
      <c r="A227" s="4"/>
      <c r="B227" s="9"/>
      <c r="C227" s="29"/>
      <c r="D227" s="29"/>
      <c r="E227" s="9"/>
      <c r="F227" s="4"/>
      <c r="G227" s="4"/>
      <c r="H227" s="4"/>
      <c r="I227" s="4"/>
      <c r="J227" s="4"/>
      <c r="K227" s="4"/>
      <c r="L227" s="4"/>
      <c r="M227" s="4"/>
      <c r="N227" s="4"/>
      <c r="O227" s="4"/>
      <c r="P227" s="4"/>
      <c r="U227" s="4"/>
      <c r="V227" s="4"/>
      <c r="W227" s="4"/>
      <c r="X227" s="4"/>
      <c r="Y227" s="4"/>
      <c r="Z227" s="4"/>
      <c r="AA227" s="4"/>
      <c r="AB227" s="4"/>
      <c r="AG227" s="4"/>
      <c r="AH227" s="4"/>
      <c r="AI227" s="4"/>
      <c r="AJ227" s="4"/>
      <c r="AK227" s="4"/>
      <c r="AL227" s="4"/>
      <c r="AM227" s="4"/>
      <c r="AN227" s="4"/>
    </row>
    <row r="228" spans="1:40" ht="12.75" customHeight="1" x14ac:dyDescent="0.2">
      <c r="A228" s="4"/>
      <c r="B228" s="9"/>
      <c r="C228" s="29"/>
      <c r="D228" s="29"/>
      <c r="E228" s="9"/>
      <c r="F228" s="4"/>
      <c r="G228" s="4"/>
      <c r="H228" s="4"/>
      <c r="I228" s="4"/>
      <c r="J228" s="4"/>
      <c r="K228" s="4"/>
      <c r="L228" s="4"/>
      <c r="M228" s="4"/>
      <c r="N228" s="4"/>
      <c r="O228" s="4"/>
      <c r="P228" s="4"/>
      <c r="U228" s="4"/>
      <c r="V228" s="4"/>
      <c r="W228" s="4"/>
      <c r="X228" s="4"/>
      <c r="Y228" s="4"/>
      <c r="Z228" s="4"/>
      <c r="AA228" s="4"/>
      <c r="AB228" s="4"/>
      <c r="AG228" s="4"/>
      <c r="AH228" s="4"/>
      <c r="AI228" s="4"/>
      <c r="AJ228" s="4"/>
      <c r="AK228" s="4"/>
      <c r="AL228" s="4"/>
      <c r="AM228" s="4"/>
      <c r="AN228" s="4"/>
    </row>
    <row r="229" spans="1:40" ht="12.75" customHeight="1" x14ac:dyDescent="0.2">
      <c r="A229" s="4"/>
      <c r="B229" s="9"/>
      <c r="C229" s="29"/>
      <c r="D229" s="29"/>
      <c r="E229" s="9"/>
      <c r="F229" s="4"/>
      <c r="G229" s="4"/>
      <c r="H229" s="4"/>
      <c r="I229" s="4"/>
      <c r="J229" s="4"/>
      <c r="K229" s="4"/>
      <c r="L229" s="4"/>
      <c r="M229" s="4"/>
      <c r="N229" s="4"/>
      <c r="O229" s="4"/>
      <c r="P229" s="4"/>
      <c r="U229" s="4"/>
      <c r="V229" s="4"/>
      <c r="W229" s="4"/>
      <c r="X229" s="4"/>
      <c r="Y229" s="4"/>
      <c r="Z229" s="4"/>
      <c r="AA229" s="4"/>
      <c r="AB229" s="4"/>
      <c r="AG229" s="4"/>
      <c r="AH229" s="4"/>
      <c r="AI229" s="4"/>
      <c r="AJ229" s="4"/>
      <c r="AK229" s="4"/>
      <c r="AL229" s="4"/>
      <c r="AM229" s="4"/>
      <c r="AN229" s="4"/>
    </row>
    <row r="230" spans="1:40" ht="12.75" customHeight="1" x14ac:dyDescent="0.2">
      <c r="A230" s="4"/>
      <c r="B230" s="9"/>
      <c r="C230" s="29"/>
      <c r="D230" s="29"/>
      <c r="E230" s="9"/>
      <c r="F230" s="4"/>
      <c r="G230" s="4"/>
      <c r="H230" s="4"/>
      <c r="I230" s="4"/>
      <c r="J230" s="4"/>
      <c r="K230" s="4"/>
      <c r="L230" s="4"/>
      <c r="M230" s="4"/>
      <c r="N230" s="4"/>
      <c r="O230" s="4"/>
      <c r="P230" s="4"/>
      <c r="U230" s="4"/>
      <c r="V230" s="4"/>
      <c r="W230" s="4"/>
      <c r="X230" s="4"/>
      <c r="Y230" s="4"/>
      <c r="Z230" s="4"/>
      <c r="AA230" s="4"/>
      <c r="AB230" s="4"/>
      <c r="AG230" s="4"/>
      <c r="AH230" s="4"/>
      <c r="AI230" s="4"/>
      <c r="AJ230" s="4"/>
      <c r="AK230" s="4"/>
      <c r="AL230" s="4"/>
      <c r="AM230" s="4"/>
      <c r="AN230" s="4"/>
    </row>
    <row r="231" spans="1:40" ht="12.75" customHeight="1" x14ac:dyDescent="0.2">
      <c r="A231" s="4"/>
      <c r="B231" s="9"/>
      <c r="C231" s="29"/>
      <c r="D231" s="29"/>
      <c r="E231" s="9"/>
      <c r="F231" s="4"/>
      <c r="G231" s="4"/>
      <c r="H231" s="4"/>
      <c r="I231" s="4"/>
      <c r="J231" s="4"/>
      <c r="K231" s="4"/>
      <c r="L231" s="4"/>
      <c r="M231" s="4"/>
      <c r="N231" s="4"/>
      <c r="O231" s="4"/>
      <c r="P231" s="4"/>
      <c r="U231" s="4"/>
      <c r="V231" s="4"/>
      <c r="W231" s="4"/>
      <c r="X231" s="4"/>
      <c r="Y231" s="4"/>
      <c r="Z231" s="4"/>
      <c r="AA231" s="4"/>
      <c r="AB231" s="4"/>
      <c r="AG231" s="4"/>
      <c r="AH231" s="4"/>
      <c r="AI231" s="4"/>
      <c r="AJ231" s="4"/>
      <c r="AK231" s="4"/>
      <c r="AL231" s="4"/>
      <c r="AM231" s="4"/>
      <c r="AN231" s="4"/>
    </row>
    <row r="232" spans="1:40" ht="12.75" customHeight="1" x14ac:dyDescent="0.2">
      <c r="A232" s="4"/>
      <c r="B232" s="9"/>
      <c r="C232" s="29"/>
      <c r="D232" s="29"/>
      <c r="E232" s="9"/>
      <c r="F232" s="4"/>
      <c r="G232" s="4"/>
      <c r="H232" s="4"/>
      <c r="I232" s="4"/>
      <c r="J232" s="4"/>
      <c r="K232" s="4"/>
      <c r="L232" s="4"/>
      <c r="M232" s="4"/>
      <c r="N232" s="4"/>
      <c r="O232" s="4"/>
      <c r="P232" s="4"/>
      <c r="U232" s="4"/>
      <c r="V232" s="4"/>
      <c r="W232" s="4"/>
      <c r="X232" s="4"/>
      <c r="Y232" s="4"/>
      <c r="Z232" s="4"/>
      <c r="AA232" s="4"/>
      <c r="AB232" s="4"/>
      <c r="AG232" s="4"/>
      <c r="AH232" s="4"/>
      <c r="AI232" s="4"/>
      <c r="AJ232" s="4"/>
      <c r="AK232" s="4"/>
      <c r="AL232" s="4"/>
      <c r="AM232" s="4"/>
      <c r="AN232" s="4"/>
    </row>
    <row r="233" spans="1:40" ht="12.75" customHeight="1" x14ac:dyDescent="0.2">
      <c r="A233" s="4"/>
      <c r="B233" s="9"/>
      <c r="C233" s="29"/>
      <c r="D233" s="29"/>
      <c r="E233" s="9"/>
      <c r="F233" s="4"/>
      <c r="G233" s="4"/>
      <c r="H233" s="4"/>
      <c r="I233" s="4"/>
      <c r="J233" s="4"/>
      <c r="K233" s="4"/>
      <c r="L233" s="4"/>
      <c r="M233" s="4"/>
      <c r="N233" s="4"/>
      <c r="O233" s="4"/>
      <c r="P233" s="4"/>
      <c r="U233" s="4"/>
      <c r="V233" s="4"/>
      <c r="W233" s="4"/>
      <c r="X233" s="4"/>
      <c r="Y233" s="4"/>
      <c r="Z233" s="4"/>
      <c r="AA233" s="4"/>
      <c r="AB233" s="4"/>
      <c r="AG233" s="4"/>
      <c r="AH233" s="4"/>
      <c r="AI233" s="4"/>
      <c r="AJ233" s="4"/>
      <c r="AK233" s="4"/>
      <c r="AL233" s="4"/>
      <c r="AM233" s="4"/>
      <c r="AN233" s="4"/>
    </row>
    <row r="234" spans="1:40" ht="12.75" customHeight="1" x14ac:dyDescent="0.2">
      <c r="A234" s="4"/>
      <c r="B234" s="9"/>
      <c r="C234" s="29"/>
      <c r="D234" s="29"/>
      <c r="E234" s="9"/>
      <c r="F234" s="4"/>
      <c r="G234" s="4"/>
      <c r="H234" s="4"/>
      <c r="I234" s="4"/>
      <c r="J234" s="4"/>
      <c r="K234" s="4"/>
      <c r="L234" s="4"/>
      <c r="M234" s="4"/>
      <c r="N234" s="4"/>
      <c r="O234" s="4"/>
      <c r="P234" s="4"/>
      <c r="U234" s="4"/>
      <c r="V234" s="4"/>
      <c r="W234" s="4"/>
      <c r="X234" s="4"/>
      <c r="Y234" s="4"/>
      <c r="Z234" s="4"/>
      <c r="AA234" s="4"/>
      <c r="AB234" s="4"/>
      <c r="AG234" s="4"/>
      <c r="AH234" s="4"/>
      <c r="AI234" s="4"/>
      <c r="AJ234" s="4"/>
      <c r="AK234" s="4"/>
      <c r="AL234" s="4"/>
      <c r="AM234" s="4"/>
      <c r="AN234" s="4"/>
    </row>
    <row r="235" spans="1:40" ht="12.75" customHeight="1" x14ac:dyDescent="0.2">
      <c r="A235" s="4"/>
      <c r="B235" s="9"/>
      <c r="C235" s="29"/>
      <c r="D235" s="29"/>
      <c r="E235" s="9"/>
      <c r="F235" s="4"/>
      <c r="G235" s="4"/>
      <c r="H235" s="4"/>
      <c r="I235" s="4"/>
      <c r="J235" s="4"/>
      <c r="K235" s="4"/>
      <c r="L235" s="4"/>
      <c r="M235" s="4"/>
      <c r="N235" s="4"/>
      <c r="O235" s="4"/>
      <c r="P235" s="4"/>
      <c r="U235" s="4"/>
      <c r="V235" s="4"/>
      <c r="W235" s="4"/>
      <c r="X235" s="4"/>
      <c r="Y235" s="4"/>
      <c r="Z235" s="4"/>
      <c r="AA235" s="4"/>
      <c r="AB235" s="4"/>
      <c r="AG235" s="4"/>
      <c r="AH235" s="4"/>
      <c r="AI235" s="4"/>
      <c r="AJ235" s="4"/>
      <c r="AK235" s="4"/>
      <c r="AL235" s="4"/>
      <c r="AM235" s="4"/>
      <c r="AN235" s="4"/>
    </row>
    <row r="236" spans="1:40" ht="12.75" customHeight="1" x14ac:dyDescent="0.2">
      <c r="A236" s="4"/>
      <c r="B236" s="9"/>
      <c r="C236" s="29"/>
      <c r="D236" s="29"/>
      <c r="E236" s="9"/>
      <c r="F236" s="4"/>
      <c r="G236" s="4"/>
      <c r="H236" s="4"/>
      <c r="I236" s="4"/>
      <c r="J236" s="4"/>
      <c r="K236" s="4"/>
      <c r="L236" s="4"/>
      <c r="M236" s="4"/>
      <c r="N236" s="4"/>
      <c r="O236" s="4"/>
      <c r="P236" s="4"/>
      <c r="U236" s="4"/>
      <c r="V236" s="4"/>
      <c r="W236" s="4"/>
      <c r="X236" s="4"/>
      <c r="Y236" s="4"/>
      <c r="Z236" s="4"/>
      <c r="AA236" s="4"/>
      <c r="AB236" s="4"/>
      <c r="AG236" s="4"/>
      <c r="AH236" s="4"/>
      <c r="AI236" s="4"/>
      <c r="AJ236" s="4"/>
      <c r="AK236" s="4"/>
      <c r="AL236" s="4"/>
      <c r="AM236" s="4"/>
      <c r="AN236" s="4"/>
    </row>
    <row r="237" spans="1:40" ht="12.75" customHeight="1" x14ac:dyDescent="0.2">
      <c r="A237" s="4"/>
      <c r="B237" s="9"/>
      <c r="C237" s="29"/>
      <c r="D237" s="29"/>
      <c r="E237" s="9"/>
      <c r="F237" s="4"/>
      <c r="G237" s="4"/>
      <c r="H237" s="4"/>
      <c r="I237" s="4"/>
      <c r="J237" s="4"/>
      <c r="K237" s="4"/>
      <c r="L237" s="4"/>
      <c r="M237" s="4"/>
      <c r="N237" s="4"/>
      <c r="O237" s="4"/>
      <c r="P237" s="4"/>
      <c r="U237" s="4"/>
      <c r="V237" s="4"/>
      <c r="W237" s="4"/>
      <c r="X237" s="4"/>
      <c r="Y237" s="4"/>
      <c r="Z237" s="4"/>
      <c r="AA237" s="4"/>
      <c r="AB237" s="4"/>
      <c r="AG237" s="4"/>
      <c r="AH237" s="4"/>
      <c r="AI237" s="4"/>
      <c r="AJ237" s="4"/>
      <c r="AK237" s="4"/>
      <c r="AL237" s="4"/>
      <c r="AM237" s="4"/>
      <c r="AN237" s="4"/>
    </row>
    <row r="238" spans="1:40" ht="12.75" customHeight="1" x14ac:dyDescent="0.2">
      <c r="A238" s="4"/>
      <c r="B238" s="9"/>
      <c r="C238" s="29"/>
      <c r="D238" s="29"/>
      <c r="E238" s="9"/>
      <c r="F238" s="4"/>
      <c r="G238" s="4"/>
      <c r="H238" s="4"/>
      <c r="I238" s="4"/>
      <c r="J238" s="4"/>
      <c r="K238" s="4"/>
      <c r="L238" s="4"/>
      <c r="M238" s="4"/>
      <c r="N238" s="4"/>
      <c r="O238" s="4"/>
      <c r="P238" s="4"/>
      <c r="U238" s="4"/>
      <c r="V238" s="4"/>
      <c r="W238" s="4"/>
      <c r="X238" s="4"/>
      <c r="Y238" s="4"/>
      <c r="Z238" s="4"/>
      <c r="AA238" s="4"/>
      <c r="AB238" s="4"/>
      <c r="AG238" s="4"/>
      <c r="AH238" s="4"/>
      <c r="AI238" s="4"/>
      <c r="AJ238" s="4"/>
      <c r="AK238" s="4"/>
      <c r="AL238" s="4"/>
      <c r="AM238" s="4"/>
      <c r="AN238" s="4"/>
    </row>
    <row r="239" spans="1:40" ht="12.75" customHeight="1" x14ac:dyDescent="0.2">
      <c r="A239" s="4"/>
      <c r="B239" s="9"/>
      <c r="C239" s="29"/>
      <c r="D239" s="29"/>
      <c r="E239" s="9"/>
      <c r="F239" s="4"/>
      <c r="G239" s="4"/>
      <c r="H239" s="4"/>
      <c r="I239" s="4"/>
      <c r="J239" s="4"/>
      <c r="K239" s="4"/>
      <c r="L239" s="4"/>
      <c r="M239" s="4"/>
      <c r="N239" s="4"/>
      <c r="O239" s="4"/>
      <c r="P239" s="4"/>
      <c r="U239" s="4"/>
      <c r="V239" s="4"/>
      <c r="W239" s="4"/>
      <c r="X239" s="4"/>
      <c r="Y239" s="4"/>
      <c r="Z239" s="4"/>
      <c r="AA239" s="4"/>
      <c r="AB239" s="4"/>
      <c r="AG239" s="4"/>
      <c r="AH239" s="4"/>
      <c r="AI239" s="4"/>
      <c r="AJ239" s="4"/>
      <c r="AK239" s="4"/>
      <c r="AL239" s="4"/>
      <c r="AM239" s="4"/>
      <c r="AN239" s="4"/>
    </row>
    <row r="240" spans="1:40" ht="12.75" customHeight="1" x14ac:dyDescent="0.2">
      <c r="A240" s="4"/>
      <c r="B240" s="9"/>
      <c r="C240" s="29"/>
      <c r="D240" s="29"/>
      <c r="E240" s="9"/>
      <c r="F240" s="4"/>
      <c r="G240" s="4"/>
      <c r="H240" s="4"/>
      <c r="I240" s="4"/>
      <c r="J240" s="4"/>
      <c r="K240" s="4"/>
      <c r="L240" s="4"/>
      <c r="M240" s="4"/>
      <c r="N240" s="4"/>
      <c r="O240" s="4"/>
      <c r="P240" s="4"/>
      <c r="U240" s="4"/>
      <c r="V240" s="4"/>
      <c r="W240" s="4"/>
      <c r="X240" s="4"/>
      <c r="Y240" s="4"/>
      <c r="Z240" s="4"/>
      <c r="AA240" s="4"/>
      <c r="AB240" s="4"/>
      <c r="AG240" s="4"/>
      <c r="AH240" s="4"/>
      <c r="AI240" s="4"/>
      <c r="AJ240" s="4"/>
      <c r="AK240" s="4"/>
      <c r="AL240" s="4"/>
      <c r="AM240" s="4"/>
      <c r="AN240" s="4"/>
    </row>
    <row r="241" spans="1:40" ht="12.75" customHeight="1" x14ac:dyDescent="0.2">
      <c r="A241" s="4"/>
      <c r="B241" s="9"/>
      <c r="C241" s="29"/>
      <c r="D241" s="29"/>
      <c r="E241" s="9"/>
      <c r="F241" s="4"/>
      <c r="G241" s="4"/>
      <c r="H241" s="4"/>
      <c r="I241" s="4"/>
      <c r="J241" s="4"/>
      <c r="K241" s="4"/>
      <c r="L241" s="4"/>
      <c r="M241" s="4"/>
      <c r="N241" s="4"/>
      <c r="O241" s="4"/>
      <c r="P241" s="4"/>
      <c r="U241" s="4"/>
      <c r="V241" s="4"/>
      <c r="W241" s="4"/>
      <c r="X241" s="4"/>
      <c r="Y241" s="4"/>
      <c r="Z241" s="4"/>
      <c r="AA241" s="4"/>
      <c r="AB241" s="4"/>
      <c r="AG241" s="4"/>
      <c r="AH241" s="4"/>
      <c r="AI241" s="4"/>
      <c r="AJ241" s="4"/>
      <c r="AK241" s="4"/>
      <c r="AL241" s="4"/>
      <c r="AM241" s="4"/>
      <c r="AN241" s="4"/>
    </row>
    <row r="242" spans="1:40" ht="12.75" customHeight="1" x14ac:dyDescent="0.2">
      <c r="A242" s="4"/>
      <c r="B242" s="9"/>
      <c r="C242" s="29"/>
      <c r="D242" s="29"/>
      <c r="E242" s="9"/>
      <c r="F242" s="4"/>
      <c r="G242" s="4"/>
      <c r="H242" s="4"/>
      <c r="I242" s="4"/>
      <c r="J242" s="4"/>
      <c r="K242" s="4"/>
      <c r="L242" s="4"/>
      <c r="M242" s="4"/>
      <c r="N242" s="4"/>
      <c r="O242" s="4"/>
      <c r="P242" s="4"/>
      <c r="U242" s="4"/>
      <c r="V242" s="4"/>
      <c r="W242" s="4"/>
      <c r="X242" s="4"/>
      <c r="Y242" s="4"/>
      <c r="Z242" s="4"/>
      <c r="AA242" s="4"/>
      <c r="AB242" s="4"/>
      <c r="AG242" s="4"/>
      <c r="AH242" s="4"/>
      <c r="AI242" s="4"/>
      <c r="AJ242" s="4"/>
      <c r="AK242" s="4"/>
      <c r="AL242" s="4"/>
      <c r="AM242" s="4"/>
      <c r="AN242" s="4"/>
    </row>
    <row r="243" spans="1:40" ht="12.75" customHeight="1" x14ac:dyDescent="0.2">
      <c r="A243" s="4"/>
      <c r="B243" s="9"/>
      <c r="C243" s="29"/>
      <c r="D243" s="29"/>
      <c r="E243" s="9"/>
      <c r="F243" s="4"/>
      <c r="G243" s="4"/>
      <c r="H243" s="4"/>
      <c r="I243" s="4"/>
      <c r="J243" s="4"/>
      <c r="K243" s="4"/>
      <c r="L243" s="4"/>
      <c r="M243" s="4"/>
      <c r="N243" s="4"/>
      <c r="O243" s="4"/>
      <c r="P243" s="4"/>
      <c r="U243" s="4"/>
      <c r="V243" s="4"/>
      <c r="W243" s="4"/>
      <c r="X243" s="4"/>
      <c r="Y243" s="4"/>
      <c r="Z243" s="4"/>
      <c r="AA243" s="4"/>
      <c r="AB243" s="4"/>
      <c r="AG243" s="4"/>
      <c r="AH243" s="4"/>
      <c r="AI243" s="4"/>
      <c r="AJ243" s="4"/>
      <c r="AK243" s="4"/>
      <c r="AL243" s="4"/>
      <c r="AM243" s="4"/>
      <c r="AN243" s="4"/>
    </row>
    <row r="244" spans="1:40" ht="12.75" customHeight="1" x14ac:dyDescent="0.2">
      <c r="A244" s="4"/>
      <c r="B244" s="9"/>
      <c r="C244" s="29"/>
      <c r="D244" s="29"/>
      <c r="E244" s="9"/>
      <c r="F244" s="4"/>
      <c r="G244" s="4"/>
      <c r="H244" s="4"/>
      <c r="I244" s="4"/>
      <c r="J244" s="4"/>
      <c r="K244" s="4"/>
      <c r="L244" s="4"/>
      <c r="M244" s="4"/>
      <c r="N244" s="4"/>
      <c r="O244" s="4"/>
      <c r="P244" s="4"/>
      <c r="U244" s="4"/>
      <c r="V244" s="4"/>
      <c r="W244" s="4"/>
      <c r="X244" s="4"/>
      <c r="Y244" s="4"/>
      <c r="Z244" s="4"/>
      <c r="AA244" s="4"/>
      <c r="AB244" s="4"/>
      <c r="AG244" s="4"/>
      <c r="AH244" s="4"/>
      <c r="AI244" s="4"/>
      <c r="AJ244" s="4"/>
      <c r="AK244" s="4"/>
      <c r="AL244" s="4"/>
      <c r="AM244" s="4"/>
      <c r="AN244" s="4"/>
    </row>
    <row r="245" spans="1:40" ht="15.75" customHeight="1" x14ac:dyDescent="0.2"/>
    <row r="246" spans="1:40" ht="15.75" customHeight="1" x14ac:dyDescent="0.2"/>
    <row r="247" spans="1:40" ht="15.75" customHeight="1" x14ac:dyDescent="0.2"/>
    <row r="248" spans="1:40" ht="15.75" customHeight="1" x14ac:dyDescent="0.2"/>
    <row r="249" spans="1:40" ht="15.75" customHeight="1" x14ac:dyDescent="0.2"/>
    <row r="250" spans="1:40" ht="15.75" customHeight="1" x14ac:dyDescent="0.2"/>
    <row r="251" spans="1:40" ht="15.75" customHeight="1" x14ac:dyDescent="0.2"/>
    <row r="252" spans="1:40" ht="15.75" customHeight="1" x14ac:dyDescent="0.2"/>
    <row r="253" spans="1:40" ht="15.75" customHeight="1" x14ac:dyDescent="0.2"/>
    <row r="254" spans="1:40" ht="15.75" customHeight="1" x14ac:dyDescent="0.2"/>
    <row r="255" spans="1:40" ht="15.75" customHeight="1" x14ac:dyDescent="0.2"/>
    <row r="256" spans="1:4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autoFilter ref="A12:AM45" xr:uid="{00000000-0009-0000-0000-000005000000}"/>
  <mergeCells count="70">
    <mergeCell ref="A40:B43"/>
    <mergeCell ref="A44:B45"/>
    <mergeCell ref="C38:D39"/>
    <mergeCell ref="C40:D41"/>
    <mergeCell ref="C42:D43"/>
    <mergeCell ref="C44:D45"/>
    <mergeCell ref="A38:B39"/>
    <mergeCell ref="U11:Y11"/>
    <mergeCell ref="Z11:AA11"/>
    <mergeCell ref="AG11:AK11"/>
    <mergeCell ref="B11:C12"/>
    <mergeCell ref="D11:D12"/>
    <mergeCell ref="P11:T11"/>
    <mergeCell ref="E11:E12"/>
    <mergeCell ref="AB11:AF11"/>
    <mergeCell ref="B7:C7"/>
    <mergeCell ref="B8:C8"/>
    <mergeCell ref="B9:H9"/>
    <mergeCell ref="G11:H11"/>
    <mergeCell ref="I11:M11"/>
    <mergeCell ref="B5:C5"/>
    <mergeCell ref="B6:C6"/>
    <mergeCell ref="A1:B3"/>
    <mergeCell ref="D1:F1"/>
    <mergeCell ref="D2:F2"/>
    <mergeCell ref="D3:F3"/>
    <mergeCell ref="A4:H4"/>
    <mergeCell ref="A11:A12"/>
    <mergeCell ref="D36:H36"/>
    <mergeCell ref="A26:A28"/>
    <mergeCell ref="A13:A14"/>
    <mergeCell ref="A15:A16"/>
    <mergeCell ref="A17:A18"/>
    <mergeCell ref="A19:A25"/>
    <mergeCell ref="B22:B23"/>
    <mergeCell ref="C22:C23"/>
    <mergeCell ref="D22:D23"/>
    <mergeCell ref="E22:E23"/>
    <mergeCell ref="F22:F23"/>
    <mergeCell ref="A36:B36"/>
    <mergeCell ref="F11:F12"/>
    <mergeCell ref="A33:B33"/>
    <mergeCell ref="A32:B32"/>
    <mergeCell ref="A34:B34"/>
    <mergeCell ref="D34:H34"/>
    <mergeCell ref="D35:H35"/>
    <mergeCell ref="A35:B35"/>
    <mergeCell ref="A37:D37"/>
    <mergeCell ref="A29:B29"/>
    <mergeCell ref="D29:H29"/>
    <mergeCell ref="A30:B30"/>
    <mergeCell ref="D30:H30"/>
    <mergeCell ref="A31:B31"/>
    <mergeCell ref="D31:H31"/>
    <mergeCell ref="AN11:AR11"/>
    <mergeCell ref="I10:T10"/>
    <mergeCell ref="U10:AF10"/>
    <mergeCell ref="AG10:AR10"/>
    <mergeCell ref="F50:F51"/>
    <mergeCell ref="D32:H32"/>
    <mergeCell ref="F37:H37"/>
    <mergeCell ref="F47:F49"/>
    <mergeCell ref="E38:E39"/>
    <mergeCell ref="E40:E41"/>
    <mergeCell ref="E42:E43"/>
    <mergeCell ref="E44:E45"/>
    <mergeCell ref="F38:H45"/>
    <mergeCell ref="D33:H33"/>
    <mergeCell ref="AL11:AM11"/>
    <mergeCell ref="N11:O11"/>
  </mergeCells>
  <hyperlinks>
    <hyperlink ref="AJ15" r:id="rId1" xr:uid="{DCA301A6-6D44-4331-B1F9-3FC54CF02BD1}"/>
    <hyperlink ref="AK15" r:id="rId2" xr:uid="{20F37C2E-D671-425E-A4DA-0E78395951B7}"/>
  </hyperlinks>
  <printOptions horizontalCentered="1"/>
  <pageMargins left="0.70866141732283472" right="0.70866141732283472" top="0.74803149606299213" bottom="0.74803149606299213" header="0" footer="0"/>
  <pageSetup scale="23" orientation="landscape" r:id="rId3"/>
  <rowBreaks count="1" manualBreakCount="1">
    <brk id="28" max="44" man="1"/>
  </rowBreaks>
  <colBreaks count="1" manualBreakCount="1">
    <brk id="20" max="44" man="1"/>
  </colBreaks>
  <customProperties>
    <customPr name="EpmWorksheetKeyString_GUID" r:id="rId4"/>
  </customProperties>
  <drawing r:id="rId5"/>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Hoja1!$B$2:$B$5</xm:f>
          </x14:formula1>
          <xm:sqref>AC21:AE21 O13:T42 AA13:AA36 AM13:AM36 AF21:AF23 AB28:AF42 AC15:AF17 AB13:AB17 AD25:AF25 AB23:AE23 AB20:AB21 AN29:AR42 AN24 AN19:AN20 AN22 AN13:AN14 AN27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1000"/>
  <sheetViews>
    <sheetView workbookViewId="0"/>
  </sheetViews>
  <sheetFormatPr baseColWidth="10" defaultColWidth="12.625" defaultRowHeight="15" customHeight="1" x14ac:dyDescent="0.2"/>
  <cols>
    <col min="1" max="6" width="9.375" customWidth="1"/>
  </cols>
  <sheetData>
    <row r="1" spans="2:2" ht="14.25" customHeight="1" x14ac:dyDescent="0.2"/>
    <row r="2" spans="2:2" ht="14.25" customHeight="1" x14ac:dyDescent="0.25">
      <c r="B2" s="32" t="s">
        <v>205</v>
      </c>
    </row>
    <row r="3" spans="2:2" ht="14.25" customHeight="1" x14ac:dyDescent="0.25">
      <c r="B3" s="32" t="s">
        <v>206</v>
      </c>
    </row>
    <row r="4" spans="2:2" ht="14.25" customHeight="1" x14ac:dyDescent="0.25">
      <c r="B4" s="32" t="s">
        <v>207</v>
      </c>
    </row>
    <row r="5" spans="2:2" ht="14.25" customHeight="1" x14ac:dyDescent="0.2"/>
    <row r="6" spans="2:2" ht="14.25" customHeight="1" x14ac:dyDescent="0.2"/>
    <row r="7" spans="2:2" ht="14.25" customHeight="1" x14ac:dyDescent="0.2"/>
    <row r="8" spans="2:2" ht="14.25" customHeight="1" x14ac:dyDescent="0.2"/>
    <row r="9" spans="2:2" ht="14.25" customHeight="1" x14ac:dyDescent="0.2"/>
    <row r="10" spans="2:2" ht="14.25" customHeight="1" x14ac:dyDescent="0.2"/>
    <row r="11" spans="2:2" ht="14.25" customHeight="1" x14ac:dyDescent="0.2"/>
    <row r="12" spans="2:2" ht="14.25" customHeight="1" x14ac:dyDescent="0.2"/>
    <row r="13" spans="2:2" ht="14.25" customHeight="1" x14ac:dyDescent="0.2"/>
    <row r="14" spans="2:2" ht="14.25" customHeight="1" x14ac:dyDescent="0.2"/>
    <row r="15" spans="2:2" ht="14.25" customHeight="1" x14ac:dyDescent="0.2"/>
    <row r="16" spans="2:2"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C1 Riesgos Corrupcion</vt:lpstr>
      <vt:lpstr>C2  Racionalización Trámites</vt:lpstr>
      <vt:lpstr>C3 Rendicion Cuentas</vt:lpstr>
      <vt:lpstr>C4. Atencion Ciudadano</vt:lpstr>
      <vt:lpstr>C5 Ley Transparencia</vt:lpstr>
      <vt:lpstr>C6  Plan de Integridad</vt:lpstr>
      <vt:lpstr>Hoja1</vt:lpstr>
      <vt:lpstr>'C1 Riesgos Corrupcion'!Área_de_impresión</vt:lpstr>
      <vt:lpstr>'C2  Racionalización Trámites'!Área_de_impresión</vt:lpstr>
      <vt:lpstr>'C3 Rendicion Cuentas'!Área_de_impresión</vt:lpstr>
      <vt:lpstr>'C4. Atencion Ciudadano'!Área_de_impresión</vt:lpstr>
      <vt:lpstr>'C5 Ley Transparencia'!Área_de_impresión</vt:lpstr>
      <vt:lpstr>'C6  Plan de Integridad'!Área_de_impresión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FERNANDO AVELLA</cp:lastModifiedBy>
  <dcterms:created xsi:type="dcterms:W3CDTF">2021-01-28T01:22:34Z</dcterms:created>
  <dcterms:modified xsi:type="dcterms:W3CDTF">2024-01-15T21:18:42Z</dcterms:modified>
</cp:coreProperties>
</file>