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Desktop\PAAC\2025\Mayo\"/>
    </mc:Choice>
  </mc:AlternateContent>
  <xr:revisionPtr revIDLastSave="0" documentId="13_ncr:1_{6330E94E-3513-42AE-B93B-3EE57ACE395C}" xr6:coauthVersionLast="47" xr6:coauthVersionMax="47" xr10:uidLastSave="{00000000-0000-0000-0000-000000000000}"/>
  <bookViews>
    <workbookView xWindow="-120" yWindow="-120" windowWidth="20730" windowHeight="11160" firstSheet="1" activeTab="3" xr2:uid="{00000000-000D-0000-FFFF-FFFF00000000}"/>
  </bookViews>
  <sheets>
    <sheet name="PROGRAMA DE TEPDC" sheetId="6" r:id="rId1"/>
    <sheet name="PROGRAMA DE TEPDC - OBJETIVO" sheetId="4" r:id="rId2"/>
    <sheet name="Rótulo" sheetId="8" state="hidden" r:id="rId3"/>
    <sheet name="ACTIVIDADES DEL PROGRAMA" sheetId="1" r:id="rId4"/>
    <sheet name="CONTROL DE CAMBIOS" sheetId="7" r:id="rId5"/>
  </sheets>
  <definedNames>
    <definedName name="_xlnm._FilterDatabase" localSheetId="3" hidden="1">'ACTIVIDADES DEL PROGRAMA'!$A$15:$BE$88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M11" i="4" l="1"/>
</calcChain>
</file>

<file path=xl/sharedStrings.xml><?xml version="1.0" encoding="utf-8"?>
<sst xmlns="http://schemas.openxmlformats.org/spreadsheetml/2006/main" count="630" uniqueCount="430">
  <si>
    <t>Componente 1: MECANISMOS PARA LA TRANSPARENCIA Y ACCESO A LA INFORMACIÓN</t>
  </si>
  <si>
    <t>Lineamientos de transparencia pasiva</t>
  </si>
  <si>
    <t>Elaboración de instrumentos de gestión de información</t>
  </si>
  <si>
    <t>Criterio diferencial de accesibilidad</t>
  </si>
  <si>
    <t>Monitoreo de Acceso a la Información Pública</t>
  </si>
  <si>
    <t>Componente 2: RENDICIÓN DE CUENTAS</t>
  </si>
  <si>
    <t>Información de calidad y en lenguaje comprensible</t>
  </si>
  <si>
    <t>Diálogo de doble vía con la ciudadanía y sus organizaciones</t>
  </si>
  <si>
    <t>Responsabilidad en la cultura de la rendición y petición de cuentas</t>
  </si>
  <si>
    <t>Evaluación y retroalimentación a la gestión institucional</t>
  </si>
  <si>
    <t>Rendición de cuentas focalizada</t>
  </si>
  <si>
    <t>Componente 3: MECANISMOS PARA MEJORAR LA ATENCIÓN AL CIUDADANO</t>
  </si>
  <si>
    <t>COMPONENTE</t>
  </si>
  <si>
    <t>ACTIVIDADES</t>
  </si>
  <si>
    <t xml:space="preserve">META PRODUCTO </t>
  </si>
  <si>
    <t>Estructura administrativa y Direccionamiento estratégico</t>
  </si>
  <si>
    <t>Fortalecimiento de los canales de atención</t>
  </si>
  <si>
    <t>Talento Humano</t>
  </si>
  <si>
    <t>Normativo y procedimental</t>
  </si>
  <si>
    <t>Relacionamiento con el ciudadano</t>
  </si>
  <si>
    <t>Análisis de la información de las denuncia de corrupción (enfoque de género)</t>
  </si>
  <si>
    <t>Componente 4: RACIONALIZACIÓN DE TRÁMITES</t>
  </si>
  <si>
    <t>Racionalización de Trámites</t>
  </si>
  <si>
    <t>Consulta Ciudadana para la mejora de experiencias de los usuarios</t>
  </si>
  <si>
    <t>Componente 5: APERTURA DE INFORMACIÓN Y DATOS ABIERTOS</t>
  </si>
  <si>
    <t>Entrega de información en lenguaje sencillo que de cuenta de la gestión institucional</t>
  </si>
  <si>
    <t>Estandarización de datos abiertos para intercambio de información</t>
  </si>
  <si>
    <t>Componente 6: PARTICIPACIÓN E INNOVACIÓN EN LA GESTIÓN PÚBLICA</t>
  </si>
  <si>
    <t>Ciudadanía en la toma de decisiones públicas</t>
  </si>
  <si>
    <t>Redes de innovación pública</t>
  </si>
  <si>
    <t>Lineamiento de transparencia activa</t>
  </si>
  <si>
    <t>COD. ACTIVIDAD</t>
  </si>
  <si>
    <t>Componente 7: PROMOCIÓN DE LA INTEGRIDAD Y LA ÉTICA PÚBLICA</t>
  </si>
  <si>
    <t>Componente 8: GESTIÓN DE RIESGOS DE CORRUPCIÓN - MAPAS DE RIESGO</t>
  </si>
  <si>
    <t>Consulta y divulgación</t>
  </si>
  <si>
    <t>Monitoreo y revisión</t>
  </si>
  <si>
    <t>Seguimiento</t>
  </si>
  <si>
    <t>Componente 9: MEDIDAS DE DEBIDA DILIGENCIA Y PREVENCIÓN DE LAVADO DE ACTIVOS</t>
  </si>
  <si>
    <t>Política de Administración de Riesgos</t>
  </si>
  <si>
    <t>Construcción del plan de trabajo para adaptar y/o desarrollar la debida diligencia</t>
  </si>
  <si>
    <t>Gestión de la debida diligencia</t>
  </si>
  <si>
    <t>TRANSPARENCIA</t>
  </si>
  <si>
    <t>INTEGRIDAD</t>
  </si>
  <si>
    <t>MONITOREO Y CONTROL</t>
  </si>
  <si>
    <t>EJE</t>
  </si>
  <si>
    <t>SUBCOMPONENTE / PROGRAMA</t>
  </si>
  <si>
    <t>FECHA</t>
  </si>
  <si>
    <t>¿Qué es el Programa de Transparencia y Ética Pública?</t>
  </si>
  <si>
    <t>El artículo 31 de la Ley 2195 de 2022 “Por medio de la cual se adoptan medidas en materia de transparencia, prevención y lucha contra la corrupción y se dictan otras disposiciones”, modificó el Artículo 73 de la Ley 1474 de 2011 (Ley Anticorrupción), transformando el Plan Anticorrupción y de Atención al Ciudadano (PAAC), en el Programa de Transparencia y Ética Pública.
El Documento Técnico de Programas de Transparencia y Ética Pública del Distrito Capital, lo define  como el “conjunto de acciones o iniciativas que se desarrollan para promover la transparencia, la ética, la integridad y la lucha contra la corrupción, desde el marco institucional y legal en el que se inscriben las entidades públicas distritales, y bajo una perspectiva de corresponsabilidad en la prevención, detección y sanción de actos asociados a la corrupción”.
Está conformado por (3) ejes (Transparencia, Integridad y Monitoreo y Control) y nueve (9) componentes, cuyo objetivo es generar mecanismos que protejan a la administración de cometer actos de corrupción que vayan en contra de los fines esenciales del Estado. Estos son: 1. Mecanismos para la transparencia y acceso a la información, 2. Rendición de Cuentas, 3. Mecanismos para mejorar la atención al ciudadano, 4. Racionalización de trámites, 5. Apertura de información y datos abiertos, 6. Participación e innovación en la gestión pública, 7. Promoción de la integridad y la ética pública, 8. Gestión de riesgos de corrupción – Mapas de riesgo y 9. Medidas de debida diligencia y prevención de lavado de activos.</t>
  </si>
  <si>
    <t xml:space="preserve">FECHA INICIAL </t>
  </si>
  <si>
    <t>FECHA FINAL</t>
  </si>
  <si>
    <t>Primera Linea de Defensa</t>
  </si>
  <si>
    <t>Linea de Autocontrol</t>
  </si>
  <si>
    <t>Fecha Seguimiento</t>
  </si>
  <si>
    <t>% Cumplimiento de la Actividad</t>
  </si>
  <si>
    <t>Justificación de Avance</t>
  </si>
  <si>
    <t>Observaciones (Si aplica)</t>
  </si>
  <si>
    <t xml:space="preserve">Estado </t>
  </si>
  <si>
    <t xml:space="preserve">Recomendación </t>
  </si>
  <si>
    <t>Segunda Linea de Defensa</t>
  </si>
  <si>
    <t>Tercera Linea de Defensa</t>
  </si>
  <si>
    <t>Evaluación Idependiente</t>
  </si>
  <si>
    <t>Linea de Monitoreo</t>
  </si>
  <si>
    <t>Fecha Monitoreo</t>
  </si>
  <si>
    <t>Transparencia</t>
  </si>
  <si>
    <t>Integridad</t>
  </si>
  <si>
    <t>Monitoreo y control</t>
  </si>
  <si>
    <t>PRIMER CUATRIMESTRE 2024</t>
  </si>
  <si>
    <t>SEGUNDO CUATRIMESTRE 2024</t>
  </si>
  <si>
    <t>TERCER CUATRIMESTRE 2024</t>
  </si>
  <si>
    <t>INDICADOR</t>
  </si>
  <si>
    <t xml:space="preserve">PROCESO RESPONSABLE (Lider de Actividad) </t>
  </si>
  <si>
    <t>PROCESO DE APOYO Ó CORRESPONSABLE</t>
  </si>
  <si>
    <t xml:space="preserve">Promoción de la integridad en las instituciones y grupos de interés </t>
  </si>
  <si>
    <t>Participación en las estrategias distritales de Integridad</t>
  </si>
  <si>
    <t>Gestión preventiva de conflicto de interés</t>
  </si>
  <si>
    <t>Gestión prácticas Antisoborno, Antifraude</t>
  </si>
  <si>
    <t>Construcción del mapa de riesgo anticorrupción (Incluidos los riesgos de lavado de activos)</t>
  </si>
  <si>
    <t>Adecuación institucional para cumplir con la debida diligencia</t>
  </si>
  <si>
    <t>Programas Gestión de Integridad</t>
  </si>
  <si>
    <t xml:space="preserve">VERSIÓN </t>
  </si>
  <si>
    <t>RESPONSABLE</t>
  </si>
  <si>
    <t>CAMBIO REALIZADO</t>
  </si>
  <si>
    <t>EJE No. 1. TRANSPARENCIA</t>
  </si>
  <si>
    <t>EJE No. 2. INTEGRIDAD</t>
  </si>
  <si>
    <t>EJE No. 3. MONITOREO Y CONTROL</t>
  </si>
  <si>
    <t>AVANCE TOTAL POR EJE</t>
  </si>
  <si>
    <t>AVANCE TOTAL POR COMPONENTE</t>
  </si>
  <si>
    <t>AVANCE TOTAL POR SUBCOMPONENTE</t>
  </si>
  <si>
    <t>&lt;</t>
  </si>
  <si>
    <r>
      <rPr>
        <b/>
        <sz val="18"/>
        <color theme="1"/>
        <rFont val="Arial"/>
        <family val="2"/>
      </rPr>
      <t>Alcance:</t>
    </r>
    <r>
      <rPr>
        <sz val="14"/>
        <color theme="1"/>
        <rFont val="Arial"/>
        <family val="2"/>
      </rPr>
      <t xml:space="preserve">
El Programa de transparencia y ética pública de la Fundación Gilberto Alzate Avendaño para la vigencia 2024, aplica para todos los procesos, y es de estricto cumplimiento para todos los servidores públicos y contratistas en el desarrollo de sus funciones y obligaciones, impactando positivamente en el servicio prestado a los grupos de valor y/o partes interesadas. </t>
    </r>
  </si>
  <si>
    <r>
      <rPr>
        <b/>
        <sz val="18"/>
        <color theme="1"/>
        <rFont val="Arial"/>
        <family val="2"/>
      </rPr>
      <t>Objetivo General:</t>
    </r>
    <r>
      <rPr>
        <sz val="14"/>
        <color theme="1"/>
        <rFont val="Arial"/>
        <family val="2"/>
      </rPr>
      <t xml:space="preserve"> 
Promover la transparencia y mejorar la atención al ciudadano dentro de la Fundación Gilberto Alzate Avendaño, con el propósito de dar cumplimiento a la Ley 1474 de 2011 "Por la cual se dictan normas orientadas a fortalecer los mecanismos de prevención, investigación y sanción de actos de corrupción y la efectividad del control de la gestión pública" y la Ley 2195 de 2022 "Por medio de la cual se adoptan medidas en materia de transparencia, prevención y lucha contra la corrupción y se dictan otras disposiciones", mediante la definición de actividades encaminadas a la lucha contra la corrupción.</t>
    </r>
  </si>
  <si>
    <t xml:space="preserve">Mantener actualizada la información mínima requerida en página web que trata la Ley 1712 de 2014 - Transparencia  </t>
  </si>
  <si>
    <t>(# de requerimientos actualizados según ley 1712 de 2014/ Total  de requerimientos )*100%</t>
  </si>
  <si>
    <t>100% Link de transparencia actualizado</t>
  </si>
  <si>
    <t>Todos los procesos actualizan información de acuerdo al Esquema de Publicaciónd e la entidad</t>
  </si>
  <si>
    <t>Incluir en la jornada de inducción y reinducción del Plan Institucional de Capacitación - PIC una sensibilización sobre Ley de Transparencia y derecho a la información dirigida a servidores públicos y contratistas de la entidad para comprender entre otros los lineamientos de transparencia activa y pasiva.</t>
  </si>
  <si>
    <t>1 sensibilización realizada a servidores públicos y contratistas de la FUGA</t>
  </si>
  <si>
    <t>Oficina Asesora de Planeación</t>
  </si>
  <si>
    <t>Gestión Documental</t>
  </si>
  <si>
    <t xml:space="preserve">1 socialización realizada a servidores públicos de la FUGA </t>
  </si>
  <si>
    <t>Monitorear de manera cuatrimestral la Matriz de Cumplimiento y Sostenibilidad de la Ley transparencia.</t>
  </si>
  <si>
    <t>3 Monitoreos periódico cuatrimestral de la Matriz de Cumplimiento y Sostenibilidad de la Ley transparencia.</t>
  </si>
  <si>
    <t xml:space="preserve">Elaborar y publicar el Informe de gestión de logros de la FUGA vigencia 2024 para la Rendición de Cuentas cumpliendo con los requerimientos MIPG y la normativa vigente. Este informe se construye a partir de los insumos entregados por las áreas de la entidad de una manera comprensible para la ciudadania. </t>
  </si>
  <si>
    <t>1 informe de gestión para la rendición de cuentas publicado</t>
  </si>
  <si>
    <t>1 Audiencia de rendición de cuentas realizada</t>
  </si>
  <si>
    <t>1 Audiencia pública realizada 
(Si: 100%; No:0)</t>
  </si>
  <si>
    <t>1 Encuesta publicada (Si:100%; No: 0)</t>
  </si>
  <si>
    <t xml:space="preserve">1 Encuesta publicada para la identificación de temas de la Audiencia Pública de Rendición de Cuentas </t>
  </si>
  <si>
    <t>Presentar un informe al Comité Institucional de Gestión y Desempeño sobre los resultados de las PQRS de la Entidad para la toma de decisiones</t>
  </si>
  <si>
    <t>1 Informes PQRS tendencias presentado en Comité Institucional de Gestión y Desempeño ( Si: 100%; No: 0)</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</si>
  <si>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</si>
  <si>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</si>
  <si>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</si>
  <si>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Publicar Informe de Evaluación de Rendición de Cuentas con las características exigidas por la norma y MIPG.</t>
  </si>
  <si>
    <t>1 Informe de Evaluación de Rendición de Cuentas publicado en la página Web de la FUGA</t>
  </si>
  <si>
    <t>Elaborar, presentar y publicar el informe semestral del Defensor del Ciudadano en los parámetros establecidos en la normatividad aplicable</t>
  </si>
  <si>
    <t>(# de Informes del Defensor del ciudadano realizados, presentados y publicados /2 Informes  del Defensor del ciudadano programados )*100%</t>
  </si>
  <si>
    <t>Realizar informes mensuales sobre el cumplimiento de los términos legales para resolver peticiones, quejas, reclamos y solicitudes de información conforme al articulo 76 de la Ley 1474 de 2011 y a la Ley 1755 de 2015</t>
  </si>
  <si>
    <t>(# Informes de alertas elaborados y publicados/
# informes a elaborar  (11)) *100%</t>
  </si>
  <si>
    <t>Actualizar la caracterización de usuarios de la FUGA bajo los requerimientos mínimos del DAFP.</t>
  </si>
  <si>
    <t>1 documento con la caracterización de usuarios elaborado y aprobado</t>
  </si>
  <si>
    <t>1 Documento con la caracterización de usuarios elaborado y aprobado (Si:100%; No:0)</t>
  </si>
  <si>
    <t>Actualizar el registro de Inscripción legal de Bases de Datos, basados en la Implementación de  la Ley 1581/2012 de acuerdo con el  procedimiento de  Registro y actualización base de datos personales ante la SIC  (Si aplica)</t>
  </si>
  <si>
    <t xml:space="preserve">100% de los certificados resumen de los Registro de Bases  de Datos expedido por Superintendencia de Industria y Comercio en el aplicativo dispuesto para tal fin </t>
  </si>
  <si>
    <t>(# de certificados generados / # de bases de datos registradas )*100%</t>
  </si>
  <si>
    <t>2 normogramas publicados en página web</t>
  </si>
  <si>
    <t>Elaborar y socializar TIPS de lenguaje claro y transparente de acuerdo a los lineamientos internos de la entidad</t>
  </si>
  <si>
    <t>2 piezas gráficas al año (uno semestral) socializando por Redes Sociales</t>
  </si>
  <si>
    <t>Elaborar Tips semestrales de uso de lenguaje claro / socializar semestralmente TIPS de uso de lenguaje claro.</t>
  </si>
  <si>
    <t>Documento actualizado y publicado en transparencia - Datos abiertos</t>
  </si>
  <si>
    <t>1 plan de acción.</t>
  </si>
  <si>
    <t>Divulgar por medio de los canales oficiales de comunicación el Código de Integridad adoptado por la entidad</t>
  </si>
  <si>
    <t>Aplicar un instrumento de evaluación sobre la adopción de los valores del código de integridad.</t>
  </si>
  <si>
    <t>1 Instrumento aplicado en la vigencia.</t>
  </si>
  <si>
    <t>1 Instrumento de evaluación aplicado. (Si:100% ;  No:0)</t>
  </si>
  <si>
    <t>Socializar  y sensibilizar a los funcionarios, contratistas y jefes sobre la  Guía de gestión de conflicto de Intereses de la FUGA.</t>
  </si>
  <si>
    <t>1 socialización de la guía de gestión de conflicto de Intereses de la FUGA</t>
  </si>
  <si>
    <t xml:space="preserve">Aprobar  el Mapa de riesgos de corrupción </t>
  </si>
  <si>
    <t xml:space="preserve">1 Mapa de riesgos de corrupción aprobado en comité directivo </t>
  </si>
  <si>
    <t>1 mapa de riesgos publicado en página web</t>
  </si>
  <si>
    <t>Divulgar los avances en la gestión de riesgos de corrupción de la entidad a la ciudadanía en la página web de la entidad</t>
  </si>
  <si>
    <t>Monitorear el mapa de riesgos de corrupción vigente de acuerdo con la Política de Gestión de Riesgos de la Entidad.</t>
  </si>
  <si>
    <t>3 monitoreos (100%) al mapa de riesgos de corrupción vigente</t>
  </si>
  <si>
    <t>Realizar seguimiento periódico al Mapa de riesgos de corrupción vigente de Acuerdo con el Estatuto Anticorrupción</t>
  </si>
  <si>
    <t>(#   de seguimientos realizados / #  de seguimientos programados) x100%</t>
  </si>
  <si>
    <t>3 Seguimientos (100%) al  Mapa de riesgos de corrupción vigente</t>
  </si>
  <si>
    <t># de participaciones realizadas en las actividades programadas / # de participaciones programadas (en las que sea invitada la entidad)</t>
  </si>
  <si>
    <t>1 Plan de trabajo SARLAFT actualizado y socializado al comité directivo</t>
  </si>
  <si>
    <t>1 Informe Publicado (si=100%; no=0)</t>
  </si>
  <si>
    <t>Versión inicial</t>
  </si>
  <si>
    <t>Planeación</t>
  </si>
  <si>
    <t>Código:</t>
  </si>
  <si>
    <t>Versión:</t>
  </si>
  <si>
    <t>Proceso</t>
  </si>
  <si>
    <t>Documento</t>
  </si>
  <si>
    <t>PN-FTPL-02</t>
  </si>
  <si>
    <t>Vigencia</t>
  </si>
  <si>
    <t>Fecha de Aprobación:</t>
  </si>
  <si>
    <t>Fecha de Publicación</t>
  </si>
  <si>
    <t>Firma</t>
  </si>
  <si>
    <t>Formato Programa de Transparencia y Ética Pública</t>
  </si>
  <si>
    <t>Formular el Plan de acción del equipo de Gestores de Integridad, para la Vigencia 2025</t>
  </si>
  <si>
    <t>Actualizar el Plan de trabajo SARLAFT y presentarlo al comité directivo 2025</t>
  </si>
  <si>
    <t>1 Registro de Activos de Información actualizado y publicado en la página de la entidad y en los portales de Datos Abiertos</t>
  </si>
  <si>
    <t>Actualizar y publicar el Registro de Activos de Información en la página web de la FUGA y los portales de Datos Abiertos</t>
  </si>
  <si>
    <t>Actualizar y publicar el Esquema de publicación de Información en la página web de la FUGA y en los portales de Datos Abiertos</t>
  </si>
  <si>
    <t>1 Esquema de publicación de la información  actualizado y  publicado en la página de la entidad y en los portales de Datos Abiertos</t>
  </si>
  <si>
    <t>Actualizar y publicar el Índice de Información Clasificada y Reservada conforme a lo estipulado en los artículos 6,  18, 19, 20 de la Ley 1712 de 2014 y artículo 5 decreto 103 de 2015.</t>
  </si>
  <si>
    <t>1 Índice de Información Clasificada y Reservada  actualizado y publicado en la página de la entidad y en los portales de Datos Abiertos</t>
  </si>
  <si>
    <t>Realizar un espacio de diálogo como Audiencia Pública de Rendición de Cuentas Institucional.</t>
  </si>
  <si>
    <t>Desarrollar cuatro (4) espacios de diálogo ciudadano con un grupo de interés especifico desde las áreas misionales para fortalecer las necesidades de la ciudadania ante la rendición de cuentas</t>
  </si>
  <si>
    <t>2 Informes del Defensor del Ciudadano 
(Primer informe corte 31 de Dic 2024 y el segundo informe corte 30 de Jun 2025)</t>
  </si>
  <si>
    <t>Elaborar cuatro informes consolidados  de  encuestas de satisfacción de acuerdo con la Guía para la medición de satisfacción de usuarios y socializar resultados al comité Directivo para la toma de decisiones.</t>
  </si>
  <si>
    <t>( # informes de encuestas de satisfacción elaborados y socializados en comité directivo / 4 informes programados) *100%</t>
  </si>
  <si>
    <t>( # de normogramas actualizados y publicados en pagina web / 2 Normogramas actualzados y publicados)* 100%</t>
  </si>
  <si>
    <t>Establecer un plan de apertura y uso de datos abiertos de acuerdo con lo establecido en la Guía Nacional de Datos Abiertos en Colombia</t>
  </si>
  <si>
    <t>Plan publicado (SI:100%; No:0)</t>
  </si>
  <si>
    <t xml:space="preserve">
Participar en las actividades propuestas desde la Secretaría General, DAFP y SCRD y otras entidades, encaminadas a promover el desarrollo y la innovación. </t>
  </si>
  <si>
    <t>1  Política de  Gestión del riesgos actualizada</t>
  </si>
  <si>
    <t>Publicar en pagina web el PTEP con sus anexos Mapa de riesgos de corrupción</t>
  </si>
  <si>
    <t>2 publicaciones de divulgación de avances en la gestión de riesgos de corrupción para conocimiento y consulta de la ciudadanía en página web de la entidad</t>
  </si>
  <si>
    <t xml:space="preserve">Presentar el monitoreo de segunda linea de defensa en Comité Directivo avances en la gestión de riesgos y recomendaciones para toma de decisiones </t>
  </si>
  <si>
    <t>(# de presentaciones realizadas / 2 presentaciones programadas) x100%</t>
  </si>
  <si>
    <t>(# presentaciones sobre monitoreos realizados / #2 presentaciones programadas) x100%</t>
  </si>
  <si>
    <t>Solicitar ante la UIAF Unidad de Información y Análisis Financiero el registro de codigo y usuario en el sistema de reporte en línea - SIREL</t>
  </si>
  <si>
    <t>1 Solicitud realizada ante la UIAF</t>
  </si>
  <si>
    <t>VIGENCIA PROGRAMA 2025</t>
  </si>
  <si>
    <t>CONTROL DE CAMBIOS DE REGISTROS VIGENCIA 2025</t>
  </si>
  <si>
    <t>Todos los procesos ( Monitoreo a cargo de Planeación)</t>
  </si>
  <si>
    <t>Socializar a la comunidad institucional la información de aceptación de la diferencia, población diversa y/o en condición de discapacidad.</t>
  </si>
  <si>
    <t>Publicar en la página web en la sección " Noticias" información sobre los resultados de la oferta institucional</t>
  </si>
  <si>
    <t>Gestión de las Comunicaciones</t>
  </si>
  <si>
    <t>Publicar los 3 informes de la cuenta anual de la Contraloría 2024 una vez cargados en SIVICOF en la sección de informes de gestión en la pagina web</t>
  </si>
  <si>
    <t>* 1 Balance Social
* 1 Informe de Gestión y resultados
* 1 Informe de Gestión de la Gerencia
(Publicación en la sección de Informes de gestión en página web)</t>
  </si>
  <si>
    <t>Todos los procesos</t>
  </si>
  <si>
    <t>Planeación y Gestión de las Comunicaciones</t>
  </si>
  <si>
    <t>Publicar en la pagina web de la entidad una encuesta dirigida a la ciudadania para la definición de los temas a tratar en la Audiencia Pública de Rendición de Cuentas</t>
  </si>
  <si>
    <t>Realizar el registro de los compromisos adquiridos en los diálogos ciudadanos y/o Audiencia pública de rendición de cuentas de los grupos de valor en el aplicativo COLIBRI de la Veeduría Distrital.</t>
  </si>
  <si>
    <t>Registro de los compromisos en la aplicativo COLIBRI</t>
  </si>
  <si>
    <t>Realizar seguimiento cuatrimestral de los compromisos registrados el aplicativo COLIBRI de la Veeduría Distrital.</t>
  </si>
  <si>
    <t xml:space="preserve">(#   de  seguimientos realizados  / 3  seguimeintos programados) x 100% </t>
  </si>
  <si>
    <t>3 seguimientos realizados de los compromisos registrados en COLIBRI</t>
  </si>
  <si>
    <t>Elaborar, socializar y publicar el Documento Estrategia de Rendición de Cuentas con los atributos MIPG</t>
  </si>
  <si>
    <t>1 Documento Estrategia de Rendición de Cuentas publicado y socializado (Si:100%; No: 0)</t>
  </si>
  <si>
    <t>1  Documento Estrategia de Rendición de Cuentas elaborado, socializado y publicado en la página web</t>
  </si>
  <si>
    <t>4 informes de diálogo con un grupo de interés especifico desarrollado.</t>
  </si>
  <si>
    <t>1 Acta de Comité Institucional de Gestión y Desempeño con la presentación del informe</t>
  </si>
  <si>
    <t>Servicio al Ciudadano y Gestión de las Comunicaciones</t>
  </si>
  <si>
    <t>Servicio al Ciudadano</t>
  </si>
  <si>
    <t>4 informes consolidados  de medición  de satisfacción y socializados con el  equipo directivo</t>
  </si>
  <si>
    <t>Incluir en la jornada de inducción y reinducción del Plan Institucional de Capacitación - PIC una socialización sobre: el proceso de servicio al ciudadano, Manual de servicio a la ciudadania, responsabilidades de los servidores publicos frente a los derechos de peticion y calidad de las respuestas.</t>
  </si>
  <si>
    <t>11 informes (100%) (1 mensual)</t>
  </si>
  <si>
    <t>Apertura de datos para los ciudadanos y grupos de interés</t>
  </si>
  <si>
    <t xml:space="preserve">Convocar un grupo focal con los artistas que participaron (2024) para el prestamo de salas de exposición , con el fin de que nos indiquen cual es la mejora del OPA </t>
  </si>
  <si>
    <t>1 Convocatoria de grupo focal (Si: 100% ; No: 0)</t>
  </si>
  <si>
    <t>1 Convocatoria publicada y/o enviada</t>
  </si>
  <si>
    <t>Transformación Cultural para la Revitalización del Centro (SAC)</t>
  </si>
  <si>
    <t>Transformación Cultural para la Revitalización del Centro (SAC)  y Planeación</t>
  </si>
  <si>
    <t>Definir la estrategia de racionalización de la OPA, prestamo de salas de exposición 2025 dentro de la plataforma SUIT</t>
  </si>
  <si>
    <t>1 Estrategia de racionalización creada en el aplicativo SUIT</t>
  </si>
  <si>
    <t>1 Estrategia de racionalización creada en el aplicativo SUIT (Si: 100% ; No: 0)</t>
  </si>
  <si>
    <t>1 Monitoreo reportado en el aplicativo SUIT (Si: 100% ; No: 0)</t>
  </si>
  <si>
    <t>Realizar un monitoreo a la OPA y sus posibles acciones de racionalización suscritos ante el aplicativo SUIT</t>
  </si>
  <si>
    <t>1 Monitoreo reportado en el aplicativo SUIT</t>
  </si>
  <si>
    <t xml:space="preserve">Transformación Cultural para la Revitalización del Centro (SAC)  </t>
  </si>
  <si>
    <t>Realizar 12 publicaciones en la pagina web en la sección de "Noticias"</t>
  </si>
  <si>
    <t>Mapas de riesgos de corrupción consolidados, vigencia 2025</t>
  </si>
  <si>
    <t>Revisar y/o actualizar los riesgos de corrupción en cuanto a controles y planes de tratamiento para la vigencia 2025</t>
  </si>
  <si>
    <t>Revisar y/o actualizar riesgos de corrupción en todas sus etapas para la vigencia 2026</t>
  </si>
  <si>
    <t>Mapas de riesgos de corrupción consolidados, vigencia 2026</t>
  </si>
  <si>
    <t>Presentar al comité directivo el monitoreo al plan SARLAFT 2025</t>
  </si>
  <si>
    <t>Socializar la política SARLAFT a la comunidad institucional</t>
  </si>
  <si>
    <t>1 socialización sobre la política SARLAFT</t>
  </si>
  <si>
    <t>Gestión Documental
Gestión TIC</t>
  </si>
  <si>
    <t>Gestión Jurídica</t>
  </si>
  <si>
    <t>Servicio  al Ciudadano
Gestión de Talento humano</t>
  </si>
  <si>
    <t xml:space="preserve">Todos los procesos (desde su competencia), Planeación  </t>
  </si>
  <si>
    <t xml:space="preserve">Transformación Cultural para la Revitalizacion (SAC Y Centro), Planeación  </t>
  </si>
  <si>
    <t>Transformación Cultural para la revitalización del centro, Planeación y Servicio al ciudadano</t>
  </si>
  <si>
    <t>Servicio al Ciudadano y Gestión de Talento Humano</t>
  </si>
  <si>
    <t>Gestión Jurídica (Consolida Planeación)</t>
  </si>
  <si>
    <t>Gestión TIC</t>
  </si>
  <si>
    <t>Gestión TIC y Planeación</t>
  </si>
  <si>
    <t>Gestión de Talento Humano y  Planeación.</t>
  </si>
  <si>
    <t>Gestión de Talento Humano y Gestión de las Comunicaciones</t>
  </si>
  <si>
    <t>Gestión de Talento Humano</t>
  </si>
  <si>
    <t xml:space="preserve">Gestión de Talento Humano,
Gestión Jurídica
Control Interno Disciplinario </t>
  </si>
  <si>
    <t>Gestion de Talento Humano</t>
  </si>
  <si>
    <t>Evaluación Independiente de la Gestión</t>
  </si>
  <si>
    <t xml:space="preserve">Revisar la Política de  Gestión del riesgo y actualizarla en cuanto a apetito y capacidad de riesgo,  contemplando las Metodologías vigentes  (DAFP y entidades emisoras de políticas de gestión). </t>
  </si>
  <si>
    <t>Una (1) socialización sobre el proceso de servicio  al ciudadano realizada en el marco de la jornada de inducción y reinducción programada en el PIC  (SI:100%; No:0)</t>
  </si>
  <si>
    <t>Sevicio al Ciudadano</t>
  </si>
  <si>
    <t>Servicio al ciudadano</t>
  </si>
  <si>
    <t>Actualizar el espacio de colaboración e innovación abierta en el micrositio de Conoce, Propone y Prioriza, incluyendo un formulario para aportes de la ciudadania.</t>
  </si>
  <si>
    <t>1 Espacio de colaboración e innovación actualizado (Si: 100% ; No: 0)</t>
  </si>
  <si>
    <t>Epacio de colaboración e innovación abierta ( conoce, propone y prioriza) actualizado en pagina web</t>
  </si>
  <si>
    <t>Gestión de las Comuniaciones y Planeación</t>
  </si>
  <si>
    <t>Realizar dos (2) Presentaciones al comité directivo sobre las propuestas de mejora generadas por la ciudadania el micrositio de Colaboración e Innovación abierta (espacio de conoce, propone y prioriza) , con el proposito de ser analizadas y generar tomar decisiones</t>
  </si>
  <si>
    <t>(# presentaciones realizadas al comité directivo / 2 presentaciones programadas * 100%)</t>
  </si>
  <si>
    <t>2 presentaciones realizadas ante el comité directivo con las propuestas de la ciudadania para la toma de decisiones</t>
  </si>
  <si>
    <t>Listados de asistencia y/o memorias de los eventos</t>
  </si>
  <si>
    <t>(# De piezas divulgadas / 2 de piezas programadas)*100%</t>
  </si>
  <si>
    <t xml:space="preserve">Gestión de Talento Humano </t>
  </si>
  <si>
    <t xml:space="preserve">Incluir en la semana de Inducción y reinducción  una actividad para sensibilizar sobre cohecho y soborno incluyendo información sobre el canal de denuncia de la entidad, y la ruta de denuncias que se debe seguir cuando exista un caso o sospecha de soborno. </t>
  </si>
  <si>
    <t>2 Actas de comité directivo  sobre los monitoreos de segunda linea sobre riesgos socializadas</t>
  </si>
  <si>
    <t>2 Actas de comité directivo  sobre los avances en la gestión del plan SARLAFT socializadas</t>
  </si>
  <si>
    <t>1 Sensibilización realizada  (Si:100% ; No:0)</t>
  </si>
  <si>
    <t>1 Documento actualizado y publicado en  la página de la FUGA y los portales  web de Datos Abiertos  (Si:100% ; No:0)</t>
  </si>
  <si>
    <t>1 Esquema de publicación de la información actualizado y publicado en la página de la FUGA y los portales  web de Datos   (Si:100% ; No:0)</t>
  </si>
  <si>
    <t>1 Índice de Información Clasificada y Reservada actualizado y  publicado en  la página de la FUGA y los portales  web de Datos  (Si:100% ; No:0)</t>
  </si>
  <si>
    <t>1 socialización realizada  (Si:100% ; No:0)</t>
  </si>
  <si>
    <t>(# de Monitoreos realizados / 3 de Monitoreos programados)*100%</t>
  </si>
  <si>
    <t>(# de informes publicados/ 3 informes planeados para publicar)*100%</t>
  </si>
  <si>
    <t>(# de publicaciones realizadas / 12 de publicaciones programadas)*100%</t>
  </si>
  <si>
    <t>1 Informe publicado   (Si:100% ; No:0)</t>
  </si>
  <si>
    <t xml:space="preserve">
(# de compromisos registrados /# de compromisos adquiridos)*100%</t>
  </si>
  <si>
    <t>(# dialogos realizados / 4 dialogos programados)*100%</t>
  </si>
  <si>
    <t xml:space="preserve">1 Socialización sobre el proceso servicio al ciudadano para fortalecer los conocimiento sobre el tema en funcionarios y contratistas realizada en el marco de la jornada de inducción y reinducción  </t>
  </si>
  <si>
    <t>Actualizar y publicar en pagina web dos veces al año el normograma de la entidad</t>
  </si>
  <si>
    <t>Un (1) plan de acción formulado. (Si:100% ; No:0)</t>
  </si>
  <si>
    <t>Presentar ante el Comité Directivo el seguimiento al plan de acción de integridad de la vigencia 2025</t>
  </si>
  <si>
    <t>1 socialización realizada ante el comité directivo (si=100%; no=0)</t>
  </si>
  <si>
    <t>1 Acta de comité directivo donde se socialice el la presentacion de las actividdades del plan de integridad</t>
  </si>
  <si>
    <t>2 Piezas de divulgación semestral del código de integridad</t>
  </si>
  <si>
    <t>1 Actividad realizada  (Si:100% ; No:0)</t>
  </si>
  <si>
    <t>1 Actividad de sensibilización</t>
  </si>
  <si>
    <t>Política de  Gestión del riesgos actualizada.  (Si:100% ; No:0)</t>
  </si>
  <si>
    <t>Mapa de riesgos  documentados  (Si:100% ; No:0)</t>
  </si>
  <si>
    <t>1 Mapa de riesgos de corrupción aprobado   (Si:100% ; No:0)</t>
  </si>
  <si>
    <t>1 Mapa de riesgos de corrupción publicado  (Si:100% ; No:0)</t>
  </si>
  <si>
    <t>2 Publicaciones de avances en la gestión de riesgos de corrupción publicado  (Si:100% ; No:0)</t>
  </si>
  <si>
    <t xml:space="preserve">(#   de  monitoreos realizados  / 3 monitoreos programados) x 100% </t>
  </si>
  <si>
    <t>1 Plan de trabajo de SARLAFT actualizado y socializado  (Si:100% ; No:0)</t>
  </si>
  <si>
    <t>1 Solicitud ante la UIAF  (Si:100% ; No:0)</t>
  </si>
  <si>
    <t>1 socialización sobre la política SARLAFT  (Si:100% ; No:0)</t>
  </si>
  <si>
    <t>Socializar a la comunidad institucional sobre las jornadas propuestas por la administración distrital, relacionadas con la politica de integridad y conflicto de intereses.</t>
  </si>
  <si>
    <t>1 socialización por correo electronico sobre las jornadas propuestas relacionadas con la politica de integridad y conflicto de intereses</t>
  </si>
  <si>
    <t>Socializar a la ciudadanía sobre los canales de la entidad para su atención e interposición de PQRS</t>
  </si>
  <si>
    <t>1 Socialización realizada (si=100%; no=0)</t>
  </si>
  <si>
    <t>1 pieza sobre la socialización realizada a la ciudadania</t>
  </si>
  <si>
    <t>Realizar una socialización a la comunidad institucional en cuanto a lenguaje incluyente con el proposto de fortalecer el relacionamiento con la ciudadania</t>
  </si>
  <si>
    <t>1 Socialización realizada  (Si:100% ; No:0)</t>
  </si>
  <si>
    <t>1 Socialización realizada a servidores públicos y contratistas de la FUGA</t>
  </si>
  <si>
    <t>Se ajusta la fecha de finalización para la actividad 14, por solicitud de la OAP y se elimina la actividad 21 sobre la participación a los nodos de rendición de cuentas sectorial de acuerdo a lo acordado en el Comité Sectorial</t>
  </si>
  <si>
    <t>Aprobado por comité directivo 27 de febrero 2025</t>
  </si>
  <si>
    <t>Se ajusta la fecha de finalización para la actividad 31 (para el 31/07/2025), por solicitud de la OAP y se aprueba por parte del comité directo del mes de abril.</t>
  </si>
  <si>
    <t>Análisis de evidencias</t>
  </si>
  <si>
    <t>Oportunidades de mejora o recomendaciones.</t>
  </si>
  <si>
    <t>Eficiencia</t>
  </si>
  <si>
    <t>Eficacia</t>
  </si>
  <si>
    <t>Promedio</t>
  </si>
  <si>
    <t>A partir del seguimiento de transparencia Anexo 2 -Resolución 1519, se evidencia un cumplimiento del 100% en 141 requisitos de 146 evaluados en el primer cuatrimestre 2025. Lo anterior da como resultado un porcentaje de cumplimiento total del 96,58%.</t>
  </si>
  <si>
    <t xml:space="preserve">Se continua trabajando en la actualización de información publicada por parte de los procesos teniendo en cuenta las dinámicas de la entidad.
Soportes del monitoreo I Cuatrimestre 2025 Anexo 2 en: https://drive.google.com/drive/u/2/folders/14ozUBXy28AtorVwJ8cV77JPZAdMznqEQ
</t>
  </si>
  <si>
    <t>Cumplida</t>
  </si>
  <si>
    <t>Se verifica la información consignada en la Matriz del Anexo 2 de Ley de  Transparencia, en donde se evidencia el cumplimiento de los 141 requisitos evaluados y los requisitos cumplidos de acuerdo con la Matriz
*Se recomienda a las áreas tener presente permanentemente la actualización de la información que se debe publicar en la página web, para dar cumplimiento a la normatividad vigente*</t>
  </si>
  <si>
    <t>En este cuatrimestre no se presentan avances de la actividad, no obstante se encuentra dentro de los tiempos de ejecución.</t>
  </si>
  <si>
    <t>El 04 de marzo de 2025 en boletín institucional se realizó la divulgación de una pieza comunicativa en pro a la aceptación de diferentes tipos de diferencia. 
El 05 de marzo de 2025 en boletín institucional se invitó a la comunidad FUGA a inscribirse en el curso de lenguaje incluyente.</t>
  </si>
  <si>
    <t xml:space="preserve">Evidencia: 20252800027943
Evidencia: 20252800029543 </t>
  </si>
  <si>
    <t>Se verifican los soportes y se observa el cumplimiento de una sensibilización realizada por medio de correo a la comunidad institucional y la promoción y realización del curso de leguaje incluyente por parte de un servidor, con lo cual se da cumplimiento a la actividad programada.</t>
  </si>
  <si>
    <t xml:space="preserve">Se realizó monitoreo de primer cuatrimestre de ley de transparencia en la matriz correspondiente al Anexo 2Res 1519 de 2020 de estándares de publicación. Así mismo , obteniendo como resultado un cumplimiento en 141 criterios. </t>
  </si>
  <si>
    <t>Se verifica la información consignada en la Matriz del Anexo 2 de Ley de  Transparencia, en donde se evidencia el cumplimiento de los 141 requisitos evaluados y los requisitos cumplidos de acuerdo con la Matriz : https://drive.google.com/drive/u/2/folders/14ozUBXy28AtorVwJ8cV77JPZAdMznqEQ
*Se recomienda a las áreas tener presente permanentemente la actualización de la información que se debe publicar en la página web, para dar cumplimiento a la normatividad vigente*</t>
  </si>
  <si>
    <t xml:space="preserve">Toda la oferta institucional se está publicando en la página web de la entidad, sección " Noticias" </t>
  </si>
  <si>
    <t>Evidencias: https://fuga.gov.co/noticias</t>
  </si>
  <si>
    <t>Se verifica la información presentada por la primera linea la cual da cuenta a las publicaciones realizadas en el portal de noticias de la página web correspondientes a enero,febrero, marzo y abril.  En lo corrido del primer cuatrimestre se evidencia la publicación de 30 noticias sobre oferta institucional.  Se da por cumplida la actividad.</t>
  </si>
  <si>
    <t>En función del requerimiento de la Contraloria, se realizo la publicación en la página web -menú de  transparencia en marzo de 2025,   tres (3) informes de la cuenta anual : Balance Social; Informe de Gestión y Resultados y el Informe de Gerencia de la vigencia 2024, los cuales fueron remitidos a la Contraloría mediante cargue en la plataforma SIVICOF en marzo de 2025.</t>
  </si>
  <si>
    <t>Evidencias: 
*Balance Social e informe de Gerencia en:https://fuga.gov.co/transparencia-y-acceso-a-la-informacion-publica/planeacion-presupuesto-informes?field_fecha_de_emision_value=All&amp;term_node_tid_depth=318
*Informe de Gestión y resultados en: https://fuga.gov.co/sites/default/files/2025-03/Informe_de_Gesti%C3%B3n_Rendici%C3%B3n_de_Cuentas_FUGA2024%20%281%29.pdf</t>
  </si>
  <si>
    <t>Se verifican evidencias de publicación de 3 informes: Informe de Gerencia 2024 FUGA, Balance Social FUGA 2024 y Certificado de presentación cuenta anual 2024  en:https://fuga.gov.co/transparencia-y-acceso-a-la-informacion-publica/planeacion-presupuesto-informes?field_fecha_de_emision_value=All&amp;term_node_tid_depth=318
https://fuga.gov.co/sites/default/files/2025-03/Informe_de_Gesti%C3%B3n_Rendici%C3%B3n_de_Cuentas_FUGA2024%20%281%29.pdf</t>
  </si>
  <si>
    <t xml:space="preserve">Se elaboró el informe de gestión y resultados de la FUGA 2024, para la rendición de cuentas y fue publicado en la sección de transparencia de la página web de la entidad.  </t>
  </si>
  <si>
    <t>Evidencias: https://fuga.gov.co/participa/rendicion-de-cuentas-fuga
https://fuga.gov.co/sites/default/files/2025-02/Informe_de_Gesti%C3%B3n_Rendici%C3%B3n_de_Cuentas_FUGA2024%20(1).pdf</t>
  </si>
  <si>
    <t>Se verifica evidencia de publicación de 1 informe: Informe de Gestión y Resultados 2024  con fecha de diciembre 2024 en el menu destacado Participa de la página web de la entidad, subcategoría Informes de rendición de cuentas: https://fuga.gov.co/participa/rendicion-de-cuentas-fuga, en enlace del documento: https://fuga.gov.co/sites/default/files/2025-02/Informe_de_Gesti%C3%B3n_Rendici%C3%B3n_de_Cuentas_FUGA2024%20(1).pdf</t>
  </si>
  <si>
    <t>La Audiencia de Rendición de Cuentas se realizó el 10 de abril de 2025 a las 5:00 p.m., en el Muelle de la Entidad. A la Audiencia asistieron 65 personas, de las cuales 44 asistieron de manera presencial y 21, de manera virtual.</t>
  </si>
  <si>
    <t xml:space="preserve">Evidencias: https://www.fuga.gov.co/noticias/rendicion-de-cuentas-fuga-2024-transparencia-y-participacion-ciudadana
Link de transmisión: https://www.youtube.com/watch?v=XZ11XBVPTEs </t>
  </si>
  <si>
    <t>De acuerdo a los enlaces presentados se da por cumplida la actividad del ejercicio sobre audiencia de rendición de cuentas</t>
  </si>
  <si>
    <t>La encuesta fue publicada en la página web de la entidad y difundida por redes sociales. 13 personas la respondieron</t>
  </si>
  <si>
    <t xml:space="preserve">Evidencias: https://drive.google.com/drive/folders/1B_RV3z3mfzPBw7byHJDsQ4jYtfDl2ksf?usp=sharing 
https://drive.google.com/file/d/1W5uNWv5JB3TmR-nzU5FzQcGZ18vgKirx/view?usp=sharing 
https://drive.google.com/file/d/1KjEn38iEYbxC5lal5q1CwaoXEPSzjzyh/view?usp=sharing </t>
  </si>
  <si>
    <t xml:space="preserve">Se evidencia cumplimiento de la actividad de acuerdo con las evidencias presentadas </t>
  </si>
  <si>
    <t>La estrategia de Rendición de Cuentas fue realizada conforme a los lineamientos de MIPG, fue aprobada en Comité Directivo y posteriormente, publicada en la página web de la entidad.</t>
  </si>
  <si>
    <t>Evidencias:  https://fuga.gov.co/participa/rendicion-de-cuentas-fuga
https://fuga.gov.co/sites/default/files/2025-04/Estrategia%20Rendicio%CC%81n%20de%20Cuentas%20FUGA%2026032025.pdf</t>
  </si>
  <si>
    <t>Se valida la información presentada por la primera linea que da cuenta a la realización y publicación de la estrategia de Rendición de Cuentas.</t>
  </si>
  <si>
    <t>De Enero - Abril de 2025, se priorizó la Audiencia de Rendición de Cuentas de la vigencia 2024, la cual fue realizada en el mes de abril. Para los espacios de diálogo ciudadano con un grupo de interés especifico, se procederá a planificar los mismos, los cuales se ejecutarán a partir del mes de mayo.</t>
  </si>
  <si>
    <t>Se evidencia el cumplimiento del dialogo ciudadano con respecto a la realización de la Audiencia de Rendición de Cuentas para el primer cuatrimestre, teniendo en cuenta que se programan los 3 restantes para la vigencia, se da por cumplido el 25% de la actividad en este periodo.</t>
  </si>
  <si>
    <t>El informe anual de PQRS correspondiente al año 2024 fue presentado ante el Comité Institucional de Gestión y Desempeño.</t>
  </si>
  <si>
    <t>Evidencia: radicado 20251200034793</t>
  </si>
  <si>
    <t>El 30 de enero de 2025 se reportó el informe correspondiente al segundo semestre de 2024 del Defensor de la Ciudadanía.</t>
  </si>
  <si>
    <t xml:space="preserve">Evidencia: radicado 20252300001421          </t>
  </si>
  <si>
    <r>
      <t xml:space="preserve">Se verifican los soportes asociados al comité de febrero de 2025 y se observa que en la sesión se presentó el informe de PQRS al cierre de 2024.  
</t>
    </r>
    <r>
      <rPr>
        <b/>
        <sz val="9"/>
        <color theme="1"/>
        <rFont val="Arial"/>
        <family val="2"/>
      </rPr>
      <t xml:space="preserve">
Sin embargo, se deja la observación teniendo en cuenta que la actividad inicia en Julio y finaliza en Octubre, se le indica al proceso realizar el reporte en el segundo cuatrimestre del PTEP incluyendo los soportes sobre la ejecución de la actividad correspondiente al informe de PQRS primer semestre de 2025</t>
    </r>
  </si>
  <si>
    <t>Se verifican las evidencias presentadas que dan cuenta al informe de defensor del ciudadano del segundo semestre 2024</t>
  </si>
  <si>
    <t xml:space="preserve">Se lleva a cabo una campaña de sensibilización mediante la difusión de un video sobre los canales de atención, disponible a través de YouTube, Facebook, la página web institucional y en las pantallas de la FUGA. Cabe destacar que, en 2025, se actualiza la extensión telefonica de servicio al ciudadano en el video en la página web.
</t>
  </si>
  <si>
    <t xml:space="preserve">Evidencias: 
1. 25-03-2025 https://www.youtube.com/watch?v=DEA4hnt5uf8 
2. 25-03-2025 https://www.facebook.com/share/v/1HtKEkTNBJ/
3. https://www.fuga.gov.co/atencion-servicios-ciudadania/punto-de-atencion-y-defensor-del-ciudadano </t>
  </si>
  <si>
    <t>Se verifican las evidencias presentadas dando cuenta al cumplimiento de la actividad de manera anticipada ya que las fechas de cumplimiento estaban programadas para el segundo semestre de 2025</t>
  </si>
  <si>
    <t xml:space="preserve">En el marco del proceso de servicio al ciudadano, a la fecha se presentan los dos informes de encuestas de satisfacción realizados:
1. Informe de resultados de encuestas de satisfacción - Vigencia 2024.
2. Informe de satisfacción - Primer trimestre 2025.
           </t>
  </si>
  <si>
    <t>Se validan las evidencias que dan cuenta al cumplimiento de la actividad dentro de los tiempos programados. Bajo el radicado del acta de comité directivo de febrero 	20251200034793 y el expediente donde en el mes de abril se socializo el segundo informe: 202510000200800001E</t>
  </si>
  <si>
    <t>Evidencia: 
1. Radicado ORFEO 20252300032793 Informe resultados encuestas de satisfacción vigencia 2024 FUGA. 
2. Radicado ORFEO 20252300046403 Informe de satisfacción primer trimestre 2025.
3. Acta socialización comité directivo 20251200034793 y expediente 202510000200800001E</t>
  </si>
  <si>
    <t xml:space="preserve">El 25 de abril de 2025 se llevó a cabo un proceso de inducción y reinducción dentro de las actividades programadas, enfocado en la socialización del servicio al ciudadano. Durante esta sesión, se abordaron aspectos clave como el Manual de Servicio a la Ciudadanía, las responsabilidades de los servidores públicos frente a los derechos de petición y la calidad en las respuestas. También se presentó la normatividad vigente en el servicio al ciudadano y la gestión de PQRS.
</t>
  </si>
  <si>
    <r>
      <t xml:space="preserve">Evidencia:  20252800024813
Citación Jornada de Capacitación e Inducción en modalidad  (virtual)
Viernes, 25 de abril · 8:00 – 10:00am
Enlace de la videollamada: </t>
    </r>
    <r>
      <rPr>
        <u/>
        <sz val="9"/>
        <color rgb="FF1155CC"/>
        <rFont val="Arial"/>
        <family val="2"/>
      </rPr>
      <t>https://meet.google.com/xrj-qotc-tss</t>
    </r>
    <r>
      <rPr>
        <sz val="9"/>
        <color theme="1"/>
        <rFont val="Arial"/>
        <family val="2"/>
      </rPr>
      <t xml:space="preserve"> 
Presentación video MP4
</t>
    </r>
    <r>
      <rPr>
        <u/>
        <sz val="9"/>
        <color rgb="FF1155CC"/>
        <rFont val="Arial"/>
        <family val="2"/>
      </rPr>
      <t>https://drive.google.com/drive/u/2/folders/1_8Zwi78SC8PDO-SvWVArIRSmYyz6UbQa</t>
    </r>
  </si>
  <si>
    <t>Se verifican los soportes entregados, se observa la presentación del Manual de servicio a la ciudadania, responsabilidades de los servidores publicos frente a los derechos de peticion y calidad de las respuestas.</t>
  </si>
  <si>
    <t>En el mes de marzo, se llevó a cabo una socialización dirigida a la comunidad institucional. A través de la revista interna de la FUGA, se publicó un artículo con recomendaciones sobre cómo utilizar un lenguaje claro e incluyente al interactuar con personas con discapacidad.</t>
  </si>
  <si>
    <r>
      <rPr>
        <sz val="12"/>
        <color theme="1"/>
        <rFont val="Arial"/>
        <family val="2"/>
      </rPr>
      <t xml:space="preserve">Evidencia: </t>
    </r>
    <r>
      <rPr>
        <u/>
        <sz val="12"/>
        <color rgb="FF1155CC"/>
        <rFont val="Arial"/>
        <family val="2"/>
      </rPr>
      <t>https://drive.google.com/file/d/1cTu9SFE7UIKtwgCqCeckLny5JuxfGL9R/view</t>
    </r>
    <r>
      <rPr>
        <sz val="12"/>
        <color theme="1"/>
        <rFont val="Arial"/>
        <family val="2"/>
      </rPr>
      <t xml:space="preserve"> </t>
    </r>
  </si>
  <si>
    <t>Se verifican los soportes presentados que dan cuenta al cumplimiento de la actividad dentro de los tiempos programados</t>
  </si>
  <si>
    <t>En lo que va del año 2025, se han elaborado tres informes internos sobre la calidad de las respuestas brindadas por la FUGA a las PQRSD, correspondientes a los meses de enero, febrero y marzo.</t>
  </si>
  <si>
    <t>Evidencia: 
20252300022023 Enero
20252300033823 Febrero
20252300042113 Marzo</t>
  </si>
  <si>
    <t>Se verifican los soportes presentados que dan cuenta al cumplimiento de la actividad correspondiente a los informes del primer cuatrimestre</t>
  </si>
  <si>
    <t>Se definio y cargo dentro del aplicativo SUIT la estrategia de racionalización de la OPA "prestamo de salas de exposición 2025" dentro de la plataforma SUIT</t>
  </si>
  <si>
    <t xml:space="preserve">Evidencias:
https://drive.google.com/drive/u/2/folders/1jNsO1OX93_8_jG7a_eRKccFS8rXjWfBV
Plataforma SUIT
</t>
  </si>
  <si>
    <t>Se verifican los soportes presentados que dan cuenta a la creación de la estrategia en la plataforma SUIT, las evidencias del drive indican la ejecución.</t>
  </si>
  <si>
    <t xml:space="preserve">El moitoreo se realizara por parte de la OAP luego que se ejecute la estrategia de razonalización o se cumpla la fecha definida. 
No obstante desde la OAP se realiza monitoreos cuatrimestrales al cumplimiento del Plan de Trabajo para la razonalización de tramites 2025.  </t>
  </si>
  <si>
    <t>Evidencias: https://drive.google.com/drive/u/2/folders/1XMOEs6DhhciQiUsXWCoVXK3eB-sPOjSz</t>
  </si>
  <si>
    <t>Se verifican las evidencias presentadas dando cuenta al monitoreo interno por parte de la Oficina Asesora de Planeación, sin embargo no se evidencia el monitoreo en el aplicativo SUIT, se deja la observación para el proceso.</t>
  </si>
  <si>
    <t>En curso</t>
  </si>
  <si>
    <t xml:space="preserve">Se convoca y realiza un grupo focal con los artistas que participaron (2024) para el prestamo de salas de exposición , dicho ejercicio se realizó de manera presencial en los días de desmontaje de las exposiciones en la FUGA, con el proposito de poder contar con la mayor participación posible de los ganadores 2024.  Por lo tanto no se hizo una citación previa al grupo focal,  pero se presenta como soporte el acta de ejecución del mismo y las encuestas realizadas.    Dichas encuestas se aplicaron con el fin de conocer la persepción sobre la OPA y tener en cuenta para la mejora del OPA 2025. </t>
  </si>
  <si>
    <t>Evidencias: 
Acta_ retroalimentación_banco_de_proyectos: https://drive.google.com/drive/u/2/folders/1jNsO1OX93_8_jG7a_eRKccFS8rXjWfBV
Encuestas: https://drive.google.com/drive/u/2/folders/1jNsO1OX93_8_jG7a_eRKccFS8rXjWfBV</t>
  </si>
  <si>
    <r>
      <t xml:space="preserve">De acuerdo a la descripción cualitativa, se validan las evidencias que dan cuenta de la realización de la actividad indicando bajo el acta y encuestas. </t>
    </r>
    <r>
      <rPr>
        <b/>
        <sz val="9"/>
        <color theme="1"/>
        <rFont val="Arial"/>
        <family val="2"/>
      </rPr>
      <t xml:space="preserve"> Se recomienda al proceso misional, validar las evidencias definidas en las actividades con el proposito que cumplan con lo programado.</t>
    </r>
  </si>
  <si>
    <t>Se validan las evidencias presentadas por la primera linea dando cuenta a la ejecución de la actividad programada dentro del primer semestre</t>
  </si>
  <si>
    <t xml:space="preserve">Dentro del espacio de Colaboración e innovación abierta, se evidencia el botón en "propone" "para recibir propuestas de mejora sobre nuestra gestión y nuestros trámites".  Asi mismo, como parte de la actividad se actualizo el espacio de Colaboración e Innovación Abierta actualizando los objetivos de los proyectos de inversión </t>
  </si>
  <si>
    <t>Evidencia Propone: https://fuga.gov.co/participa/conoce-propone-y-prioriza
Evidencia actualización Colaboración e innovación: https://fuga.gov.co/participa/colaboracion-e-innovacion-abierta</t>
  </si>
  <si>
    <r>
      <t xml:space="preserve">Se valida la información presentada por la primera linea donde se evidencia la actualización del espacio de Colaboración e Innovación Abierta.  </t>
    </r>
    <r>
      <rPr>
        <b/>
        <sz val="12"/>
        <color theme="1"/>
        <rFont val="Arial"/>
        <family val="2"/>
      </rPr>
      <t>Se deja como observación revisar el espacio completo de Conoce - Propone y Prioriza teniendo en cuenta que hay campos con información desactualizada.</t>
    </r>
  </si>
  <si>
    <t xml:space="preserve">En el mes de marzo se realizó el Plan de acción del equipo de Gestores de Integridad, el cual, esta inmerso en el programa de Transparencia y Etica Publica de la entidad.
</t>
  </si>
  <si>
    <t xml:space="preserve">Evidencia: 20251200032753 </t>
  </si>
  <si>
    <t>Se valida la información presentada por parte del proceso en donde se muestra que inmerso al PTEP están las actividades propias de integridad.</t>
  </si>
  <si>
    <t>La actividad requiere para su realización un avance en las actividades del Plan de Integridad, el cual, hasta la fecha solo se encuentra en el seguimiento al primer cuatrimestre.</t>
  </si>
  <si>
    <t>El 27 de febrero en boletín institucional se divulgó el Código de integridad</t>
  </si>
  <si>
    <t>Evidencias: https://drive.google.com/drive/u/2/folders/1gkvxCavuUDIvX8drKww8dPBI0oyoI0dg</t>
  </si>
  <si>
    <t>Se validan las evidencias, dando cuenta a la divulgación por medio de correo a la comunidad institucional el 27 de febrero</t>
  </si>
  <si>
    <t>Se realizo la revision y actualización de  los riesgos de corrupción en cuanto a controles y planes de tratamiento para la vigencia 2025, los cuales fueron aprobados por el Comite Directivo del mes de enero 2025 y posteriormente publicados</t>
  </si>
  <si>
    <t xml:space="preserve">Radicado acta comité directivo enero: 20251200025193
Evidencias: https://www.fuga.gov.co/transparencia-y-acceso-a-la-informacion-publica/planeacion-presupuesto-informes/plan-anticorrupcion
</t>
  </si>
  <si>
    <t>Se validan las evidencias que dan cuenta a la presentación del mapa de riesgos al comité directivo de enero y la posterior publicación en la sección de transparencia de pagina web.</t>
  </si>
  <si>
    <t>Se realizo la revision y actualización de  los riesgos de corrupción en cuanto a controles y planes de tratamiento para la vigencia 2025, los cuales fueron aprobados por el Comite Directivo del mes de enero 2025 y posteriormente publicados en la pagina web en el marco del Programa de transparencia y ética publica</t>
  </si>
  <si>
    <t xml:space="preserve">https://www.fuga.gov.co/transparencia-y-acceso-a-la-informacion-publica/planeacion-presupuesto-informes/plan-anticorrupcion
</t>
  </si>
  <si>
    <t>Se validan las evidencias que dan cuenta a la publicación en el marco de la aprobación del PTEP sobre el mapa de riesgos.</t>
  </si>
  <si>
    <t>La actividad se realizo dentro de los tiempos establecidos, donde se reporto ante la OCI el monitoreo sobre los riesgos de corrupción correspondientes al reporte del ultimo cuatrimestre de la vigencia 2024.</t>
  </si>
  <si>
    <t>Evidencias: https://drive.google.com/drive/u/2/folders/1d8D7HLnpLfJKTsCj4IMC5Hpv2JpxD-EQ</t>
  </si>
  <si>
    <t>Se validan las evidencias que dan cuenta al monitoreo del ultimo cuatrimestre de 2024 y el reporte ante OCI en enero de 2025</t>
  </si>
  <si>
    <t>El 15 de enero de 2025 se presentó el Informe de seguimiento al Programa de Transparencia y Ética Pública - PTEP- III Cuatrimestre 2024 Radicado orfeo 20251100006793  que incluye el seguimiento al mapa de riesgos de corrupción.</t>
  </si>
  <si>
    <t>Se valida la infomración presentada por la primera linea que da cuenta al cumplimiento de la actividad dentro de los tiempos</t>
  </si>
  <si>
    <t>Desde la Oficina Asesora de Planeación se convoco mesa de trabajo con el proposito de actualizar el Plan de trabajo SARLAFT el cual fue presentado ante el en el Comit directivo del mes de Febrero de 2025</t>
  </si>
  <si>
    <r>
      <t xml:space="preserve">Evidencias: ORFEO 20251200034793 
20251200023203 
</t>
    </r>
    <r>
      <rPr>
        <u/>
        <sz val="9"/>
        <color rgb="FF1155CC"/>
        <rFont val="Arial"/>
        <family val="2"/>
      </rPr>
      <t xml:space="preserve">https://drive.google.com/drive/u/2/folders/12uc7UWOGvgKhxJJi_5n4VcdkfHrULzyZ
</t>
    </r>
  </si>
  <si>
    <t>Se validan las evidencias presentadas por el proceso las cuales dan cuenta a la presentación del plan SARLAFT al comité directivo y a su vez el contenido en el drive.</t>
  </si>
  <si>
    <t>En el mes de marzo 2025 se realizo una sensibilización de la politica de SARLAFT la cual fue dirigida a toda la comunidad institucional. Adicionalmente se publicaron piezas graficas sobre la política SARLAFT en la FUGA</t>
  </si>
  <si>
    <t>Evidencias: https://drive.google.com/drive/u/2/folders/12uc7UWOGvgKhxJJi_5n4VcdkfHrULzyZ</t>
  </si>
  <si>
    <t>Se validan las evidencias presentadas que dan cuenta al cumplimiento de la actividad en cuanto a los soportes de la socialización de la politica de SARLAFT</t>
  </si>
  <si>
    <t xml:space="preserve">Durante el primer cuatrimestre, desde Comunicaciones hemos enviado varias piezas sobre lenguaje incluyente, así:
05 de marzo, 21 y 22 de abril, asi mismo, se incluyo dentro de la revista del mes de abril un apartado con información sobre lenguaje claro para una comunicación eficaz con la ciudadanía
</t>
  </si>
  <si>
    <t xml:space="preserve">Evidencias: https://drive.google.com/drive/u/2/folders/1KWl_3blYv7UUPogrTuBp2kQa-dhamyHq
Revista FUGA, ABRIL: https://drive.google.com/file/d/1dvdTjVkEB3jijVIbMpsOqzvOqvIsSES1/view
</t>
  </si>
  <si>
    <t>Actividad cumplida</t>
  </si>
  <si>
    <t>Se revisó el drive que tiene la matriz de seguimiento del cuatrimestre a la Ley de Transparencia. Se sugiere tener en cuenta la recomendación realizada por la segunda linea de defensa</t>
  </si>
  <si>
    <t>Se revisaron los enlaces referidos como evidencia, asimismo, la OCI el 10 de abril asitió a la audiencia de rendicion de cuentas</t>
  </si>
  <si>
    <t>Solo se presentan evidencias de la publicacion en la pagina web del Documento Estrategia de Rendición de Cuentas, sin embargo,  no se presentan evidencias que den cuenta de la socialización</t>
  </si>
  <si>
    <t xml:space="preserve">Se revisó el radicado 20252300032793  de fecha 2025-03-14 del Informe resultados encuestas de satisfacción vigencia 2024 FUGA y el 20252300046403  de fecha 2025-05-05 Informe de satisfacción primer trimestre 2025.
El informe de satisfacción de usuarios del año 2024 fue socializado en comité directivo de 27 de febrero radicado 20251200034793.
</t>
  </si>
  <si>
    <t>La evidencia corresponde al pantallazo generado el 03/03/2025 desde el aplicativo SUIT con el cargue de la accion de racionalización 2025 relacionada con la actualización del Instructivo del Banco de Proyectos y el procedimiento de Exposiciones.</t>
  </si>
  <si>
    <t>Se revisa el radicado del comité directivo del 29 de enero que aprobó los riesgos 2025 y la publicacion la pagina web de la Entidad</t>
  </si>
  <si>
    <t>Se validan las evidencias que dan cuenta de la presentación del mapa de riesgos al comité directivo de enero y la posterior publicación en la sección de transparencia de pagina web.</t>
  </si>
  <si>
    <t>Se reportan los mismos soportes de la actividad anterior  de la aprobación y publicación de Riesgos 2025</t>
  </si>
  <si>
    <t>Se reportan los mismos soportes de las actividades 51 y 53  de la aprobación y publicación de Riesgos 2025</t>
  </si>
  <si>
    <t>Se validaron las evidencias aportadas que dan cuenta del Seguimiento y monitoreo de primera y segunda línea al Programa de Transparencia y Ética Pública correspondiente al periodo de septiembre - diciembre 2024.</t>
  </si>
  <si>
    <t>Radicado 20251100006803 de fecha 15-01-2025 se realizó Informe de seguimiento al Programa de Transparencia y Ética Pública - PTEP- III Cuatrimestre 2024</t>
  </si>
  <si>
    <t>Se reviso radicado 20251200034793 acta del comité directivo del 27 de febrero en el cual se aprobó el  Plan de trabajo SARLAFT  2025</t>
  </si>
  <si>
    <t xml:space="preserve">Se revisa las evidencias aportadas en las que consta la Socialización de la política SARLAFT el 14 de marzo del 2025
</t>
  </si>
  <si>
    <t>Se revisó la publicación y la inclusión del plan de integridad 2025 en el  PTEP</t>
  </si>
  <si>
    <t>Actividad en tiempos de ejecución.</t>
  </si>
  <si>
    <t>Se evaluará en el seguimiento programado en el plan anual de auditorías.</t>
  </si>
  <si>
    <t>Teniendo en cuenta las fechas programadas, se evaluará en el próximo seguimiento.</t>
  </si>
  <si>
    <t xml:space="preserve">Se revisó en la pagina web de la Entidad la publicacion del  Balance Social, el Informe de Gestión y resultado y el Informe de Gestión de la Gerencia
</t>
  </si>
  <si>
    <t>Se revisó el  informe de gestión y resultados de la FUGA 2024  rendición de cuentas publicado en la pagina web de la Entidad.</t>
  </si>
  <si>
    <t xml:space="preserve">Se revisó en el enlace publicado en el instagram de Fuga,  banner de la página web y video socializando la  encuesta para la identificaciónde temas de la audiencia publica de rendicion de cuentas 
</t>
  </si>
  <si>
    <t>Se recomienda tener en cuenta que la actividad planeada corresponde al informe I semestre 2025, tal como lo señala la segunda línea de defensa.</t>
  </si>
  <si>
    <t>se verifica el radicado 20252300001421 de fecha 2025-01-30</t>
  </si>
  <si>
    <t>Se evidencia en la pagina web  el micrositio de Conoce, Propone (link del Sistema Distrital para la Gestión de Peticiones Ciudadanas y Prioriza). El calendario de sesiones del Comité de Gestión y Desempeño FUGA se encuentra desactualizado, es del 2023. Se sugiere tener en cuenta la recomendación realizada por la segunda linea de defensa.</t>
  </si>
  <si>
    <t>Actividad cumplida.
Se recomienda tener en cuenta las observaciones y recomendaciones en el seguimiento a los riesgos de corrupción.</t>
  </si>
  <si>
    <t>Si bien se evidencia el acta de retroalimentación de Banco de Proyectos - OPA qué es el objetivo de la convocatgoria, no hay evidencia de la convocatoria según estaformulada la actividad.</t>
  </si>
  <si>
    <t>Si bien se cumple la actividad se recomienda revisar la coherencia entre la formulación, la ejecución y las evidencias presentadas.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</si>
</sst>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4" x14ac:knownFonts="1">
    <font>
      <sz val="11"/>
      <color theme="1"/>
      <name val="Calibri"/>
      <family val="2"/>
      <scheme val="minor"/>
    </font>
    <font>
      <sz val="14"/>
      <color theme="1"/>
      <name val="Arial"/>
      <family val="2"/>
    </font>
    <font>
      <b/>
      <sz val="18"/>
      <color theme="1"/>
      <name val="Arial"/>
      <family val="2"/>
    </font>
    <font>
      <b/>
      <sz val="12"/>
      <name val="Arial"/>
      <family val="2"/>
    </font>
    <font>
      <sz val="12"/>
      <name val="Arial"/>
      <family val="2"/>
    </font>
    <font>
      <b/>
      <sz val="14"/>
      <name val="Arial"/>
      <family val="2"/>
    </font>
    <font>
      <sz val="10"/>
      <name val="Arial"/>
      <family val="2"/>
    </font>
    <font>
      <b/>
      <sz val="14"/>
      <color theme="1"/>
      <name val="Arial"/>
      <family val="2"/>
    </font>
    <font>
      <sz val="11"/>
      <color theme="1"/>
      <name val="Arial"/>
      <family val="2"/>
    </font>
    <font>
      <b/>
      <sz val="10"/>
      <name val="Arial"/>
      <family val="2"/>
    </font>
    <font>
      <b/>
      <sz val="14"/>
      <color theme="0"/>
      <name val="Arial"/>
      <family val="2"/>
    </font>
    <font>
      <sz val="11"/>
      <color theme="1"/>
      <name val="Calibri"/>
      <family val="2"/>
      <scheme val="minor"/>
    </font>
    <font>
      <sz val="12"/>
      <color theme="1"/>
      <name val="Arial"/>
      <family val="2"/>
    </font>
    <font>
      <b/>
      <sz val="12"/>
      <color theme="1"/>
      <name val="Arial"/>
      <family val="2"/>
    </font>
    <font>
      <b/>
      <sz val="12"/>
      <color theme="0"/>
      <name val="Arial"/>
      <family val="2"/>
    </font>
    <font>
      <b/>
      <sz val="20"/>
      <color theme="1"/>
      <name val="Arial"/>
      <family val="2"/>
    </font>
    <font>
      <sz val="22"/>
      <color theme="1"/>
      <name val="Arial"/>
      <family val="2"/>
    </font>
    <font>
      <b/>
      <sz val="15"/>
      <color theme="0"/>
      <name val="Arial"/>
      <family val="2"/>
    </font>
    <font>
      <b/>
      <sz val="15"/>
      <color theme="1"/>
      <name val="Arial"/>
      <family val="2"/>
    </font>
    <font>
      <b/>
      <sz val="15"/>
      <name val="Arial"/>
      <family val="2"/>
    </font>
    <font>
      <sz val="12"/>
      <color rgb="FF000000"/>
      <name val="Arial"/>
      <family val="2"/>
    </font>
    <font>
      <sz val="10"/>
      <color rgb="FF000000"/>
      <name val="Arial"/>
      <family val="2"/>
    </font>
    <font>
      <b/>
      <sz val="16"/>
      <color theme="1"/>
      <name val="Arial"/>
      <family val="2"/>
    </font>
    <font>
      <sz val="16"/>
      <color theme="1"/>
      <name val="Arial"/>
      <family val="2"/>
    </font>
    <font>
      <sz val="9"/>
      <color theme="1"/>
      <name val="Calibri"/>
      <family val="2"/>
      <scheme val="minor"/>
    </font>
    <font>
      <b/>
      <sz val="9"/>
      <color theme="1"/>
      <name val="Arial"/>
      <family val="2"/>
    </font>
    <font>
      <sz val="9"/>
      <color theme="1"/>
      <name val="Arial"/>
      <family val="2"/>
    </font>
    <font>
      <sz val="9"/>
      <name val="Arial"/>
      <family val="2"/>
    </font>
    <font>
      <b/>
      <sz val="11"/>
      <color theme="1"/>
      <name val="Arial"/>
      <family val="2"/>
    </font>
    <font>
      <u/>
      <sz val="12"/>
      <color rgb="FF1155CC"/>
      <name val="Arial"/>
      <family val="2"/>
    </font>
    <font>
      <u/>
      <sz val="9"/>
      <color rgb="FF1155CC"/>
      <name val="Arial"/>
      <family val="2"/>
    </font>
    <font>
      <sz val="11"/>
      <color theme="1"/>
      <name val="Calibri"/>
      <family val="2"/>
      <scheme val="minor"/>
    </font>
    <font>
      <sz val="12"/>
      <color rgb="FFFF0000"/>
      <name val="Arial"/>
      <family val="2"/>
    </font>
    <font>
      <b/>
      <sz val="12"/>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7030A0"/>
        <bgColor indexed="64"/>
      </patternFill>
    </fill>
    <fill>
      <patternFill patternType="solid">
        <fgColor theme="7" tint="0.39997558519241921"/>
        <bgColor indexed="64"/>
      </patternFill>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theme="0" tint="-0.249977111117893"/>
        <bgColor rgb="FFC2D69B"/>
      </patternFill>
    </fill>
    <fill>
      <patternFill patternType="solid">
        <fgColor rgb="FFFFFF00"/>
        <bgColor indexed="64"/>
      </patternFill>
    </fill>
    <fill>
      <patternFill patternType="solid">
        <fgColor rgb="FF92D050"/>
        <bgColor indexed="64"/>
      </patternFill>
    </fill>
  </fills>
  <borders count="63">
    <border>
      <left/>
      <right/>
      <top/>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medium">
        <color indexed="64"/>
      </top>
      <bottom style="dashed">
        <color indexed="64"/>
      </bottom>
      <diagonal/>
    </border>
    <border>
      <left style="dashed">
        <color auto="1"/>
      </left>
      <right style="dashed">
        <color auto="1"/>
      </right>
      <top style="dashed">
        <color auto="1"/>
      </top>
      <bottom style="dashed">
        <color auto="1"/>
      </bottom>
      <diagonal/>
    </border>
    <border>
      <left style="dashed">
        <color auto="1"/>
      </left>
      <right style="dashed">
        <color auto="1"/>
      </right>
      <top style="medium">
        <color indexed="64"/>
      </top>
      <bottom style="dashed">
        <color auto="1"/>
      </bottom>
      <diagonal/>
    </border>
    <border>
      <left style="medium">
        <color indexed="64"/>
      </left>
      <right style="dashed">
        <color auto="1"/>
      </right>
      <top style="dashed">
        <color auto="1"/>
      </top>
      <bottom style="dashed">
        <color auto="1"/>
      </bottom>
      <diagonal/>
    </border>
    <border>
      <left style="dashed">
        <color auto="1"/>
      </left>
      <right style="dashed">
        <color auto="1"/>
      </right>
      <top style="dashed">
        <color auto="1"/>
      </top>
      <bottom style="medium">
        <color indexed="64"/>
      </bottom>
      <diagonal/>
    </border>
    <border>
      <left style="dashed">
        <color auto="1"/>
      </left>
      <right style="medium">
        <color indexed="64"/>
      </right>
      <top style="dashed">
        <color auto="1"/>
      </top>
      <bottom style="medium">
        <color indexed="64"/>
      </bottom>
      <diagonal/>
    </border>
    <border>
      <left style="medium">
        <color indexed="64"/>
      </left>
      <right style="dashed">
        <color auto="1"/>
      </right>
      <top/>
      <bottom style="dashed">
        <color auto="1"/>
      </bottom>
      <diagonal/>
    </border>
    <border>
      <left style="dashed">
        <color auto="1"/>
      </left>
      <right style="dashed">
        <color auto="1"/>
      </right>
      <top/>
      <bottom style="dashed">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dashed">
        <color auto="1"/>
      </right>
      <top style="dashed">
        <color auto="1"/>
      </top>
      <bottom style="dashed">
        <color auto="1"/>
      </bottom>
      <diagonal/>
    </border>
    <border>
      <left style="medium">
        <color indexed="64"/>
      </left>
      <right/>
      <top style="dashed">
        <color auto="1"/>
      </top>
      <bottom style="dashed">
        <color auto="1"/>
      </bottom>
      <diagonal/>
    </border>
    <border>
      <left style="dashed">
        <color auto="1"/>
      </left>
      <right style="dashed">
        <color auto="1"/>
      </right>
      <top style="dashed">
        <color auto="1"/>
      </top>
      <bottom/>
      <diagonal/>
    </border>
    <border>
      <left style="medium">
        <color indexed="64"/>
      </left>
      <right style="dashed">
        <color auto="1"/>
      </right>
      <top style="medium">
        <color indexed="64"/>
      </top>
      <bottom style="dashed">
        <color auto="1"/>
      </bottom>
      <diagonal/>
    </border>
    <border>
      <left style="medium">
        <color indexed="64"/>
      </left>
      <right style="dashed">
        <color auto="1"/>
      </right>
      <top style="dashed">
        <color auto="1"/>
      </top>
      <bottom style="medium">
        <color indexed="64"/>
      </bottom>
      <diagonal/>
    </border>
    <border>
      <left style="dashed">
        <color auto="1"/>
      </left>
      <right style="dashed">
        <color auto="1"/>
      </right>
      <top/>
      <bottom style="medium">
        <color indexed="64"/>
      </bottom>
      <diagonal/>
    </border>
    <border>
      <left style="dashed">
        <color auto="1"/>
      </left>
      <right/>
      <top style="medium">
        <color indexed="64"/>
      </top>
      <bottom style="dashed">
        <color auto="1"/>
      </bottom>
      <diagonal/>
    </border>
    <border>
      <left style="dashed">
        <color auto="1"/>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style="medium">
        <color indexed="64"/>
      </right>
      <top style="dashed">
        <color auto="1"/>
      </top>
      <bottom/>
      <diagonal/>
    </border>
    <border>
      <left style="medium">
        <color indexed="64"/>
      </left>
      <right/>
      <top/>
      <bottom style="dashed">
        <color auto="1"/>
      </bottom>
      <diagonal/>
    </border>
    <border>
      <left style="dashed">
        <color auto="1"/>
      </left>
      <right style="dashed">
        <color auto="1"/>
      </right>
      <top/>
      <bottom/>
      <diagonal/>
    </border>
    <border>
      <left style="dashed">
        <color auto="1"/>
      </left>
      <right style="dashed">
        <color auto="1"/>
      </right>
      <top style="medium">
        <color indexed="64"/>
      </top>
      <bottom/>
      <diagonal/>
    </border>
    <border>
      <left style="hair">
        <color indexed="64"/>
      </left>
      <right style="hair">
        <color indexed="64"/>
      </right>
      <top style="hair">
        <color indexed="64"/>
      </top>
      <bottom style="hair">
        <color indexed="64"/>
      </bottom>
      <diagonal/>
    </border>
    <border>
      <left style="dashed">
        <color auto="1"/>
      </left>
      <right style="medium">
        <color indexed="64"/>
      </right>
      <top/>
      <bottom/>
      <diagonal/>
    </border>
    <border>
      <left style="dashed">
        <color auto="1"/>
      </left>
      <right style="medium">
        <color indexed="64"/>
      </right>
      <top/>
      <bottom style="medium">
        <color indexed="64"/>
      </bottom>
      <diagonal/>
    </border>
    <border>
      <left style="thin">
        <color indexed="64"/>
      </left>
      <right style="thin">
        <color indexed="64"/>
      </right>
      <top/>
      <bottom style="thin">
        <color indexed="64"/>
      </bottom>
      <diagonal/>
    </border>
    <border>
      <left style="dashed">
        <color auto="1"/>
      </left>
      <right/>
      <top style="dashed">
        <color auto="1"/>
      </top>
      <bottom/>
      <diagonal/>
    </border>
    <border>
      <left style="dashed">
        <color auto="1"/>
      </left>
      <right style="thin">
        <color indexed="64"/>
      </right>
      <top style="dashed">
        <color auto="1"/>
      </top>
      <bottom/>
      <diagonal/>
    </border>
    <border>
      <left style="dashed">
        <color auto="1"/>
      </left>
      <right style="thin">
        <color indexed="64"/>
      </right>
      <top/>
      <bottom/>
      <diagonal/>
    </border>
    <border>
      <left style="dashed">
        <color auto="1"/>
      </left>
      <right style="thin">
        <color indexed="64"/>
      </right>
      <top/>
      <bottom style="dashed">
        <color auto="1"/>
      </bottom>
      <diagonal/>
    </border>
    <border>
      <left style="thin">
        <color indexed="64"/>
      </left>
      <right style="dashed">
        <color auto="1"/>
      </right>
      <top style="thin">
        <color indexed="64"/>
      </top>
      <bottom/>
      <diagonal/>
    </border>
    <border>
      <left style="thin">
        <color indexed="64"/>
      </left>
      <right style="dashed">
        <color auto="1"/>
      </right>
      <top/>
      <bottom/>
      <diagonal/>
    </border>
    <border>
      <left style="thin">
        <color indexed="64"/>
      </left>
      <right style="dashed">
        <color auto="1"/>
      </right>
      <top/>
      <bottom style="thin">
        <color indexed="64"/>
      </bottom>
      <diagonal/>
    </border>
    <border>
      <left style="dashed">
        <color auto="1"/>
      </left>
      <right/>
      <top/>
      <bottom/>
      <diagonal/>
    </border>
    <border>
      <left style="dashed">
        <color auto="1"/>
      </left>
      <right/>
      <top/>
      <bottom style="medium">
        <color indexed="64"/>
      </bottom>
      <diagonal/>
    </border>
    <border>
      <left/>
      <right style="dashed">
        <color auto="1"/>
      </right>
      <top style="thin">
        <color indexed="64"/>
      </top>
      <bottom/>
      <diagonal/>
    </border>
    <border>
      <left/>
      <right style="dashed">
        <color auto="1"/>
      </right>
      <top/>
      <bottom/>
      <diagonal/>
    </border>
    <border>
      <left/>
      <right style="dashed">
        <color auto="1"/>
      </right>
      <top/>
      <bottom style="medium">
        <color indexed="64"/>
      </bottom>
      <diagonal/>
    </border>
    <border>
      <left style="medium">
        <color indexed="64"/>
      </left>
      <right style="dashed">
        <color auto="1"/>
      </right>
      <top style="medium">
        <color indexed="64"/>
      </top>
      <bottom/>
      <diagonal/>
    </border>
    <border>
      <left style="medium">
        <color indexed="64"/>
      </left>
      <right style="dashed">
        <color auto="1"/>
      </right>
      <top/>
      <bottom/>
      <diagonal/>
    </border>
    <border>
      <left style="medium">
        <color indexed="64"/>
      </left>
      <right style="dashed">
        <color auto="1"/>
      </right>
      <top/>
      <bottom style="medium">
        <color indexed="64"/>
      </bottom>
      <diagonal/>
    </border>
    <border>
      <left style="medium">
        <color indexed="64"/>
      </left>
      <right style="dashed">
        <color auto="1"/>
      </right>
      <top style="dashed">
        <color auto="1"/>
      </top>
      <bottom/>
      <diagonal/>
    </border>
    <border>
      <left style="dashed">
        <color auto="1"/>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dashed">
        <color auto="1"/>
      </right>
      <top style="hair">
        <color indexed="64"/>
      </top>
      <bottom/>
      <diagonal/>
    </border>
    <border>
      <left style="hair">
        <color indexed="64"/>
      </left>
      <right style="dashed">
        <color auto="1"/>
      </right>
      <top/>
      <bottom style="hair">
        <color indexed="64"/>
      </bottom>
      <diagonal/>
    </border>
    <border>
      <left style="hair">
        <color indexed="64"/>
      </left>
      <right style="hair">
        <color indexed="64"/>
      </right>
      <top style="dashed">
        <color auto="1"/>
      </top>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auto="1"/>
      </top>
      <bottom style="dashed">
        <color indexed="64"/>
      </bottom>
      <diagonal/>
    </border>
    <border>
      <left style="dashed">
        <color auto="1"/>
      </left>
      <right/>
      <top/>
      <bottom style="dashed">
        <color auto="1"/>
      </bottom>
      <diagonal/>
    </border>
    <border>
      <left style="dotted">
        <color rgb="FF000000"/>
      </left>
      <right style="dotted">
        <color rgb="FF000000"/>
      </right>
      <top style="dotted">
        <color rgb="FF000000"/>
      </top>
      <bottom style="dotted">
        <color rgb="FF000000"/>
      </bottom>
      <diagonal/>
    </border>
  </borders>
  <cellStyleXfs count="12">
    <xf numFmtId="0" fontId="0" fillId="0" borderId="0"/>
    <xf numFmtId="0" fontId="11" fillId="0" borderId="0"/>
    <xf numFmtId="0" fontId="11"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11" fillId="0" borderId="0"/>
    <xf numFmtId="0" fontId="11" fillId="0" borderId="0"/>
    <xf numFmtId="0" fontId="6" fillId="0" borderId="0"/>
    <xf numFmtId="9" fontId="11" fillId="0" borderId="0" applyFont="0" applyFill="0" applyBorder="0" applyAlignment="0" applyProtection="0"/>
    <xf numFmtId="0" fontId="21" fillId="0" borderId="0"/>
    <xf numFmtId="0" fontId="31" fillId="0" borderId="0"/>
  </cellStyleXfs>
  <cellXfs count="283">
    <xf numFmtId="0" fontId="0" fillId="0" borderId="0" xfId="0"/>
    <xf numFmtId="0" fontId="0" fillId="2" borderId="0" xfId="0" applyFill="1"/>
    <xf numFmtId="0" fontId="1" fillId="2" borderId="0" xfId="0" applyFont="1" applyFill="1"/>
    <xf numFmtId="0" fontId="2" fillId="2" borderId="0" xfId="0" applyFont="1" applyFill="1"/>
    <xf numFmtId="0" fontId="3" fillId="0" borderId="12" xfId="0"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lignment horizontal="center" vertical="center" wrapText="1"/>
    </xf>
    <xf numFmtId="0" fontId="8" fillId="2" borderId="0" xfId="0" applyFont="1" applyFill="1"/>
    <xf numFmtId="0" fontId="9" fillId="2" borderId="0" xfId="0" applyFont="1" applyFill="1" applyAlignment="1">
      <alignment horizontal="center" vertical="center"/>
    </xf>
    <xf numFmtId="0" fontId="9" fillId="2" borderId="0" xfId="0" applyFont="1" applyFill="1" applyAlignment="1">
      <alignment horizontal="center"/>
    </xf>
    <xf numFmtId="0" fontId="8" fillId="2" borderId="0" xfId="0" applyFont="1" applyFill="1" applyAlignment="1">
      <alignment horizontal="center"/>
    </xf>
    <xf numFmtId="0" fontId="8" fillId="2" borderId="0" xfId="0" applyFont="1" applyFill="1" applyAlignment="1">
      <alignment horizontal="center" vertical="center"/>
    </xf>
    <xf numFmtId="14" fontId="8" fillId="2" borderId="0" xfId="0" applyNumberFormat="1" applyFont="1" applyFill="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wrapText="1"/>
    </xf>
    <xf numFmtId="0" fontId="12" fillId="2" borderId="0" xfId="0" applyFont="1" applyFill="1"/>
    <xf numFmtId="0" fontId="13" fillId="2" borderId="0" xfId="0" applyFont="1" applyFill="1" applyAlignment="1">
      <alignment horizontal="center"/>
    </xf>
    <xf numFmtId="0" fontId="12" fillId="2" borderId="10" xfId="0" applyFont="1" applyFill="1" applyBorder="1"/>
    <xf numFmtId="0" fontId="12" fillId="2" borderId="2" xfId="0" applyFont="1" applyFill="1" applyBorder="1"/>
    <xf numFmtId="0" fontId="12" fillId="2" borderId="1" xfId="0" applyFont="1" applyFill="1" applyBorder="1"/>
    <xf numFmtId="0" fontId="12" fillId="2" borderId="4" xfId="0" applyFont="1" applyFill="1" applyBorder="1"/>
    <xf numFmtId="14" fontId="12" fillId="2" borderId="4" xfId="0" applyNumberFormat="1" applyFont="1" applyFill="1" applyBorder="1" applyAlignment="1">
      <alignment horizontal="center" vertical="center" wrapText="1"/>
    </xf>
    <xf numFmtId="14" fontId="12" fillId="0" borderId="4" xfId="0" applyNumberFormat="1" applyFont="1" applyBorder="1" applyAlignment="1">
      <alignment horizontal="center" vertical="center" wrapText="1"/>
    </xf>
    <xf numFmtId="0" fontId="12" fillId="2" borderId="0" xfId="0" applyFont="1" applyFill="1" applyAlignment="1">
      <alignment horizontal="center"/>
    </xf>
    <xf numFmtId="14" fontId="12" fillId="2" borderId="0" xfId="0" applyNumberFormat="1" applyFont="1" applyFill="1" applyAlignment="1">
      <alignment horizontal="center"/>
    </xf>
    <xf numFmtId="14" fontId="12" fillId="2" borderId="4" xfId="2" applyNumberFormat="1" applyFont="1" applyFill="1" applyBorder="1" applyAlignment="1">
      <alignment horizontal="center" vertical="center" wrapText="1"/>
    </xf>
    <xf numFmtId="0" fontId="1" fillId="2" borderId="0" xfId="0" applyFont="1" applyFill="1" applyAlignment="1">
      <alignment horizontal="left"/>
    </xf>
    <xf numFmtId="0" fontId="16" fillId="2" borderId="0" xfId="0" applyFont="1" applyFill="1"/>
    <xf numFmtId="0" fontId="16" fillId="2" borderId="0" xfId="0" applyFont="1" applyFill="1" applyAlignment="1">
      <alignment horizontal="left"/>
    </xf>
    <xf numFmtId="0" fontId="7" fillId="2" borderId="0" xfId="0" applyFont="1" applyFill="1" applyAlignment="1">
      <alignment textRotation="255"/>
    </xf>
    <xf numFmtId="0" fontId="15" fillId="2" borderId="0" xfId="0" applyFont="1" applyFill="1" applyAlignment="1">
      <alignment textRotation="255"/>
    </xf>
    <xf numFmtId="0" fontId="12" fillId="2" borderId="0" xfId="0" applyFont="1" applyFill="1" applyAlignment="1">
      <alignment horizontal="center" vertical="center"/>
    </xf>
    <xf numFmtId="14" fontId="12" fillId="2" borderId="5" xfId="0" applyNumberFormat="1" applyFont="1" applyFill="1" applyBorder="1" applyAlignment="1">
      <alignment horizontal="center" vertical="center" wrapText="1"/>
    </xf>
    <xf numFmtId="0" fontId="12" fillId="0" borderId="10" xfId="0" applyFont="1" applyBorder="1" applyAlignment="1">
      <alignment horizontal="center" vertical="center" wrapText="1"/>
    </xf>
    <xf numFmtId="14" fontId="12" fillId="0" borderId="5" xfId="0" applyNumberFormat="1" applyFont="1" applyBorder="1" applyAlignment="1">
      <alignment horizontal="center" vertical="center" wrapText="1"/>
    </xf>
    <xf numFmtId="0" fontId="17" fillId="6" borderId="25" xfId="0" applyFont="1" applyFill="1" applyBorder="1" applyAlignment="1">
      <alignment horizontal="center" vertical="center" wrapText="1"/>
    </xf>
    <xf numFmtId="0" fontId="17" fillId="6" borderId="26"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12" fillId="2" borderId="6" xfId="0" applyFont="1" applyFill="1" applyBorder="1"/>
    <xf numFmtId="0" fontId="13" fillId="4"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7" borderId="21" xfId="0" applyFont="1" applyFill="1" applyBorder="1" applyAlignment="1">
      <alignment horizontal="center" vertical="center" wrapText="1"/>
    </xf>
    <xf numFmtId="14" fontId="12" fillId="0" borderId="10" xfId="0" applyNumberFormat="1" applyFont="1" applyBorder="1" applyAlignment="1">
      <alignment horizontal="center" vertical="center" wrapText="1"/>
    </xf>
    <xf numFmtId="0" fontId="12" fillId="2" borderId="9" xfId="0" applyFont="1" applyFill="1" applyBorder="1"/>
    <xf numFmtId="0" fontId="17" fillId="6" borderId="5" xfId="0" applyFont="1" applyFill="1" applyBorder="1" applyAlignment="1">
      <alignment horizontal="center" vertical="center" wrapText="1"/>
    </xf>
    <xf numFmtId="1" fontId="12" fillId="2" borderId="5" xfId="0" applyNumberFormat="1" applyFont="1" applyFill="1" applyBorder="1" applyAlignment="1">
      <alignment horizontal="center" vertical="center" wrapText="1"/>
    </xf>
    <xf numFmtId="14" fontId="12" fillId="2" borderId="5" xfId="0" applyNumberFormat="1" applyFont="1" applyFill="1" applyBorder="1" applyAlignment="1">
      <alignment horizontal="center" vertical="center"/>
    </xf>
    <xf numFmtId="0" fontId="12" fillId="2" borderId="5" xfId="0" applyFont="1" applyFill="1" applyBorder="1"/>
    <xf numFmtId="0" fontId="12" fillId="2" borderId="3" xfId="0" applyFont="1" applyFill="1" applyBorder="1"/>
    <xf numFmtId="0" fontId="17" fillId="6" borderId="4" xfId="0"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0" fontId="17" fillId="6" borderId="7" xfId="0" applyFont="1" applyFill="1" applyBorder="1" applyAlignment="1">
      <alignment horizontal="center" vertical="center" wrapText="1"/>
    </xf>
    <xf numFmtId="0" fontId="12" fillId="2" borderId="7" xfId="0" applyFont="1" applyFill="1" applyBorder="1"/>
    <xf numFmtId="0" fontId="12" fillId="2" borderId="8" xfId="0" applyFont="1" applyFill="1" applyBorder="1"/>
    <xf numFmtId="0" fontId="4" fillId="0" borderId="32" xfId="0" applyFont="1" applyBorder="1" applyAlignment="1">
      <alignment horizontal="left" vertical="center" wrapText="1"/>
    </xf>
    <xf numFmtId="0" fontId="4" fillId="0" borderId="32" xfId="0" applyFont="1" applyBorder="1" applyAlignment="1">
      <alignment horizontal="center" vertical="center" wrapText="1"/>
    </xf>
    <xf numFmtId="164" fontId="12" fillId="0" borderId="32" xfId="0" applyNumberFormat="1" applyFont="1" applyBorder="1" applyAlignment="1">
      <alignment horizontal="center" vertical="center" wrapText="1"/>
    </xf>
    <xf numFmtId="14" fontId="12" fillId="2" borderId="35" xfId="0" applyNumberFormat="1" applyFont="1" applyFill="1" applyBorder="1" applyAlignment="1">
      <alignment horizontal="center" vertical="center" wrapText="1"/>
    </xf>
    <xf numFmtId="0" fontId="12" fillId="0" borderId="21" xfId="0" applyFont="1" applyBorder="1" applyAlignment="1">
      <alignment horizontal="center" vertical="center" wrapText="1"/>
    </xf>
    <xf numFmtId="14" fontId="4" fillId="0" borderId="5" xfId="2" applyNumberFormat="1" applyFont="1" applyBorder="1" applyAlignment="1">
      <alignment horizontal="center" vertical="center" wrapText="1"/>
    </xf>
    <xf numFmtId="0" fontId="12" fillId="2" borderId="5"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10" xfId="0" applyFont="1" applyBorder="1" applyAlignment="1">
      <alignment horizontal="left" vertical="center" wrapText="1"/>
    </xf>
    <xf numFmtId="0" fontId="12" fillId="0" borderId="0" xfId="0" applyFont="1" applyAlignment="1">
      <alignment horizontal="left" vertical="center" wrapText="1"/>
    </xf>
    <xf numFmtId="0" fontId="4" fillId="2" borderId="12" xfId="0" applyFont="1" applyFill="1" applyBorder="1" applyAlignment="1">
      <alignment horizontal="left" vertical="center" wrapText="1"/>
    </xf>
    <xf numFmtId="0" fontId="12" fillId="0" borderId="37" xfId="0" applyFont="1" applyBorder="1" applyAlignment="1">
      <alignment horizontal="left" vertical="center" wrapText="1"/>
    </xf>
    <xf numFmtId="0" fontId="12" fillId="0" borderId="5" xfId="0" applyFont="1" applyBorder="1" applyAlignment="1">
      <alignment horizontal="left" vertical="center" wrapText="1"/>
    </xf>
    <xf numFmtId="14" fontId="4" fillId="0" borderId="4" xfId="0" applyNumberFormat="1" applyFont="1" applyBorder="1" applyAlignment="1">
      <alignment horizontal="center" vertical="center" wrapText="1"/>
    </xf>
    <xf numFmtId="1" fontId="12" fillId="0" borderId="4" xfId="0" applyNumberFormat="1" applyFont="1" applyBorder="1" applyAlignment="1">
      <alignment horizontal="center" vertical="center" wrapText="1"/>
    </xf>
    <xf numFmtId="0" fontId="12" fillId="9" borderId="0" xfId="0" applyFont="1" applyFill="1" applyAlignment="1">
      <alignment horizontal="left" vertical="center"/>
    </xf>
    <xf numFmtId="0" fontId="25" fillId="8" borderId="12" xfId="10" applyFont="1" applyFill="1" applyBorder="1" applyAlignment="1">
      <alignment horizontal="left" vertical="center" wrapText="1"/>
    </xf>
    <xf numFmtId="0" fontId="26" fillId="2" borderId="12" xfId="10" applyFont="1" applyFill="1" applyBorder="1" applyAlignment="1">
      <alignment vertical="center" wrapText="1"/>
    </xf>
    <xf numFmtId="0" fontId="26" fillId="2" borderId="12" xfId="10" applyFont="1" applyFill="1" applyBorder="1" applyAlignment="1">
      <alignment horizontal="center" vertical="center"/>
    </xf>
    <xf numFmtId="0" fontId="23" fillId="9" borderId="0" xfId="0" applyFont="1" applyFill="1" applyAlignment="1">
      <alignment vertical="center" wrapText="1"/>
    </xf>
    <xf numFmtId="0" fontId="24" fillId="0" borderId="0" xfId="0" applyFont="1"/>
    <xf numFmtId="0" fontId="4" fillId="0" borderId="4" xfId="0" applyFont="1" applyBorder="1" applyAlignment="1">
      <alignment horizontal="left" vertical="center" wrapText="1"/>
    </xf>
    <xf numFmtId="1" fontId="12" fillId="2" borderId="30" xfId="0" applyNumberFormat="1" applyFont="1" applyFill="1" applyBorder="1" applyAlignment="1">
      <alignment horizontal="center" vertical="center" wrapText="1"/>
    </xf>
    <xf numFmtId="1" fontId="12" fillId="2" borderId="10" xfId="0" applyNumberFormat="1" applyFont="1" applyFill="1" applyBorder="1" applyAlignment="1">
      <alignment horizontal="center" vertical="center" wrapText="1"/>
    </xf>
    <xf numFmtId="0" fontId="12" fillId="2" borderId="30" xfId="0" applyFont="1" applyFill="1" applyBorder="1" applyAlignment="1">
      <alignment horizontal="left" vertical="center" wrapText="1"/>
    </xf>
    <xf numFmtId="14" fontId="12" fillId="2" borderId="30" xfId="0" applyNumberFormat="1" applyFont="1" applyFill="1" applyBorder="1" applyAlignment="1">
      <alignment horizontal="center" vertical="center" wrapText="1"/>
    </xf>
    <xf numFmtId="14" fontId="12" fillId="0" borderId="21" xfId="0" applyNumberFormat="1" applyFont="1" applyBorder="1" applyAlignment="1">
      <alignment horizontal="center" vertical="center" wrapText="1"/>
    </xf>
    <xf numFmtId="0" fontId="4" fillId="0" borderId="30" xfId="0" applyFont="1" applyBorder="1" applyAlignment="1">
      <alignment horizontal="left" vertical="center" wrapText="1"/>
    </xf>
    <xf numFmtId="0" fontId="4" fillId="0" borderId="10" xfId="0" applyFont="1" applyBorder="1" applyAlignment="1">
      <alignment horizontal="left" vertical="center" wrapText="1"/>
    </xf>
    <xf numFmtId="14" fontId="12" fillId="0" borderId="4" xfId="2" applyNumberFormat="1" applyFont="1" applyBorder="1" applyAlignment="1">
      <alignment horizontal="center" vertical="center" wrapText="1"/>
    </xf>
    <xf numFmtId="0" fontId="12" fillId="0" borderId="4" xfId="0" applyFont="1" applyBorder="1"/>
    <xf numFmtId="0" fontId="12" fillId="0" borderId="1" xfId="0" applyFont="1" applyBorder="1"/>
    <xf numFmtId="0" fontId="12" fillId="0" borderId="0" xfId="0" applyFont="1"/>
    <xf numFmtId="0" fontId="12" fillId="2" borderId="21" xfId="0" applyFont="1" applyFill="1" applyBorder="1"/>
    <xf numFmtId="0" fontId="12" fillId="2" borderId="28" xfId="0" applyFont="1" applyFill="1" applyBorder="1"/>
    <xf numFmtId="14" fontId="4" fillId="2" borderId="4" xfId="0" applyNumberFormat="1" applyFont="1" applyFill="1" applyBorder="1" applyAlignment="1">
      <alignment horizontal="center" vertical="center" wrapText="1"/>
    </xf>
    <xf numFmtId="0" fontId="12" fillId="0" borderId="7" xfId="0" applyFont="1" applyBorder="1" applyAlignment="1">
      <alignment horizontal="left" vertical="center" wrapText="1"/>
    </xf>
    <xf numFmtId="14" fontId="12" fillId="0" borderId="7" xfId="0" applyNumberFormat="1" applyFont="1" applyBorder="1" applyAlignment="1">
      <alignment horizontal="center" vertical="center" wrapText="1"/>
    </xf>
    <xf numFmtId="0" fontId="12" fillId="0" borderId="21" xfId="0" applyFont="1" applyBorder="1" applyAlignment="1">
      <alignment vertical="center" wrapText="1"/>
    </xf>
    <xf numFmtId="0" fontId="4" fillId="0" borderId="37" xfId="0" applyFont="1" applyBorder="1" applyAlignment="1">
      <alignment horizontal="left" vertical="center" wrapText="1"/>
    </xf>
    <xf numFmtId="0" fontId="4" fillId="0" borderId="7" xfId="0" applyFont="1" applyBorder="1" applyAlignment="1">
      <alignment horizontal="left" vertical="center" wrapText="1"/>
    </xf>
    <xf numFmtId="14" fontId="4" fillId="0" borderId="7" xfId="0" applyNumberFormat="1" applyFont="1" applyBorder="1" applyAlignment="1">
      <alignment horizontal="center" vertical="center" wrapText="1"/>
    </xf>
    <xf numFmtId="164" fontId="4" fillId="0" borderId="32" xfId="0" applyNumberFormat="1" applyFont="1" applyBorder="1" applyAlignment="1">
      <alignment horizontal="center" vertical="center"/>
    </xf>
    <xf numFmtId="0" fontId="12" fillId="0" borderId="10" xfId="0" applyFont="1" applyBorder="1"/>
    <xf numFmtId="0" fontId="12" fillId="0" borderId="2" xfId="0" applyFont="1" applyBorder="1"/>
    <xf numFmtId="0" fontId="12" fillId="0" borderId="6" xfId="0" applyFont="1" applyBorder="1"/>
    <xf numFmtId="0" fontId="12" fillId="0" borderId="9" xfId="0" applyFont="1" applyBorder="1"/>
    <xf numFmtId="14" fontId="4" fillId="0" borderId="0" xfId="0" applyNumberFormat="1" applyFont="1" applyAlignment="1">
      <alignment horizontal="center" vertical="center" wrapText="1"/>
    </xf>
    <xf numFmtId="0" fontId="4" fillId="0" borderId="0" xfId="0" applyFont="1" applyAlignment="1">
      <alignment horizontal="left" vertical="center" wrapText="1"/>
    </xf>
    <xf numFmtId="164" fontId="28" fillId="11" borderId="4" xfId="0" applyNumberFormat="1" applyFont="1" applyFill="1" applyBorder="1" applyAlignment="1">
      <alignment horizontal="center" vertical="center" wrapText="1"/>
    </xf>
    <xf numFmtId="164" fontId="28" fillId="11" borderId="1" xfId="0" applyNumberFormat="1" applyFont="1" applyFill="1" applyBorder="1" applyAlignment="1">
      <alignment horizontal="center" vertical="center" wrapText="1"/>
    </xf>
    <xf numFmtId="0" fontId="12" fillId="2" borderId="61" xfId="0" applyFont="1" applyFill="1" applyBorder="1"/>
    <xf numFmtId="0" fontId="12" fillId="0" borderId="61" xfId="0" applyFont="1" applyBorder="1"/>
    <xf numFmtId="10" fontId="12" fillId="2" borderId="5" xfId="9" applyNumberFormat="1" applyFont="1" applyFill="1" applyBorder="1" applyAlignment="1">
      <alignment horizontal="center" vertical="center"/>
    </xf>
    <xf numFmtId="0" fontId="26" fillId="2" borderId="4" xfId="0" applyFont="1" applyFill="1" applyBorder="1" applyAlignment="1">
      <alignment horizontal="center" vertical="center" wrapText="1"/>
    </xf>
    <xf numFmtId="14" fontId="12" fillId="2" borderId="4" xfId="0" applyNumberFormat="1" applyFont="1" applyFill="1" applyBorder="1" applyAlignment="1">
      <alignment horizontal="center" vertical="center"/>
    </xf>
    <xf numFmtId="0" fontId="26" fillId="2" borderId="5" xfId="0" applyFont="1" applyFill="1" applyBorder="1" applyAlignment="1">
      <alignment horizontal="center" vertical="center" wrapText="1"/>
    </xf>
    <xf numFmtId="0" fontId="26" fillId="0" borderId="4" xfId="0" applyFont="1" applyBorder="1" applyAlignment="1">
      <alignment horizontal="left" vertical="center" wrapText="1"/>
    </xf>
    <xf numFmtId="9" fontId="12" fillId="2" borderId="4" xfId="9" applyFont="1" applyFill="1" applyBorder="1" applyAlignment="1">
      <alignment horizontal="center" vertical="center"/>
    </xf>
    <xf numFmtId="14" fontId="12" fillId="12" borderId="4" xfId="0" applyNumberFormat="1" applyFont="1" applyFill="1" applyBorder="1" applyAlignment="1">
      <alignment horizontal="center" vertical="center"/>
    </xf>
    <xf numFmtId="14" fontId="12" fillId="13" borderId="4" xfId="0" applyNumberFormat="1" applyFont="1" applyFill="1" applyBorder="1" applyAlignment="1">
      <alignment horizontal="center" vertical="center"/>
    </xf>
    <xf numFmtId="0" fontId="26" fillId="9" borderId="62" xfId="0" applyFont="1" applyFill="1" applyBorder="1" applyAlignment="1">
      <alignment vertical="center" wrapText="1"/>
    </xf>
    <xf numFmtId="0" fontId="12" fillId="2" borderId="5" xfId="0" applyFont="1" applyFill="1" applyBorder="1" applyAlignment="1">
      <alignment vertical="center" wrapText="1"/>
    </xf>
    <xf numFmtId="0" fontId="8" fillId="0" borderId="62" xfId="0" applyFont="1" applyFill="1" applyBorder="1" applyAlignment="1">
      <alignment horizontal="center" vertical="center" wrapText="1"/>
    </xf>
    <xf numFmtId="0" fontId="0" fillId="0" borderId="62" xfId="0" applyFill="1" applyBorder="1" applyAlignment="1">
      <alignment horizontal="center" vertical="center"/>
    </xf>
    <xf numFmtId="14" fontId="32" fillId="2" borderId="0" xfId="0" applyNumberFormat="1" applyFont="1" applyFill="1" applyAlignment="1">
      <alignment horizontal="center"/>
    </xf>
    <xf numFmtId="0" fontId="32" fillId="2" borderId="0" xfId="0" applyFont="1" applyFill="1" applyAlignment="1">
      <alignment horizontal="center"/>
    </xf>
    <xf numFmtId="14" fontId="32" fillId="0" borderId="5" xfId="0" applyNumberFormat="1" applyFont="1" applyBorder="1" applyAlignment="1">
      <alignment horizontal="center" vertical="center" wrapText="1"/>
    </xf>
    <xf numFmtId="14" fontId="32" fillId="0" borderId="4" xfId="0" applyNumberFormat="1" applyFont="1" applyBorder="1" applyAlignment="1">
      <alignment horizontal="center" vertical="center" wrapText="1"/>
    </xf>
    <xf numFmtId="14" fontId="32" fillId="0" borderId="10" xfId="0" applyNumberFormat="1" applyFont="1" applyBorder="1" applyAlignment="1">
      <alignment horizontal="center" vertical="center" wrapText="1"/>
    </xf>
    <xf numFmtId="14" fontId="32" fillId="2" borderId="4" xfId="0" applyNumberFormat="1" applyFont="1" applyFill="1" applyBorder="1" applyAlignment="1">
      <alignment horizontal="center" vertical="center" wrapText="1"/>
    </xf>
    <xf numFmtId="14" fontId="32" fillId="0" borderId="2" xfId="0" applyNumberFormat="1" applyFont="1" applyBorder="1" applyAlignment="1">
      <alignment horizontal="center" vertical="center" wrapText="1"/>
    </xf>
    <xf numFmtId="14" fontId="32" fillId="2" borderId="1" xfId="0" applyNumberFormat="1" applyFont="1" applyFill="1" applyBorder="1" applyAlignment="1">
      <alignment horizontal="center" vertical="center" wrapText="1"/>
    </xf>
    <xf numFmtId="164" fontId="32" fillId="0" borderId="32" xfId="0" applyNumberFormat="1" applyFont="1" applyBorder="1" applyAlignment="1">
      <alignment horizontal="center" vertical="center"/>
    </xf>
    <xf numFmtId="14" fontId="32" fillId="0" borderId="8" xfId="0" applyNumberFormat="1" applyFont="1" applyBorder="1" applyAlignment="1">
      <alignment horizontal="center" vertical="center" wrapText="1"/>
    </xf>
    <xf numFmtId="14" fontId="32" fillId="0" borderId="1" xfId="0" applyNumberFormat="1" applyFont="1" applyBorder="1" applyAlignment="1">
      <alignment horizontal="center" vertical="center" wrapText="1"/>
    </xf>
    <xf numFmtId="14" fontId="32" fillId="0" borderId="3" xfId="0" applyNumberFormat="1" applyFont="1" applyBorder="1" applyAlignment="1">
      <alignment horizontal="center" vertical="center" wrapText="1"/>
    </xf>
    <xf numFmtId="0" fontId="0" fillId="0" borderId="62" xfId="0" applyFill="1" applyBorder="1" applyAlignment="1">
      <alignment horizontal="center" vertical="center" wrapText="1"/>
    </xf>
    <xf numFmtId="0" fontId="1" fillId="2" borderId="0" xfId="0" applyFont="1" applyFill="1" applyAlignment="1">
      <alignment horizontal="justify" vertical="center" wrapText="1"/>
    </xf>
    <xf numFmtId="0" fontId="1" fillId="2" borderId="0" xfId="0" applyFont="1" applyFill="1" applyAlignment="1">
      <alignment horizontal="justify" vertical="top" wrapText="1"/>
    </xf>
    <xf numFmtId="0" fontId="26" fillId="9" borderId="12" xfId="10" applyFont="1" applyFill="1" applyBorder="1" applyAlignment="1">
      <alignment horizontal="center" vertical="center"/>
    </xf>
    <xf numFmtId="0" fontId="27" fillId="0" borderId="12" xfId="10" applyFont="1" applyBorder="1"/>
    <xf numFmtId="0" fontId="25" fillId="8" borderId="12" xfId="10" applyFont="1" applyFill="1" applyBorder="1" applyAlignment="1">
      <alignment horizontal="center" vertical="center"/>
    </xf>
    <xf numFmtId="0" fontId="24" fillId="2" borderId="12" xfId="0" applyFont="1" applyFill="1" applyBorder="1" applyAlignment="1">
      <alignment horizontal="center" wrapText="1"/>
    </xf>
    <xf numFmtId="0" fontId="17" fillId="6" borderId="21" xfId="0" applyFont="1" applyFill="1" applyBorder="1" applyAlignment="1">
      <alignment horizontal="center" vertical="center" wrapText="1"/>
    </xf>
    <xf numFmtId="0" fontId="17" fillId="6" borderId="30"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2" fillId="0" borderId="21" xfId="0" applyFont="1" applyBorder="1" applyAlignment="1">
      <alignment horizontal="left" vertical="center" wrapText="1"/>
    </xf>
    <xf numFmtId="0" fontId="12" fillId="0" borderId="10" xfId="0" applyFont="1" applyBorder="1" applyAlignment="1">
      <alignment horizontal="left" vertical="center" wrapText="1"/>
    </xf>
    <xf numFmtId="0" fontId="4" fillId="0" borderId="21" xfId="0" applyFont="1" applyBorder="1" applyAlignment="1">
      <alignment horizontal="left" vertical="center" wrapText="1"/>
    </xf>
    <xf numFmtId="0" fontId="4" fillId="0" borderId="10" xfId="0" applyFont="1" applyBorder="1" applyAlignment="1">
      <alignment horizontal="left" vertical="center" wrapText="1"/>
    </xf>
    <xf numFmtId="0" fontId="4" fillId="0" borderId="37"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2" xfId="0" applyFont="1" applyBorder="1" applyAlignment="1">
      <alignment horizontal="left" vertical="center" wrapText="1"/>
    </xf>
    <xf numFmtId="0" fontId="4" fillId="0" borderId="21" xfId="0" applyFont="1" applyBorder="1" applyAlignment="1">
      <alignment horizontal="center" vertical="center" wrapText="1"/>
    </xf>
    <xf numFmtId="0" fontId="4" fillId="0" borderId="1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0" xfId="0" applyFont="1" applyBorder="1" applyAlignment="1">
      <alignment horizontal="center" vertical="center" wrapText="1"/>
    </xf>
    <xf numFmtId="14" fontId="12" fillId="0" borderId="21" xfId="0" applyNumberFormat="1" applyFont="1" applyBorder="1" applyAlignment="1">
      <alignment horizontal="center" vertical="center" wrapText="1"/>
    </xf>
    <xf numFmtId="14" fontId="12" fillId="0" borderId="10" xfId="0" applyNumberFormat="1" applyFont="1" applyBorder="1" applyAlignment="1">
      <alignment horizontal="center" vertical="center" wrapText="1"/>
    </xf>
    <xf numFmtId="0" fontId="12" fillId="0" borderId="36" xfId="0" applyFont="1" applyBorder="1" applyAlignment="1">
      <alignment horizontal="left" vertical="center" wrapText="1"/>
    </xf>
    <xf numFmtId="0" fontId="12" fillId="0" borderId="52" xfId="0" applyFont="1" applyBorder="1" applyAlignment="1">
      <alignment horizontal="left"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7" fillId="6" borderId="28"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17" fillId="6" borderId="34" xfId="0" applyFont="1" applyFill="1" applyBorder="1" applyAlignment="1">
      <alignment horizontal="center" vertical="center" wrapTex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39"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7" xfId="0" applyFont="1" applyBorder="1" applyAlignment="1">
      <alignment horizontal="left" vertical="center" wrapText="1"/>
    </xf>
    <xf numFmtId="14" fontId="12" fillId="0" borderId="30" xfId="0" applyNumberFormat="1" applyFont="1" applyBorder="1" applyAlignment="1">
      <alignment horizontal="center" vertical="center" wrapText="1"/>
    </xf>
    <xf numFmtId="14" fontId="12" fillId="0" borderId="24" xfId="0" applyNumberFormat="1" applyFont="1" applyBorder="1" applyAlignment="1">
      <alignment horizontal="center" vertical="center" wrapText="1"/>
    </xf>
    <xf numFmtId="0" fontId="12" fillId="0" borderId="30" xfId="0" applyFont="1" applyBorder="1" applyAlignment="1">
      <alignment horizontal="left" vertical="center" wrapTex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13" fillId="4" borderId="25" xfId="0" applyFont="1" applyFill="1" applyBorder="1" applyAlignment="1">
      <alignment horizontal="center"/>
    </xf>
    <xf numFmtId="0" fontId="13" fillId="4" borderId="58" xfId="0" applyFont="1" applyFill="1" applyBorder="1" applyAlignment="1">
      <alignment horizontal="center"/>
    </xf>
    <xf numFmtId="0" fontId="13" fillId="4" borderId="59" xfId="0" applyFont="1" applyFill="1" applyBorder="1" applyAlignment="1">
      <alignment horizontal="center"/>
    </xf>
    <xf numFmtId="164" fontId="28" fillId="11" borderId="26" xfId="0" applyNumberFormat="1" applyFont="1" applyFill="1" applyBorder="1" applyAlignment="1">
      <alignment horizontal="center" vertical="center" wrapText="1"/>
    </xf>
    <xf numFmtId="164" fontId="28" fillId="11" borderId="60" xfId="0" applyNumberFormat="1" applyFont="1" applyFill="1" applyBorder="1" applyAlignment="1">
      <alignment horizontal="center" vertical="center" wrapText="1"/>
    </xf>
    <xf numFmtId="164" fontId="28" fillId="11" borderId="19" xfId="0" applyNumberFormat="1" applyFont="1" applyFill="1" applyBorder="1" applyAlignment="1">
      <alignment horizontal="center" vertical="center" wrapText="1"/>
    </xf>
    <xf numFmtId="0" fontId="4" fillId="0" borderId="57" xfId="0" applyFont="1" applyBorder="1" applyAlignment="1">
      <alignment horizontal="left" vertical="center" wrapText="1"/>
    </xf>
    <xf numFmtId="0" fontId="4" fillId="0" borderId="54" xfId="0" applyFont="1" applyBorder="1" applyAlignment="1">
      <alignment horizontal="left" vertical="center" wrapText="1"/>
    </xf>
    <xf numFmtId="0" fontId="14" fillId="6" borderId="18" xfId="0" applyFont="1" applyFill="1" applyBorder="1" applyAlignment="1">
      <alignment horizontal="center" vertical="center" wrapText="1"/>
    </xf>
    <xf numFmtId="0" fontId="13" fillId="7" borderId="15" xfId="0" applyFont="1" applyFill="1" applyBorder="1" applyAlignment="1">
      <alignment horizontal="center"/>
    </xf>
    <xf numFmtId="0" fontId="13" fillId="7" borderId="16" xfId="0" applyFont="1" applyFill="1" applyBorder="1" applyAlignment="1">
      <alignment horizontal="center"/>
    </xf>
    <xf numFmtId="0" fontId="13" fillId="7" borderId="17" xfId="0" applyFont="1" applyFill="1" applyBorder="1" applyAlignment="1">
      <alignment horizontal="center"/>
    </xf>
    <xf numFmtId="0" fontId="13" fillId="7" borderId="5" xfId="0" applyFont="1" applyFill="1" applyBorder="1" applyAlignment="1">
      <alignment horizontal="center"/>
    </xf>
    <xf numFmtId="0" fontId="13" fillId="7" borderId="25" xfId="0" applyFont="1" applyFill="1" applyBorder="1" applyAlignment="1">
      <alignment horizontal="center"/>
    </xf>
    <xf numFmtId="0" fontId="13" fillId="7" borderId="3" xfId="0" applyFont="1" applyFill="1" applyBorder="1" applyAlignment="1">
      <alignment horizontal="center"/>
    </xf>
    <xf numFmtId="0" fontId="13" fillId="7" borderId="4" xfId="0" applyFont="1" applyFill="1" applyBorder="1" applyAlignment="1">
      <alignment horizontal="center"/>
    </xf>
    <xf numFmtId="0" fontId="13" fillId="5" borderId="15" xfId="0" applyFont="1" applyFill="1" applyBorder="1" applyAlignment="1">
      <alignment horizontal="center"/>
    </xf>
    <xf numFmtId="0" fontId="13" fillId="5" borderId="16" xfId="0" applyFont="1" applyFill="1" applyBorder="1" applyAlignment="1">
      <alignment horizontal="center"/>
    </xf>
    <xf numFmtId="0" fontId="13" fillId="5" borderId="17" xfId="0" applyFont="1" applyFill="1" applyBorder="1" applyAlignment="1">
      <alignment horizontal="center"/>
    </xf>
    <xf numFmtId="0" fontId="13" fillId="3" borderId="15" xfId="0" applyFont="1" applyFill="1" applyBorder="1" applyAlignment="1">
      <alignment horizontal="center"/>
    </xf>
    <xf numFmtId="0" fontId="13" fillId="3" borderId="16" xfId="0" applyFont="1" applyFill="1" applyBorder="1" applyAlignment="1">
      <alignment horizontal="center"/>
    </xf>
    <xf numFmtId="0" fontId="13" fillId="3" borderId="17" xfId="0" applyFont="1" applyFill="1" applyBorder="1" applyAlignment="1">
      <alignment horizontal="center"/>
    </xf>
    <xf numFmtId="0" fontId="13" fillId="3" borderId="5" xfId="0" applyFont="1" applyFill="1" applyBorder="1" applyAlignment="1">
      <alignment horizontal="center"/>
    </xf>
    <xf numFmtId="0" fontId="13" fillId="3" borderId="25" xfId="0" applyFont="1" applyFill="1" applyBorder="1" applyAlignment="1">
      <alignment horizontal="center"/>
    </xf>
    <xf numFmtId="0" fontId="13" fillId="3" borderId="3" xfId="0" applyFont="1" applyFill="1" applyBorder="1" applyAlignment="1">
      <alignment horizontal="center"/>
    </xf>
    <xf numFmtId="0" fontId="13" fillId="4" borderId="5" xfId="0" applyFont="1" applyFill="1" applyBorder="1" applyAlignment="1">
      <alignment horizontal="center"/>
    </xf>
    <xf numFmtId="0" fontId="20" fillId="0" borderId="53"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56" xfId="0" applyFont="1" applyBorder="1" applyAlignment="1">
      <alignment horizontal="center" vertical="center" wrapText="1"/>
    </xf>
    <xf numFmtId="0" fontId="14" fillId="6" borderId="0" xfId="0" applyFont="1" applyFill="1" applyAlignment="1">
      <alignment horizontal="center" vertical="center" wrapText="1"/>
    </xf>
    <xf numFmtId="0" fontId="18" fillId="0" borderId="2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3" fillId="3" borderId="4" xfId="0" applyFont="1" applyFill="1" applyBorder="1" applyAlignment="1">
      <alignment horizontal="center"/>
    </xf>
    <xf numFmtId="0" fontId="13" fillId="4" borderId="4" xfId="0" applyFont="1" applyFill="1" applyBorder="1" applyAlignment="1">
      <alignment horizontal="center"/>
    </xf>
    <xf numFmtId="14" fontId="12" fillId="2" borderId="21" xfId="0" applyNumberFormat="1" applyFont="1" applyFill="1" applyBorder="1" applyAlignment="1">
      <alignment horizontal="center" vertical="center" wrapText="1"/>
    </xf>
    <xf numFmtId="14" fontId="12" fillId="2" borderId="30" xfId="0" applyNumberFormat="1" applyFont="1" applyFill="1" applyBorder="1" applyAlignment="1">
      <alignment horizontal="center" vertical="center" wrapText="1"/>
    </xf>
    <xf numFmtId="14" fontId="12" fillId="2" borderId="10" xfId="0" applyNumberFormat="1" applyFont="1" applyFill="1" applyBorder="1" applyAlignment="1">
      <alignment horizontal="center" vertical="center" wrapText="1"/>
    </xf>
    <xf numFmtId="0" fontId="12" fillId="2" borderId="21" xfId="0" applyFont="1" applyFill="1" applyBorder="1" applyAlignment="1">
      <alignment horizontal="left" vertical="center" wrapText="1"/>
    </xf>
    <xf numFmtId="0" fontId="12" fillId="2" borderId="10" xfId="0" applyFont="1" applyFill="1" applyBorder="1" applyAlignment="1">
      <alignment horizontal="left" vertical="center" wrapText="1"/>
    </xf>
    <xf numFmtId="1" fontId="12" fillId="2" borderId="21" xfId="0" applyNumberFormat="1" applyFont="1" applyFill="1" applyBorder="1" applyAlignment="1">
      <alignment horizontal="center" vertical="center" wrapText="1"/>
    </xf>
    <xf numFmtId="1" fontId="12" fillId="2" borderId="10" xfId="0" applyNumberFormat="1" applyFont="1" applyFill="1" applyBorder="1" applyAlignment="1">
      <alignment horizontal="center" vertical="center" wrapText="1"/>
    </xf>
    <xf numFmtId="0" fontId="17" fillId="6" borderId="2" xfId="0" applyFont="1" applyFill="1" applyBorder="1" applyAlignment="1">
      <alignment horizontal="center" vertical="center" wrapText="1"/>
    </xf>
    <xf numFmtId="1" fontId="12" fillId="2" borderId="30" xfId="0" applyNumberFormat="1"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7" fillId="6" borderId="22" xfId="0" applyFont="1" applyFill="1" applyBorder="1" applyAlignment="1">
      <alignment horizontal="center" vertical="center" textRotation="255" wrapText="1"/>
    </xf>
    <xf numFmtId="0" fontId="17" fillId="6" borderId="6" xfId="0" applyFont="1" applyFill="1" applyBorder="1" applyAlignment="1">
      <alignment horizontal="center" vertical="center" textRotation="255" wrapText="1"/>
    </xf>
    <xf numFmtId="0" fontId="17" fillId="6" borderId="51" xfId="0" applyFont="1" applyFill="1" applyBorder="1" applyAlignment="1">
      <alignment horizontal="center" vertical="center" textRotation="255" wrapText="1"/>
    </xf>
    <xf numFmtId="0" fontId="17" fillId="6" borderId="23" xfId="0" applyFont="1" applyFill="1" applyBorder="1" applyAlignment="1">
      <alignment horizontal="center" vertical="center" textRotation="255" wrapText="1"/>
    </xf>
    <xf numFmtId="0" fontId="18" fillId="0" borderId="9" xfId="0" applyFont="1" applyBorder="1" applyAlignment="1">
      <alignment horizontal="center" vertical="center" wrapText="1"/>
    </xf>
    <xf numFmtId="0" fontId="17" fillId="6" borderId="29" xfId="0" applyFont="1" applyFill="1" applyBorder="1" applyAlignment="1">
      <alignment horizontal="center" vertical="center" textRotation="255" wrapText="1"/>
    </xf>
    <xf numFmtId="0" fontId="17" fillId="6" borderId="20" xfId="0" applyFont="1" applyFill="1" applyBorder="1" applyAlignment="1">
      <alignment horizontal="center" vertical="center" textRotation="255" wrapText="1"/>
    </xf>
    <xf numFmtId="0" fontId="14" fillId="6" borderId="5"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21" xfId="0" applyFont="1" applyFill="1" applyBorder="1" applyAlignment="1">
      <alignment horizontal="center" vertical="center" wrapText="1"/>
    </xf>
    <xf numFmtId="14" fontId="33" fillId="6" borderId="5" xfId="0" applyNumberFormat="1" applyFont="1" applyFill="1" applyBorder="1" applyAlignment="1">
      <alignment horizontal="center" vertical="center" wrapText="1"/>
    </xf>
    <xf numFmtId="14" fontId="33" fillId="6" borderId="4" xfId="0" applyNumberFormat="1" applyFont="1" applyFill="1" applyBorder="1" applyAlignment="1">
      <alignment horizontal="center" vertical="center" wrapText="1"/>
    </xf>
    <xf numFmtId="14" fontId="33" fillId="6" borderId="21" xfId="0" applyNumberFormat="1" applyFont="1" applyFill="1" applyBorder="1" applyAlignment="1">
      <alignment horizontal="center" vertical="center" wrapText="1"/>
    </xf>
    <xf numFmtId="14" fontId="14" fillId="6" borderId="5" xfId="0" applyNumberFormat="1" applyFont="1" applyFill="1" applyBorder="1" applyAlignment="1">
      <alignment horizontal="center" vertical="center" wrapText="1"/>
    </xf>
    <xf numFmtId="14" fontId="14" fillId="6" borderId="4" xfId="0" applyNumberFormat="1" applyFont="1" applyFill="1" applyBorder="1" applyAlignment="1">
      <alignment horizontal="center" vertical="center" wrapText="1"/>
    </xf>
    <xf numFmtId="14" fontId="14" fillId="6" borderId="21" xfId="0" applyNumberFormat="1" applyFont="1" applyFill="1" applyBorder="1" applyAlignment="1">
      <alignment horizontal="center" vertical="center" wrapText="1"/>
    </xf>
    <xf numFmtId="0" fontId="18" fillId="0" borderId="3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10" xfId="0" applyFont="1" applyBorder="1" applyAlignment="1">
      <alignment horizontal="center" vertical="center" wrapText="1"/>
    </xf>
    <xf numFmtId="0" fontId="4" fillId="0" borderId="30" xfId="0" applyFont="1" applyBorder="1" applyAlignment="1">
      <alignment horizontal="left" vertical="center" wrapText="1"/>
    </xf>
    <xf numFmtId="0" fontId="12" fillId="2" borderId="30" xfId="0" applyFont="1" applyFill="1" applyBorder="1" applyAlignment="1">
      <alignment horizontal="left" vertical="center" wrapText="1"/>
    </xf>
    <xf numFmtId="0" fontId="23" fillId="9" borderId="12" xfId="0" applyFont="1" applyFill="1" applyBorder="1" applyAlignment="1">
      <alignment horizontal="right" vertical="center" wrapText="1"/>
    </xf>
    <xf numFmtId="164" fontId="23" fillId="9" borderId="12" xfId="0" applyNumberFormat="1" applyFont="1" applyFill="1" applyBorder="1" applyAlignment="1">
      <alignment horizontal="right" vertical="center" wrapText="1"/>
    </xf>
    <xf numFmtId="0" fontId="22" fillId="10" borderId="12" xfId="0" applyFont="1" applyFill="1" applyBorder="1" applyAlignment="1">
      <alignment horizontal="left" vertical="center"/>
    </xf>
    <xf numFmtId="0" fontId="18" fillId="0" borderId="21"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10" xfId="0" applyFont="1" applyBorder="1" applyAlignment="1">
      <alignment horizontal="center" vertical="center" wrapText="1"/>
    </xf>
    <xf numFmtId="0" fontId="14" fillId="6" borderId="11"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14" xfId="0" applyFont="1" applyFill="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14" fontId="8" fillId="0" borderId="11" xfId="0" applyNumberFormat="1" applyFont="1" applyBorder="1" applyAlignment="1">
      <alignment horizontal="center" vertical="center"/>
    </xf>
    <xf numFmtId="14" fontId="8" fillId="0" borderId="14" xfId="0" applyNumberFormat="1" applyFont="1" applyBorder="1" applyAlignment="1">
      <alignment horizontal="center" vertical="center"/>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left" vertical="center" wrapText="1"/>
    </xf>
    <xf numFmtId="0" fontId="8" fillId="0" borderId="14" xfId="0" applyFont="1" applyBorder="1" applyAlignment="1">
      <alignment horizontal="left"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0" fillId="6" borderId="1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14" fontId="3" fillId="0" borderId="11" xfId="0" applyNumberFormat="1" applyFont="1" applyBorder="1" applyAlignment="1">
      <alignment horizontal="center" vertical="center"/>
    </xf>
    <xf numFmtId="14" fontId="3" fillId="0" borderId="14" xfId="0" applyNumberFormat="1" applyFont="1" applyBorder="1" applyAlignment="1">
      <alignment horizontal="center" vertical="center"/>
    </xf>
    <xf numFmtId="0" fontId="0" fillId="0" borderId="62" xfId="0" applyFont="1" applyFill="1" applyBorder="1" applyAlignment="1">
      <alignment horizontal="center" vertical="center"/>
    </xf>
  </cellXfs>
  <cellStyles count="12">
    <cellStyle name="Normal" xfId="0" builtinId="0"/>
    <cellStyle name="Normal 2" xfId="3" xr:uid="{00000000-0005-0000-0000-000002000000}"/>
    <cellStyle name="Normal 2 2" xfId="2" xr:uid="{00000000-0005-0000-0000-000003000000}"/>
    <cellStyle name="Normal 2 3" xfId="6" xr:uid="{00000000-0005-0000-0000-000004000000}"/>
    <cellStyle name="Normal 2 4" xfId="8" xr:uid="{00000000-0005-0000-0000-000005000000}"/>
    <cellStyle name="Normal 3" xfId="10" xr:uid="{2A4EF7F7-ADC5-4F04-80CD-4D75D817E35E}"/>
    <cellStyle name="Normal 4" xfId="1" xr:uid="{00000000-0005-0000-0000-000006000000}"/>
    <cellStyle name="Normal 4 2" xfId="7" xr:uid="{00000000-0005-0000-0000-000007000000}"/>
    <cellStyle name="Normal 5" xfId="11" xr:uid="{665CD988-5D7D-46D6-8385-0782AFAE0B9B}"/>
    <cellStyle name="Porcentaje" xfId="9" builtinId="5"/>
    <cellStyle name="Porcentaje 2" xfId="4" xr:uid="{00000000-0005-0000-0000-000009000000}"/>
    <cellStyle name="Porcentual 2" xfId="5" xr:uid="{00000000-0005-0000-0000-00000A000000}"/>
  </cellStyles>
  <dxfs count="0"/>
  <tableStyles count="0" defaultTableStyle="TableStyleMedium2" defaultPivotStyle="PivotStyleLight16"/>
  <colors>
    <mruColors>
      <color rgb="FF943B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302993147754339"/>
          <c:y val="0.1500948754356525"/>
          <c:w val="0.39269025678359554"/>
          <c:h val="0.6614577685985974"/>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67A-4B22-B486-9942850801F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67A-4B22-B486-9942850801F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67A-4B22-B486-9942850801F5}"/>
              </c:ext>
            </c:extLst>
          </c:dPt>
          <c:cat>
            <c:strRef>
              <c:f>'PROGRAMA DE TEPDC - OBJETIVO'!$BL$7:$BL$9</c:f>
              <c:strCache>
                <c:ptCount val="3"/>
                <c:pt idx="0">
                  <c:v>Transparencia</c:v>
                </c:pt>
                <c:pt idx="1">
                  <c:v>Integridad</c:v>
                </c:pt>
                <c:pt idx="2">
                  <c:v>Monitoreo y control</c:v>
                </c:pt>
              </c:strCache>
            </c:strRef>
          </c:cat>
          <c:val>
            <c:numRef>
              <c:f>'PROGRAMA DE TEPDC - OBJETIVO'!$BM$7:$BM$9</c:f>
              <c:numCache>
                <c:formatCode>General</c:formatCode>
                <c:ptCount val="3"/>
                <c:pt idx="0">
                  <c:v>82</c:v>
                </c:pt>
                <c:pt idx="1">
                  <c:v>9</c:v>
                </c:pt>
                <c:pt idx="2">
                  <c:v>14</c:v>
                </c:pt>
              </c:numCache>
            </c:numRef>
          </c:val>
          <c:extLst>
            <c:ext xmlns:c16="http://schemas.microsoft.com/office/drawing/2014/chart" uri="{C3380CC4-5D6E-409C-BE32-E72D297353CC}">
              <c16:uniqueId val="{0000000C-A67A-4B22-B486-9942850801F5}"/>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ayout>
        <c:manualLayout>
          <c:xMode val="edge"/>
          <c:yMode val="edge"/>
          <c:x val="5.3437937046190397E-2"/>
          <c:y val="0.85662231085743101"/>
          <c:w val="0.91907708616714878"/>
          <c:h val="0.1171768157801235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B31E00B-12BC-48FE-B872-272CF6147B2A}" type="doc">
      <dgm:prSet loTypeId="urn:microsoft.com/office/officeart/2009/3/layout/PieProcess" loCatId="list" qsTypeId="urn:microsoft.com/office/officeart/2005/8/quickstyle/simple1" qsCatId="simple" csTypeId="urn:microsoft.com/office/officeart/2005/8/colors/accent1_2" csCatId="accent1" phldr="1"/>
      <dgm:spPr/>
      <dgm:t>
        <a:bodyPr/>
        <a:lstStyle/>
        <a:p>
          <a:endParaRPr lang="es-MX"/>
        </a:p>
      </dgm:t>
    </dgm:pt>
    <dgm:pt modelId="{85AF3781-65F6-4620-97DB-F0582D617C50}">
      <dgm:prSet phldrT="[Texto]"/>
      <dgm:spPr/>
      <dgm:t>
        <a:bodyPr/>
        <a:lstStyle/>
        <a:p>
          <a:r>
            <a:rPr lang="es-MX"/>
            <a:t>Transparencia</a:t>
          </a:r>
        </a:p>
      </dgm:t>
    </dgm:pt>
    <dgm:pt modelId="{62F6D900-715D-4CB9-8416-A16CD6C9F130}" type="parTrans" cxnId="{2A5FBAFA-436F-4368-98F1-675DC7E059A7}">
      <dgm:prSet/>
      <dgm:spPr/>
      <dgm:t>
        <a:bodyPr/>
        <a:lstStyle/>
        <a:p>
          <a:endParaRPr lang="es-MX"/>
        </a:p>
      </dgm:t>
    </dgm:pt>
    <dgm:pt modelId="{FF9DA986-5BD9-4E1F-83D3-06E87E74EC46}" type="sibTrans" cxnId="{2A5FBAFA-436F-4368-98F1-675DC7E059A7}">
      <dgm:prSet/>
      <dgm:spPr/>
      <dgm:t>
        <a:bodyPr/>
        <a:lstStyle/>
        <a:p>
          <a:endParaRPr lang="es-MX"/>
        </a:p>
      </dgm:t>
    </dgm:pt>
    <dgm:pt modelId="{8EEE6D96-5A6E-47DC-BA0B-16EA90153E20}">
      <dgm:prSet phldrT="[Texto]" custT="1"/>
      <dgm:spPr/>
      <dgm:t>
        <a:bodyPr anchor="ctr" anchorCtr="1"/>
        <a:lstStyle/>
        <a:p>
          <a:pPr>
            <a:buFont typeface="Wingdings" panose="05000000000000000000" pitchFamily="2" charset="2"/>
            <a:buNone/>
          </a:pPr>
          <a:r>
            <a:rPr lang="es-MX" sz="1800" b="1">
              <a:latin typeface="Arial" panose="020B0604020202020204" pitchFamily="34" charset="0"/>
              <a:cs typeface="Arial" panose="020B0604020202020204" pitchFamily="34" charset="0"/>
            </a:rPr>
            <a:t>* </a:t>
          </a:r>
          <a:r>
            <a:rPr lang="es-MX" sz="1800">
              <a:latin typeface="Arial" panose="020B0604020202020204" pitchFamily="34" charset="0"/>
              <a:cs typeface="Arial" panose="020B0604020202020204" pitchFamily="34" charset="0"/>
            </a:rPr>
            <a:t>Acceso, uso y apropiación de la información</a:t>
          </a:r>
        </a:p>
      </dgm:t>
    </dgm:pt>
    <dgm:pt modelId="{B2D2A15F-5A58-4C84-A618-B78034229980}" type="parTrans" cxnId="{51C44014-4A09-4687-A32F-1FC44A1898EB}">
      <dgm:prSet/>
      <dgm:spPr/>
      <dgm:t>
        <a:bodyPr/>
        <a:lstStyle/>
        <a:p>
          <a:endParaRPr lang="es-MX"/>
        </a:p>
      </dgm:t>
    </dgm:pt>
    <dgm:pt modelId="{7467FFEB-392C-4B7B-8598-E5137E8B3950}" type="sibTrans" cxnId="{51C44014-4A09-4687-A32F-1FC44A1898EB}">
      <dgm:prSet/>
      <dgm:spPr/>
      <dgm:t>
        <a:bodyPr/>
        <a:lstStyle/>
        <a:p>
          <a:endParaRPr lang="es-MX"/>
        </a:p>
      </dgm:t>
    </dgm:pt>
    <dgm:pt modelId="{CDFA49E8-510E-49E3-BC98-2A3532FC10C0}">
      <dgm:prSet phldrT="[Texto]"/>
      <dgm:spPr/>
      <dgm:t>
        <a:bodyPr/>
        <a:lstStyle/>
        <a:p>
          <a:r>
            <a:rPr lang="es-MX"/>
            <a:t>Integridad</a:t>
          </a:r>
        </a:p>
      </dgm:t>
    </dgm:pt>
    <dgm:pt modelId="{252851A3-C4F0-423B-8BE1-C27212D1A5D3}" type="parTrans" cxnId="{B6FC436C-B53B-4A13-A145-4C3B0D1A62B7}">
      <dgm:prSet/>
      <dgm:spPr/>
      <dgm:t>
        <a:bodyPr/>
        <a:lstStyle/>
        <a:p>
          <a:endParaRPr lang="es-MX"/>
        </a:p>
      </dgm:t>
    </dgm:pt>
    <dgm:pt modelId="{9E0CF27E-66A1-488E-AFB3-A818D0F3A09B}" type="sibTrans" cxnId="{B6FC436C-B53B-4A13-A145-4C3B0D1A62B7}">
      <dgm:prSet/>
      <dgm:spPr/>
      <dgm:t>
        <a:bodyPr/>
        <a:lstStyle/>
        <a:p>
          <a:endParaRPr lang="es-MX"/>
        </a:p>
      </dgm:t>
    </dgm:pt>
    <dgm:pt modelId="{0750126F-8640-4CA6-8ABD-A069739AA906}">
      <dgm:prSet phldrT="[Texto]" custT="1"/>
      <dgm:spPr/>
      <dgm:t>
        <a:bodyPr/>
        <a:lstStyle/>
        <a:p>
          <a:r>
            <a:rPr lang="es-MX" sz="1800">
              <a:latin typeface="Arial" panose="020B0604020202020204" pitchFamily="34" charset="0"/>
              <a:cs typeface="Arial" panose="020B0604020202020204" pitchFamily="34" charset="0"/>
            </a:rPr>
            <a:t>* Promover la coherencia entre los principios y valores enmarcados en el código de integridad</a:t>
          </a:r>
        </a:p>
      </dgm:t>
    </dgm:pt>
    <dgm:pt modelId="{C01E3EA4-8C76-4BBE-965A-9A8043CFC192}" type="parTrans" cxnId="{836DED7B-FACD-4359-B7EF-C46FD8870322}">
      <dgm:prSet/>
      <dgm:spPr/>
      <dgm:t>
        <a:bodyPr/>
        <a:lstStyle/>
        <a:p>
          <a:endParaRPr lang="es-MX"/>
        </a:p>
      </dgm:t>
    </dgm:pt>
    <dgm:pt modelId="{CA6FAC20-9A25-46A7-83AF-B03A230A0593}" type="sibTrans" cxnId="{836DED7B-FACD-4359-B7EF-C46FD8870322}">
      <dgm:prSet/>
      <dgm:spPr/>
      <dgm:t>
        <a:bodyPr/>
        <a:lstStyle/>
        <a:p>
          <a:endParaRPr lang="es-MX"/>
        </a:p>
      </dgm:t>
    </dgm:pt>
    <dgm:pt modelId="{8E6D172E-03A7-4B0C-A776-42CEA8F76E42}">
      <dgm:prSet phldrT="[Texto]"/>
      <dgm:spPr/>
      <dgm:t>
        <a:bodyPr/>
        <a:lstStyle/>
        <a:p>
          <a:r>
            <a:rPr lang="es-MX"/>
            <a:t>Monitoreo y control</a:t>
          </a:r>
        </a:p>
      </dgm:t>
    </dgm:pt>
    <dgm:pt modelId="{9CAF92D2-6D82-4F36-ADCD-19DEB8E44730}" type="parTrans" cxnId="{0B4511EB-EC6B-4431-BD81-4B65FD6F3067}">
      <dgm:prSet/>
      <dgm:spPr/>
      <dgm:t>
        <a:bodyPr/>
        <a:lstStyle/>
        <a:p>
          <a:endParaRPr lang="es-MX"/>
        </a:p>
      </dgm:t>
    </dgm:pt>
    <dgm:pt modelId="{0A039CDF-7E1A-4354-A22D-B558F210CA2B}" type="sibTrans" cxnId="{0B4511EB-EC6B-4431-BD81-4B65FD6F3067}">
      <dgm:prSet/>
      <dgm:spPr/>
      <dgm:t>
        <a:bodyPr/>
        <a:lstStyle/>
        <a:p>
          <a:endParaRPr lang="es-MX"/>
        </a:p>
      </dgm:t>
    </dgm:pt>
    <dgm:pt modelId="{B7A1FC1F-374B-4FC8-991C-EAD086DBCE1A}">
      <dgm:prSet phldrT="[Texto]" custT="1"/>
      <dgm:spPr/>
      <dgm:t>
        <a:bodyPr/>
        <a:lstStyle/>
        <a:p>
          <a:r>
            <a:rPr lang="es-MX" sz="1800">
              <a:latin typeface="Arial" panose="020B0604020202020204" pitchFamily="34" charset="0"/>
              <a:cs typeface="Arial" panose="020B0604020202020204" pitchFamily="34" charset="0"/>
            </a:rPr>
            <a:t>* Gestión de riesgos de corrupción</a:t>
          </a:r>
        </a:p>
      </dgm:t>
    </dgm:pt>
    <dgm:pt modelId="{792F36B4-4B1F-4AC2-868B-56B6B92E9848}" type="parTrans" cxnId="{3B387267-D12B-45C7-9C02-B65067BC4A69}">
      <dgm:prSet/>
      <dgm:spPr/>
      <dgm:t>
        <a:bodyPr/>
        <a:lstStyle/>
        <a:p>
          <a:endParaRPr lang="es-MX"/>
        </a:p>
      </dgm:t>
    </dgm:pt>
    <dgm:pt modelId="{CA3D2ACD-ACB6-4E9D-8FC5-DFE90ED88367}" type="sibTrans" cxnId="{3B387267-D12B-45C7-9C02-B65067BC4A69}">
      <dgm:prSet/>
      <dgm:spPr/>
      <dgm:t>
        <a:bodyPr/>
        <a:lstStyle/>
        <a:p>
          <a:endParaRPr lang="es-MX"/>
        </a:p>
      </dgm:t>
    </dgm:pt>
    <dgm:pt modelId="{7076EAC3-B318-40F6-B398-EB24A5B06868}">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Claridad en la gestión de trámites</a:t>
          </a:r>
        </a:p>
      </dgm:t>
    </dgm:pt>
    <dgm:pt modelId="{3B0F8264-2733-4953-90FA-B8178BA840C3}" type="parTrans" cxnId="{C2CAB230-1D75-4FCF-B89B-B27B18D3D188}">
      <dgm:prSet/>
      <dgm:spPr/>
      <dgm:t>
        <a:bodyPr/>
        <a:lstStyle/>
        <a:p>
          <a:endParaRPr lang="es-MX"/>
        </a:p>
      </dgm:t>
    </dgm:pt>
    <dgm:pt modelId="{47FC2E1C-1829-4AC4-9557-266FD3B940A8}" type="sibTrans" cxnId="{C2CAB230-1D75-4FCF-B89B-B27B18D3D188}">
      <dgm:prSet/>
      <dgm:spPr/>
      <dgm:t>
        <a:bodyPr/>
        <a:lstStyle/>
        <a:p>
          <a:endParaRPr lang="es-MX"/>
        </a:p>
      </dgm:t>
    </dgm:pt>
    <dgm:pt modelId="{0EDC0709-6BA0-40F6-A51C-3871A294AE5D}">
      <dgm:prSet phldrT="[Texto]" custT="1"/>
      <dgm:spPr/>
      <dgm:t>
        <a:bodyPr anchor="ctr" anchorCtr="1"/>
        <a:lstStyle/>
        <a:p>
          <a:pPr>
            <a:buFont typeface="Arial" panose="020B0604020202020204" pitchFamily="34" charset="0"/>
            <a:buChar char="•"/>
          </a:pPr>
          <a:r>
            <a:rPr lang="es-MX" sz="1800" b="1">
              <a:latin typeface="Arial" panose="020B0604020202020204" pitchFamily="34" charset="0"/>
              <a:cs typeface="Arial" panose="020B0604020202020204" pitchFamily="34" charset="0"/>
            </a:rPr>
            <a:t>* </a:t>
          </a:r>
          <a:r>
            <a:rPr lang="es-MX" sz="1800">
              <a:latin typeface="Arial" panose="020B0604020202020204" pitchFamily="34" charset="0"/>
              <a:cs typeface="Arial" panose="020B0604020202020204" pitchFamily="34" charset="0"/>
            </a:rPr>
            <a:t>Estandarización, para mejorar procesos de gestión y producción de información</a:t>
          </a:r>
        </a:p>
      </dgm:t>
    </dgm:pt>
    <dgm:pt modelId="{25FDB7B8-9823-4606-BD3E-185E1DABCFEC}" type="parTrans" cxnId="{A28B7905-4FB9-4704-B909-3A54853A0AFC}">
      <dgm:prSet/>
      <dgm:spPr/>
      <dgm:t>
        <a:bodyPr/>
        <a:lstStyle/>
        <a:p>
          <a:endParaRPr lang="es-MX"/>
        </a:p>
      </dgm:t>
    </dgm:pt>
    <dgm:pt modelId="{00BE9865-D258-42D9-AC6D-79B98F02B482}" type="sibTrans" cxnId="{A28B7905-4FB9-4704-B909-3A54853A0AFC}">
      <dgm:prSet/>
      <dgm:spPr/>
      <dgm:t>
        <a:bodyPr/>
        <a:lstStyle/>
        <a:p>
          <a:endParaRPr lang="es-MX"/>
        </a:p>
      </dgm:t>
    </dgm:pt>
    <dgm:pt modelId="{49619492-79AC-4A8F-AA06-BFD1259AD3E9}">
      <dgm:prSet phldrT="[Texto]" custT="1"/>
      <dgm:spPr/>
      <dgm:t>
        <a:bodyPr/>
        <a:lstStyle/>
        <a:p>
          <a:r>
            <a:rPr lang="es-MX" sz="1800">
              <a:latin typeface="Arial" panose="020B0604020202020204" pitchFamily="34" charset="0"/>
              <a:cs typeface="Arial" panose="020B0604020202020204" pitchFamily="34" charset="0"/>
            </a:rPr>
            <a:t>* Acciones para detectar alertas de corrupción</a:t>
          </a:r>
        </a:p>
      </dgm:t>
    </dgm:pt>
    <dgm:pt modelId="{8BAD4A84-1A58-4DCC-9570-59194F9FBBA3}" type="parTrans" cxnId="{900818C1-9739-4BC1-B897-6B0E1BA044C5}">
      <dgm:prSet/>
      <dgm:spPr/>
      <dgm:t>
        <a:bodyPr/>
        <a:lstStyle/>
        <a:p>
          <a:endParaRPr lang="es-MX"/>
        </a:p>
      </dgm:t>
    </dgm:pt>
    <dgm:pt modelId="{863BC037-6536-4203-A091-D3DF31090738}" type="sibTrans" cxnId="{900818C1-9739-4BC1-B897-6B0E1BA044C5}">
      <dgm:prSet/>
      <dgm:spPr/>
      <dgm:t>
        <a:bodyPr/>
        <a:lstStyle/>
        <a:p>
          <a:endParaRPr lang="es-MX"/>
        </a:p>
      </dgm:t>
    </dgm:pt>
    <dgm:pt modelId="{B965D0CB-10E3-4255-8D1B-BBF9BFBCC831}">
      <dgm:prSet phldrT="[Texto]" custT="1"/>
      <dgm:spPr/>
      <dgm:t>
        <a:bodyPr/>
        <a:lstStyle/>
        <a:p>
          <a:r>
            <a:rPr lang="es-MX" sz="1800">
              <a:latin typeface="Arial" panose="020B0604020202020204" pitchFamily="34" charset="0"/>
              <a:cs typeface="Arial" panose="020B0604020202020204" pitchFamily="34" charset="0"/>
            </a:rPr>
            <a:t>* Fortalecimiento de los mecanismos de denuncia</a:t>
          </a:r>
        </a:p>
      </dgm:t>
    </dgm:pt>
    <dgm:pt modelId="{B4C5B320-249E-48C5-B5C9-C8ADA8E3FA45}" type="parTrans" cxnId="{E4B0D8B3-0A99-4B3E-8821-DBE1177FFD74}">
      <dgm:prSet/>
      <dgm:spPr/>
      <dgm:t>
        <a:bodyPr/>
        <a:lstStyle/>
        <a:p>
          <a:endParaRPr lang="es-MX"/>
        </a:p>
      </dgm:t>
    </dgm:pt>
    <dgm:pt modelId="{E8C8F30C-0C9D-49F4-93D7-13C5155C9D06}" type="sibTrans" cxnId="{E4B0D8B3-0A99-4B3E-8821-DBE1177FFD74}">
      <dgm:prSet/>
      <dgm:spPr/>
      <dgm:t>
        <a:bodyPr/>
        <a:lstStyle/>
        <a:p>
          <a:endParaRPr lang="es-MX"/>
        </a:p>
      </dgm:t>
    </dgm:pt>
    <dgm:pt modelId="{F841F7AE-899E-4A5C-A408-D31F85505E13}">
      <dgm:prSet phldrT="[Texto]" custT="1"/>
      <dgm:spPr/>
      <dgm:t>
        <a:bodyPr/>
        <a:lstStyle/>
        <a:p>
          <a:r>
            <a:rPr lang="es-MX" sz="1800">
              <a:latin typeface="Arial" panose="020B0604020202020204" pitchFamily="34" charset="0"/>
              <a:cs typeface="Arial" panose="020B0604020202020204" pitchFamily="34" charset="0"/>
            </a:rPr>
            <a:t>* Coordinación con organismos de control y sanción</a:t>
          </a:r>
        </a:p>
      </dgm:t>
    </dgm:pt>
    <dgm:pt modelId="{A60C9468-5D03-41CD-B70D-D3ADFE79EAC8}" type="parTrans" cxnId="{621FE504-1059-4442-8B12-44C7331EAE9A}">
      <dgm:prSet/>
      <dgm:spPr/>
      <dgm:t>
        <a:bodyPr/>
        <a:lstStyle/>
        <a:p>
          <a:endParaRPr lang="es-MX"/>
        </a:p>
      </dgm:t>
    </dgm:pt>
    <dgm:pt modelId="{32537510-767B-41CC-88E6-3494FEE9716C}" type="sibTrans" cxnId="{621FE504-1059-4442-8B12-44C7331EAE9A}">
      <dgm:prSet/>
      <dgm:spPr/>
      <dgm:t>
        <a:bodyPr/>
        <a:lstStyle/>
        <a:p>
          <a:endParaRPr lang="es-MX"/>
        </a:p>
      </dgm:t>
    </dgm:pt>
    <dgm:pt modelId="{464FF95A-401B-4BDA-BE60-495833F93C5F}">
      <dgm:prSet phldrT="[Texto]" custT="1"/>
      <dgm:spPr/>
      <dgm:t>
        <a:bodyPr/>
        <a:lstStyle/>
        <a:p>
          <a:r>
            <a:rPr lang="es-MX" sz="1800">
              <a:latin typeface="Arial" panose="020B0604020202020204" pitchFamily="34" charset="0"/>
              <a:cs typeface="Arial" panose="020B0604020202020204" pitchFamily="34" charset="0"/>
            </a:rPr>
            <a:t>* Fortalecimiento del control preventivo y detectivo</a:t>
          </a:r>
        </a:p>
      </dgm:t>
    </dgm:pt>
    <dgm:pt modelId="{9B06177A-4919-4042-8C2E-1685A4F660DD}" type="parTrans" cxnId="{4482CB4A-DD73-4662-B59F-96D0C4D6FD88}">
      <dgm:prSet/>
      <dgm:spPr/>
      <dgm:t>
        <a:bodyPr/>
        <a:lstStyle/>
        <a:p>
          <a:endParaRPr lang="es-MX"/>
        </a:p>
      </dgm:t>
    </dgm:pt>
    <dgm:pt modelId="{6D2329DB-7C18-4CAD-A07A-EB2F86A49FBE}" type="sibTrans" cxnId="{4482CB4A-DD73-4662-B59F-96D0C4D6FD88}">
      <dgm:prSet/>
      <dgm:spPr/>
      <dgm:t>
        <a:bodyPr/>
        <a:lstStyle/>
        <a:p>
          <a:endParaRPr lang="es-MX"/>
        </a:p>
      </dgm:t>
    </dgm:pt>
    <dgm:pt modelId="{B09DEF6B-7D11-445E-829B-7A846F0F45B9}">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Apertura de información sobre contenidos definidos por demanda ciudadana</a:t>
          </a:r>
        </a:p>
      </dgm:t>
    </dgm:pt>
    <dgm:pt modelId="{271FC724-3847-4E51-968C-092F539A76FA}" type="parTrans" cxnId="{0538FCED-2501-4831-9C67-4C1AE736B937}">
      <dgm:prSet/>
      <dgm:spPr/>
      <dgm:t>
        <a:bodyPr/>
        <a:lstStyle/>
        <a:p>
          <a:endParaRPr lang="es-MX"/>
        </a:p>
      </dgm:t>
    </dgm:pt>
    <dgm:pt modelId="{8443A3AF-F7E0-4796-A7A1-904A8AFAE70A}" type="sibTrans" cxnId="{0538FCED-2501-4831-9C67-4C1AE736B937}">
      <dgm:prSet/>
      <dgm:spPr/>
      <dgm:t>
        <a:bodyPr/>
        <a:lstStyle/>
        <a:p>
          <a:endParaRPr lang="es-MX"/>
        </a:p>
      </dgm:t>
    </dgm:pt>
    <dgm:pt modelId="{8A9D412B-243B-47B1-8052-A2F312B37CD9}">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Implementación de acciones de rendición de cuentas permanente y focalizada</a:t>
          </a:r>
        </a:p>
      </dgm:t>
    </dgm:pt>
    <dgm:pt modelId="{8D2CB4AB-6F25-45D1-9F61-1C8940984A15}" type="parTrans" cxnId="{F5BB7A73-C7EC-4A82-AF90-BCB83B473141}">
      <dgm:prSet/>
      <dgm:spPr/>
      <dgm:t>
        <a:bodyPr/>
        <a:lstStyle/>
        <a:p>
          <a:endParaRPr lang="es-MX"/>
        </a:p>
      </dgm:t>
    </dgm:pt>
    <dgm:pt modelId="{EDC20CEB-930C-4B7E-B3C6-D548C9D9078D}" type="sibTrans" cxnId="{F5BB7A73-C7EC-4A82-AF90-BCB83B473141}">
      <dgm:prSet/>
      <dgm:spPr/>
      <dgm:t>
        <a:bodyPr/>
        <a:lstStyle/>
        <a:p>
          <a:endParaRPr lang="es-MX"/>
        </a:p>
      </dgm:t>
    </dgm:pt>
    <dgm:pt modelId="{F873F721-6A7A-476B-B6AC-3418358FCED2}">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Información como habilitador de control social.</a:t>
          </a:r>
        </a:p>
      </dgm:t>
    </dgm:pt>
    <dgm:pt modelId="{1AD993C5-559F-41A0-A001-E643819D8308}" type="parTrans" cxnId="{3EAF775E-AAAA-4530-963A-4CB50FA2E789}">
      <dgm:prSet/>
      <dgm:spPr/>
      <dgm:t>
        <a:bodyPr/>
        <a:lstStyle/>
        <a:p>
          <a:endParaRPr lang="es-MX"/>
        </a:p>
      </dgm:t>
    </dgm:pt>
    <dgm:pt modelId="{7B4CF6DE-0FA8-417E-81FE-DE282175CF4D}" type="sibTrans" cxnId="{3EAF775E-AAAA-4530-963A-4CB50FA2E789}">
      <dgm:prSet/>
      <dgm:spPr/>
      <dgm:t>
        <a:bodyPr/>
        <a:lstStyle/>
        <a:p>
          <a:endParaRPr lang="es-MX"/>
        </a:p>
      </dgm:t>
    </dgm:pt>
    <dgm:pt modelId="{58122C24-1700-406C-A120-C1543E4E9E0A}">
      <dgm:prSet custT="1"/>
      <dgm:spPr/>
      <dgm:t>
        <a:bodyPr/>
        <a:lstStyle/>
        <a:p>
          <a:r>
            <a:rPr lang="es-MX" sz="1800">
              <a:latin typeface="Arial" panose="020B0604020202020204" pitchFamily="34" charset="0"/>
              <a:cs typeface="Arial" panose="020B0604020202020204" pitchFamily="34" charset="0"/>
            </a:rPr>
            <a:t>* Compromiso para prevenir y rechazar actos de corrupción.</a:t>
          </a:r>
        </a:p>
      </dgm:t>
    </dgm:pt>
    <dgm:pt modelId="{79445382-AA84-4924-9CF0-9F3984C4A648}" type="parTrans" cxnId="{5551FF61-A470-4725-A327-FC7FE66AD661}">
      <dgm:prSet/>
      <dgm:spPr/>
      <dgm:t>
        <a:bodyPr/>
        <a:lstStyle/>
        <a:p>
          <a:endParaRPr lang="es-MX"/>
        </a:p>
      </dgm:t>
    </dgm:pt>
    <dgm:pt modelId="{1D89B593-D18F-425A-8F5D-1950F3E86D32}" type="sibTrans" cxnId="{5551FF61-A470-4725-A327-FC7FE66AD661}">
      <dgm:prSet/>
      <dgm:spPr/>
      <dgm:t>
        <a:bodyPr/>
        <a:lstStyle/>
        <a:p>
          <a:endParaRPr lang="es-MX"/>
        </a:p>
      </dgm:t>
    </dgm:pt>
    <dgm:pt modelId="{AE0C6A3F-3A0D-4219-B207-0354185894F5}">
      <dgm:prSet custT="1"/>
      <dgm:spPr/>
      <dgm:t>
        <a:bodyPr/>
        <a:lstStyle/>
        <a:p>
          <a:r>
            <a:rPr lang="es-MX" sz="1800">
              <a:latin typeface="Arial" panose="020B0604020202020204" pitchFamily="34" charset="0"/>
              <a:cs typeface="Arial" panose="020B0604020202020204" pitchFamily="34" charset="0"/>
            </a:rPr>
            <a:t>* Adoptar una cultura orientada a vivir los valores de integridad en el servicio público y de respeto</a:t>
          </a:r>
        </a:p>
      </dgm:t>
    </dgm:pt>
    <dgm:pt modelId="{CA4CCEFA-D953-48EB-ACBC-54C4004388EB}" type="parTrans" cxnId="{EA2035C8-9096-4FDE-AC12-208C31E34F24}">
      <dgm:prSet/>
      <dgm:spPr/>
      <dgm:t>
        <a:bodyPr/>
        <a:lstStyle/>
        <a:p>
          <a:endParaRPr lang="es-MX"/>
        </a:p>
      </dgm:t>
    </dgm:pt>
    <dgm:pt modelId="{46421A03-6EC2-49A8-AE44-7EF89D4DE03B}" type="sibTrans" cxnId="{EA2035C8-9096-4FDE-AC12-208C31E34F24}">
      <dgm:prSet/>
      <dgm:spPr/>
      <dgm:t>
        <a:bodyPr/>
        <a:lstStyle/>
        <a:p>
          <a:endParaRPr lang="es-MX"/>
        </a:p>
      </dgm:t>
    </dgm:pt>
    <dgm:pt modelId="{4938E7AF-FE0A-4854-A30F-417E3B05A1AB}">
      <dgm:prSet custT="1"/>
      <dgm:spPr/>
      <dgm:t>
        <a:bodyPr/>
        <a:lstStyle/>
        <a:p>
          <a:r>
            <a:rPr lang="es-MX" sz="1800">
              <a:latin typeface="Arial" panose="020B0604020202020204" pitchFamily="34" charset="0"/>
              <a:cs typeface="Arial" panose="020B0604020202020204" pitchFamily="34" charset="0"/>
            </a:rPr>
            <a:t>al interés general.</a:t>
          </a:r>
        </a:p>
      </dgm:t>
    </dgm:pt>
    <dgm:pt modelId="{0BC41545-9D92-4D79-B2AF-5C5B06C4FDD1}" type="parTrans" cxnId="{86D4BCA2-A258-48A3-A75C-F4D0AF28C851}">
      <dgm:prSet/>
      <dgm:spPr/>
      <dgm:t>
        <a:bodyPr/>
        <a:lstStyle/>
        <a:p>
          <a:endParaRPr lang="es-MX"/>
        </a:p>
      </dgm:t>
    </dgm:pt>
    <dgm:pt modelId="{DB73DEE3-B4D0-4FF9-AE90-FB6DE105E205}" type="sibTrans" cxnId="{86D4BCA2-A258-48A3-A75C-F4D0AF28C851}">
      <dgm:prSet/>
      <dgm:spPr/>
      <dgm:t>
        <a:bodyPr/>
        <a:lstStyle/>
        <a:p>
          <a:endParaRPr lang="es-MX"/>
        </a:p>
      </dgm:t>
    </dgm:pt>
    <dgm:pt modelId="{24392527-A363-459A-828F-AEF94A29CC77}" type="pres">
      <dgm:prSet presAssocID="{EB31E00B-12BC-48FE-B872-272CF6147B2A}" presName="Name0" presStyleCnt="0">
        <dgm:presLayoutVars>
          <dgm:chMax val="7"/>
          <dgm:chPref val="7"/>
          <dgm:dir/>
          <dgm:animOne val="branch"/>
          <dgm:animLvl val="lvl"/>
        </dgm:presLayoutVars>
      </dgm:prSet>
      <dgm:spPr/>
    </dgm:pt>
    <dgm:pt modelId="{DCD0D9C2-4E1F-450C-A59F-4132CCD9527C}" type="pres">
      <dgm:prSet presAssocID="{85AF3781-65F6-4620-97DB-F0582D617C50}" presName="ParentComposite" presStyleCnt="0"/>
      <dgm:spPr/>
    </dgm:pt>
    <dgm:pt modelId="{4F83F8A7-B3E0-4A34-9A9A-2DAA7AC06704}" type="pres">
      <dgm:prSet presAssocID="{85AF3781-65F6-4620-97DB-F0582D617C50}" presName="Chord" presStyleLbl="bgShp" presStyleIdx="0" presStyleCnt="3"/>
      <dgm:spPr/>
    </dgm:pt>
    <dgm:pt modelId="{6DC42C72-38D8-4753-A6BE-32241B510594}" type="pres">
      <dgm:prSet presAssocID="{85AF3781-65F6-4620-97DB-F0582D617C50}" presName="Pie" presStyleLbl="alignNode1" presStyleIdx="0" presStyleCnt="3"/>
      <dgm:spPr/>
    </dgm:pt>
    <dgm:pt modelId="{BC98F5F1-A582-4A3B-A884-C9A48F3AF93A}" type="pres">
      <dgm:prSet presAssocID="{85AF3781-65F6-4620-97DB-F0582D617C50}" presName="Parent" presStyleLbl="revTx" presStyleIdx="0" presStyleCnt="6">
        <dgm:presLayoutVars>
          <dgm:chMax val="1"/>
          <dgm:chPref val="1"/>
          <dgm:bulletEnabled val="1"/>
        </dgm:presLayoutVars>
      </dgm:prSet>
      <dgm:spPr/>
    </dgm:pt>
    <dgm:pt modelId="{1AED7192-81FE-4BAC-A88E-BC719180898F}" type="pres">
      <dgm:prSet presAssocID="{7467FFEB-392C-4B7B-8598-E5137E8B3950}" presName="negSibTrans" presStyleCnt="0"/>
      <dgm:spPr/>
    </dgm:pt>
    <dgm:pt modelId="{E38B255B-0857-43C2-B4FA-A932DF0EA733}" type="pres">
      <dgm:prSet presAssocID="{85AF3781-65F6-4620-97DB-F0582D617C50}" presName="composite" presStyleCnt="0"/>
      <dgm:spPr/>
    </dgm:pt>
    <dgm:pt modelId="{9B78D7B1-CDE8-4D42-BC53-41C1DCDA615F}" type="pres">
      <dgm:prSet presAssocID="{85AF3781-65F6-4620-97DB-F0582D617C50}" presName="Child" presStyleLbl="revTx" presStyleIdx="1" presStyleCnt="6" custScaleX="124816" custLinFactNeighborY="-4464">
        <dgm:presLayoutVars>
          <dgm:chMax val="0"/>
          <dgm:chPref val="0"/>
          <dgm:bulletEnabled val="1"/>
        </dgm:presLayoutVars>
      </dgm:prSet>
      <dgm:spPr/>
    </dgm:pt>
    <dgm:pt modelId="{B76297EC-9C96-48EA-84C6-E6F2B077B36D}" type="pres">
      <dgm:prSet presAssocID="{FF9DA986-5BD9-4E1F-83D3-06E87E74EC46}" presName="sibTrans" presStyleCnt="0"/>
      <dgm:spPr/>
    </dgm:pt>
    <dgm:pt modelId="{FE1F33D7-DD98-469C-A548-46F86F717E48}" type="pres">
      <dgm:prSet presAssocID="{CDFA49E8-510E-49E3-BC98-2A3532FC10C0}" presName="ParentComposite" presStyleCnt="0"/>
      <dgm:spPr/>
    </dgm:pt>
    <dgm:pt modelId="{4906AA87-9871-43CB-ACB5-B45A056DC919}" type="pres">
      <dgm:prSet presAssocID="{CDFA49E8-510E-49E3-BC98-2A3532FC10C0}" presName="Chord" presStyleLbl="bgShp" presStyleIdx="1" presStyleCnt="3"/>
      <dgm:spPr/>
    </dgm:pt>
    <dgm:pt modelId="{D1F16C4C-E763-4614-A2C2-DE80A1CD5C16}" type="pres">
      <dgm:prSet presAssocID="{CDFA49E8-510E-49E3-BC98-2A3532FC10C0}" presName="Pie" presStyleLbl="alignNode1" presStyleIdx="1" presStyleCnt="3"/>
      <dgm:spPr/>
    </dgm:pt>
    <dgm:pt modelId="{9FDD2CBB-9234-4A6A-BDCD-3C67A2FBE566}" type="pres">
      <dgm:prSet presAssocID="{CDFA49E8-510E-49E3-BC98-2A3532FC10C0}" presName="Parent" presStyleLbl="revTx" presStyleIdx="2" presStyleCnt="6">
        <dgm:presLayoutVars>
          <dgm:chMax val="1"/>
          <dgm:chPref val="1"/>
          <dgm:bulletEnabled val="1"/>
        </dgm:presLayoutVars>
      </dgm:prSet>
      <dgm:spPr/>
    </dgm:pt>
    <dgm:pt modelId="{C33F523F-234A-4E82-AEBB-1A5EE1D59596}" type="pres">
      <dgm:prSet presAssocID="{CA6FAC20-9A25-46A7-83AF-B03A230A0593}" presName="negSibTrans" presStyleCnt="0"/>
      <dgm:spPr/>
    </dgm:pt>
    <dgm:pt modelId="{CBBE6EB9-A16E-4365-8474-3DE26D457710}" type="pres">
      <dgm:prSet presAssocID="{CDFA49E8-510E-49E3-BC98-2A3532FC10C0}" presName="composite" presStyleCnt="0"/>
      <dgm:spPr/>
    </dgm:pt>
    <dgm:pt modelId="{419FC6AF-E28B-4B40-990E-B41006BB7A5D}" type="pres">
      <dgm:prSet presAssocID="{CDFA49E8-510E-49E3-BC98-2A3532FC10C0}" presName="Child" presStyleLbl="revTx" presStyleIdx="3" presStyleCnt="6" custScaleX="143237">
        <dgm:presLayoutVars>
          <dgm:chMax val="0"/>
          <dgm:chPref val="0"/>
          <dgm:bulletEnabled val="1"/>
        </dgm:presLayoutVars>
      </dgm:prSet>
      <dgm:spPr/>
    </dgm:pt>
    <dgm:pt modelId="{A86D0DA9-EB28-45CD-8D92-F4E210A6C464}" type="pres">
      <dgm:prSet presAssocID="{9E0CF27E-66A1-488E-AFB3-A818D0F3A09B}" presName="sibTrans" presStyleCnt="0"/>
      <dgm:spPr/>
    </dgm:pt>
    <dgm:pt modelId="{880EEAAE-DB0F-43F7-BB4F-54F845D61D1D}" type="pres">
      <dgm:prSet presAssocID="{8E6D172E-03A7-4B0C-A776-42CEA8F76E42}" presName="ParentComposite" presStyleCnt="0"/>
      <dgm:spPr/>
    </dgm:pt>
    <dgm:pt modelId="{A9A3804F-2A99-419A-9313-AB0E31F61E03}" type="pres">
      <dgm:prSet presAssocID="{8E6D172E-03A7-4B0C-A776-42CEA8F76E42}" presName="Chord" presStyleLbl="bgShp" presStyleIdx="2" presStyleCnt="3"/>
      <dgm:spPr/>
    </dgm:pt>
    <dgm:pt modelId="{DF3F51EC-7403-4E58-8FF7-41CFDB917955}" type="pres">
      <dgm:prSet presAssocID="{8E6D172E-03A7-4B0C-A776-42CEA8F76E42}" presName="Pie" presStyleLbl="alignNode1" presStyleIdx="2" presStyleCnt="3"/>
      <dgm:spPr/>
    </dgm:pt>
    <dgm:pt modelId="{D6BE8078-05A8-49C2-AFEE-587431EB58D5}" type="pres">
      <dgm:prSet presAssocID="{8E6D172E-03A7-4B0C-A776-42CEA8F76E42}" presName="Parent" presStyleLbl="revTx" presStyleIdx="4" presStyleCnt="6">
        <dgm:presLayoutVars>
          <dgm:chMax val="1"/>
          <dgm:chPref val="1"/>
          <dgm:bulletEnabled val="1"/>
        </dgm:presLayoutVars>
      </dgm:prSet>
      <dgm:spPr/>
    </dgm:pt>
    <dgm:pt modelId="{0F09E6BD-F99C-451C-A3C6-DE98D519965E}" type="pres">
      <dgm:prSet presAssocID="{CA3D2ACD-ACB6-4E9D-8FC5-DFE90ED88367}" presName="negSibTrans" presStyleCnt="0"/>
      <dgm:spPr/>
    </dgm:pt>
    <dgm:pt modelId="{2BDAF71C-B18E-43D3-9191-820DC7FD52E7}" type="pres">
      <dgm:prSet presAssocID="{8E6D172E-03A7-4B0C-A776-42CEA8F76E42}" presName="composite" presStyleCnt="0"/>
      <dgm:spPr/>
    </dgm:pt>
    <dgm:pt modelId="{3C25307D-0093-42F8-9DB6-F1A361443663}" type="pres">
      <dgm:prSet presAssocID="{8E6D172E-03A7-4B0C-A776-42CEA8F76E42}" presName="Child" presStyleLbl="revTx" presStyleIdx="5" presStyleCnt="6" custAng="10800000" custFlipVert="1" custScaleX="123639" custScaleY="70543" custLinFactNeighborX="-3977" custLinFactNeighborY="-14204">
        <dgm:presLayoutVars>
          <dgm:chMax val="0"/>
          <dgm:chPref val="0"/>
          <dgm:bulletEnabled val="1"/>
        </dgm:presLayoutVars>
      </dgm:prSet>
      <dgm:spPr/>
    </dgm:pt>
  </dgm:ptLst>
  <dgm:cxnLst>
    <dgm:cxn modelId="{460C0301-0F13-49C4-8520-350C5CADBC62}" type="presOf" srcId="{CDFA49E8-510E-49E3-BC98-2A3532FC10C0}" destId="{9FDD2CBB-9234-4A6A-BDCD-3C67A2FBE566}" srcOrd="0" destOrd="0" presId="urn:microsoft.com/office/officeart/2009/3/layout/PieProcess"/>
    <dgm:cxn modelId="{621FE504-1059-4442-8B12-44C7331EAE9A}" srcId="{8E6D172E-03A7-4B0C-A776-42CEA8F76E42}" destId="{F841F7AE-899E-4A5C-A408-D31F85505E13}" srcOrd="2" destOrd="0" parTransId="{A60C9468-5D03-41CD-B70D-D3ADFE79EAC8}" sibTransId="{32537510-767B-41CC-88E6-3494FEE9716C}"/>
    <dgm:cxn modelId="{A28B7905-4FB9-4704-B909-3A54853A0AFC}" srcId="{85AF3781-65F6-4620-97DB-F0582D617C50}" destId="{0EDC0709-6BA0-40F6-A51C-3871A294AE5D}" srcOrd="1" destOrd="0" parTransId="{25FDB7B8-9823-4606-BD3E-185E1DABCFEC}" sibTransId="{00BE9865-D258-42D9-AC6D-79B98F02B482}"/>
    <dgm:cxn modelId="{490EB506-38EC-474F-83E0-7A464A074B07}" type="presOf" srcId="{464FF95A-401B-4BDA-BE60-495833F93C5F}" destId="{3C25307D-0093-42F8-9DB6-F1A361443663}" srcOrd="0" destOrd="1" presId="urn:microsoft.com/office/officeart/2009/3/layout/PieProcess"/>
    <dgm:cxn modelId="{51C44014-4A09-4687-A32F-1FC44A1898EB}" srcId="{85AF3781-65F6-4620-97DB-F0582D617C50}" destId="{8EEE6D96-5A6E-47DC-BA0B-16EA90153E20}" srcOrd="0" destOrd="0" parTransId="{B2D2A15F-5A58-4C84-A618-B78034229980}" sibTransId="{7467FFEB-392C-4B7B-8598-E5137E8B3950}"/>
    <dgm:cxn modelId="{218E5122-7DA0-498A-93B0-A9A25F465931}" type="presOf" srcId="{7076EAC3-B318-40F6-B398-EB24A5B06868}" destId="{9B78D7B1-CDE8-4D42-BC53-41C1DCDA615F}" srcOrd="0" destOrd="2" presId="urn:microsoft.com/office/officeart/2009/3/layout/PieProcess"/>
    <dgm:cxn modelId="{C2CAB230-1D75-4FCF-B89B-B27B18D3D188}" srcId="{85AF3781-65F6-4620-97DB-F0582D617C50}" destId="{7076EAC3-B318-40F6-B398-EB24A5B06868}" srcOrd="2" destOrd="0" parTransId="{3B0F8264-2733-4953-90FA-B8178BA840C3}" sibTransId="{47FC2E1C-1829-4AC4-9557-266FD3B940A8}"/>
    <dgm:cxn modelId="{6E259737-AAD4-4C88-84F8-87695F49074C}" type="presOf" srcId="{8A9D412B-243B-47B1-8052-A2F312B37CD9}" destId="{9B78D7B1-CDE8-4D42-BC53-41C1DCDA615F}" srcOrd="0" destOrd="4" presId="urn:microsoft.com/office/officeart/2009/3/layout/PieProcess"/>
    <dgm:cxn modelId="{6F2F275D-76D6-48CA-BC1B-6CA3784BE10B}" type="presOf" srcId="{8EEE6D96-5A6E-47DC-BA0B-16EA90153E20}" destId="{9B78D7B1-CDE8-4D42-BC53-41C1DCDA615F}" srcOrd="0" destOrd="0" presId="urn:microsoft.com/office/officeart/2009/3/layout/PieProcess"/>
    <dgm:cxn modelId="{3EAF775E-AAAA-4530-963A-4CB50FA2E789}" srcId="{85AF3781-65F6-4620-97DB-F0582D617C50}" destId="{F873F721-6A7A-476B-B6AC-3418358FCED2}" srcOrd="5" destOrd="0" parTransId="{1AD993C5-559F-41A0-A001-E643819D8308}" sibTransId="{7B4CF6DE-0FA8-417E-81FE-DE282175CF4D}"/>
    <dgm:cxn modelId="{5C663B41-EA4B-49A3-8299-AEB3D66E583A}" type="presOf" srcId="{0750126F-8640-4CA6-8ABD-A069739AA906}" destId="{419FC6AF-E28B-4B40-990E-B41006BB7A5D}" srcOrd="0" destOrd="0" presId="urn:microsoft.com/office/officeart/2009/3/layout/PieProcess"/>
    <dgm:cxn modelId="{5551FF61-A470-4725-A327-FC7FE66AD661}" srcId="{CDFA49E8-510E-49E3-BC98-2A3532FC10C0}" destId="{58122C24-1700-406C-A120-C1543E4E9E0A}" srcOrd="3" destOrd="0" parTransId="{79445382-AA84-4924-9CF0-9F3984C4A648}" sibTransId="{1D89B593-D18F-425A-8F5D-1950F3E86D32}"/>
    <dgm:cxn modelId="{3B387267-D12B-45C7-9C02-B65067BC4A69}" srcId="{8E6D172E-03A7-4B0C-A776-42CEA8F76E42}" destId="{B7A1FC1F-374B-4FC8-991C-EAD086DBCE1A}" srcOrd="0" destOrd="0" parTransId="{792F36B4-4B1F-4AC2-868B-56B6B92E9848}" sibTransId="{CA3D2ACD-ACB6-4E9D-8FC5-DFE90ED88367}"/>
    <dgm:cxn modelId="{99B65568-4A19-4587-BB18-17BEF32D6DBF}" type="presOf" srcId="{8E6D172E-03A7-4B0C-A776-42CEA8F76E42}" destId="{D6BE8078-05A8-49C2-AFEE-587431EB58D5}" srcOrd="0" destOrd="0" presId="urn:microsoft.com/office/officeart/2009/3/layout/PieProcess"/>
    <dgm:cxn modelId="{4482CB4A-DD73-4662-B59F-96D0C4D6FD88}" srcId="{8E6D172E-03A7-4B0C-A776-42CEA8F76E42}" destId="{464FF95A-401B-4BDA-BE60-495833F93C5F}" srcOrd="1" destOrd="0" parTransId="{9B06177A-4919-4042-8C2E-1685A4F660DD}" sibTransId="{6D2329DB-7C18-4CAD-A07A-EB2F86A49FBE}"/>
    <dgm:cxn modelId="{B6FC436C-B53B-4A13-A145-4C3B0D1A62B7}" srcId="{EB31E00B-12BC-48FE-B872-272CF6147B2A}" destId="{CDFA49E8-510E-49E3-BC98-2A3532FC10C0}" srcOrd="1" destOrd="0" parTransId="{252851A3-C4F0-423B-8BE1-C27212D1A5D3}" sibTransId="{9E0CF27E-66A1-488E-AFB3-A818D0F3A09B}"/>
    <dgm:cxn modelId="{F5BB7A73-C7EC-4A82-AF90-BCB83B473141}" srcId="{85AF3781-65F6-4620-97DB-F0582D617C50}" destId="{8A9D412B-243B-47B1-8052-A2F312B37CD9}" srcOrd="4" destOrd="0" parTransId="{8D2CB4AB-6F25-45D1-9F61-1C8940984A15}" sibTransId="{EDC20CEB-930C-4B7E-B3C6-D548C9D9078D}"/>
    <dgm:cxn modelId="{836DED7B-FACD-4359-B7EF-C46FD8870322}" srcId="{CDFA49E8-510E-49E3-BC98-2A3532FC10C0}" destId="{0750126F-8640-4CA6-8ABD-A069739AA906}" srcOrd="0" destOrd="0" parTransId="{C01E3EA4-8C76-4BBE-965A-9A8043CFC192}" sibTransId="{CA6FAC20-9A25-46A7-83AF-B03A230A0593}"/>
    <dgm:cxn modelId="{FE929B86-B39C-4163-9644-6B6D60C72117}" type="presOf" srcId="{4938E7AF-FE0A-4854-A30F-417E3B05A1AB}" destId="{419FC6AF-E28B-4B40-990E-B41006BB7A5D}" srcOrd="0" destOrd="2" presId="urn:microsoft.com/office/officeart/2009/3/layout/PieProcess"/>
    <dgm:cxn modelId="{943F658C-7CCE-4DE1-9429-A8C8AE8A2CB6}" type="presOf" srcId="{B965D0CB-10E3-4255-8D1B-BBF9BFBCC831}" destId="{3C25307D-0093-42F8-9DB6-F1A361443663}" srcOrd="0" destOrd="3" presId="urn:microsoft.com/office/officeart/2009/3/layout/PieProcess"/>
    <dgm:cxn modelId="{E7064793-BA54-4A09-BF98-46C640EDB7CF}" type="presOf" srcId="{49619492-79AC-4A8F-AA06-BFD1259AD3E9}" destId="{3C25307D-0093-42F8-9DB6-F1A361443663}" srcOrd="0" destOrd="4" presId="urn:microsoft.com/office/officeart/2009/3/layout/PieProcess"/>
    <dgm:cxn modelId="{85FBD498-7143-4B4F-9ECF-54850D7B84A5}" type="presOf" srcId="{B7A1FC1F-374B-4FC8-991C-EAD086DBCE1A}" destId="{3C25307D-0093-42F8-9DB6-F1A361443663}" srcOrd="0" destOrd="0" presId="urn:microsoft.com/office/officeart/2009/3/layout/PieProcess"/>
    <dgm:cxn modelId="{86D4BCA2-A258-48A3-A75C-F4D0AF28C851}" srcId="{CDFA49E8-510E-49E3-BC98-2A3532FC10C0}" destId="{4938E7AF-FE0A-4854-A30F-417E3B05A1AB}" srcOrd="2" destOrd="0" parTransId="{0BC41545-9D92-4D79-B2AF-5C5B06C4FDD1}" sibTransId="{DB73DEE3-B4D0-4FF9-AE90-FB6DE105E205}"/>
    <dgm:cxn modelId="{E4B0D8B3-0A99-4B3E-8821-DBE1177FFD74}" srcId="{8E6D172E-03A7-4B0C-A776-42CEA8F76E42}" destId="{B965D0CB-10E3-4255-8D1B-BBF9BFBCC831}" srcOrd="3" destOrd="0" parTransId="{B4C5B320-249E-48C5-B5C9-C8ADA8E3FA45}" sibTransId="{E8C8F30C-0C9D-49F4-93D7-13C5155C9D06}"/>
    <dgm:cxn modelId="{029F25B7-A8CD-4519-A855-E320A1103C13}" type="presOf" srcId="{58122C24-1700-406C-A120-C1543E4E9E0A}" destId="{419FC6AF-E28B-4B40-990E-B41006BB7A5D}" srcOrd="0" destOrd="3" presId="urn:microsoft.com/office/officeart/2009/3/layout/PieProcess"/>
    <dgm:cxn modelId="{133F72B8-33C4-4E4F-85B4-69AC14F45618}" type="presOf" srcId="{85AF3781-65F6-4620-97DB-F0582D617C50}" destId="{BC98F5F1-A582-4A3B-A884-C9A48F3AF93A}" srcOrd="0" destOrd="0" presId="urn:microsoft.com/office/officeart/2009/3/layout/PieProcess"/>
    <dgm:cxn modelId="{900818C1-9739-4BC1-B897-6B0E1BA044C5}" srcId="{8E6D172E-03A7-4B0C-A776-42CEA8F76E42}" destId="{49619492-79AC-4A8F-AA06-BFD1259AD3E9}" srcOrd="4" destOrd="0" parTransId="{8BAD4A84-1A58-4DCC-9570-59194F9FBBA3}" sibTransId="{863BC037-6536-4203-A091-D3DF31090738}"/>
    <dgm:cxn modelId="{EA2035C8-9096-4FDE-AC12-208C31E34F24}" srcId="{CDFA49E8-510E-49E3-BC98-2A3532FC10C0}" destId="{AE0C6A3F-3A0D-4219-B207-0354185894F5}" srcOrd="1" destOrd="0" parTransId="{CA4CCEFA-D953-48EB-ACBC-54C4004388EB}" sibTransId="{46421A03-6EC2-49A8-AE44-7EF89D4DE03B}"/>
    <dgm:cxn modelId="{FB97ADCA-20C8-4EC4-8A71-220E373915E9}" type="presOf" srcId="{F873F721-6A7A-476B-B6AC-3418358FCED2}" destId="{9B78D7B1-CDE8-4D42-BC53-41C1DCDA615F}" srcOrd="0" destOrd="5" presId="urn:microsoft.com/office/officeart/2009/3/layout/PieProcess"/>
    <dgm:cxn modelId="{69AFF0CB-74AD-4ED0-9829-E6F339F1607B}" type="presOf" srcId="{F841F7AE-899E-4A5C-A408-D31F85505E13}" destId="{3C25307D-0093-42F8-9DB6-F1A361443663}" srcOrd="0" destOrd="2" presId="urn:microsoft.com/office/officeart/2009/3/layout/PieProcess"/>
    <dgm:cxn modelId="{F9B6F1CE-939B-43DD-B10F-B2EA6B761442}" type="presOf" srcId="{B09DEF6B-7D11-445E-829B-7A846F0F45B9}" destId="{9B78D7B1-CDE8-4D42-BC53-41C1DCDA615F}" srcOrd="0" destOrd="3" presId="urn:microsoft.com/office/officeart/2009/3/layout/PieProcess"/>
    <dgm:cxn modelId="{9C7823E7-BC9A-4747-AB7C-942A6A7727F4}" type="presOf" srcId="{EB31E00B-12BC-48FE-B872-272CF6147B2A}" destId="{24392527-A363-459A-828F-AEF94A29CC77}" srcOrd="0" destOrd="0" presId="urn:microsoft.com/office/officeart/2009/3/layout/PieProcess"/>
    <dgm:cxn modelId="{712D8CE8-AB5B-4C5F-AFDB-C9B8B76C54D4}" type="presOf" srcId="{0EDC0709-6BA0-40F6-A51C-3871A294AE5D}" destId="{9B78D7B1-CDE8-4D42-BC53-41C1DCDA615F}" srcOrd="0" destOrd="1" presId="urn:microsoft.com/office/officeart/2009/3/layout/PieProcess"/>
    <dgm:cxn modelId="{0B4511EB-EC6B-4431-BD81-4B65FD6F3067}" srcId="{EB31E00B-12BC-48FE-B872-272CF6147B2A}" destId="{8E6D172E-03A7-4B0C-A776-42CEA8F76E42}" srcOrd="2" destOrd="0" parTransId="{9CAF92D2-6D82-4F36-ADCD-19DEB8E44730}" sibTransId="{0A039CDF-7E1A-4354-A22D-B558F210CA2B}"/>
    <dgm:cxn modelId="{0538FCED-2501-4831-9C67-4C1AE736B937}" srcId="{85AF3781-65F6-4620-97DB-F0582D617C50}" destId="{B09DEF6B-7D11-445E-829B-7A846F0F45B9}" srcOrd="3" destOrd="0" parTransId="{271FC724-3847-4E51-968C-092F539A76FA}" sibTransId="{8443A3AF-F7E0-4796-A7A1-904A8AFAE70A}"/>
    <dgm:cxn modelId="{2A5FBAFA-436F-4368-98F1-675DC7E059A7}" srcId="{EB31E00B-12BC-48FE-B872-272CF6147B2A}" destId="{85AF3781-65F6-4620-97DB-F0582D617C50}" srcOrd="0" destOrd="0" parTransId="{62F6D900-715D-4CB9-8416-A16CD6C9F130}" sibTransId="{FF9DA986-5BD9-4E1F-83D3-06E87E74EC46}"/>
    <dgm:cxn modelId="{2AD6CCFD-BCC6-451F-83F7-166E012F13D0}" type="presOf" srcId="{AE0C6A3F-3A0D-4219-B207-0354185894F5}" destId="{419FC6AF-E28B-4B40-990E-B41006BB7A5D}" srcOrd="0" destOrd="1" presId="urn:microsoft.com/office/officeart/2009/3/layout/PieProcess"/>
    <dgm:cxn modelId="{DED067DB-894E-4940-A9D1-47F25E618387}" type="presParOf" srcId="{24392527-A363-459A-828F-AEF94A29CC77}" destId="{DCD0D9C2-4E1F-450C-A59F-4132CCD9527C}" srcOrd="0" destOrd="0" presId="urn:microsoft.com/office/officeart/2009/3/layout/PieProcess"/>
    <dgm:cxn modelId="{0E819745-3030-4453-8C60-925310CFFB05}" type="presParOf" srcId="{DCD0D9C2-4E1F-450C-A59F-4132CCD9527C}" destId="{4F83F8A7-B3E0-4A34-9A9A-2DAA7AC06704}" srcOrd="0" destOrd="0" presId="urn:microsoft.com/office/officeart/2009/3/layout/PieProcess"/>
    <dgm:cxn modelId="{89E87DF5-2655-4E8F-BC57-30850B993DAF}" type="presParOf" srcId="{DCD0D9C2-4E1F-450C-A59F-4132CCD9527C}" destId="{6DC42C72-38D8-4753-A6BE-32241B510594}" srcOrd="1" destOrd="0" presId="urn:microsoft.com/office/officeart/2009/3/layout/PieProcess"/>
    <dgm:cxn modelId="{662913FF-F161-4B50-857B-C5DA094BFF4B}" type="presParOf" srcId="{DCD0D9C2-4E1F-450C-A59F-4132CCD9527C}" destId="{BC98F5F1-A582-4A3B-A884-C9A48F3AF93A}" srcOrd="2" destOrd="0" presId="urn:microsoft.com/office/officeart/2009/3/layout/PieProcess"/>
    <dgm:cxn modelId="{F5EBA5E3-090F-4C10-82B3-21A5FC3D742C}" type="presParOf" srcId="{24392527-A363-459A-828F-AEF94A29CC77}" destId="{1AED7192-81FE-4BAC-A88E-BC719180898F}" srcOrd="1" destOrd="0" presId="urn:microsoft.com/office/officeart/2009/3/layout/PieProcess"/>
    <dgm:cxn modelId="{D225F1BB-4385-4933-A99B-51A96E44F6E3}" type="presParOf" srcId="{24392527-A363-459A-828F-AEF94A29CC77}" destId="{E38B255B-0857-43C2-B4FA-A932DF0EA733}" srcOrd="2" destOrd="0" presId="urn:microsoft.com/office/officeart/2009/3/layout/PieProcess"/>
    <dgm:cxn modelId="{C2344A3A-1834-4946-8655-AB9782DC9BD5}" type="presParOf" srcId="{E38B255B-0857-43C2-B4FA-A932DF0EA733}" destId="{9B78D7B1-CDE8-4D42-BC53-41C1DCDA615F}" srcOrd="0" destOrd="0" presId="urn:microsoft.com/office/officeart/2009/3/layout/PieProcess"/>
    <dgm:cxn modelId="{D632071B-E85C-4470-902D-F1F1F4079895}" type="presParOf" srcId="{24392527-A363-459A-828F-AEF94A29CC77}" destId="{B76297EC-9C96-48EA-84C6-E6F2B077B36D}" srcOrd="3" destOrd="0" presId="urn:microsoft.com/office/officeart/2009/3/layout/PieProcess"/>
    <dgm:cxn modelId="{84528293-A7C6-4C01-8C06-5AF2B8FE1144}" type="presParOf" srcId="{24392527-A363-459A-828F-AEF94A29CC77}" destId="{FE1F33D7-DD98-469C-A548-46F86F717E48}" srcOrd="4" destOrd="0" presId="urn:microsoft.com/office/officeart/2009/3/layout/PieProcess"/>
    <dgm:cxn modelId="{F2F456F8-C9EF-48C0-87E7-8AB3B7AC7557}" type="presParOf" srcId="{FE1F33D7-DD98-469C-A548-46F86F717E48}" destId="{4906AA87-9871-43CB-ACB5-B45A056DC919}" srcOrd="0" destOrd="0" presId="urn:microsoft.com/office/officeart/2009/3/layout/PieProcess"/>
    <dgm:cxn modelId="{B7AB8382-5BE2-473A-9311-E1286545AAA8}" type="presParOf" srcId="{FE1F33D7-DD98-469C-A548-46F86F717E48}" destId="{D1F16C4C-E763-4614-A2C2-DE80A1CD5C16}" srcOrd="1" destOrd="0" presId="urn:microsoft.com/office/officeart/2009/3/layout/PieProcess"/>
    <dgm:cxn modelId="{F36FECD4-C00A-49AD-800F-23DF56DBC779}" type="presParOf" srcId="{FE1F33D7-DD98-469C-A548-46F86F717E48}" destId="{9FDD2CBB-9234-4A6A-BDCD-3C67A2FBE566}" srcOrd="2" destOrd="0" presId="urn:microsoft.com/office/officeart/2009/3/layout/PieProcess"/>
    <dgm:cxn modelId="{340B4BD6-670A-4F36-B214-42A584DF0BA0}" type="presParOf" srcId="{24392527-A363-459A-828F-AEF94A29CC77}" destId="{C33F523F-234A-4E82-AEBB-1A5EE1D59596}" srcOrd="5" destOrd="0" presId="urn:microsoft.com/office/officeart/2009/3/layout/PieProcess"/>
    <dgm:cxn modelId="{D5CEB9C8-B913-48EE-B79C-4FA80FC09C27}" type="presParOf" srcId="{24392527-A363-459A-828F-AEF94A29CC77}" destId="{CBBE6EB9-A16E-4365-8474-3DE26D457710}" srcOrd="6" destOrd="0" presId="urn:microsoft.com/office/officeart/2009/3/layout/PieProcess"/>
    <dgm:cxn modelId="{223E5A78-43D0-4397-BD65-FA15EC2ED9FA}" type="presParOf" srcId="{CBBE6EB9-A16E-4365-8474-3DE26D457710}" destId="{419FC6AF-E28B-4B40-990E-B41006BB7A5D}" srcOrd="0" destOrd="0" presId="urn:microsoft.com/office/officeart/2009/3/layout/PieProcess"/>
    <dgm:cxn modelId="{339EF1A0-9C5C-49DB-B60B-35CECDA95FC5}" type="presParOf" srcId="{24392527-A363-459A-828F-AEF94A29CC77}" destId="{A86D0DA9-EB28-45CD-8D92-F4E210A6C464}" srcOrd="7" destOrd="0" presId="urn:microsoft.com/office/officeart/2009/3/layout/PieProcess"/>
    <dgm:cxn modelId="{3C9F8550-90FF-4B99-845A-D00706574144}" type="presParOf" srcId="{24392527-A363-459A-828F-AEF94A29CC77}" destId="{880EEAAE-DB0F-43F7-BB4F-54F845D61D1D}" srcOrd="8" destOrd="0" presId="urn:microsoft.com/office/officeart/2009/3/layout/PieProcess"/>
    <dgm:cxn modelId="{6F36D078-BFD2-47BA-9D1C-9989A8A27B66}" type="presParOf" srcId="{880EEAAE-DB0F-43F7-BB4F-54F845D61D1D}" destId="{A9A3804F-2A99-419A-9313-AB0E31F61E03}" srcOrd="0" destOrd="0" presId="urn:microsoft.com/office/officeart/2009/3/layout/PieProcess"/>
    <dgm:cxn modelId="{2CC23C0C-EDD0-4FA0-A2FC-17BE5CADE52D}" type="presParOf" srcId="{880EEAAE-DB0F-43F7-BB4F-54F845D61D1D}" destId="{DF3F51EC-7403-4E58-8FF7-41CFDB917955}" srcOrd="1" destOrd="0" presId="urn:microsoft.com/office/officeart/2009/3/layout/PieProcess"/>
    <dgm:cxn modelId="{5BD19EF7-DEDE-4BBE-82B3-26F429871AB5}" type="presParOf" srcId="{880EEAAE-DB0F-43F7-BB4F-54F845D61D1D}" destId="{D6BE8078-05A8-49C2-AFEE-587431EB58D5}" srcOrd="2" destOrd="0" presId="urn:microsoft.com/office/officeart/2009/3/layout/PieProcess"/>
    <dgm:cxn modelId="{37486C50-A4BF-4040-A7F3-C924DCADFF9E}" type="presParOf" srcId="{24392527-A363-459A-828F-AEF94A29CC77}" destId="{0F09E6BD-F99C-451C-A3C6-DE98D519965E}" srcOrd="9" destOrd="0" presId="urn:microsoft.com/office/officeart/2009/3/layout/PieProcess"/>
    <dgm:cxn modelId="{032A6CF0-0E46-46B3-8700-8B9D39C3473A}" type="presParOf" srcId="{24392527-A363-459A-828F-AEF94A29CC77}" destId="{2BDAF71C-B18E-43D3-9191-820DC7FD52E7}" srcOrd="10" destOrd="0" presId="urn:microsoft.com/office/officeart/2009/3/layout/PieProcess"/>
    <dgm:cxn modelId="{C50EBFF8-3B6A-49E0-8120-DB0D9348935B}" type="presParOf" srcId="{2BDAF71C-B18E-43D3-9191-820DC7FD52E7}" destId="{3C25307D-0093-42F8-9DB6-F1A361443663}" srcOrd="0" destOrd="0" presId="urn:microsoft.com/office/officeart/2009/3/layout/Pie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83F8A7-B3E0-4A34-9A9A-2DAA7AC06704}">
      <dsp:nvSpPr>
        <dsp:cNvPr id="0" name=""/>
        <dsp:cNvSpPr/>
      </dsp:nvSpPr>
      <dsp:spPr>
        <a:xfrm>
          <a:off x="6216" y="1326400"/>
          <a:ext cx="1182226" cy="1182226"/>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6DC42C72-38D8-4753-A6BE-32241B510594}">
      <dsp:nvSpPr>
        <dsp:cNvPr id="0" name=""/>
        <dsp:cNvSpPr/>
      </dsp:nvSpPr>
      <dsp:spPr>
        <a:xfrm>
          <a:off x="124439" y="1444622"/>
          <a:ext cx="945781" cy="945781"/>
        </a:xfrm>
        <a:prstGeom prst="pie">
          <a:avLst>
            <a:gd name="adj1" fmla="val 126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C98F5F1-A582-4A3B-A884-C9A48F3AF93A}">
      <dsp:nvSpPr>
        <dsp:cNvPr id="0" name=""/>
        <dsp:cNvSpPr/>
      </dsp:nvSpPr>
      <dsp:spPr>
        <a:xfrm rot="16200000">
          <a:off x="-1353343" y="3986409"/>
          <a:ext cx="3428456" cy="7093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1466850">
            <a:lnSpc>
              <a:spcPct val="90000"/>
            </a:lnSpc>
            <a:spcBef>
              <a:spcPct val="0"/>
            </a:spcBef>
            <a:spcAft>
              <a:spcPct val="35000"/>
            </a:spcAft>
            <a:buNone/>
          </a:pPr>
          <a:r>
            <a:rPr lang="es-MX" sz="3300" kern="1200"/>
            <a:t>Transparencia</a:t>
          </a:r>
        </a:p>
      </dsp:txBody>
      <dsp:txXfrm>
        <a:off x="-1353343" y="3986409"/>
        <a:ext cx="3428456" cy="709335"/>
      </dsp:txXfrm>
    </dsp:sp>
    <dsp:sp modelId="{9B78D7B1-CDE8-4D42-BC53-41C1DCDA615F}">
      <dsp:nvSpPr>
        <dsp:cNvPr id="0" name=""/>
        <dsp:cNvSpPr/>
      </dsp:nvSpPr>
      <dsp:spPr>
        <a:xfrm>
          <a:off x="833775" y="1115301"/>
          <a:ext cx="2951215" cy="472890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1">
          <a:noAutofit/>
        </a:bodyPr>
        <a:lstStyle/>
        <a:p>
          <a:pPr marL="0" lvl="0" indent="0" algn="l" defTabSz="800100">
            <a:lnSpc>
              <a:spcPct val="90000"/>
            </a:lnSpc>
            <a:spcBef>
              <a:spcPct val="0"/>
            </a:spcBef>
            <a:spcAft>
              <a:spcPct val="35000"/>
            </a:spcAft>
            <a:buFont typeface="Wingdings" panose="05000000000000000000" pitchFamily="2" charset="2"/>
            <a:buNone/>
          </a:pPr>
          <a:r>
            <a:rPr lang="es-MX" sz="1800" b="1" kern="1200">
              <a:latin typeface="Arial" panose="020B0604020202020204" pitchFamily="34" charset="0"/>
              <a:cs typeface="Arial" panose="020B0604020202020204" pitchFamily="34" charset="0"/>
            </a:rPr>
            <a:t>* </a:t>
          </a:r>
          <a:r>
            <a:rPr lang="es-MX" sz="1800" kern="1200">
              <a:latin typeface="Arial" panose="020B0604020202020204" pitchFamily="34" charset="0"/>
              <a:cs typeface="Arial" panose="020B0604020202020204" pitchFamily="34" charset="0"/>
            </a:rPr>
            <a:t>Acceso, uso y apropiación de la información</a:t>
          </a:r>
        </a:p>
        <a:p>
          <a:pPr marL="0" lvl="0" indent="0" algn="l" defTabSz="800100">
            <a:lnSpc>
              <a:spcPct val="90000"/>
            </a:lnSpc>
            <a:spcBef>
              <a:spcPct val="0"/>
            </a:spcBef>
            <a:spcAft>
              <a:spcPct val="35000"/>
            </a:spcAft>
            <a:buFont typeface="Arial" panose="020B0604020202020204" pitchFamily="34" charset="0"/>
            <a:buNone/>
          </a:pPr>
          <a:r>
            <a:rPr lang="es-MX" sz="1800" b="1" kern="1200">
              <a:latin typeface="Arial" panose="020B0604020202020204" pitchFamily="34" charset="0"/>
              <a:cs typeface="Arial" panose="020B0604020202020204" pitchFamily="34" charset="0"/>
            </a:rPr>
            <a:t>* </a:t>
          </a:r>
          <a:r>
            <a:rPr lang="es-MX" sz="1800" kern="1200">
              <a:latin typeface="Arial" panose="020B0604020202020204" pitchFamily="34" charset="0"/>
              <a:cs typeface="Arial" panose="020B0604020202020204" pitchFamily="34" charset="0"/>
            </a:rPr>
            <a:t>Estandarización, para mejorar procesos de gestión y producción de información</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Claridad en la gestión de trámites</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Apertura de información sobre contenidos definidos por demanda ciudadana</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Implementación de acciones de rendición de cuentas permanente y focalizada</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Información como habilitador de control social.</a:t>
          </a:r>
        </a:p>
      </dsp:txBody>
      <dsp:txXfrm>
        <a:off x="833775" y="1115301"/>
        <a:ext cx="2951215" cy="4728905"/>
      </dsp:txXfrm>
    </dsp:sp>
    <dsp:sp modelId="{4906AA87-9871-43CB-ACB5-B45A056DC919}">
      <dsp:nvSpPr>
        <dsp:cNvPr id="0" name=""/>
        <dsp:cNvSpPr/>
      </dsp:nvSpPr>
      <dsp:spPr>
        <a:xfrm>
          <a:off x="4123512" y="1326400"/>
          <a:ext cx="1182226" cy="1182226"/>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D1F16C4C-E763-4614-A2C2-DE80A1CD5C16}">
      <dsp:nvSpPr>
        <dsp:cNvPr id="0" name=""/>
        <dsp:cNvSpPr/>
      </dsp:nvSpPr>
      <dsp:spPr>
        <a:xfrm>
          <a:off x="4241735" y="1444622"/>
          <a:ext cx="945781" cy="945781"/>
        </a:xfrm>
        <a:prstGeom prst="pie">
          <a:avLst>
            <a:gd name="adj1" fmla="val 90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FDD2CBB-9234-4A6A-BDCD-3C67A2FBE566}">
      <dsp:nvSpPr>
        <dsp:cNvPr id="0" name=""/>
        <dsp:cNvSpPr/>
      </dsp:nvSpPr>
      <dsp:spPr>
        <a:xfrm rot="16200000">
          <a:off x="2763952" y="3986409"/>
          <a:ext cx="3428456" cy="7093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1466850">
            <a:lnSpc>
              <a:spcPct val="90000"/>
            </a:lnSpc>
            <a:spcBef>
              <a:spcPct val="0"/>
            </a:spcBef>
            <a:spcAft>
              <a:spcPct val="35000"/>
            </a:spcAft>
            <a:buNone/>
          </a:pPr>
          <a:r>
            <a:rPr lang="es-MX" sz="3300" kern="1200"/>
            <a:t>Integridad</a:t>
          </a:r>
        </a:p>
      </dsp:txBody>
      <dsp:txXfrm>
        <a:off x="2763952" y="3986409"/>
        <a:ext cx="3428456" cy="709335"/>
      </dsp:txXfrm>
    </dsp:sp>
    <dsp:sp modelId="{419FC6AF-E28B-4B40-990E-B41006BB7A5D}">
      <dsp:nvSpPr>
        <dsp:cNvPr id="0" name=""/>
        <dsp:cNvSpPr/>
      </dsp:nvSpPr>
      <dsp:spPr>
        <a:xfrm>
          <a:off x="4951070" y="1326400"/>
          <a:ext cx="3386771" cy="472890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Promover la coherencia entre los principios y valores enmarcados en el código de integridad</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Adoptar una cultura orientada a vivir los valores de integridad en el servicio público y de respeto</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al interés general.</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Compromiso para prevenir y rechazar actos de corrupción.</a:t>
          </a:r>
        </a:p>
      </dsp:txBody>
      <dsp:txXfrm>
        <a:off x="4951070" y="1326400"/>
        <a:ext cx="3386771" cy="4728905"/>
      </dsp:txXfrm>
    </dsp:sp>
    <dsp:sp modelId="{A9A3804F-2A99-419A-9313-AB0E31F61E03}">
      <dsp:nvSpPr>
        <dsp:cNvPr id="0" name=""/>
        <dsp:cNvSpPr/>
      </dsp:nvSpPr>
      <dsp:spPr>
        <a:xfrm>
          <a:off x="8676364" y="1326400"/>
          <a:ext cx="1182226" cy="1182226"/>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DF3F51EC-7403-4E58-8FF7-41CFDB917955}">
      <dsp:nvSpPr>
        <dsp:cNvPr id="0" name=""/>
        <dsp:cNvSpPr/>
      </dsp:nvSpPr>
      <dsp:spPr>
        <a:xfrm>
          <a:off x="8794586" y="1444622"/>
          <a:ext cx="945781" cy="945781"/>
        </a:xfrm>
        <a:prstGeom prst="pie">
          <a:avLst>
            <a:gd name="adj1" fmla="val 54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6BE8078-05A8-49C2-AFEE-587431EB58D5}">
      <dsp:nvSpPr>
        <dsp:cNvPr id="0" name=""/>
        <dsp:cNvSpPr/>
      </dsp:nvSpPr>
      <dsp:spPr>
        <a:xfrm rot="16200000">
          <a:off x="7316803" y="3986409"/>
          <a:ext cx="3428456" cy="7093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1466850">
            <a:lnSpc>
              <a:spcPct val="90000"/>
            </a:lnSpc>
            <a:spcBef>
              <a:spcPct val="0"/>
            </a:spcBef>
            <a:spcAft>
              <a:spcPct val="35000"/>
            </a:spcAft>
            <a:buNone/>
          </a:pPr>
          <a:r>
            <a:rPr lang="es-MX" sz="3300" kern="1200"/>
            <a:t>Monitoreo y control</a:t>
          </a:r>
        </a:p>
      </dsp:txBody>
      <dsp:txXfrm>
        <a:off x="7316803" y="3986409"/>
        <a:ext cx="3428456" cy="709335"/>
      </dsp:txXfrm>
    </dsp:sp>
    <dsp:sp modelId="{3C25307D-0093-42F8-9DB6-F1A361443663}">
      <dsp:nvSpPr>
        <dsp:cNvPr id="0" name=""/>
        <dsp:cNvSpPr/>
      </dsp:nvSpPr>
      <dsp:spPr>
        <a:xfrm rot="10800000" flipV="1">
          <a:off x="9409888" y="1351203"/>
          <a:ext cx="2923385" cy="333591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Gestión de riesgos de corrupción</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Fortalecimiento del control preventivo y detectivo</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Coordinación con organismos de control y sanción</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Fortalecimiento de los mecanismos de denuncia</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Acciones para detectar alertas de corrupción</a:t>
          </a:r>
        </a:p>
      </dsp:txBody>
      <dsp:txXfrm rot="-10800000">
        <a:off x="9409888" y="1351203"/>
        <a:ext cx="2923385" cy="3335911"/>
      </dsp:txXfrm>
    </dsp:sp>
  </dsp:spTree>
</dsp:drawing>
</file>

<file path=xl/diagrams/layout1.xml><?xml version="1.0" encoding="utf-8"?>
<dgm:layoutDef xmlns:dgm="http://schemas.openxmlformats.org/drawingml/2006/diagram" xmlns:a="http://schemas.openxmlformats.org/drawingml/2006/main" uniqueId="urn:microsoft.com/office/officeart/2009/3/layout/PieProcess">
  <dgm:title val=""/>
  <dgm:desc val=""/>
  <dgm:catLst>
    <dgm:cat type="list" pri="8600"/>
    <dgm:cat type="process" pri="46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One val="branch"/>
      <dgm:animLvl val="lvl"/>
    </dgm:varLst>
    <dgm:choose name="Name1">
      <dgm:if name="Name2" func="var" arg="dir" op="equ" val="norm">
        <dgm:alg type="lin">
          <dgm:param type="linDir" val="fromL"/>
        </dgm:alg>
      </dgm:if>
      <dgm:else name="Name3">
        <dgm:alg type="lin">
          <dgm:param type="linDir" val="fromR"/>
        </dgm:alg>
      </dgm:else>
    </dgm:choose>
    <dgm:shape xmlns:r="http://schemas.openxmlformats.org/officeDocument/2006/relationships" r:blip="">
      <dgm:adjLst/>
    </dgm:shape>
    <dgm:constrLst>
      <dgm:constr type="primFontSz" for="des" forName="Parent" val="65"/>
      <dgm:constr type="primFontSz" for="des" forName="Child" refType="primFontSz" refFor="des" refForName="Parent" op="lte"/>
      <dgm:constr type="w" for="ch" forName="composite" refType="w"/>
      <dgm:constr type="h" for="ch" forName="composite" refType="h"/>
      <dgm:constr type="w" for="ch" forName="ParentComposite" refType="w" fact="0.5"/>
      <dgm:constr type="h" for="ch" forName="ParentComposite" refType="h"/>
      <dgm:constr type="w" for="ch" forName="negSibTrans" refType="h" refFor="ch" refForName="composite" fact="-0.075"/>
      <dgm:constr type="w" for="ch" forName="sibTrans" refType="w" refFor="ch" refForName="composite" fact="0.0425"/>
    </dgm:constrLst>
    <dgm:forEach name="nodesForEach" axis="ch" ptType="node" cnt="7">
      <dgm:layoutNode name="ParentComposite">
        <dgm:alg type="composite">
          <dgm:param type="ar" val="0.25"/>
        </dgm:alg>
        <dgm:shape xmlns:r="http://schemas.openxmlformats.org/officeDocument/2006/relationships" r:blip="">
          <dgm:adjLst/>
        </dgm:shape>
        <dgm:choose name="Name4">
          <dgm:if name="Name5" func="var" arg="dir" op="equ" val="norm">
            <dgm:constrLst>
              <dgm:constr type="l" for="ch" forName="Parent" refType="w" fact="0"/>
              <dgm:constr type="t" for="ch" forName="Parent" refType="h" fact="0.275"/>
              <dgm:constr type="w" for="ch" forName="Parent" refType="w" fact="0.6"/>
              <dgm:constr type="h" for="ch" forName="Parent" refType="h" fact="0.725"/>
              <dgm:constr type="l" for="ch" forName="Chord" refType="w" fact="0"/>
              <dgm:constr type="t" for="ch" forName="Chord" refType="h" fact="0"/>
              <dgm:constr type="w" for="ch" forName="Chord" refType="w"/>
              <dgm:constr type="h" for="ch" forName="Chord" refType="h" fact="0.25"/>
              <dgm:constr type="l" for="ch" forName="Pie" refType="w" fact="0.1"/>
              <dgm:constr type="t" for="ch" forName="Pie" refType="h" fact="0.025"/>
              <dgm:constr type="w" for="ch" forName="Pie" refType="w" fact="0.8"/>
              <dgm:constr type="h" for="ch" forName="Pie" refType="h" fact="0.2"/>
            </dgm:constrLst>
          </dgm:if>
          <dgm:else name="Name6">
            <dgm:constrLst>
              <dgm:constr type="r" for="ch" forName="Parent" refType="w"/>
              <dgm:constr type="t" for="ch" forName="Parent" refType="h" fact="0.275"/>
              <dgm:constr type="w" for="ch" forName="Parent" refType="w" fact="0.6"/>
              <dgm:constr type="h" for="ch" forName="Parent" refType="h" fact="0.725"/>
              <dgm:constr type="r" for="ch" forName="Chord" refType="w"/>
              <dgm:constr type="t" for="ch" forName="Chord" refType="h" fact="0"/>
              <dgm:constr type="w" for="ch" forName="Chord" refType="w"/>
              <dgm:constr type="h" for="ch" forName="Chord" refType="h" fact="0.25"/>
              <dgm:constr type="r" for="ch" forName="Pie" refType="w" fact="0.9"/>
              <dgm:constr type="t" for="ch" forName="Pie" refType="h" fact="0.025"/>
              <dgm:constr type="w" for="ch" forName="Pie" refType="w" fact="0.8"/>
              <dgm:constr type="h" for="ch" forName="Pie" refType="h" fact="0.2"/>
            </dgm:constrLst>
          </dgm:else>
        </dgm:choose>
        <dgm:layoutNode name="Chord" styleLbl="bgShp">
          <dgm:alg type="sp"/>
          <dgm:choose name="Name7">
            <dgm:if name="Name8" func="var" arg="dir" op="equ" val="norm">
              <dgm:shape xmlns:r="http://schemas.openxmlformats.org/officeDocument/2006/relationships" type="chord" r:blip="">
                <dgm:adjLst>
                  <dgm:adj idx="1" val="80"/>
                  <dgm:adj idx="2" val="-80"/>
                </dgm:adjLst>
              </dgm:shape>
            </dgm:if>
            <dgm:else name="Name9">
              <dgm:shape xmlns:r="http://schemas.openxmlformats.org/officeDocument/2006/relationships" rot="180" type="chord" r:blip="">
                <dgm:adjLst>
                  <dgm:adj idx="1" val="80"/>
                  <dgm:adj idx="2" val="-80"/>
                </dgm:adjLst>
              </dgm:shape>
            </dgm:else>
          </dgm:choose>
          <dgm:presOf/>
        </dgm:layoutNode>
        <dgm:layoutNode name="Pie" styleLbl="alignNode1">
          <dgm:alg type="sp"/>
          <dgm:choose name="Name10">
            <dgm:if name="Name11" func="var" arg="dir" op="equ" val="norm">
              <dgm:choose name="Name12">
                <dgm:if name="Name13" axis="precedSib" ptType="node" func="cnt" op="equ" val="0">
                  <dgm:choose name="Name14">
                    <dgm:if name="Name15" axis="followSib" ptType="node" func="cnt" op="equ" val="0">
                      <dgm:shape xmlns:r="http://schemas.openxmlformats.org/officeDocument/2006/relationships" type="pie" r:blip="">
                        <dgm:adjLst>
                          <dgm:adj idx="1" val="90"/>
                          <dgm:adj idx="2" val="-90"/>
                        </dgm:adjLst>
                      </dgm:shape>
                    </dgm:if>
                    <dgm:if name="Name16" axis="followSib" ptType="node" func="cnt" op="equ" val="1">
                      <dgm:shape xmlns:r="http://schemas.openxmlformats.org/officeDocument/2006/relationships" type="pie" r:blip="">
                        <dgm:adjLst>
                          <dgm:adj idx="1" val="180"/>
                          <dgm:adj idx="2" val="-90"/>
                        </dgm:adjLst>
                      </dgm:shape>
                    </dgm:if>
                    <dgm:if name="Name17" axis="followSib" ptType="node" func="cnt" op="equ" val="2">
                      <dgm:shape xmlns:r="http://schemas.openxmlformats.org/officeDocument/2006/relationships" type="pie" r:blip="">
                        <dgm:adjLst>
                          <dgm:adj idx="1" val="-150"/>
                          <dgm:adj idx="2" val="-90"/>
                        </dgm:adjLst>
                      </dgm:shape>
                    </dgm:if>
                    <dgm:if name="Name18" axis="followSib" ptType="node" func="cnt" op="equ" val="3">
                      <dgm:shape xmlns:r="http://schemas.openxmlformats.org/officeDocument/2006/relationships" type="pie" r:blip="">
                        <dgm:adjLst>
                          <dgm:adj idx="1" val="-135"/>
                          <dgm:adj idx="2" val="-90"/>
                        </dgm:adjLst>
                      </dgm:shape>
                    </dgm:if>
                    <dgm:if name="Name19" axis="followSib" ptType="node" func="cnt" op="equ" val="4">
                      <dgm:shape xmlns:r="http://schemas.openxmlformats.org/officeDocument/2006/relationships" type="pie" r:blip="">
                        <dgm:adjLst>
                          <dgm:adj idx="1" val="-126"/>
                          <dgm:adj idx="2" val="-90"/>
                        </dgm:adjLst>
                      </dgm:shape>
                    </dgm:if>
                    <dgm:if name="Name20" axis="followSib" ptType="node" func="cnt" op="equ" val="5">
                      <dgm:shape xmlns:r="http://schemas.openxmlformats.org/officeDocument/2006/relationships" type="pie" r:blip="">
                        <dgm:adjLst>
                          <dgm:adj idx="1" val="-120"/>
                          <dgm:adj idx="2" val="-90"/>
                        </dgm:adjLst>
                      </dgm:shape>
                    </dgm:if>
                    <dgm:else name="Name21">
                      <dgm:shape xmlns:r="http://schemas.openxmlformats.org/officeDocument/2006/relationships" type="pie" r:blip="">
                        <dgm:adjLst>
                          <dgm:adj idx="1" val="-115.7143"/>
                          <dgm:adj idx="2" val="-90"/>
                        </dgm:adjLst>
                      </dgm:shape>
                    </dgm:else>
                  </dgm:choose>
                </dgm:if>
                <dgm:if name="Name22" axis="precedSib" ptType="node" func="cnt" op="equ" val="1">
                  <dgm:choose name="Name23">
                    <dgm:if name="Name24" axis="followSib" ptType="node" func="cnt" op="equ" val="0">
                      <dgm:shape xmlns:r="http://schemas.openxmlformats.org/officeDocument/2006/relationships" type="pie" r:blip="">
                        <dgm:adjLst>
                          <dgm:adj idx="1" val="90"/>
                          <dgm:adj idx="2" val="-90"/>
                        </dgm:adjLst>
                      </dgm:shape>
                    </dgm:if>
                    <dgm:if name="Name25" axis="followSib" ptType="node" func="cnt" op="equ" val="1">
                      <dgm:shape xmlns:r="http://schemas.openxmlformats.org/officeDocument/2006/relationships" type="pie" r:blip="">
                        <dgm:adjLst>
                          <dgm:adj idx="1" val="150"/>
                          <dgm:adj idx="2" val="-90"/>
                        </dgm:adjLst>
                      </dgm:shape>
                    </dgm:if>
                    <dgm:if name="Name26" axis="followSib" ptType="node" func="cnt" op="equ" val="2">
                      <dgm:shape xmlns:r="http://schemas.openxmlformats.org/officeDocument/2006/relationships" type="pie" r:blip="">
                        <dgm:adjLst>
                          <dgm:adj idx="1" val="180"/>
                          <dgm:adj idx="2" val="-90"/>
                        </dgm:adjLst>
                      </dgm:shape>
                    </dgm:if>
                    <dgm:if name="Name27" axis="followSib" ptType="node" func="cnt" op="equ" val="3">
                      <dgm:shape xmlns:r="http://schemas.openxmlformats.org/officeDocument/2006/relationships" type="pie" r:blip="">
                        <dgm:adjLst>
                          <dgm:adj idx="1" val="-162"/>
                          <dgm:adj idx="2" val="-90"/>
                        </dgm:adjLst>
                      </dgm:shape>
                    </dgm:if>
                    <dgm:if name="Name28" axis="followSib" ptType="node" func="cnt" op="equ" val="4">
                      <dgm:shape xmlns:r="http://schemas.openxmlformats.org/officeDocument/2006/relationships" type="pie" r:blip="">
                        <dgm:adjLst>
                          <dgm:adj idx="1" val="-150"/>
                          <dgm:adj idx="2" val="-90"/>
                        </dgm:adjLst>
                      </dgm:shape>
                    </dgm:if>
                    <dgm:else name="Name29">
                      <dgm:shape xmlns:r="http://schemas.openxmlformats.org/officeDocument/2006/relationships" type="pie" r:blip="">
                        <dgm:adjLst>
                          <dgm:adj idx="1" val="-141.4286"/>
                          <dgm:adj idx="2" val="-90"/>
                        </dgm:adjLst>
                      </dgm:shape>
                    </dgm:else>
                  </dgm:choose>
                </dgm:if>
                <dgm:if name="Name30" axis="precedSib" ptType="node" func="cnt" op="equ" val="2">
                  <dgm:choose name="Name31">
                    <dgm:if name="Name32" axis="followSib" ptType="node" func="cnt" op="equ" val="0">
                      <dgm:shape xmlns:r="http://schemas.openxmlformats.org/officeDocument/2006/relationships" type="pie" r:blip="">
                        <dgm:adjLst>
                          <dgm:adj idx="1" val="90"/>
                          <dgm:adj idx="2" val="-90"/>
                        </dgm:adjLst>
                      </dgm:shape>
                    </dgm:if>
                    <dgm:if name="Name33" axis="followSib" ptType="node" func="cnt" op="equ" val="1">
                      <dgm:shape xmlns:r="http://schemas.openxmlformats.org/officeDocument/2006/relationships" type="pie" r:blip="">
                        <dgm:adjLst>
                          <dgm:adj idx="1" val="135"/>
                          <dgm:adj idx="2" val="-90"/>
                        </dgm:adjLst>
                      </dgm:shape>
                    </dgm:if>
                    <dgm:if name="Name34" axis="followSib" ptType="node" func="cnt" op="equ" val="2">
                      <dgm:shape xmlns:r="http://schemas.openxmlformats.org/officeDocument/2006/relationships" type="pie" r:blip="">
                        <dgm:adjLst>
                          <dgm:adj idx="1" val="162"/>
                          <dgm:adj idx="2" val="-90"/>
                        </dgm:adjLst>
                      </dgm:shape>
                    </dgm:if>
                    <dgm:if name="Name35" axis="followSib" ptType="node" func="cnt" op="equ" val="3">
                      <dgm:shape xmlns:r="http://schemas.openxmlformats.org/officeDocument/2006/relationships" type="pie" r:blip="">
                        <dgm:adjLst>
                          <dgm:adj idx="1" val="180"/>
                          <dgm:adj idx="2" val="-90"/>
                        </dgm:adjLst>
                      </dgm:shape>
                    </dgm:if>
                    <dgm:else name="Name36">
                      <dgm:shape xmlns:r="http://schemas.openxmlformats.org/officeDocument/2006/relationships" type="pie" r:blip="">
                        <dgm:adjLst>
                          <dgm:adj idx="1" val="-167.1429"/>
                          <dgm:adj idx="2" val="-90"/>
                        </dgm:adjLst>
                      </dgm:shape>
                    </dgm:else>
                  </dgm:choose>
                </dgm:if>
                <dgm:if name="Name37" axis="precedSib" ptType="node" func="cnt" op="equ" val="3">
                  <dgm:choose name="Name38">
                    <dgm:if name="Name39" axis="followSib" ptType="node" func="cnt" op="equ" val="0">
                      <dgm:shape xmlns:r="http://schemas.openxmlformats.org/officeDocument/2006/relationships" type="pie" r:blip="">
                        <dgm:adjLst>
                          <dgm:adj idx="1" val="90"/>
                          <dgm:adj idx="2" val="-90"/>
                        </dgm:adjLst>
                      </dgm:shape>
                    </dgm:if>
                    <dgm:if name="Name40" axis="followSib" ptType="node" func="cnt" op="equ" val="1">
                      <dgm:shape xmlns:r="http://schemas.openxmlformats.org/officeDocument/2006/relationships" type="pie" r:blip="">
                        <dgm:adjLst>
                          <dgm:adj idx="1" val="126"/>
                          <dgm:adj idx="2" val="-90"/>
                        </dgm:adjLst>
                      </dgm:shape>
                    </dgm:if>
                    <dgm:if name="Name41" axis="followSib" ptType="node" func="cnt" op="equ" val="2">
                      <dgm:shape xmlns:r="http://schemas.openxmlformats.org/officeDocument/2006/relationships" type="pie" r:blip="">
                        <dgm:adjLst>
                          <dgm:adj idx="1" val="150"/>
                          <dgm:adj idx="2" val="-90"/>
                        </dgm:adjLst>
                      </dgm:shape>
                    </dgm:if>
                    <dgm:else name="Name42">
                      <dgm:shape xmlns:r="http://schemas.openxmlformats.org/officeDocument/2006/relationships" type="pie" r:blip="">
                        <dgm:adjLst>
                          <dgm:adj idx="1" val="167.1429"/>
                          <dgm:adj idx="2" val="-90"/>
                        </dgm:adjLst>
                      </dgm:shape>
                    </dgm:else>
                  </dgm:choose>
                </dgm:if>
                <dgm:if name="Name43" axis="precedSib" ptType="node" func="cnt" op="equ" val="4">
                  <dgm:choose name="Name44">
                    <dgm:if name="Name45" axis="followSib" ptType="node" func="cnt" op="equ" val="0">
                      <dgm:shape xmlns:r="http://schemas.openxmlformats.org/officeDocument/2006/relationships" type="pie" r:blip="">
                        <dgm:adjLst>
                          <dgm:adj idx="1" val="90"/>
                          <dgm:adj idx="2" val="-90"/>
                        </dgm:adjLst>
                      </dgm:shape>
                    </dgm:if>
                    <dgm:if name="Name46" axis="followSib" ptType="node" func="cnt" op="equ" val="1">
                      <dgm:shape xmlns:r="http://schemas.openxmlformats.org/officeDocument/2006/relationships" type="pie" r:blip="">
                        <dgm:adjLst>
                          <dgm:adj idx="1" val="120"/>
                          <dgm:adj idx="2" val="-90"/>
                        </dgm:adjLst>
                      </dgm:shape>
                    </dgm:if>
                    <dgm:else name="Name47">
                      <dgm:shape xmlns:r="http://schemas.openxmlformats.org/officeDocument/2006/relationships" type="pie" r:blip="">
                        <dgm:adjLst>
                          <dgm:adj idx="1" val="141.4286"/>
                          <dgm:adj idx="2" val="-90"/>
                        </dgm:adjLst>
                      </dgm:shape>
                    </dgm:else>
                  </dgm:choose>
                </dgm:if>
                <dgm:if name="Name48" axis="precedSib" ptType="node" func="cnt" op="equ" val="5">
                  <dgm:choose name="Name49">
                    <dgm:if name="Name50" axis="followSib" ptType="node" func="cnt" op="equ" val="0">
                      <dgm:shape xmlns:r="http://schemas.openxmlformats.org/officeDocument/2006/relationships" type="pie" r:blip="">
                        <dgm:adjLst>
                          <dgm:adj idx="1" val="90"/>
                          <dgm:adj idx="2" val="-90"/>
                        </dgm:adjLst>
                      </dgm:shape>
                    </dgm:if>
                    <dgm:else name="Name51">
                      <dgm:shape xmlns:r="http://schemas.openxmlformats.org/officeDocument/2006/relationships" type="pie" r:blip="">
                        <dgm:adjLst>
                          <dgm:adj idx="1" val="115.7143"/>
                          <dgm:adj idx="2" val="-90"/>
                        </dgm:adjLst>
                      </dgm:shape>
                    </dgm:else>
                  </dgm:choose>
                </dgm:if>
                <dgm:else name="Name52">
                  <dgm:shape xmlns:r="http://schemas.openxmlformats.org/officeDocument/2006/relationships" type="pie" r:blip="">
                    <dgm:adjLst>
                      <dgm:adj idx="1" val="90"/>
                      <dgm:adj idx="2" val="-90"/>
                    </dgm:adjLst>
                  </dgm:shape>
                </dgm:else>
              </dgm:choose>
            </dgm:if>
            <dgm:else name="Name53">
              <dgm:choose name="Name54">
                <dgm:if name="Name55" axis="precedSib" ptType="node" func="cnt" op="equ" val="0">
                  <dgm:choose name="Name56">
                    <dgm:if name="Name57" axis="followSib" ptType="node" func="cnt" op="equ" val="0">
                      <dgm:shape xmlns:r="http://schemas.openxmlformats.org/officeDocument/2006/relationships" rot="180" type="pie" r:blip="">
                        <dgm:adjLst>
                          <dgm:adj idx="1" val="90"/>
                          <dgm:adj idx="2" val="-90"/>
                        </dgm:adjLst>
                      </dgm:shape>
                    </dgm:if>
                    <dgm:if name="Name58" axis="followSib" ptType="node" func="cnt" op="equ" val="1">
                      <dgm:shape xmlns:r="http://schemas.openxmlformats.org/officeDocument/2006/relationships" rot="180" type="pie" r:blip="">
                        <dgm:adjLst>
                          <dgm:adj idx="1" val="90"/>
                          <dgm:adj idx="2" val="180"/>
                        </dgm:adjLst>
                      </dgm:shape>
                    </dgm:if>
                    <dgm:if name="Name59" axis="followSib" ptType="node" func="cnt" op="equ" val="2">
                      <dgm:shape xmlns:r="http://schemas.openxmlformats.org/officeDocument/2006/relationships" rot="180" type="pie" r:blip="">
                        <dgm:adjLst>
                          <dgm:adj idx="1" val="90"/>
                          <dgm:adj idx="2" val="150"/>
                        </dgm:adjLst>
                      </dgm:shape>
                    </dgm:if>
                    <dgm:if name="Name60" axis="followSib" ptType="node" func="cnt" op="equ" val="3">
                      <dgm:shape xmlns:r="http://schemas.openxmlformats.org/officeDocument/2006/relationships" rot="180" type="pie" r:blip="">
                        <dgm:adjLst>
                          <dgm:adj idx="1" val="90"/>
                          <dgm:adj idx="2" val="135"/>
                        </dgm:adjLst>
                      </dgm:shape>
                    </dgm:if>
                    <dgm:if name="Name61" axis="followSib" ptType="node" func="cnt" op="equ" val="4">
                      <dgm:shape xmlns:r="http://schemas.openxmlformats.org/officeDocument/2006/relationships" rot="180" type="pie" r:blip="">
                        <dgm:adjLst>
                          <dgm:adj idx="1" val="90"/>
                          <dgm:adj idx="2" val="126"/>
                        </dgm:adjLst>
                      </dgm:shape>
                    </dgm:if>
                    <dgm:if name="Name62" axis="followSib" ptType="node" func="cnt" op="equ" val="5">
                      <dgm:shape xmlns:r="http://schemas.openxmlformats.org/officeDocument/2006/relationships" rot="180" type="pie" r:blip="">
                        <dgm:adjLst>
                          <dgm:adj idx="1" val="90"/>
                          <dgm:adj idx="2" val="120"/>
                        </dgm:adjLst>
                      </dgm:shape>
                    </dgm:if>
                    <dgm:else name="Name63">
                      <dgm:shape xmlns:r="http://schemas.openxmlformats.org/officeDocument/2006/relationships" rot="180" type="pie" r:blip="">
                        <dgm:adjLst>
                          <dgm:adj idx="1" val="90"/>
                          <dgm:adj idx="2" val="115.7143"/>
                        </dgm:adjLst>
                      </dgm:shape>
                    </dgm:else>
                  </dgm:choose>
                </dgm:if>
                <dgm:if name="Name64" axis="precedSib" ptType="node" func="cnt" op="equ" val="1">
                  <dgm:choose name="Name65">
                    <dgm:if name="Name66" axis="followSib" ptType="node" func="cnt" op="equ" val="0">
                      <dgm:shape xmlns:r="http://schemas.openxmlformats.org/officeDocument/2006/relationships" rot="180" type="pie" r:blip="">
                        <dgm:adjLst>
                          <dgm:adj idx="1" val="90"/>
                          <dgm:adj idx="2" val="-90"/>
                        </dgm:adjLst>
                      </dgm:shape>
                    </dgm:if>
                    <dgm:if name="Name67" axis="followSib" ptType="node" func="cnt" op="equ" val="1">
                      <dgm:shape xmlns:r="http://schemas.openxmlformats.org/officeDocument/2006/relationships" rot="180" type="pie" r:blip="">
                        <dgm:adjLst>
                          <dgm:adj idx="1" val="90"/>
                          <dgm:adj idx="2" val="-150"/>
                        </dgm:adjLst>
                      </dgm:shape>
                    </dgm:if>
                    <dgm:if name="Name68" axis="followSib" ptType="node" func="cnt" op="equ" val="2">
                      <dgm:shape xmlns:r="http://schemas.openxmlformats.org/officeDocument/2006/relationships" rot="180" type="pie" r:blip="">
                        <dgm:adjLst>
                          <dgm:adj idx="1" val="90"/>
                          <dgm:adj idx="2" val="180"/>
                        </dgm:adjLst>
                      </dgm:shape>
                    </dgm:if>
                    <dgm:if name="Name69" axis="followSib" ptType="node" func="cnt" op="equ" val="3">
                      <dgm:shape xmlns:r="http://schemas.openxmlformats.org/officeDocument/2006/relationships" rot="180" type="pie" r:blip="">
                        <dgm:adjLst>
                          <dgm:adj idx="1" val="90"/>
                          <dgm:adj idx="2" val="162"/>
                        </dgm:adjLst>
                      </dgm:shape>
                    </dgm:if>
                    <dgm:if name="Name70" axis="followSib" ptType="node" func="cnt" op="equ" val="4">
                      <dgm:shape xmlns:r="http://schemas.openxmlformats.org/officeDocument/2006/relationships" rot="180" type="pie" r:blip="">
                        <dgm:adjLst>
                          <dgm:adj idx="1" val="90"/>
                          <dgm:adj idx="2" val="150"/>
                        </dgm:adjLst>
                      </dgm:shape>
                    </dgm:if>
                    <dgm:else name="Name71">
                      <dgm:shape xmlns:r="http://schemas.openxmlformats.org/officeDocument/2006/relationships" rot="180" type="pie" r:blip="">
                        <dgm:adjLst>
                          <dgm:adj idx="1" val="90"/>
                          <dgm:adj idx="2" val="141.4286"/>
                        </dgm:adjLst>
                      </dgm:shape>
                    </dgm:else>
                  </dgm:choose>
                </dgm:if>
                <dgm:if name="Name72" axis="precedSib" ptType="node" func="cnt" op="equ" val="2">
                  <dgm:choose name="Name73">
                    <dgm:if name="Name74" axis="followSib" ptType="node" func="cnt" op="equ" val="0">
                      <dgm:shape xmlns:r="http://schemas.openxmlformats.org/officeDocument/2006/relationships" rot="180" type="pie" r:blip="">
                        <dgm:adjLst>
                          <dgm:adj idx="1" val="90"/>
                          <dgm:adj idx="2" val="-90"/>
                        </dgm:adjLst>
                      </dgm:shape>
                    </dgm:if>
                    <dgm:if name="Name75" axis="followSib" ptType="node" func="cnt" op="equ" val="1">
                      <dgm:shape xmlns:r="http://schemas.openxmlformats.org/officeDocument/2006/relationships" rot="180" type="pie" r:blip="">
                        <dgm:adjLst>
                          <dgm:adj idx="1" val="90"/>
                          <dgm:adj idx="2" val="-135"/>
                        </dgm:adjLst>
                      </dgm:shape>
                    </dgm:if>
                    <dgm:if name="Name76" axis="followSib" ptType="node" func="cnt" op="equ" val="2">
                      <dgm:shape xmlns:r="http://schemas.openxmlformats.org/officeDocument/2006/relationships" rot="180" type="pie" r:blip="">
                        <dgm:adjLst>
                          <dgm:adj idx="1" val="90"/>
                          <dgm:adj idx="2" val="-162"/>
                        </dgm:adjLst>
                      </dgm:shape>
                    </dgm:if>
                    <dgm:if name="Name77" axis="followSib" ptType="node" func="cnt" op="equ" val="3">
                      <dgm:shape xmlns:r="http://schemas.openxmlformats.org/officeDocument/2006/relationships" rot="180" type="pie" r:blip="">
                        <dgm:adjLst>
                          <dgm:adj idx="1" val="90"/>
                          <dgm:adj idx="2" val="180"/>
                        </dgm:adjLst>
                      </dgm:shape>
                    </dgm:if>
                    <dgm:else name="Name78">
                      <dgm:shape xmlns:r="http://schemas.openxmlformats.org/officeDocument/2006/relationships" rot="180" type="pie" r:blip="">
                        <dgm:adjLst>
                          <dgm:adj idx="1" val="90"/>
                          <dgm:adj idx="2" val="167.1429"/>
                        </dgm:adjLst>
                      </dgm:shape>
                    </dgm:else>
                  </dgm:choose>
                </dgm:if>
                <dgm:if name="Name79" axis="precedSib" ptType="node" func="cnt" op="equ" val="3">
                  <dgm:choose name="Name80">
                    <dgm:if name="Name81" axis="followSib" ptType="node" func="cnt" op="equ" val="0">
                      <dgm:shape xmlns:r="http://schemas.openxmlformats.org/officeDocument/2006/relationships" rot="180" type="pie" r:blip="">
                        <dgm:adjLst>
                          <dgm:adj idx="1" val="90"/>
                          <dgm:adj idx="2" val="-90"/>
                        </dgm:adjLst>
                      </dgm:shape>
                    </dgm:if>
                    <dgm:if name="Name82" axis="followSib" ptType="node" func="cnt" op="equ" val="1">
                      <dgm:shape xmlns:r="http://schemas.openxmlformats.org/officeDocument/2006/relationships" rot="180" type="pie" r:blip="">
                        <dgm:adjLst>
                          <dgm:adj idx="1" val="90"/>
                          <dgm:adj idx="2" val="-126"/>
                        </dgm:adjLst>
                      </dgm:shape>
                    </dgm:if>
                    <dgm:if name="Name83" axis="followSib" ptType="node" func="cnt" op="equ" val="2">
                      <dgm:shape xmlns:r="http://schemas.openxmlformats.org/officeDocument/2006/relationships" rot="180" type="pie" r:blip="">
                        <dgm:adjLst>
                          <dgm:adj idx="1" val="90"/>
                          <dgm:adj idx="2" val="-150"/>
                        </dgm:adjLst>
                      </dgm:shape>
                    </dgm:if>
                    <dgm:else name="Name84">
                      <dgm:shape xmlns:r="http://schemas.openxmlformats.org/officeDocument/2006/relationships" rot="180" type="pie" r:blip="">
                        <dgm:adjLst>
                          <dgm:adj idx="1" val="90"/>
                          <dgm:adj idx="2" val="-167.1429"/>
                        </dgm:adjLst>
                      </dgm:shape>
                    </dgm:else>
                  </dgm:choose>
                </dgm:if>
                <dgm:if name="Name85" axis="precedSib" ptType="node" func="cnt" op="equ" val="4">
                  <dgm:choose name="Name86">
                    <dgm:if name="Name87" axis="followSib" ptType="node" func="cnt" op="equ" val="0">
                      <dgm:shape xmlns:r="http://schemas.openxmlformats.org/officeDocument/2006/relationships" rot="180" type="pie" r:blip="">
                        <dgm:adjLst>
                          <dgm:adj idx="1" val="90"/>
                          <dgm:adj idx="2" val="-90"/>
                        </dgm:adjLst>
                      </dgm:shape>
                    </dgm:if>
                    <dgm:if name="Name88" axis="followSib" ptType="node" func="cnt" op="equ" val="1">
                      <dgm:shape xmlns:r="http://schemas.openxmlformats.org/officeDocument/2006/relationships" rot="180" type="pie" r:blip="">
                        <dgm:adjLst>
                          <dgm:adj idx="1" val="90"/>
                          <dgm:adj idx="2" val="-120"/>
                        </dgm:adjLst>
                      </dgm:shape>
                    </dgm:if>
                    <dgm:else name="Name89">
                      <dgm:shape xmlns:r="http://schemas.openxmlformats.org/officeDocument/2006/relationships" rot="180" type="pie" r:blip="">
                        <dgm:adjLst>
                          <dgm:adj idx="1" val="90"/>
                          <dgm:adj idx="2" val="-141.4286"/>
                        </dgm:adjLst>
                      </dgm:shape>
                    </dgm:else>
                  </dgm:choose>
                </dgm:if>
                <dgm:if name="Name90" axis="precedSib" ptType="node" func="cnt" op="equ" val="5">
                  <dgm:choose name="Name91">
                    <dgm:if name="Name92" axis="followSib" ptType="node" func="cnt" op="equ" val="0">
                      <dgm:shape xmlns:r="http://schemas.openxmlformats.org/officeDocument/2006/relationships" rot="180" type="pie" r:blip="">
                        <dgm:adjLst>
                          <dgm:adj idx="1" val="90"/>
                          <dgm:adj idx="2" val="-90"/>
                        </dgm:adjLst>
                      </dgm:shape>
                    </dgm:if>
                    <dgm:else name="Name93">
                      <dgm:shape xmlns:r="http://schemas.openxmlformats.org/officeDocument/2006/relationships" rot="180" type="pie" r:blip="">
                        <dgm:adjLst>
                          <dgm:adj idx="1" val="90"/>
                          <dgm:adj idx="2" val="-115.7143"/>
                        </dgm:adjLst>
                      </dgm:shape>
                    </dgm:else>
                  </dgm:choose>
                </dgm:if>
                <dgm:else name="Name94">
                  <dgm:shape xmlns:r="http://schemas.openxmlformats.org/officeDocument/2006/relationships" rot="180" type="pie" r:blip="">
                    <dgm:adjLst>
                      <dgm:adj idx="1" val="90"/>
                      <dgm:adj idx="2" val="-90"/>
                    </dgm:adjLst>
                  </dgm:shape>
                </dgm:else>
              </dgm:choose>
            </dgm:else>
          </dgm:choose>
          <dgm:presOf/>
        </dgm:layoutNode>
        <dgm:layoutNode name="Parent" styleLbl="revTx">
          <dgm:varLst>
            <dgm:chMax val="1"/>
            <dgm:chPref val="1"/>
            <dgm:bulletEnabled val="1"/>
          </dgm:varLst>
          <dgm:choose name="Name95">
            <dgm:if name="Name96" func="var" arg="dir" op="equ" val="norm">
              <dgm:alg type="tx">
                <dgm:param type="parTxLTRAlign" val="r"/>
                <dgm:param type="parTxRTLAlign" val="r"/>
                <dgm:param type="shpTxLTRAlignCh" val="r"/>
                <dgm:param type="shpTxRTLAlignCh" val="r"/>
                <dgm:param type="txAnchorVert" val="b"/>
                <dgm:param type="autoTxRot" val="grav"/>
              </dgm:alg>
            </dgm:if>
            <dgm:else name="Name97">
              <dgm:alg type="tx">
                <dgm:param type="parTxLTRAlign" val="l"/>
                <dgm:param type="parTxRTLAlign" val="l"/>
                <dgm:param type="shpTxLTRAlignCh" val="l"/>
                <dgm:param type="shpTxRTLAlignCh" val="l"/>
                <dgm:param type="txAnchorVert" val="b"/>
                <dgm:param type="autoTxRot" val="grav"/>
              </dgm:alg>
            </dgm:else>
          </dgm:choose>
          <dgm:choose name="Name98">
            <dgm:if name="Name99" func="var" arg="dir" op="equ" val="norm">
              <dgm:shape xmlns:r="http://schemas.openxmlformats.org/officeDocument/2006/relationships" rot="-90" type="rect" r:blip="">
                <dgm:adjLst/>
              </dgm:shape>
            </dgm:if>
            <dgm:else name="Name100">
              <dgm:shape xmlns:r="http://schemas.openxmlformats.org/officeDocument/2006/relationships" rot="90" type="rect" r:blip="">
                <dgm:adjLst/>
              </dgm:shape>
            </dgm:else>
          </dgm:choose>
          <dgm:presOf axis="self"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choose name="Name101">
        <dgm:if name="Name102" axis="ch" ptType="node" func="cnt" op="gte" val="1">
          <dgm:forEach name="negSibTransForEach" axis="ch" ptType="sibTrans" hideLastTrans="0" cnt="1">
            <dgm:layoutNode name="negSibTrans">
              <dgm:alg type="sp"/>
              <dgm:shape xmlns:r="http://schemas.openxmlformats.org/officeDocument/2006/relationships" r:blip="">
                <dgm:adjLst/>
              </dgm:shape>
            </dgm:layoutNode>
          </dgm:forEach>
          <dgm:layoutNode name="composite">
            <dgm:alg type="composite">
              <dgm:param type="ar" val="0.5"/>
            </dgm:alg>
            <dgm:shape xmlns:r="http://schemas.openxmlformats.org/officeDocument/2006/relationships" r:blip="">
              <dgm:adjLst/>
            </dgm:shape>
            <dgm:choose name="Name103">
              <dgm:if name="Name104" func="var" arg="dir" op="equ" val="norm">
                <dgm:constrLst>
                  <dgm:constr type="l" for="ch" forName="Child" refType="w" fact="0"/>
                  <dgm:constr type="t" for="ch" forName="Child" refType="h" fact="0"/>
                  <dgm:constr type="w" for="ch" forName="Child" refType="w"/>
                  <dgm:constr type="h" for="ch" forName="Child" refType="h"/>
                </dgm:constrLst>
              </dgm:if>
              <dgm:else name="Name105">
                <dgm:constrLst>
                  <dgm:constr type="r" for="ch" forName="Child" refType="w"/>
                  <dgm:constr type="t" for="ch" forName="Child" refType="h" fact="0"/>
                  <dgm:constr type="w" for="ch" forName="Child" refType="w"/>
                  <dgm:constr type="h" for="ch" forName="Child" refType="h"/>
                </dgm:constrLst>
              </dgm:else>
            </dgm:choose>
            <dgm:ruleLst/>
            <dgm:layoutNode name="Child" styleLbl="revTx">
              <dgm:varLst>
                <dgm:chMax val="0"/>
                <dgm:chPref val="0"/>
                <dgm:bulletEnabled val="1"/>
              </dgm:varLst>
              <dgm:choose name="Name106">
                <dgm:if name="Name107" func="var" arg="dir" op="equ" val="norm">
                  <dgm:alg type="tx">
                    <dgm:param type="parTxLTRAlign" val="l"/>
                    <dgm:param type="parTxRTLAlign" val="r"/>
                    <dgm:param type="txAnchorVert" val="t"/>
                  </dgm:alg>
                </dgm:if>
                <dgm:else name="Name108">
                  <dgm:alg type="tx">
                    <dgm:param type="parTxLTRAlign" val="r"/>
                    <dgm:param type="parTxRTLAlign" val="l"/>
                    <dgm:param type="txAnchorVert" val="t"/>
                  </dgm:alg>
                </dgm:else>
              </dgm:choose>
              <dgm:shape xmlns:r="http://schemas.openxmlformats.org/officeDocument/2006/relationships" type="rect" r:blip="">
                <dgm:adjLst/>
              </dgm:shape>
              <dgm:presOf axis="des"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forEach name="sibTransForEach" axis="followSib" ptType="sibTrans" cnt="1">
            <dgm:layoutNode name="sibTrans">
              <dgm:alg type="sp"/>
              <dgm:shape xmlns:r="http://schemas.openxmlformats.org/officeDocument/2006/relationships" r:blip="">
                <dgm:adjLst/>
              </dgm:shape>
            </dgm:layoutNode>
          </dgm:forEach>
        </dgm:if>
        <dgm:else name="Name109"/>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285750</xdr:colOff>
      <xdr:row>1</xdr:row>
      <xdr:rowOff>47625</xdr:rowOff>
    </xdr:from>
    <xdr:to>
      <xdr:col>22</xdr:col>
      <xdr:colOff>639536</xdr:colOff>
      <xdr:row>8</xdr:row>
      <xdr:rowOff>87313</xdr:rowOff>
    </xdr:to>
    <xdr:sp macro="" textlink="">
      <xdr:nvSpPr>
        <xdr:cNvPr id="5" name="CuadroTexto 4">
          <a:extLst>
            <a:ext uri="{FF2B5EF4-FFF2-40B4-BE49-F238E27FC236}">
              <a16:creationId xmlns:a16="http://schemas.microsoft.com/office/drawing/2014/main" id="{5E79DFB3-33FC-4711-B3A4-7435AF1F1889}"/>
            </a:ext>
          </a:extLst>
        </xdr:cNvPr>
        <xdr:cNvSpPr txBox="1"/>
      </xdr:nvSpPr>
      <xdr:spPr>
        <a:xfrm>
          <a:off x="285750" y="238125"/>
          <a:ext cx="17117786" cy="1373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b="1">
              <a:solidFill>
                <a:schemeClr val="bg1"/>
              </a:solidFill>
              <a:latin typeface="Arial" panose="020B0604020202020204" pitchFamily="34" charset="0"/>
              <a:cs typeface="Arial" panose="020B0604020202020204" pitchFamily="34" charset="0"/>
            </a:rPr>
            <a:t>PROGRAMA DE TRANSPARENCIA Y ÉTICA PÚBLICA 2024</a:t>
          </a:r>
        </a:p>
      </xdr:txBody>
    </xdr:sp>
    <xdr:clientData/>
  </xdr:twoCellAnchor>
  <xdr:twoCellAnchor>
    <xdr:from>
      <xdr:col>16</xdr:col>
      <xdr:colOff>47625</xdr:colOff>
      <xdr:row>5</xdr:row>
      <xdr:rowOff>83344</xdr:rowOff>
    </xdr:from>
    <xdr:to>
      <xdr:col>21</xdr:col>
      <xdr:colOff>571500</xdr:colOff>
      <xdr:row>16</xdr:row>
      <xdr:rowOff>1</xdr:rowOff>
    </xdr:to>
    <xdr:sp macro="" textlink="">
      <xdr:nvSpPr>
        <xdr:cNvPr id="6" name="CuadroTexto 5">
          <a:extLst>
            <a:ext uri="{FF2B5EF4-FFF2-40B4-BE49-F238E27FC236}">
              <a16:creationId xmlns:a16="http://schemas.microsoft.com/office/drawing/2014/main" id="{62FF589A-78C7-4938-A996-B1FF05CCBC18}"/>
            </a:ext>
          </a:extLst>
        </xdr:cNvPr>
        <xdr:cNvSpPr txBox="1"/>
      </xdr:nvSpPr>
      <xdr:spPr>
        <a:xfrm>
          <a:off x="12239625" y="1035844"/>
          <a:ext cx="4333875" cy="2012157"/>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l"/>
          <a:r>
            <a:rPr lang="es-MX" sz="1400">
              <a:latin typeface="Bahnschrift SemiBold" panose="020B0502040204020203" pitchFamily="34" charset="0"/>
            </a:rPr>
            <a:t>Formulación del Programa</a:t>
          </a:r>
          <a:r>
            <a:rPr lang="es-MX" sz="1400" baseline="0">
              <a:latin typeface="Bahnschrift SemiBold" panose="020B0502040204020203" pitchFamily="34" charset="0"/>
            </a:rPr>
            <a:t> - </a:t>
          </a:r>
        </a:p>
        <a:p>
          <a:pPr algn="ctr"/>
          <a:endParaRPr lang="es-MX" sz="1400" baseline="0">
            <a:latin typeface="Bahnschrift SemiBold" panose="020B0502040204020203" pitchFamily="34" charset="0"/>
          </a:endParaRPr>
        </a:p>
        <a:p>
          <a:r>
            <a:rPr lang="es-MX" sz="1400" b="1" baseline="0">
              <a:latin typeface="+mn-lt"/>
            </a:rPr>
            <a:t>Formato actualizado de acuerdo a los lineamientos de</a:t>
          </a:r>
          <a:r>
            <a:rPr lang="es-MX" sz="1400" b="0" baseline="0">
              <a:latin typeface="+mn-lt"/>
            </a:rPr>
            <a:t>: </a:t>
          </a:r>
          <a:r>
            <a:rPr lang="es-MX" sz="1400" b="1" baseline="0">
              <a:latin typeface="+mn-lt"/>
            </a:rPr>
            <a:t>Departamento Administrativo de la Función Pública - DAFP</a:t>
          </a:r>
          <a:r>
            <a:rPr lang="es-MX" sz="1400" b="0" baseline="0">
              <a:latin typeface="+mn-lt"/>
            </a:rPr>
            <a:t> - </a:t>
          </a:r>
          <a:r>
            <a:rPr lang="es-MX" sz="1400" b="0" i="0" u="none" strike="noStrike" baseline="0">
              <a:solidFill>
                <a:schemeClr val="dk1"/>
              </a:solidFill>
              <a:latin typeface="+mn-lt"/>
              <a:ea typeface="+mn-ea"/>
              <a:cs typeface="+mn-cs"/>
            </a:rPr>
            <a:t>La Ley 2195 de 2022 y </a:t>
          </a:r>
          <a:r>
            <a:rPr lang="es-MX" sz="1400" b="1" i="0" u="none" strike="noStrike" baseline="0">
              <a:solidFill>
                <a:schemeClr val="dk1"/>
              </a:solidFill>
              <a:latin typeface="+mn-lt"/>
              <a:ea typeface="+mn-ea"/>
              <a:cs typeface="+mn-cs"/>
            </a:rPr>
            <a:t>Secretaría General Alcaldía Mayor de Bogotá </a:t>
          </a:r>
          <a:r>
            <a:rPr lang="es-MX" sz="1400" b="0" i="0" u="none" strike="noStrike" baseline="0">
              <a:solidFill>
                <a:schemeClr val="dk1"/>
              </a:solidFill>
              <a:latin typeface="+mn-lt"/>
              <a:ea typeface="+mn-ea"/>
              <a:cs typeface="+mn-cs"/>
            </a:rPr>
            <a:t>-  Documento Técnico Programas de Transparencia y Ética Pública del Distrito Capital - Diciembre 2022.</a:t>
          </a:r>
        </a:p>
        <a:p>
          <a:pPr algn="ctr"/>
          <a:endParaRPr lang="es-MX" sz="1400" baseline="0">
            <a:latin typeface="Bahnschrift SemiBold" panose="020B0502040204020203" pitchFamily="34" charset="0"/>
          </a:endParaRPr>
        </a:p>
      </xdr:txBody>
    </xdr:sp>
    <xdr:clientData/>
  </xdr:twoCellAnchor>
  <xdr:twoCellAnchor>
    <xdr:from>
      <xdr:col>0</xdr:col>
      <xdr:colOff>261939</xdr:colOff>
      <xdr:row>9</xdr:row>
      <xdr:rowOff>75008</xdr:rowOff>
    </xdr:from>
    <xdr:to>
      <xdr:col>16</xdr:col>
      <xdr:colOff>503464</xdr:colOff>
      <xdr:row>48</xdr:row>
      <xdr:rowOff>27214</xdr:rowOff>
    </xdr:to>
    <xdr:graphicFrame macro="">
      <xdr:nvGraphicFramePr>
        <xdr:cNvPr id="10" name="Diagrama 9">
          <a:extLst>
            <a:ext uri="{FF2B5EF4-FFF2-40B4-BE49-F238E27FC236}">
              <a16:creationId xmlns:a16="http://schemas.microsoft.com/office/drawing/2014/main" id="{82B2A6B9-2AAA-3750-19ED-BF84429CC90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21</xdr:col>
      <xdr:colOff>730256</xdr:colOff>
      <xdr:row>8</xdr:row>
      <xdr:rowOff>15875</xdr:rowOff>
    </xdr:from>
    <xdr:to>
      <xdr:col>29</xdr:col>
      <xdr:colOff>281875</xdr:colOff>
      <xdr:row>38</xdr:row>
      <xdr:rowOff>62780</xdr:rowOff>
    </xdr:to>
    <xdr:pic>
      <xdr:nvPicPr>
        <xdr:cNvPr id="11" name="Imagen 10" descr="Gráfico, Gráfico radial&#10;&#10;Descripción generada automáticamente">
          <a:extLst>
            <a:ext uri="{FF2B5EF4-FFF2-40B4-BE49-F238E27FC236}">
              <a16:creationId xmlns:a16="http://schemas.microsoft.com/office/drawing/2014/main" id="{4AB7C0E0-CF1B-5D5A-9E68-2F24B6805183}"/>
            </a:ext>
          </a:extLst>
        </xdr:cNvPr>
        <xdr:cNvPicPr>
          <a:picLocks noChangeAspect="1"/>
        </xdr:cNvPicPr>
      </xdr:nvPicPr>
      <xdr:blipFill>
        <a:blip xmlns:r="http://schemas.openxmlformats.org/officeDocument/2006/relationships" r:embed="rId6"/>
        <a:stretch>
          <a:fillRect/>
        </a:stretch>
      </xdr:blipFill>
      <xdr:spPr>
        <a:xfrm>
          <a:off x="16732256" y="1539875"/>
          <a:ext cx="5647619" cy="57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381000</xdr:colOff>
      <xdr:row>6</xdr:row>
      <xdr:rowOff>47625</xdr:rowOff>
    </xdr:from>
    <xdr:to>
      <xdr:col>37</xdr:col>
      <xdr:colOff>412750</xdr:colOff>
      <xdr:row>10</xdr:row>
      <xdr:rowOff>1347107</xdr:rowOff>
    </xdr:to>
    <xdr:graphicFrame macro="">
      <xdr:nvGraphicFramePr>
        <xdr:cNvPr id="6" name="Gráfico 5">
          <a:extLst>
            <a:ext uri="{FF2B5EF4-FFF2-40B4-BE49-F238E27FC236}">
              <a16:creationId xmlns:a16="http://schemas.microsoft.com/office/drawing/2014/main" id="{4C7FD5E6-8D8D-448E-B617-601FB6BC2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20</xdr:col>
      <xdr:colOff>332480</xdr:colOff>
      <xdr:row>3</xdr:row>
      <xdr:rowOff>1306</xdr:rowOff>
    </xdr:to>
    <xdr:pic>
      <xdr:nvPicPr>
        <xdr:cNvPr id="3" name="Imagen 2">
          <a:extLst>
            <a:ext uri="{FF2B5EF4-FFF2-40B4-BE49-F238E27FC236}">
              <a16:creationId xmlns:a16="http://schemas.microsoft.com/office/drawing/2014/main" id="{87F9E2D6-03DC-44F6-AD09-9494839E8DBD}"/>
            </a:ext>
          </a:extLst>
        </xdr:cNvPr>
        <xdr:cNvPicPr>
          <a:picLocks noChangeAspect="1"/>
        </xdr:cNvPicPr>
      </xdr:nvPicPr>
      <xdr:blipFill>
        <a:blip xmlns:r="http://schemas.openxmlformats.org/officeDocument/2006/relationships" r:embed="rId2"/>
        <a:stretch>
          <a:fillRect/>
        </a:stretch>
      </xdr:blipFill>
      <xdr:spPr>
        <a:xfrm>
          <a:off x="0" y="0"/>
          <a:ext cx="12455207" cy="676715"/>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0.01625</cdr:x>
      <cdr:y>0.05433</cdr:y>
    </cdr:from>
    <cdr:to>
      <cdr:x>0.99443</cdr:x>
      <cdr:y>0.12958</cdr:y>
    </cdr:to>
    <cdr:sp macro="" textlink="">
      <cdr:nvSpPr>
        <cdr:cNvPr id="2" name="CuadroTexto 2"/>
        <cdr:cNvSpPr txBox="1"/>
      </cdr:nvSpPr>
      <cdr:spPr>
        <a:xfrm xmlns:a="http://schemas.openxmlformats.org/drawingml/2006/main">
          <a:off x="158751" y="295710"/>
          <a:ext cx="9556750" cy="40957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O" sz="2400" b="1">
              <a:solidFill>
                <a:schemeClr val="tx1">
                  <a:lumMod val="65000"/>
                  <a:lumOff val="35000"/>
                </a:schemeClr>
              </a:solidFill>
            </a:rPr>
            <a:t>Actividades</a:t>
          </a:r>
          <a:r>
            <a:rPr lang="es-CO" sz="2400" b="1" baseline="0">
              <a:solidFill>
                <a:schemeClr val="tx1">
                  <a:lumMod val="65000"/>
                  <a:lumOff val="35000"/>
                </a:schemeClr>
              </a:solidFill>
            </a:rPr>
            <a:t> por ejes</a:t>
          </a:r>
          <a:r>
            <a:rPr lang="es-CO" sz="2400" b="1">
              <a:solidFill>
                <a:schemeClr val="tx1">
                  <a:lumMod val="65000"/>
                  <a:lumOff val="35000"/>
                </a:schemeClr>
              </a:solidFill>
            </a:rPr>
            <a:t> Programa de Transparencia y Ética Pública 2024</a:t>
          </a:r>
        </a:p>
      </cdr:txBody>
    </cdr:sp>
  </cdr:relSizeAnchor>
</c:userShapes>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54429</xdr:rowOff>
        </xdr:from>
        <xdr:to>
          <xdr:col>12</xdr:col>
          <xdr:colOff>4082</xdr:colOff>
          <xdr:row>8</xdr:row>
          <xdr:rowOff>159204</xdr:rowOff>
        </xdr:to>
        <xdr:pic>
          <xdr:nvPicPr>
            <xdr:cNvPr id="9" name="Imagen 8">
              <a:extLst>
                <a:ext uri="{FF2B5EF4-FFF2-40B4-BE49-F238E27FC236}">
                  <a16:creationId xmlns:a16="http://schemas.microsoft.com/office/drawing/2014/main" id="{4F2C796E-85C2-FBD1-BFE2-19454FD17ABD}"/>
                </a:ext>
              </a:extLst>
            </xdr:cNvPr>
            <xdr:cNvPicPr>
              <a:picLocks noChangeAspect="1" noChangeArrowheads="1"/>
              <a:extLst>
                <a:ext uri="{84589F7E-364E-4C9E-8A38-B11213B215E9}">
                  <a14:cameraTool cellRange="$A$1:$L$2" spid="_x0000_s5666"/>
                </a:ext>
              </a:extLst>
            </xdr:cNvPicPr>
          </xdr:nvPicPr>
          <xdr:blipFill>
            <a:blip xmlns:r="http://schemas.openxmlformats.org/officeDocument/2006/relationships" r:embed="rId1"/>
            <a:srcRect/>
            <a:stretch>
              <a:fillRect/>
            </a:stretch>
          </xdr:blipFill>
          <xdr:spPr bwMode="auto">
            <a:xfrm>
              <a:off x="0" y="1306286"/>
              <a:ext cx="12454618" cy="6762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78441</xdr:colOff>
      <xdr:row>0</xdr:row>
      <xdr:rowOff>134471</xdr:rowOff>
    </xdr:from>
    <xdr:to>
      <xdr:col>1</xdr:col>
      <xdr:colOff>705970</xdr:colOff>
      <xdr:row>1</xdr:row>
      <xdr:rowOff>203866</xdr:rowOff>
    </xdr:to>
    <xdr:pic>
      <xdr:nvPicPr>
        <xdr:cNvPr id="3" name="Imagen 2">
          <a:extLst>
            <a:ext uri="{FF2B5EF4-FFF2-40B4-BE49-F238E27FC236}">
              <a16:creationId xmlns:a16="http://schemas.microsoft.com/office/drawing/2014/main" id="{0D0CDB62-26A0-444D-BC03-D17C3007275E}"/>
            </a:ext>
          </a:extLst>
        </xdr:cNvPr>
        <xdr:cNvPicPr>
          <a:picLocks noChangeAspect="1"/>
        </xdr:cNvPicPr>
      </xdr:nvPicPr>
      <xdr:blipFill>
        <a:blip xmlns:r="http://schemas.openxmlformats.org/officeDocument/2006/relationships" r:embed="rId2"/>
        <a:stretch>
          <a:fillRect/>
        </a:stretch>
      </xdr:blipFill>
      <xdr:spPr>
        <a:xfrm>
          <a:off x="78441" y="134471"/>
          <a:ext cx="1770529" cy="405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1112384</xdr:colOff>
      <xdr:row>12</xdr:row>
      <xdr:rowOff>115356</xdr:rowOff>
    </xdr:to>
    <xdr:pic>
      <xdr:nvPicPr>
        <xdr:cNvPr id="3" name="Imagen 2">
          <a:extLst>
            <a:ext uri="{FF2B5EF4-FFF2-40B4-BE49-F238E27FC236}">
              <a16:creationId xmlns:a16="http://schemas.microsoft.com/office/drawing/2014/main" id="{81352955-3D92-BEF9-5F9F-00A6D4EFAB0A}"/>
            </a:ext>
          </a:extLst>
        </xdr:cNvPr>
        <xdr:cNvPicPr>
          <a:picLocks noChangeAspect="1"/>
        </xdr:cNvPicPr>
      </xdr:nvPicPr>
      <xdr:blipFill>
        <a:blip xmlns:r="http://schemas.openxmlformats.org/officeDocument/2006/relationships" r:embed="rId1"/>
        <a:stretch>
          <a:fillRect/>
        </a:stretch>
      </xdr:blipFill>
      <xdr:spPr>
        <a:xfrm>
          <a:off x="0" y="0"/>
          <a:ext cx="21264562" cy="11290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35719</xdr:colOff>
      <xdr:row>1</xdr:row>
      <xdr:rowOff>4599</xdr:rowOff>
    </xdr:to>
    <xdr:pic>
      <xdr:nvPicPr>
        <xdr:cNvPr id="4" name="Imagen 3">
          <a:extLst>
            <a:ext uri="{FF2B5EF4-FFF2-40B4-BE49-F238E27FC236}">
              <a16:creationId xmlns:a16="http://schemas.microsoft.com/office/drawing/2014/main" id="{623DC1A3-CF97-C0B4-926B-B318DABC0A67}"/>
            </a:ext>
          </a:extLst>
        </xdr:cNvPr>
        <xdr:cNvPicPr>
          <a:picLocks noChangeAspect="1"/>
        </xdr:cNvPicPr>
      </xdr:nvPicPr>
      <xdr:blipFill>
        <a:blip xmlns:r="http://schemas.openxmlformats.org/officeDocument/2006/relationships" r:embed="rId1"/>
        <a:stretch>
          <a:fillRect/>
        </a:stretch>
      </xdr:blipFill>
      <xdr:spPr>
        <a:xfrm>
          <a:off x="1" y="1"/>
          <a:ext cx="11918156" cy="6475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fuga.gov.co/transparencia-y-acceso-a-la-informacion-publica/planeacion-presupuesto-informes/plan-anticorrupcion" TargetMode="External"/><Relationship Id="rId3" Type="http://schemas.openxmlformats.org/officeDocument/2006/relationships/hyperlink" Target="https://drive.google.com/drive/u/2/folders/1jNsO1OX93_8_jG7a_eRKccFS8rXjWfBVPlataforma%20SUIT" TargetMode="External"/><Relationship Id="rId7" Type="http://schemas.openxmlformats.org/officeDocument/2006/relationships/hyperlink" Target="https://www.fuga.gov.co/transparencia-y-acceso-a-la-informacion-publica/planeacion-presupuesto-informes/plan-anticorrupcion" TargetMode="External"/><Relationship Id="rId12" Type="http://schemas.openxmlformats.org/officeDocument/2006/relationships/drawing" Target="../drawings/drawing5.xml"/><Relationship Id="rId2" Type="http://schemas.openxmlformats.org/officeDocument/2006/relationships/hyperlink" Target="https://drive.google.com/file/d/1cTu9SFE7UIKtwgCqCeckLny5JuxfGL9R/view" TargetMode="External"/><Relationship Id="rId1" Type="http://schemas.openxmlformats.org/officeDocument/2006/relationships/hyperlink" Target="https://meet.google.com/xrj-qotc-tss" TargetMode="External"/><Relationship Id="rId6" Type="http://schemas.openxmlformats.org/officeDocument/2006/relationships/hyperlink" Target="https://www.fuga.gov.co/transparencia-y-acceso-a-la-informacion-publica/planeacion-presupuesto-informes/plan-anticorrupcion" TargetMode="External"/><Relationship Id="rId11" Type="http://schemas.openxmlformats.org/officeDocument/2006/relationships/printerSettings" Target="../printerSettings/printerSettings4.bin"/><Relationship Id="rId5" Type="http://schemas.openxmlformats.org/officeDocument/2006/relationships/hyperlink" Target="https://drive.google.com/drive/u/2/folders/1jNsO1OX93_8_jG7a_eRKccFS8rXjWfBV" TargetMode="External"/><Relationship Id="rId10" Type="http://schemas.openxmlformats.org/officeDocument/2006/relationships/hyperlink" Target="https://drive.google.com/drive/folders/1i2sklkgw1kByfAhZhsQ2PBeDvKuxnYF7?usp=sharing" TargetMode="External"/><Relationship Id="rId4" Type="http://schemas.openxmlformats.org/officeDocument/2006/relationships/hyperlink" Target="https://drive.google.com/drive/u/2/folders/1XMOEs6DhhciQiUsXWCoVXK3eB-sPOjSz" TargetMode="External"/><Relationship Id="rId9" Type="http://schemas.openxmlformats.org/officeDocument/2006/relationships/hyperlink" Target="https://drive.google.com/drive/u/2/folders/12uc7UWOGvgKhxJJi_5n4VcdkfHrULzyZ"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M1" zoomScale="85" zoomScaleNormal="85" zoomScaleSheetLayoutView="50" workbookViewId="0">
      <selection activeCell="AH39" sqref="AH39"/>
    </sheetView>
  </sheetViews>
  <sheetFormatPr baseColWidth="10" defaultColWidth="11.42578125" defaultRowHeight="15" x14ac:dyDescent="0.25"/>
  <cols>
    <col min="1" max="16384" width="11.42578125" style="1"/>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BM13"/>
  <sheetViews>
    <sheetView zoomScale="55" zoomScaleNormal="55" workbookViewId="0">
      <selection activeCell="L8" sqref="L8"/>
    </sheetView>
  </sheetViews>
  <sheetFormatPr baseColWidth="10" defaultColWidth="11.42578125" defaultRowHeight="18" x14ac:dyDescent="0.25"/>
  <cols>
    <col min="1" max="20" width="9" style="2" customWidth="1"/>
    <col min="21" max="63" width="11.42578125" style="2"/>
    <col min="64" max="64" width="34.42578125" style="2" customWidth="1"/>
    <col min="65" max="65" width="11.42578125" style="2" customWidth="1"/>
    <col min="66" max="16384" width="11.42578125" style="2"/>
  </cols>
  <sheetData>
    <row r="7" spans="1:65" ht="23.25" x14ac:dyDescent="0.35">
      <c r="A7" s="3" t="s">
        <v>47</v>
      </c>
      <c r="BL7" s="2" t="s">
        <v>64</v>
      </c>
      <c r="BM7" s="2">
        <v>82</v>
      </c>
    </row>
    <row r="8" spans="1:65" x14ac:dyDescent="0.25">
      <c r="BL8" s="2" t="s">
        <v>65</v>
      </c>
      <c r="BM8" s="2">
        <v>9</v>
      </c>
    </row>
    <row r="9" spans="1:65" ht="267" customHeight="1" x14ac:dyDescent="0.25">
      <c r="A9" s="133" t="s">
        <v>48</v>
      </c>
      <c r="B9" s="133"/>
      <c r="C9" s="133"/>
      <c r="D9" s="133"/>
      <c r="E9" s="133"/>
      <c r="F9" s="133"/>
      <c r="G9" s="133"/>
      <c r="H9" s="133"/>
      <c r="I9" s="133"/>
      <c r="J9" s="133"/>
      <c r="K9" s="133"/>
      <c r="L9" s="133"/>
      <c r="M9" s="133"/>
      <c r="N9" s="133"/>
      <c r="O9" s="133"/>
      <c r="P9" s="133"/>
      <c r="Q9" s="133"/>
      <c r="R9" s="133"/>
      <c r="S9" s="133"/>
      <c r="T9" s="133"/>
      <c r="BL9" s="2" t="s">
        <v>66</v>
      </c>
      <c r="BM9" s="2">
        <v>14</v>
      </c>
    </row>
    <row r="11" spans="1:65" ht="133.5" customHeight="1" x14ac:dyDescent="0.25">
      <c r="A11" s="133" t="s">
        <v>91</v>
      </c>
      <c r="B11" s="133"/>
      <c r="C11" s="133"/>
      <c r="D11" s="133"/>
      <c r="E11" s="133"/>
      <c r="F11" s="133"/>
      <c r="G11" s="133"/>
      <c r="H11" s="133"/>
      <c r="I11" s="133"/>
      <c r="J11" s="133"/>
      <c r="K11" s="133"/>
      <c r="L11" s="133"/>
      <c r="M11" s="133"/>
      <c r="N11" s="133"/>
      <c r="O11" s="133"/>
      <c r="P11" s="133"/>
      <c r="Q11" s="133"/>
      <c r="R11" s="133"/>
      <c r="S11" s="133"/>
      <c r="T11" s="133"/>
      <c r="BM11" s="2">
        <f>SUM(BM7:BM10)</f>
        <v>105</v>
      </c>
    </row>
    <row r="12" spans="1:65" ht="35.25" customHeight="1" x14ac:dyDescent="0.25"/>
    <row r="13" spans="1:65" ht="102.75" customHeight="1" x14ac:dyDescent="0.25">
      <c r="A13" s="134" t="s">
        <v>90</v>
      </c>
      <c r="B13" s="134"/>
      <c r="C13" s="134"/>
      <c r="D13" s="134"/>
      <c r="E13" s="134"/>
      <c r="F13" s="134"/>
      <c r="G13" s="134"/>
      <c r="H13" s="134"/>
      <c r="I13" s="134"/>
      <c r="J13" s="134"/>
      <c r="K13" s="134"/>
      <c r="L13" s="134"/>
      <c r="M13" s="134"/>
      <c r="N13" s="134"/>
      <c r="O13" s="134"/>
      <c r="P13" s="134"/>
      <c r="Q13" s="134"/>
      <c r="R13" s="134"/>
      <c r="S13" s="134"/>
      <c r="T13" s="134"/>
    </row>
  </sheetData>
  <mergeCells count="3">
    <mergeCell ref="A9:T9"/>
    <mergeCell ref="A11:T11"/>
    <mergeCell ref="A13:T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9A14-FC85-4C73-8931-7972EB1F941F}">
  <dimension ref="A1:L3"/>
  <sheetViews>
    <sheetView zoomScale="85" zoomScaleNormal="85" workbookViewId="0">
      <selection activeCell="C1" sqref="C1"/>
    </sheetView>
  </sheetViews>
  <sheetFormatPr baseColWidth="10" defaultRowHeight="15" x14ac:dyDescent="0.25"/>
  <cols>
    <col min="1" max="1" width="17.140625" customWidth="1"/>
    <col min="2" max="2" width="14" customWidth="1"/>
    <col min="3" max="3" width="26.140625" customWidth="1"/>
    <col min="4" max="6" width="19.140625" customWidth="1"/>
    <col min="9" max="9" width="14.7109375" customWidth="1"/>
  </cols>
  <sheetData>
    <row r="1" spans="1:12" ht="26.25" customHeight="1" x14ac:dyDescent="0.25">
      <c r="A1" s="138"/>
      <c r="B1" s="138"/>
      <c r="C1" s="71" t="s">
        <v>154</v>
      </c>
      <c r="D1" s="135" t="s">
        <v>151</v>
      </c>
      <c r="E1" s="135"/>
      <c r="F1" s="135"/>
      <c r="G1" s="135"/>
      <c r="H1" s="135"/>
      <c r="I1" s="135"/>
      <c r="J1" s="135"/>
      <c r="K1" s="135"/>
      <c r="L1" s="135"/>
    </row>
    <row r="2" spans="1:12" ht="26.25" customHeight="1" x14ac:dyDescent="0.25">
      <c r="A2" s="138"/>
      <c r="B2" s="138"/>
      <c r="C2" s="71" t="s">
        <v>155</v>
      </c>
      <c r="D2" s="135" t="s">
        <v>161</v>
      </c>
      <c r="E2" s="136"/>
      <c r="F2" s="136"/>
      <c r="G2" s="137" t="s">
        <v>152</v>
      </c>
      <c r="H2" s="136"/>
      <c r="I2" s="72" t="s">
        <v>156</v>
      </c>
      <c r="J2" s="137" t="s">
        <v>153</v>
      </c>
      <c r="K2" s="136"/>
      <c r="L2" s="73">
        <v>3</v>
      </c>
    </row>
    <row r="3" spans="1:12" x14ac:dyDescent="0.25">
      <c r="A3" s="75"/>
      <c r="B3" s="75"/>
      <c r="C3" s="75"/>
      <c r="D3" s="75"/>
      <c r="E3" s="75"/>
      <c r="F3" s="75"/>
      <c r="G3" s="75"/>
      <c r="H3" s="75"/>
      <c r="I3" s="75"/>
      <c r="J3" s="75"/>
      <c r="K3" s="75"/>
      <c r="L3" s="75"/>
    </row>
  </sheetData>
  <mergeCells count="5">
    <mergeCell ref="D1:L1"/>
    <mergeCell ref="D2:F2"/>
    <mergeCell ref="G2:H2"/>
    <mergeCell ref="J2:K2"/>
    <mergeCell ref="A1:B2"/>
  </mergeCell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X94"/>
  <sheetViews>
    <sheetView tabSelected="1" topLeftCell="Q82" zoomScale="70" zoomScaleNormal="70" workbookViewId="0">
      <selection activeCell="S30" sqref="S30"/>
    </sheetView>
  </sheetViews>
  <sheetFormatPr baseColWidth="10" defaultColWidth="11.42578125" defaultRowHeight="27" x14ac:dyDescent="0.35"/>
  <cols>
    <col min="1" max="1" width="6.42578125" style="30" customWidth="1"/>
    <col min="2" max="2" width="13.42578125" style="27" customWidth="1"/>
    <col min="3" max="3" width="34.85546875" style="28" customWidth="1"/>
    <col min="4" max="4" width="7.42578125" style="23" customWidth="1"/>
    <col min="5" max="5" width="58.28515625" style="15" customWidth="1"/>
    <col min="6" max="6" width="42.140625" style="15" customWidth="1"/>
    <col min="7" max="7" width="31.7109375" style="15" customWidth="1"/>
    <col min="8" max="8" width="23.140625" style="15" customWidth="1"/>
    <col min="9" max="9" width="26.140625" style="31" customWidth="1"/>
    <col min="10" max="10" width="16.7109375" style="24" customWidth="1"/>
    <col min="11" max="11" width="17.28515625" style="120" customWidth="1"/>
    <col min="12" max="12" width="13.28515625" style="15" customWidth="1"/>
    <col min="13" max="13" width="11" style="15" customWidth="1"/>
    <col min="14" max="14" width="35.28515625" style="15" customWidth="1"/>
    <col min="15" max="15" width="40.42578125" style="15" customWidth="1"/>
    <col min="16" max="16" width="12.7109375" style="15" customWidth="1"/>
    <col min="17" max="17" width="15.42578125" style="15" customWidth="1"/>
    <col min="18" max="18" width="38" style="15" customWidth="1"/>
    <col min="19" max="19" width="54.140625" style="15" customWidth="1"/>
    <col min="20" max="20" width="42.7109375" style="15" customWidth="1"/>
    <col min="21" max="21" width="12.85546875" style="15" customWidth="1"/>
    <col min="22" max="22" width="11.85546875" style="15" customWidth="1"/>
    <col min="23" max="23" width="13.42578125" style="15" customWidth="1"/>
    <col min="24" max="41" width="21.42578125" style="15" hidden="1" customWidth="1"/>
    <col min="42" max="42" width="26.28515625" style="15" hidden="1" customWidth="1"/>
    <col min="43" max="47" width="21.42578125" style="15" hidden="1" customWidth="1"/>
    <col min="48" max="48" width="29" style="15" hidden="1" customWidth="1"/>
    <col min="49" max="49" width="28.42578125" style="15" hidden="1" customWidth="1"/>
    <col min="50" max="50" width="42.42578125" style="15" hidden="1" customWidth="1"/>
    <col min="51" max="52" width="21.42578125" style="15" customWidth="1"/>
    <col min="53" max="65" width="11.42578125" style="15" customWidth="1"/>
    <col min="66" max="16384" width="11.42578125" style="15"/>
  </cols>
  <sheetData>
    <row r="3" spans="1:50" ht="27.75" thickBot="1" x14ac:dyDescent="0.4"/>
    <row r="4" spans="1:50" hidden="1" x14ac:dyDescent="0.35"/>
    <row r="5" spans="1:50" hidden="1" x14ac:dyDescent="0.35"/>
    <row r="6" spans="1:50" ht="27" hidden="1" customHeight="1" x14ac:dyDescent="0.2">
      <c r="A6" s="252" t="s">
        <v>157</v>
      </c>
      <c r="B6" s="252"/>
      <c r="C6" s="252"/>
      <c r="D6" s="250">
        <v>2025</v>
      </c>
      <c r="E6" s="250"/>
      <c r="F6" s="70"/>
      <c r="G6" s="70"/>
      <c r="H6" s="70"/>
    </row>
    <row r="7" spans="1:50" ht="27" hidden="1" customHeight="1" x14ac:dyDescent="0.2">
      <c r="A7" s="252" t="s">
        <v>158</v>
      </c>
      <c r="B7" s="252"/>
      <c r="C7" s="252"/>
      <c r="D7" s="251">
        <v>45715</v>
      </c>
      <c r="E7" s="251"/>
      <c r="F7" s="74"/>
      <c r="G7" s="70"/>
      <c r="H7" s="70"/>
    </row>
    <row r="8" spans="1:50" ht="27" hidden="1" customHeight="1" x14ac:dyDescent="0.2">
      <c r="A8" s="252" t="s">
        <v>159</v>
      </c>
      <c r="B8" s="252"/>
      <c r="C8" s="252"/>
      <c r="D8" s="251">
        <v>45716</v>
      </c>
      <c r="E8" s="251"/>
      <c r="F8" s="70"/>
      <c r="G8" s="70"/>
      <c r="H8" s="70"/>
    </row>
    <row r="9" spans="1:50" ht="27" hidden="1" customHeight="1" x14ac:dyDescent="0.2">
      <c r="A9" s="252" t="s">
        <v>153</v>
      </c>
      <c r="B9" s="252"/>
      <c r="C9" s="252"/>
      <c r="D9" s="250">
        <v>2</v>
      </c>
      <c r="E9" s="250"/>
      <c r="F9" s="70"/>
      <c r="G9" s="70"/>
      <c r="H9" s="70"/>
    </row>
    <row r="10" spans="1:50" ht="48.75" hidden="1" customHeight="1" x14ac:dyDescent="0.2">
      <c r="A10" s="252" t="s">
        <v>160</v>
      </c>
      <c r="B10" s="252"/>
      <c r="C10" s="252"/>
      <c r="D10" s="250" t="s">
        <v>305</v>
      </c>
      <c r="E10" s="250"/>
    </row>
    <row r="11" spans="1:50" ht="27.75" hidden="1" thickBot="1" x14ac:dyDescent="0.4"/>
    <row r="12" spans="1:50" ht="27.75" hidden="1" thickBot="1" x14ac:dyDescent="0.4">
      <c r="K12" s="121"/>
      <c r="L12" s="195" t="s">
        <v>67</v>
      </c>
      <c r="M12" s="196"/>
      <c r="N12" s="196"/>
      <c r="O12" s="196"/>
      <c r="P12" s="196"/>
      <c r="Q12" s="196"/>
      <c r="R12" s="196"/>
      <c r="S12" s="196"/>
      <c r="T12" s="196"/>
      <c r="U12" s="196"/>
      <c r="V12" s="196"/>
      <c r="W12" s="197"/>
      <c r="X12" s="198" t="s">
        <v>68</v>
      </c>
      <c r="Y12" s="199"/>
      <c r="Z12" s="199"/>
      <c r="AA12" s="199"/>
      <c r="AB12" s="199"/>
      <c r="AC12" s="199"/>
      <c r="AD12" s="199"/>
      <c r="AE12" s="199"/>
      <c r="AF12" s="199"/>
      <c r="AG12" s="199"/>
      <c r="AH12" s="199"/>
      <c r="AI12" s="200"/>
      <c r="AJ12" s="188" t="s">
        <v>69</v>
      </c>
      <c r="AK12" s="189"/>
      <c r="AL12" s="189"/>
      <c r="AM12" s="189"/>
      <c r="AN12" s="189"/>
      <c r="AO12" s="189"/>
      <c r="AP12" s="189"/>
      <c r="AQ12" s="189"/>
      <c r="AR12" s="189"/>
      <c r="AS12" s="189"/>
      <c r="AT12" s="189"/>
      <c r="AU12" s="190"/>
    </row>
    <row r="13" spans="1:50" ht="15.75" customHeight="1" x14ac:dyDescent="0.25">
      <c r="A13" s="236" t="s">
        <v>44</v>
      </c>
      <c r="B13" s="236" t="s">
        <v>12</v>
      </c>
      <c r="C13" s="236" t="s">
        <v>45</v>
      </c>
      <c r="D13" s="236" t="s">
        <v>31</v>
      </c>
      <c r="E13" s="236" t="s">
        <v>13</v>
      </c>
      <c r="F13" s="236" t="s">
        <v>70</v>
      </c>
      <c r="G13" s="236" t="s">
        <v>14</v>
      </c>
      <c r="H13" s="236" t="s">
        <v>71</v>
      </c>
      <c r="I13" s="236" t="s">
        <v>72</v>
      </c>
      <c r="J13" s="242" t="s">
        <v>49</v>
      </c>
      <c r="K13" s="239" t="s">
        <v>50</v>
      </c>
      <c r="L13" s="204" t="s">
        <v>51</v>
      </c>
      <c r="M13" s="204"/>
      <c r="N13" s="204"/>
      <c r="O13" s="204"/>
      <c r="P13" s="204" t="s">
        <v>59</v>
      </c>
      <c r="Q13" s="204"/>
      <c r="R13" s="204"/>
      <c r="S13" s="179" t="s">
        <v>60</v>
      </c>
      <c r="T13" s="180"/>
      <c r="U13" s="180"/>
      <c r="V13" s="180"/>
      <c r="W13" s="181"/>
      <c r="X13" s="201" t="s">
        <v>51</v>
      </c>
      <c r="Y13" s="201"/>
      <c r="Z13" s="201"/>
      <c r="AA13" s="201"/>
      <c r="AB13" s="201" t="s">
        <v>59</v>
      </c>
      <c r="AC13" s="201"/>
      <c r="AD13" s="201"/>
      <c r="AE13" s="201" t="s">
        <v>60</v>
      </c>
      <c r="AF13" s="201"/>
      <c r="AG13" s="202"/>
      <c r="AH13" s="202"/>
      <c r="AI13" s="203"/>
      <c r="AJ13" s="191" t="s">
        <v>51</v>
      </c>
      <c r="AK13" s="191"/>
      <c r="AL13" s="191"/>
      <c r="AM13" s="191"/>
      <c r="AN13" s="191" t="s">
        <v>59</v>
      </c>
      <c r="AO13" s="191"/>
      <c r="AP13" s="191"/>
      <c r="AQ13" s="191" t="s">
        <v>60</v>
      </c>
      <c r="AR13" s="191"/>
      <c r="AS13" s="192"/>
      <c r="AT13" s="192"/>
      <c r="AU13" s="193"/>
      <c r="AV13" s="187" t="s">
        <v>86</v>
      </c>
      <c r="AW13" s="209" t="s">
        <v>87</v>
      </c>
      <c r="AX13" s="209" t="s">
        <v>88</v>
      </c>
    </row>
    <row r="14" spans="1:50" ht="27.95" customHeight="1" x14ac:dyDescent="0.25">
      <c r="A14" s="237"/>
      <c r="B14" s="237"/>
      <c r="C14" s="237"/>
      <c r="D14" s="237"/>
      <c r="E14" s="237"/>
      <c r="F14" s="237"/>
      <c r="G14" s="237"/>
      <c r="H14" s="237"/>
      <c r="I14" s="237"/>
      <c r="J14" s="243"/>
      <c r="K14" s="240"/>
      <c r="L14" s="218" t="s">
        <v>52</v>
      </c>
      <c r="M14" s="218"/>
      <c r="N14" s="218"/>
      <c r="O14" s="218"/>
      <c r="P14" s="218" t="s">
        <v>62</v>
      </c>
      <c r="Q14" s="218"/>
      <c r="R14" s="218"/>
      <c r="S14" s="182" t="s">
        <v>61</v>
      </c>
      <c r="T14" s="183"/>
      <c r="U14" s="183"/>
      <c r="V14" s="183"/>
      <c r="W14" s="184"/>
      <c r="X14" s="217" t="s">
        <v>52</v>
      </c>
      <c r="Y14" s="217"/>
      <c r="Z14" s="217"/>
      <c r="AA14" s="217"/>
      <c r="AB14" s="217" t="s">
        <v>62</v>
      </c>
      <c r="AC14" s="217"/>
      <c r="AD14" s="217"/>
      <c r="AE14" s="182" t="s">
        <v>61</v>
      </c>
      <c r="AF14" s="183"/>
      <c r="AG14" s="183"/>
      <c r="AH14" s="183"/>
      <c r="AI14" s="184"/>
      <c r="AJ14" s="194" t="s">
        <v>52</v>
      </c>
      <c r="AK14" s="194"/>
      <c r="AL14" s="194"/>
      <c r="AM14" s="194"/>
      <c r="AN14" s="194" t="s">
        <v>62</v>
      </c>
      <c r="AO14" s="194"/>
      <c r="AP14" s="194"/>
      <c r="AQ14" s="182" t="s">
        <v>61</v>
      </c>
      <c r="AR14" s="183"/>
      <c r="AS14" s="183"/>
      <c r="AT14" s="183"/>
      <c r="AU14" s="184"/>
      <c r="AV14" s="187"/>
      <c r="AW14" s="209"/>
      <c r="AX14" s="209"/>
    </row>
    <row r="15" spans="1:50" s="16" customFormat="1" ht="45.75" customHeight="1" thickBot="1" x14ac:dyDescent="0.3">
      <c r="A15" s="238"/>
      <c r="B15" s="238"/>
      <c r="C15" s="238"/>
      <c r="D15" s="238"/>
      <c r="E15" s="238"/>
      <c r="F15" s="238"/>
      <c r="G15" s="238"/>
      <c r="H15" s="238"/>
      <c r="I15" s="238"/>
      <c r="J15" s="244"/>
      <c r="K15" s="241"/>
      <c r="L15" s="39" t="s">
        <v>53</v>
      </c>
      <c r="M15" s="39" t="s">
        <v>54</v>
      </c>
      <c r="N15" s="39" t="s">
        <v>55</v>
      </c>
      <c r="O15" s="39" t="s">
        <v>56</v>
      </c>
      <c r="P15" s="39" t="s">
        <v>63</v>
      </c>
      <c r="Q15" s="39" t="s">
        <v>57</v>
      </c>
      <c r="R15" s="39" t="s">
        <v>58</v>
      </c>
      <c r="S15" s="104" t="s">
        <v>307</v>
      </c>
      <c r="T15" s="104" t="s">
        <v>308</v>
      </c>
      <c r="U15" s="104" t="s">
        <v>309</v>
      </c>
      <c r="V15" s="104" t="s">
        <v>310</v>
      </c>
      <c r="W15" s="105" t="s">
        <v>311</v>
      </c>
      <c r="X15" s="40" t="s">
        <v>53</v>
      </c>
      <c r="Y15" s="40" t="s">
        <v>54</v>
      </c>
      <c r="Z15" s="40" t="s">
        <v>55</v>
      </c>
      <c r="AA15" s="40" t="s">
        <v>56</v>
      </c>
      <c r="AB15" s="40" t="s">
        <v>63</v>
      </c>
      <c r="AC15" s="40" t="s">
        <v>57</v>
      </c>
      <c r="AD15" s="40" t="s">
        <v>58</v>
      </c>
      <c r="AE15" s="104" t="s">
        <v>307</v>
      </c>
      <c r="AF15" s="104" t="s">
        <v>308</v>
      </c>
      <c r="AG15" s="104" t="s">
        <v>309</v>
      </c>
      <c r="AH15" s="104" t="s">
        <v>310</v>
      </c>
      <c r="AI15" s="105" t="s">
        <v>311</v>
      </c>
      <c r="AJ15" s="41" t="s">
        <v>53</v>
      </c>
      <c r="AK15" s="41" t="s">
        <v>54</v>
      </c>
      <c r="AL15" s="41" t="s">
        <v>55</v>
      </c>
      <c r="AM15" s="41" t="s">
        <v>56</v>
      </c>
      <c r="AN15" s="41" t="s">
        <v>63</v>
      </c>
      <c r="AO15" s="41" t="s">
        <v>57</v>
      </c>
      <c r="AP15" s="41" t="s">
        <v>58</v>
      </c>
      <c r="AQ15" s="104" t="s">
        <v>307</v>
      </c>
      <c r="AR15" s="104" t="s">
        <v>308</v>
      </c>
      <c r="AS15" s="104" t="s">
        <v>309</v>
      </c>
      <c r="AT15" s="104" t="s">
        <v>310</v>
      </c>
      <c r="AU15" s="105" t="s">
        <v>311</v>
      </c>
      <c r="AV15" s="187"/>
      <c r="AW15" s="209"/>
      <c r="AX15" s="209"/>
    </row>
    <row r="16" spans="1:50" ht="80.25" customHeight="1" x14ac:dyDescent="0.2">
      <c r="A16" s="229" t="s">
        <v>41</v>
      </c>
      <c r="B16" s="245" t="s">
        <v>0</v>
      </c>
      <c r="C16" s="44" t="s">
        <v>30</v>
      </c>
      <c r="D16" s="45">
        <v>1</v>
      </c>
      <c r="E16" s="60" t="s">
        <v>92</v>
      </c>
      <c r="F16" s="60" t="s">
        <v>93</v>
      </c>
      <c r="G16" s="60" t="s">
        <v>94</v>
      </c>
      <c r="H16" s="32" t="s">
        <v>189</v>
      </c>
      <c r="I16" s="32" t="s">
        <v>95</v>
      </c>
      <c r="J16" s="59">
        <v>45689</v>
      </c>
      <c r="K16" s="122">
        <v>46006</v>
      </c>
      <c r="L16" s="46">
        <v>45782</v>
      </c>
      <c r="M16" s="108">
        <v>0.96579999999999999</v>
      </c>
      <c r="N16" s="109" t="s">
        <v>312</v>
      </c>
      <c r="O16" s="109" t="s">
        <v>313</v>
      </c>
      <c r="P16" s="46">
        <v>45783</v>
      </c>
      <c r="Q16" s="115" t="s">
        <v>314</v>
      </c>
      <c r="R16" s="111" t="s">
        <v>315</v>
      </c>
      <c r="S16" s="117" t="s">
        <v>418</v>
      </c>
      <c r="T16" s="117" t="s">
        <v>419</v>
      </c>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8"/>
    </row>
    <row r="17" spans="1:50" ht="108" customHeight="1" x14ac:dyDescent="0.2">
      <c r="A17" s="230"/>
      <c r="B17" s="246"/>
      <c r="C17" s="49" t="s">
        <v>1</v>
      </c>
      <c r="D17" s="50">
        <v>2</v>
      </c>
      <c r="E17" s="61" t="s">
        <v>96</v>
      </c>
      <c r="F17" s="61" t="s">
        <v>267</v>
      </c>
      <c r="G17" s="61" t="s">
        <v>97</v>
      </c>
      <c r="H17" s="21" t="s">
        <v>151</v>
      </c>
      <c r="I17" s="21" t="s">
        <v>151</v>
      </c>
      <c r="J17" s="22">
        <v>45688</v>
      </c>
      <c r="K17" s="123">
        <v>45838</v>
      </c>
      <c r="L17" s="110"/>
      <c r="M17" s="20"/>
      <c r="N17" s="20"/>
      <c r="O17" s="20"/>
      <c r="P17" s="110"/>
      <c r="Q17" s="110"/>
      <c r="R17" s="112" t="s">
        <v>316</v>
      </c>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19"/>
    </row>
    <row r="18" spans="1:50" ht="80.25" customHeight="1" x14ac:dyDescent="0.2">
      <c r="A18" s="230"/>
      <c r="B18" s="246"/>
      <c r="C18" s="139" t="s">
        <v>2</v>
      </c>
      <c r="D18" s="50">
        <v>3</v>
      </c>
      <c r="E18" s="62" t="s">
        <v>165</v>
      </c>
      <c r="F18" s="61" t="s">
        <v>268</v>
      </c>
      <c r="G18" s="61" t="s">
        <v>164</v>
      </c>
      <c r="H18" s="21" t="s">
        <v>234</v>
      </c>
      <c r="I18" s="21" t="s">
        <v>234</v>
      </c>
      <c r="J18" s="22">
        <v>45839</v>
      </c>
      <c r="K18" s="123">
        <v>45991</v>
      </c>
      <c r="L18" s="110"/>
      <c r="M18" s="20"/>
      <c r="N18" s="20"/>
      <c r="O18" s="20"/>
      <c r="P18" s="110"/>
      <c r="Q18" s="110"/>
      <c r="R18" s="112" t="s">
        <v>316</v>
      </c>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19"/>
    </row>
    <row r="19" spans="1:50" ht="80.25" customHeight="1" x14ac:dyDescent="0.2">
      <c r="A19" s="230"/>
      <c r="B19" s="246"/>
      <c r="C19" s="140"/>
      <c r="D19" s="50">
        <v>4</v>
      </c>
      <c r="E19" s="62" t="s">
        <v>166</v>
      </c>
      <c r="F19" s="61" t="s">
        <v>269</v>
      </c>
      <c r="G19" s="61" t="s">
        <v>167</v>
      </c>
      <c r="H19" s="21" t="s">
        <v>151</v>
      </c>
      <c r="I19" s="21" t="s">
        <v>151</v>
      </c>
      <c r="J19" s="22">
        <v>45778</v>
      </c>
      <c r="K19" s="123">
        <v>45900</v>
      </c>
      <c r="L19" s="110"/>
      <c r="M19" s="20"/>
      <c r="N19" s="20"/>
      <c r="O19" s="20"/>
      <c r="P19" s="110"/>
      <c r="Q19" s="110"/>
      <c r="R19" s="112" t="s">
        <v>316</v>
      </c>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19"/>
    </row>
    <row r="20" spans="1:50" ht="80.25" customHeight="1" thickBot="1" x14ac:dyDescent="0.25">
      <c r="A20" s="230"/>
      <c r="B20" s="246"/>
      <c r="C20" s="141"/>
      <c r="D20" s="50">
        <v>5</v>
      </c>
      <c r="E20" s="62" t="s">
        <v>168</v>
      </c>
      <c r="F20" s="61" t="s">
        <v>270</v>
      </c>
      <c r="G20" s="61" t="s">
        <v>169</v>
      </c>
      <c r="H20" s="21" t="s">
        <v>99</v>
      </c>
      <c r="I20" s="21" t="s">
        <v>235</v>
      </c>
      <c r="J20" s="22">
        <v>45839</v>
      </c>
      <c r="K20" s="123">
        <v>45991</v>
      </c>
      <c r="L20" s="110"/>
      <c r="M20" s="20"/>
      <c r="N20" s="20"/>
      <c r="O20" s="20"/>
      <c r="P20" s="110"/>
      <c r="Q20" s="110"/>
      <c r="R20" s="112" t="s">
        <v>316</v>
      </c>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19"/>
    </row>
    <row r="21" spans="1:50" ht="80.25" customHeight="1" x14ac:dyDescent="0.2">
      <c r="A21" s="230"/>
      <c r="B21" s="246"/>
      <c r="C21" s="49" t="s">
        <v>3</v>
      </c>
      <c r="D21" s="50">
        <v>6</v>
      </c>
      <c r="E21" s="62" t="s">
        <v>190</v>
      </c>
      <c r="F21" s="61" t="s">
        <v>271</v>
      </c>
      <c r="G21" s="61" t="s">
        <v>100</v>
      </c>
      <c r="H21" s="21" t="s">
        <v>236</v>
      </c>
      <c r="I21" s="21" t="s">
        <v>236</v>
      </c>
      <c r="J21" s="22">
        <v>45809</v>
      </c>
      <c r="K21" s="123">
        <v>45901</v>
      </c>
      <c r="L21" s="110">
        <v>45782</v>
      </c>
      <c r="M21" s="113">
        <v>1</v>
      </c>
      <c r="N21" s="109" t="s">
        <v>317</v>
      </c>
      <c r="O21" s="109" t="s">
        <v>318</v>
      </c>
      <c r="P21" s="110">
        <v>45783</v>
      </c>
      <c r="Q21" s="115" t="s">
        <v>314</v>
      </c>
      <c r="R21" s="112" t="s">
        <v>319</v>
      </c>
      <c r="S21" s="20"/>
      <c r="T21" s="117" t="s">
        <v>420</v>
      </c>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19"/>
    </row>
    <row r="22" spans="1:50" ht="99.75" customHeight="1" x14ac:dyDescent="0.2">
      <c r="A22" s="230"/>
      <c r="B22" s="246"/>
      <c r="C22" s="139" t="s">
        <v>4</v>
      </c>
      <c r="D22" s="224">
        <v>7</v>
      </c>
      <c r="E22" s="144" t="s">
        <v>101</v>
      </c>
      <c r="F22" s="222" t="s">
        <v>272</v>
      </c>
      <c r="G22" s="222" t="s">
        <v>102</v>
      </c>
      <c r="H22" s="219" t="s">
        <v>151</v>
      </c>
      <c r="I22" s="219" t="s">
        <v>151</v>
      </c>
      <c r="J22" s="22">
        <v>45660</v>
      </c>
      <c r="K22" s="123">
        <v>45673</v>
      </c>
      <c r="L22" s="110">
        <v>45782</v>
      </c>
      <c r="M22" s="113">
        <v>1</v>
      </c>
      <c r="N22" s="109" t="s">
        <v>320</v>
      </c>
      <c r="O22" s="109" t="s">
        <v>313</v>
      </c>
      <c r="P22" s="110">
        <v>45783</v>
      </c>
      <c r="Q22" s="115" t="s">
        <v>314</v>
      </c>
      <c r="R22" s="112" t="s">
        <v>321</v>
      </c>
      <c r="S22" s="118" t="s">
        <v>404</v>
      </c>
      <c r="T22" s="119" t="s">
        <v>403</v>
      </c>
      <c r="U22" s="118">
        <v>100</v>
      </c>
      <c r="V22" s="118">
        <v>100</v>
      </c>
      <c r="W22" s="118">
        <v>100</v>
      </c>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19"/>
    </row>
    <row r="23" spans="1:50" ht="37.5" customHeight="1" x14ac:dyDescent="0.2">
      <c r="A23" s="230"/>
      <c r="B23" s="246"/>
      <c r="C23" s="140"/>
      <c r="D23" s="227"/>
      <c r="E23" s="248"/>
      <c r="F23" s="249"/>
      <c r="G23" s="249"/>
      <c r="H23" s="220"/>
      <c r="I23" s="220"/>
      <c r="J23" s="22">
        <v>45779</v>
      </c>
      <c r="K23" s="123">
        <v>45793</v>
      </c>
      <c r="L23" s="110"/>
      <c r="M23" s="20"/>
      <c r="N23" s="20"/>
      <c r="O23" s="20"/>
      <c r="P23" s="110"/>
      <c r="Q23" s="110"/>
      <c r="R23" s="112"/>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19"/>
    </row>
    <row r="24" spans="1:50" ht="37.5" customHeight="1" x14ac:dyDescent="0.2">
      <c r="A24" s="230"/>
      <c r="B24" s="247"/>
      <c r="C24" s="141"/>
      <c r="D24" s="225"/>
      <c r="E24" s="145"/>
      <c r="F24" s="223"/>
      <c r="G24" s="223"/>
      <c r="H24" s="221"/>
      <c r="I24" s="221"/>
      <c r="J24" s="22">
        <v>45903</v>
      </c>
      <c r="K24" s="123">
        <v>45913</v>
      </c>
      <c r="L24" s="110"/>
      <c r="M24" s="20"/>
      <c r="N24" s="20"/>
      <c r="O24" s="20"/>
      <c r="P24" s="110"/>
      <c r="Q24" s="110"/>
      <c r="R24" s="112"/>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19"/>
    </row>
    <row r="25" spans="1:50" ht="51" customHeight="1" x14ac:dyDescent="0.2">
      <c r="A25" s="230"/>
      <c r="B25" s="253" t="s">
        <v>5</v>
      </c>
      <c r="C25" s="139" t="s">
        <v>6</v>
      </c>
      <c r="D25" s="78">
        <v>8</v>
      </c>
      <c r="E25" s="83" t="s">
        <v>191</v>
      </c>
      <c r="F25" s="63" t="s">
        <v>274</v>
      </c>
      <c r="G25" s="63" t="s">
        <v>226</v>
      </c>
      <c r="H25" s="33" t="s">
        <v>192</v>
      </c>
      <c r="I25" s="33" t="s">
        <v>192</v>
      </c>
      <c r="J25" s="42">
        <v>45672</v>
      </c>
      <c r="K25" s="124">
        <v>46006</v>
      </c>
      <c r="L25" s="110">
        <v>45782</v>
      </c>
      <c r="M25" s="113">
        <v>1</v>
      </c>
      <c r="N25" s="109" t="s">
        <v>322</v>
      </c>
      <c r="O25" s="109" t="s">
        <v>323</v>
      </c>
      <c r="P25" s="110">
        <v>45783</v>
      </c>
      <c r="Q25" s="115" t="s">
        <v>314</v>
      </c>
      <c r="R25" s="112" t="s">
        <v>324</v>
      </c>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19"/>
    </row>
    <row r="26" spans="1:50" ht="80.25" customHeight="1" x14ac:dyDescent="0.2">
      <c r="A26" s="230"/>
      <c r="B26" s="246"/>
      <c r="C26" s="140"/>
      <c r="D26" s="50">
        <v>9</v>
      </c>
      <c r="E26" s="62" t="s">
        <v>193</v>
      </c>
      <c r="F26" s="62" t="s">
        <v>273</v>
      </c>
      <c r="G26" s="63" t="s">
        <v>194</v>
      </c>
      <c r="H26" s="22" t="s">
        <v>151</v>
      </c>
      <c r="I26" s="22" t="s">
        <v>151</v>
      </c>
      <c r="J26" s="22">
        <v>45689</v>
      </c>
      <c r="K26" s="123">
        <v>45777</v>
      </c>
      <c r="L26" s="110">
        <v>45782</v>
      </c>
      <c r="M26" s="113">
        <v>1</v>
      </c>
      <c r="N26" s="109" t="s">
        <v>325</v>
      </c>
      <c r="O26" s="109" t="s">
        <v>326</v>
      </c>
      <c r="P26" s="110">
        <v>45783</v>
      </c>
      <c r="Q26" s="115" t="s">
        <v>314</v>
      </c>
      <c r="R26" s="112" t="s">
        <v>327</v>
      </c>
      <c r="S26" s="118" t="s">
        <v>421</v>
      </c>
      <c r="T26" s="119" t="s">
        <v>403</v>
      </c>
      <c r="U26" s="118">
        <v>100</v>
      </c>
      <c r="V26" s="118">
        <v>100</v>
      </c>
      <c r="W26" s="118">
        <v>100</v>
      </c>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19"/>
    </row>
    <row r="27" spans="1:50" ht="87.75" customHeight="1" x14ac:dyDescent="0.2">
      <c r="A27" s="230"/>
      <c r="B27" s="246"/>
      <c r="C27" s="141"/>
      <c r="D27" s="50">
        <v>10</v>
      </c>
      <c r="E27" s="62" t="s">
        <v>103</v>
      </c>
      <c r="F27" s="62" t="s">
        <v>275</v>
      </c>
      <c r="G27" s="62" t="s">
        <v>104</v>
      </c>
      <c r="H27" s="22" t="s">
        <v>151</v>
      </c>
      <c r="I27" s="22" t="s">
        <v>195</v>
      </c>
      <c r="J27" s="22">
        <v>45677</v>
      </c>
      <c r="K27" s="123">
        <v>45747</v>
      </c>
      <c r="L27" s="110">
        <v>45782</v>
      </c>
      <c r="M27" s="113">
        <v>1</v>
      </c>
      <c r="N27" s="109" t="s">
        <v>328</v>
      </c>
      <c r="O27" s="109" t="s">
        <v>329</v>
      </c>
      <c r="P27" s="110">
        <v>45783</v>
      </c>
      <c r="Q27" s="115" t="s">
        <v>314</v>
      </c>
      <c r="R27" s="112" t="s">
        <v>330</v>
      </c>
      <c r="S27" s="118" t="s">
        <v>422</v>
      </c>
      <c r="T27" s="119" t="s">
        <v>403</v>
      </c>
      <c r="U27" s="118">
        <v>100</v>
      </c>
      <c r="V27" s="118">
        <v>100</v>
      </c>
      <c r="W27" s="118">
        <v>100</v>
      </c>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19"/>
    </row>
    <row r="28" spans="1:50" ht="123" customHeight="1" x14ac:dyDescent="0.2">
      <c r="A28" s="230"/>
      <c r="B28" s="246"/>
      <c r="C28" s="49" t="s">
        <v>7</v>
      </c>
      <c r="D28" s="50">
        <v>11</v>
      </c>
      <c r="E28" s="62" t="s">
        <v>170</v>
      </c>
      <c r="F28" s="62" t="s">
        <v>106</v>
      </c>
      <c r="G28" s="62" t="s">
        <v>105</v>
      </c>
      <c r="H28" s="22" t="s">
        <v>196</v>
      </c>
      <c r="I28" s="22" t="s">
        <v>195</v>
      </c>
      <c r="J28" s="22">
        <v>45690</v>
      </c>
      <c r="K28" s="123">
        <v>45777</v>
      </c>
      <c r="L28" s="110">
        <v>45779</v>
      </c>
      <c r="M28" s="113">
        <v>1</v>
      </c>
      <c r="N28" s="109" t="s">
        <v>331</v>
      </c>
      <c r="O28" s="109" t="s">
        <v>332</v>
      </c>
      <c r="P28" s="110">
        <v>45783</v>
      </c>
      <c r="Q28" s="115" t="s">
        <v>314</v>
      </c>
      <c r="R28" s="112" t="s">
        <v>333</v>
      </c>
      <c r="S28" s="118" t="s">
        <v>405</v>
      </c>
      <c r="T28" s="119" t="s">
        <v>403</v>
      </c>
      <c r="U28" s="118">
        <v>100</v>
      </c>
      <c r="V28" s="118">
        <v>100</v>
      </c>
      <c r="W28" s="118">
        <v>100</v>
      </c>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19"/>
    </row>
    <row r="29" spans="1:50" ht="109.5" customHeight="1" x14ac:dyDescent="0.2">
      <c r="A29" s="230"/>
      <c r="B29" s="246"/>
      <c r="C29" s="139" t="s">
        <v>8</v>
      </c>
      <c r="D29" s="50">
        <v>12</v>
      </c>
      <c r="E29" s="62" t="s">
        <v>197</v>
      </c>
      <c r="F29" s="62" t="s">
        <v>107</v>
      </c>
      <c r="G29" s="62" t="s">
        <v>108</v>
      </c>
      <c r="H29" s="22" t="s">
        <v>151</v>
      </c>
      <c r="I29" s="22" t="s">
        <v>192</v>
      </c>
      <c r="J29" s="22">
        <v>45677</v>
      </c>
      <c r="K29" s="123">
        <v>45747</v>
      </c>
      <c r="L29" s="110">
        <v>45779</v>
      </c>
      <c r="M29" s="113">
        <v>1</v>
      </c>
      <c r="N29" s="109" t="s">
        <v>334</v>
      </c>
      <c r="O29" s="109" t="s">
        <v>335</v>
      </c>
      <c r="P29" s="110">
        <v>45783</v>
      </c>
      <c r="Q29" s="115" t="s">
        <v>314</v>
      </c>
      <c r="R29" s="112" t="s">
        <v>336</v>
      </c>
      <c r="S29" s="118" t="s">
        <v>423</v>
      </c>
      <c r="T29" s="282" t="s">
        <v>403</v>
      </c>
      <c r="U29" s="118">
        <v>100</v>
      </c>
      <c r="V29" s="118">
        <v>100</v>
      </c>
      <c r="W29" s="118">
        <v>100</v>
      </c>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19"/>
    </row>
    <row r="30" spans="1:50" ht="80.25" customHeight="1" x14ac:dyDescent="0.2">
      <c r="A30" s="230"/>
      <c r="B30" s="246"/>
      <c r="C30" s="140"/>
      <c r="D30" s="50">
        <v>13</v>
      </c>
      <c r="E30" s="62" t="s">
        <v>198</v>
      </c>
      <c r="F30" s="62" t="s">
        <v>276</v>
      </c>
      <c r="G30" s="62" t="s">
        <v>199</v>
      </c>
      <c r="H30" s="22" t="s">
        <v>151</v>
      </c>
      <c r="I30" s="22" t="s">
        <v>151</v>
      </c>
      <c r="J30" s="22">
        <v>45777</v>
      </c>
      <c r="K30" s="123">
        <v>45808</v>
      </c>
      <c r="L30" s="110"/>
      <c r="M30" s="20"/>
      <c r="N30" s="20"/>
      <c r="O30" s="20"/>
      <c r="P30" s="110"/>
      <c r="Q30" s="110"/>
      <c r="R30" s="112" t="s">
        <v>316</v>
      </c>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19"/>
    </row>
    <row r="31" spans="1:50" ht="118.5" customHeight="1" x14ac:dyDescent="0.2">
      <c r="A31" s="230"/>
      <c r="B31" s="246"/>
      <c r="C31" s="139" t="s">
        <v>9</v>
      </c>
      <c r="D31" s="50">
        <v>14</v>
      </c>
      <c r="E31" s="62" t="s">
        <v>203</v>
      </c>
      <c r="F31" s="62" t="s">
        <v>204</v>
      </c>
      <c r="G31" s="62" t="s">
        <v>205</v>
      </c>
      <c r="H31" s="22" t="s">
        <v>151</v>
      </c>
      <c r="I31" s="22" t="s">
        <v>151</v>
      </c>
      <c r="J31" s="22">
        <v>45677</v>
      </c>
      <c r="K31" s="123">
        <v>45746</v>
      </c>
      <c r="L31" s="110">
        <v>45779</v>
      </c>
      <c r="M31" s="113">
        <v>1</v>
      </c>
      <c r="N31" s="109" t="s">
        <v>337</v>
      </c>
      <c r="O31" s="109" t="s">
        <v>338</v>
      </c>
      <c r="P31" s="110">
        <v>45783</v>
      </c>
      <c r="Q31" s="115" t="s">
        <v>314</v>
      </c>
      <c r="R31" s="112" t="s">
        <v>339</v>
      </c>
      <c r="S31" s="118" t="s">
        <v>406</v>
      </c>
      <c r="T31" s="119" t="s">
        <v>403</v>
      </c>
      <c r="U31" s="118">
        <v>100</v>
      </c>
      <c r="V31" s="118">
        <v>100</v>
      </c>
      <c r="W31" s="118">
        <v>100</v>
      </c>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19"/>
    </row>
    <row r="32" spans="1:50" ht="39.75" customHeight="1" x14ac:dyDescent="0.2">
      <c r="A32" s="230"/>
      <c r="B32" s="246"/>
      <c r="C32" s="140"/>
      <c r="D32" s="50">
        <v>15</v>
      </c>
      <c r="E32" s="144" t="s">
        <v>200</v>
      </c>
      <c r="F32" s="167" t="s">
        <v>201</v>
      </c>
      <c r="G32" s="176" t="s">
        <v>202</v>
      </c>
      <c r="H32" s="155" t="s">
        <v>151</v>
      </c>
      <c r="I32" s="155" t="s">
        <v>151</v>
      </c>
      <c r="J32" s="22">
        <v>45672</v>
      </c>
      <c r="K32" s="123">
        <v>45792</v>
      </c>
      <c r="L32" s="110"/>
      <c r="M32" s="20"/>
      <c r="N32" s="20"/>
      <c r="O32" s="20"/>
      <c r="P32" s="110"/>
      <c r="Q32" s="110"/>
      <c r="R32" s="112" t="s">
        <v>316</v>
      </c>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19"/>
    </row>
    <row r="33" spans="1:50" ht="39.75" customHeight="1" x14ac:dyDescent="0.2">
      <c r="A33" s="230"/>
      <c r="B33" s="246"/>
      <c r="C33" s="140"/>
      <c r="D33" s="50">
        <v>16</v>
      </c>
      <c r="E33" s="248"/>
      <c r="F33" s="168"/>
      <c r="G33" s="177"/>
      <c r="H33" s="173"/>
      <c r="I33" s="173"/>
      <c r="J33" s="22">
        <v>45793</v>
      </c>
      <c r="K33" s="123">
        <v>45912</v>
      </c>
      <c r="L33" s="110"/>
      <c r="M33" s="20"/>
      <c r="N33" s="20"/>
      <c r="O33" s="20"/>
      <c r="P33" s="110"/>
      <c r="Q33" s="11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19"/>
    </row>
    <row r="34" spans="1:50" ht="39.75" customHeight="1" x14ac:dyDescent="0.2">
      <c r="A34" s="230"/>
      <c r="B34" s="246"/>
      <c r="C34" s="140"/>
      <c r="D34" s="50">
        <v>17</v>
      </c>
      <c r="E34" s="145"/>
      <c r="F34" s="169"/>
      <c r="G34" s="178"/>
      <c r="H34" s="156"/>
      <c r="I34" s="156"/>
      <c r="J34" s="22">
        <v>45913</v>
      </c>
      <c r="K34" s="123">
        <v>46006</v>
      </c>
      <c r="L34" s="110"/>
      <c r="M34" s="20"/>
      <c r="N34" s="20"/>
      <c r="O34" s="20"/>
      <c r="P34" s="110"/>
      <c r="Q34" s="11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19"/>
    </row>
    <row r="35" spans="1:50" ht="99" customHeight="1" x14ac:dyDescent="0.2">
      <c r="A35" s="230"/>
      <c r="B35" s="246"/>
      <c r="C35" s="140"/>
      <c r="D35" s="50">
        <v>18</v>
      </c>
      <c r="E35" s="76" t="s">
        <v>111</v>
      </c>
      <c r="F35" s="62" t="s">
        <v>113</v>
      </c>
      <c r="G35" s="62" t="s">
        <v>112</v>
      </c>
      <c r="H35" s="22" t="s">
        <v>151</v>
      </c>
      <c r="I35" s="22" t="s">
        <v>237</v>
      </c>
      <c r="J35" s="22">
        <v>45690</v>
      </c>
      <c r="K35" s="123">
        <v>45808</v>
      </c>
      <c r="L35" s="110"/>
      <c r="M35" s="20"/>
      <c r="N35" s="20"/>
      <c r="O35" s="20"/>
      <c r="P35" s="110"/>
      <c r="Q35" s="110"/>
      <c r="R35" s="112" t="s">
        <v>316</v>
      </c>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19"/>
    </row>
    <row r="36" spans="1:50" ht="80.25" customHeight="1" x14ac:dyDescent="0.2">
      <c r="A36" s="230"/>
      <c r="B36" s="246"/>
      <c r="C36" s="141"/>
      <c r="D36" s="50">
        <v>19</v>
      </c>
      <c r="E36" s="76" t="s">
        <v>114</v>
      </c>
      <c r="F36" s="62" t="s">
        <v>149</v>
      </c>
      <c r="G36" s="62" t="s">
        <v>115</v>
      </c>
      <c r="H36" s="22" t="s">
        <v>151</v>
      </c>
      <c r="I36" s="22" t="s">
        <v>151</v>
      </c>
      <c r="J36" s="22">
        <v>45690</v>
      </c>
      <c r="K36" s="123">
        <v>45808</v>
      </c>
      <c r="L36" s="110"/>
      <c r="M36" s="20"/>
      <c r="N36" s="20"/>
      <c r="O36" s="20"/>
      <c r="P36" s="110"/>
      <c r="Q36" s="110"/>
      <c r="R36" s="112" t="s">
        <v>316</v>
      </c>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19"/>
    </row>
    <row r="37" spans="1:50" ht="80.25" customHeight="1" x14ac:dyDescent="0.2">
      <c r="A37" s="230"/>
      <c r="B37" s="246"/>
      <c r="C37" s="49" t="s">
        <v>10</v>
      </c>
      <c r="D37" s="50">
        <v>20</v>
      </c>
      <c r="E37" s="76" t="s">
        <v>171</v>
      </c>
      <c r="F37" s="76" t="s">
        <v>277</v>
      </c>
      <c r="G37" s="76" t="s">
        <v>206</v>
      </c>
      <c r="H37" s="68" t="s">
        <v>238</v>
      </c>
      <c r="I37" s="68" t="s">
        <v>238</v>
      </c>
      <c r="J37" s="22">
        <v>45690</v>
      </c>
      <c r="K37" s="123">
        <v>46006</v>
      </c>
      <c r="L37" s="110">
        <v>45779</v>
      </c>
      <c r="M37" s="113">
        <v>0.25</v>
      </c>
      <c r="N37" s="109" t="s">
        <v>340</v>
      </c>
      <c r="O37" s="109" t="s">
        <v>332</v>
      </c>
      <c r="P37" s="110">
        <v>45783</v>
      </c>
      <c r="Q37" s="115" t="s">
        <v>314</v>
      </c>
      <c r="R37" s="112" t="s">
        <v>341</v>
      </c>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19"/>
    </row>
    <row r="38" spans="1:50" ht="98.1" customHeight="1" x14ac:dyDescent="0.2">
      <c r="A38" s="230"/>
      <c r="B38" s="216" t="s">
        <v>11</v>
      </c>
      <c r="C38" s="49" t="s">
        <v>15</v>
      </c>
      <c r="D38" s="50">
        <v>22</v>
      </c>
      <c r="E38" s="76" t="s">
        <v>109</v>
      </c>
      <c r="F38" s="61" t="s">
        <v>110</v>
      </c>
      <c r="G38" s="76" t="s">
        <v>207</v>
      </c>
      <c r="H38" s="21" t="s">
        <v>209</v>
      </c>
      <c r="I38" s="21" t="s">
        <v>209</v>
      </c>
      <c r="J38" s="25">
        <v>45839</v>
      </c>
      <c r="K38" s="125">
        <v>45900</v>
      </c>
      <c r="L38" s="110">
        <v>45782</v>
      </c>
      <c r="M38" s="113">
        <v>1</v>
      </c>
      <c r="N38" s="109" t="s">
        <v>342</v>
      </c>
      <c r="O38" s="109" t="s">
        <v>343</v>
      </c>
      <c r="P38" s="110">
        <v>45783</v>
      </c>
      <c r="Q38" s="114" t="s">
        <v>369</v>
      </c>
      <c r="R38" s="112" t="s">
        <v>346</v>
      </c>
      <c r="S38" s="20"/>
      <c r="T38" s="118" t="s">
        <v>424</v>
      </c>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19"/>
    </row>
    <row r="39" spans="1:50" ht="66" customHeight="1" x14ac:dyDescent="0.2">
      <c r="A39" s="230"/>
      <c r="B39" s="216"/>
      <c r="C39" s="139" t="s">
        <v>16</v>
      </c>
      <c r="D39" s="224">
        <v>23</v>
      </c>
      <c r="E39" s="144" t="s">
        <v>116</v>
      </c>
      <c r="F39" s="222" t="s">
        <v>117</v>
      </c>
      <c r="G39" s="144" t="s">
        <v>172</v>
      </c>
      <c r="H39" s="219" t="s">
        <v>209</v>
      </c>
      <c r="I39" s="219" t="s">
        <v>209</v>
      </c>
      <c r="J39" s="21">
        <v>45672</v>
      </c>
      <c r="K39" s="125">
        <v>45747</v>
      </c>
      <c r="L39" s="110">
        <v>45782</v>
      </c>
      <c r="M39" s="113">
        <v>1</v>
      </c>
      <c r="N39" s="109" t="s">
        <v>344</v>
      </c>
      <c r="O39" s="109" t="s">
        <v>345</v>
      </c>
      <c r="P39" s="110">
        <v>45783</v>
      </c>
      <c r="Q39" s="115" t="s">
        <v>314</v>
      </c>
      <c r="R39" s="112" t="s">
        <v>347</v>
      </c>
      <c r="S39" s="118" t="s">
        <v>425</v>
      </c>
      <c r="T39" s="119" t="s">
        <v>403</v>
      </c>
      <c r="U39" s="118">
        <v>100</v>
      </c>
      <c r="V39" s="118">
        <v>100</v>
      </c>
      <c r="W39" s="118">
        <v>100</v>
      </c>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19"/>
    </row>
    <row r="40" spans="1:50" ht="46.5" customHeight="1" x14ac:dyDescent="0.2">
      <c r="A40" s="230"/>
      <c r="B40" s="216"/>
      <c r="C40" s="140"/>
      <c r="D40" s="225"/>
      <c r="E40" s="145"/>
      <c r="F40" s="223"/>
      <c r="G40" s="145"/>
      <c r="H40" s="221"/>
      <c r="I40" s="221"/>
      <c r="J40" s="21">
        <v>45839</v>
      </c>
      <c r="K40" s="125">
        <v>45930</v>
      </c>
      <c r="L40" s="110"/>
      <c r="M40" s="20"/>
      <c r="N40" s="20"/>
      <c r="O40" s="109"/>
      <c r="P40" s="110"/>
      <c r="Q40" s="11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19"/>
    </row>
    <row r="41" spans="1:50" ht="93.75" customHeight="1" x14ac:dyDescent="0.2">
      <c r="A41" s="230"/>
      <c r="B41" s="216"/>
      <c r="C41" s="140"/>
      <c r="D41" s="77">
        <v>24</v>
      </c>
      <c r="E41" s="76" t="s">
        <v>298</v>
      </c>
      <c r="F41" s="79" t="s">
        <v>299</v>
      </c>
      <c r="G41" s="82" t="s">
        <v>300</v>
      </c>
      <c r="H41" s="80" t="s">
        <v>209</v>
      </c>
      <c r="I41" s="80" t="s">
        <v>208</v>
      </c>
      <c r="J41" s="21">
        <v>45839</v>
      </c>
      <c r="K41" s="125">
        <v>45930</v>
      </c>
      <c r="L41" s="110">
        <v>45782</v>
      </c>
      <c r="M41" s="113">
        <v>1</v>
      </c>
      <c r="N41" s="109" t="s">
        <v>348</v>
      </c>
      <c r="O41" s="109" t="s">
        <v>349</v>
      </c>
      <c r="P41" s="110">
        <v>45783</v>
      </c>
      <c r="Q41" s="115" t="s">
        <v>314</v>
      </c>
      <c r="R41" s="112" t="s">
        <v>350</v>
      </c>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19"/>
    </row>
    <row r="42" spans="1:50" ht="131.25" customHeight="1" x14ac:dyDescent="0.2">
      <c r="A42" s="230"/>
      <c r="B42" s="216"/>
      <c r="C42" s="140"/>
      <c r="D42" s="224">
        <v>25</v>
      </c>
      <c r="E42" s="144" t="s">
        <v>173</v>
      </c>
      <c r="F42" s="142" t="s">
        <v>174</v>
      </c>
      <c r="G42" s="142" t="s">
        <v>210</v>
      </c>
      <c r="H42" s="155" t="s">
        <v>209</v>
      </c>
      <c r="I42" s="155" t="s">
        <v>239</v>
      </c>
      <c r="J42" s="22">
        <v>45672</v>
      </c>
      <c r="K42" s="123">
        <v>45747</v>
      </c>
      <c r="L42" s="110">
        <v>45782</v>
      </c>
      <c r="M42" s="113">
        <v>1</v>
      </c>
      <c r="N42" s="109" t="s">
        <v>351</v>
      </c>
      <c r="O42" s="109" t="s">
        <v>353</v>
      </c>
      <c r="P42" s="110">
        <v>45783</v>
      </c>
      <c r="Q42" s="115" t="s">
        <v>314</v>
      </c>
      <c r="R42" s="112" t="s">
        <v>352</v>
      </c>
      <c r="S42" s="118" t="s">
        <v>407</v>
      </c>
      <c r="T42" s="119" t="s">
        <v>403</v>
      </c>
      <c r="U42" s="118">
        <v>100</v>
      </c>
      <c r="V42" s="118">
        <v>100</v>
      </c>
      <c r="W42" s="118">
        <v>100</v>
      </c>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19"/>
    </row>
    <row r="43" spans="1:50" ht="46.5" customHeight="1" x14ac:dyDescent="0.2">
      <c r="A43" s="230"/>
      <c r="B43" s="216"/>
      <c r="C43" s="140"/>
      <c r="D43" s="227"/>
      <c r="E43" s="248"/>
      <c r="F43" s="175"/>
      <c r="G43" s="175"/>
      <c r="H43" s="173"/>
      <c r="I43" s="173"/>
      <c r="J43" s="22">
        <v>45762</v>
      </c>
      <c r="K43" s="123">
        <v>45808</v>
      </c>
      <c r="L43" s="110"/>
      <c r="M43" s="20"/>
      <c r="N43" s="20"/>
      <c r="O43" s="20"/>
      <c r="P43" s="110"/>
      <c r="Q43" s="11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19"/>
    </row>
    <row r="44" spans="1:50" ht="46.5" customHeight="1" x14ac:dyDescent="0.2">
      <c r="A44" s="230"/>
      <c r="B44" s="216"/>
      <c r="C44" s="140"/>
      <c r="D44" s="227"/>
      <c r="E44" s="248"/>
      <c r="F44" s="175"/>
      <c r="G44" s="175"/>
      <c r="H44" s="173"/>
      <c r="I44" s="173"/>
      <c r="J44" s="22">
        <v>45853</v>
      </c>
      <c r="K44" s="123">
        <v>45900</v>
      </c>
      <c r="L44" s="110"/>
      <c r="M44" s="20"/>
      <c r="N44" s="20"/>
      <c r="O44" s="20"/>
      <c r="P44" s="110"/>
      <c r="Q44" s="11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19"/>
    </row>
    <row r="45" spans="1:50" ht="46.5" customHeight="1" x14ac:dyDescent="0.2">
      <c r="A45" s="230"/>
      <c r="B45" s="216"/>
      <c r="C45" s="141"/>
      <c r="D45" s="225"/>
      <c r="E45" s="145"/>
      <c r="F45" s="143"/>
      <c r="G45" s="143"/>
      <c r="H45" s="156"/>
      <c r="I45" s="156"/>
      <c r="J45" s="22">
        <v>45945</v>
      </c>
      <c r="K45" s="123">
        <v>45991</v>
      </c>
      <c r="L45" s="110"/>
      <c r="M45" s="20"/>
      <c r="N45" s="20"/>
      <c r="O45" s="20"/>
      <c r="P45" s="110"/>
      <c r="Q45" s="11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19"/>
    </row>
    <row r="46" spans="1:50" ht="102.75" customHeight="1" x14ac:dyDescent="0.2">
      <c r="A46" s="230"/>
      <c r="B46" s="216"/>
      <c r="C46" s="49" t="s">
        <v>17</v>
      </c>
      <c r="D46" s="50">
        <v>26</v>
      </c>
      <c r="E46" s="62" t="s">
        <v>211</v>
      </c>
      <c r="F46" s="62" t="s">
        <v>251</v>
      </c>
      <c r="G46" s="62" t="s">
        <v>278</v>
      </c>
      <c r="H46" s="21" t="s">
        <v>240</v>
      </c>
      <c r="I46" s="21" t="s">
        <v>240</v>
      </c>
      <c r="J46" s="22">
        <v>45688</v>
      </c>
      <c r="K46" s="123">
        <v>45838</v>
      </c>
      <c r="L46" s="110">
        <v>45782</v>
      </c>
      <c r="M46" s="113">
        <v>1</v>
      </c>
      <c r="N46" s="109" t="s">
        <v>354</v>
      </c>
      <c r="O46" s="109" t="s">
        <v>355</v>
      </c>
      <c r="P46" s="110">
        <v>45783</v>
      </c>
      <c r="Q46" s="115" t="s">
        <v>314</v>
      </c>
      <c r="R46" s="112" t="s">
        <v>356</v>
      </c>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19"/>
    </row>
    <row r="47" spans="1:50" ht="52.5" customHeight="1" x14ac:dyDescent="0.2">
      <c r="A47" s="230"/>
      <c r="B47" s="216"/>
      <c r="C47" s="139" t="s">
        <v>18</v>
      </c>
      <c r="D47" s="50">
        <v>27</v>
      </c>
      <c r="E47" s="142" t="s">
        <v>279</v>
      </c>
      <c r="F47" s="142" t="s">
        <v>175</v>
      </c>
      <c r="G47" s="152" t="s">
        <v>126</v>
      </c>
      <c r="H47" s="219" t="s">
        <v>241</v>
      </c>
      <c r="I47" s="219" t="s">
        <v>195</v>
      </c>
      <c r="J47" s="22">
        <v>45689</v>
      </c>
      <c r="K47" s="123">
        <v>45838</v>
      </c>
      <c r="L47" s="110"/>
      <c r="M47" s="20"/>
      <c r="N47" s="20"/>
      <c r="O47" s="20"/>
      <c r="P47" s="110"/>
      <c r="Q47" s="110"/>
      <c r="R47" s="112" t="s">
        <v>316</v>
      </c>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19"/>
    </row>
    <row r="48" spans="1:50" ht="54.75" customHeight="1" x14ac:dyDescent="0.2">
      <c r="A48" s="230"/>
      <c r="B48" s="216"/>
      <c r="C48" s="141"/>
      <c r="D48" s="69">
        <v>28</v>
      </c>
      <c r="E48" s="143"/>
      <c r="F48" s="143"/>
      <c r="G48" s="154"/>
      <c r="H48" s="221"/>
      <c r="I48" s="221"/>
      <c r="J48" s="84">
        <v>45839</v>
      </c>
      <c r="K48" s="123">
        <v>46006</v>
      </c>
      <c r="L48" s="110"/>
      <c r="M48" s="20"/>
      <c r="N48" s="20"/>
      <c r="O48" s="20"/>
      <c r="P48" s="110"/>
      <c r="Q48" s="11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19"/>
    </row>
    <row r="49" spans="1:50" s="87" customFormat="1" ht="80.25" customHeight="1" x14ac:dyDescent="0.2">
      <c r="A49" s="230"/>
      <c r="B49" s="216"/>
      <c r="C49" s="49" t="s">
        <v>19</v>
      </c>
      <c r="D49" s="69">
        <v>29</v>
      </c>
      <c r="E49" s="62" t="s">
        <v>301</v>
      </c>
      <c r="F49" s="62" t="s">
        <v>302</v>
      </c>
      <c r="G49" s="62" t="s">
        <v>303</v>
      </c>
      <c r="H49" s="68" t="s">
        <v>252</v>
      </c>
      <c r="I49" s="68" t="s">
        <v>253</v>
      </c>
      <c r="J49" s="84">
        <v>45809</v>
      </c>
      <c r="K49" s="123">
        <v>45901</v>
      </c>
      <c r="L49" s="110">
        <v>45782</v>
      </c>
      <c r="M49" s="113">
        <v>1</v>
      </c>
      <c r="N49" s="109" t="s">
        <v>357</v>
      </c>
      <c r="O49" s="109" t="s">
        <v>358</v>
      </c>
      <c r="P49" s="110">
        <v>45783</v>
      </c>
      <c r="Q49" s="115" t="s">
        <v>314</v>
      </c>
      <c r="R49" s="112" t="s">
        <v>359</v>
      </c>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6"/>
    </row>
    <row r="50" spans="1:50" ht="80.25" customHeight="1" x14ac:dyDescent="0.2">
      <c r="A50" s="230"/>
      <c r="B50" s="216"/>
      <c r="C50" s="139" t="s">
        <v>20</v>
      </c>
      <c r="D50" s="69">
        <v>30</v>
      </c>
      <c r="E50" s="61" t="s">
        <v>118</v>
      </c>
      <c r="F50" s="61" t="s">
        <v>119</v>
      </c>
      <c r="G50" s="76" t="s">
        <v>212</v>
      </c>
      <c r="H50" s="21" t="s">
        <v>209</v>
      </c>
      <c r="I50" s="21" t="s">
        <v>209</v>
      </c>
      <c r="J50" s="25">
        <v>45672</v>
      </c>
      <c r="K50" s="125">
        <v>45991</v>
      </c>
      <c r="L50" s="110">
        <v>45782</v>
      </c>
      <c r="M50" s="113">
        <v>0.27</v>
      </c>
      <c r="N50" s="109" t="s">
        <v>360</v>
      </c>
      <c r="O50" s="109" t="s">
        <v>361</v>
      </c>
      <c r="P50" s="110">
        <v>45783</v>
      </c>
      <c r="Q50" s="115" t="s">
        <v>314</v>
      </c>
      <c r="R50" s="112" t="s">
        <v>362</v>
      </c>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19"/>
    </row>
    <row r="51" spans="1:50" ht="80.25" customHeight="1" x14ac:dyDescent="0.2">
      <c r="A51" s="230"/>
      <c r="B51" s="216"/>
      <c r="C51" s="140"/>
      <c r="D51" s="69">
        <v>31</v>
      </c>
      <c r="E51" s="61" t="s">
        <v>120</v>
      </c>
      <c r="F51" s="61" t="s">
        <v>122</v>
      </c>
      <c r="G51" s="61" t="s">
        <v>121</v>
      </c>
      <c r="H51" s="90" t="s">
        <v>151</v>
      </c>
      <c r="I51" s="90" t="s">
        <v>195</v>
      </c>
      <c r="J51" s="84">
        <v>45689</v>
      </c>
      <c r="K51" s="123">
        <v>45869</v>
      </c>
      <c r="L51" s="110"/>
      <c r="M51" s="20"/>
      <c r="N51" s="20"/>
      <c r="O51" s="20"/>
      <c r="P51" s="110"/>
      <c r="Q51" s="110"/>
      <c r="R51" s="112" t="s">
        <v>316</v>
      </c>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19"/>
    </row>
    <row r="52" spans="1:50" ht="114.75" customHeight="1" x14ac:dyDescent="0.2">
      <c r="A52" s="230"/>
      <c r="B52" s="214" t="s">
        <v>21</v>
      </c>
      <c r="C52" s="139" t="s">
        <v>22</v>
      </c>
      <c r="D52" s="69">
        <v>32</v>
      </c>
      <c r="E52" s="62" t="s">
        <v>219</v>
      </c>
      <c r="F52" s="62" t="s">
        <v>221</v>
      </c>
      <c r="G52" s="62" t="s">
        <v>220</v>
      </c>
      <c r="H52" s="22" t="s">
        <v>151</v>
      </c>
      <c r="I52" s="22" t="s">
        <v>217</v>
      </c>
      <c r="J52" s="22">
        <v>45672</v>
      </c>
      <c r="K52" s="123">
        <v>45746</v>
      </c>
      <c r="L52" s="110">
        <v>45779</v>
      </c>
      <c r="M52" s="113">
        <v>1</v>
      </c>
      <c r="N52" s="109" t="s">
        <v>363</v>
      </c>
      <c r="O52" s="109" t="s">
        <v>364</v>
      </c>
      <c r="P52" s="110">
        <v>45783</v>
      </c>
      <c r="Q52" s="115" t="s">
        <v>314</v>
      </c>
      <c r="R52" s="112" t="s">
        <v>365</v>
      </c>
      <c r="S52" s="118" t="s">
        <v>408</v>
      </c>
      <c r="T52" s="119" t="s">
        <v>403</v>
      </c>
      <c r="U52" s="118">
        <v>100</v>
      </c>
      <c r="V52" s="118">
        <v>100</v>
      </c>
      <c r="W52" s="118">
        <v>100</v>
      </c>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19"/>
    </row>
    <row r="53" spans="1:50" ht="80.25" customHeight="1" x14ac:dyDescent="0.2">
      <c r="A53" s="230"/>
      <c r="B53" s="254"/>
      <c r="C53" s="141"/>
      <c r="D53" s="69">
        <v>33</v>
      </c>
      <c r="E53" s="62" t="s">
        <v>223</v>
      </c>
      <c r="F53" s="62" t="s">
        <v>222</v>
      </c>
      <c r="G53" s="62" t="s">
        <v>224</v>
      </c>
      <c r="H53" s="22" t="s">
        <v>151</v>
      </c>
      <c r="I53" s="22" t="s">
        <v>225</v>
      </c>
      <c r="J53" s="22">
        <v>45689</v>
      </c>
      <c r="K53" s="123">
        <v>45991</v>
      </c>
      <c r="L53" s="110">
        <v>45779</v>
      </c>
      <c r="M53" s="113">
        <v>0.25</v>
      </c>
      <c r="N53" s="109" t="s">
        <v>366</v>
      </c>
      <c r="O53" s="109" t="s">
        <v>367</v>
      </c>
      <c r="P53" s="110">
        <v>45783</v>
      </c>
      <c r="Q53" s="114" t="s">
        <v>369</v>
      </c>
      <c r="R53" s="112" t="s">
        <v>368</v>
      </c>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19"/>
    </row>
    <row r="54" spans="1:50" ht="80.25" customHeight="1" x14ac:dyDescent="0.2">
      <c r="A54" s="230"/>
      <c r="B54" s="255"/>
      <c r="C54" s="49" t="s">
        <v>23</v>
      </c>
      <c r="D54" s="69">
        <v>34</v>
      </c>
      <c r="E54" s="62" t="s">
        <v>214</v>
      </c>
      <c r="F54" s="62" t="s">
        <v>215</v>
      </c>
      <c r="G54" s="62" t="s">
        <v>216</v>
      </c>
      <c r="H54" s="22" t="s">
        <v>217</v>
      </c>
      <c r="I54" s="22" t="s">
        <v>218</v>
      </c>
      <c r="J54" s="22">
        <v>45672</v>
      </c>
      <c r="K54" s="123">
        <v>45777</v>
      </c>
      <c r="L54" s="110">
        <v>45779</v>
      </c>
      <c r="M54" s="113">
        <v>1</v>
      </c>
      <c r="N54" s="109" t="s">
        <v>370</v>
      </c>
      <c r="O54" s="109" t="s">
        <v>371</v>
      </c>
      <c r="P54" s="110">
        <v>45783</v>
      </c>
      <c r="Q54" s="115" t="s">
        <v>314</v>
      </c>
      <c r="R54" s="112" t="s">
        <v>372</v>
      </c>
      <c r="S54" s="118" t="s">
        <v>428</v>
      </c>
      <c r="T54" s="118" t="s">
        <v>429</v>
      </c>
      <c r="U54" s="118">
        <v>100</v>
      </c>
      <c r="V54" s="118">
        <v>100</v>
      </c>
      <c r="W54" s="118">
        <v>100</v>
      </c>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19"/>
    </row>
    <row r="55" spans="1:50" ht="80.25" customHeight="1" x14ac:dyDescent="0.2">
      <c r="A55" s="230"/>
      <c r="B55" s="253" t="s">
        <v>24</v>
      </c>
      <c r="C55" s="49" t="s">
        <v>213</v>
      </c>
      <c r="D55" s="69">
        <v>35</v>
      </c>
      <c r="E55" s="62" t="s">
        <v>123</v>
      </c>
      <c r="F55" s="61" t="s">
        <v>125</v>
      </c>
      <c r="G55" s="61" t="s">
        <v>124</v>
      </c>
      <c r="H55" s="21" t="s">
        <v>242</v>
      </c>
      <c r="I55" s="21" t="s">
        <v>242</v>
      </c>
      <c r="J55" s="22">
        <v>45748</v>
      </c>
      <c r="K55" s="123">
        <v>45960</v>
      </c>
      <c r="L55" s="110"/>
      <c r="M55" s="20"/>
      <c r="N55" s="20"/>
      <c r="O55" s="20"/>
      <c r="P55" s="110"/>
      <c r="Q55" s="110"/>
      <c r="R55" s="112" t="s">
        <v>316</v>
      </c>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19"/>
    </row>
    <row r="56" spans="1:50" ht="131.25" customHeight="1" x14ac:dyDescent="0.2">
      <c r="A56" s="230"/>
      <c r="B56" s="246"/>
      <c r="C56" s="49" t="s">
        <v>25</v>
      </c>
      <c r="D56" s="69">
        <v>36</v>
      </c>
      <c r="E56" s="62" t="s">
        <v>127</v>
      </c>
      <c r="F56" s="62" t="s">
        <v>128</v>
      </c>
      <c r="G56" s="61" t="s">
        <v>129</v>
      </c>
      <c r="H56" s="21" t="s">
        <v>192</v>
      </c>
      <c r="I56" s="21" t="s">
        <v>192</v>
      </c>
      <c r="J56" s="22">
        <v>45689</v>
      </c>
      <c r="K56" s="123">
        <v>46006</v>
      </c>
      <c r="L56" s="110">
        <v>45782</v>
      </c>
      <c r="M56" s="113">
        <v>0.5</v>
      </c>
      <c r="N56" s="109" t="s">
        <v>401</v>
      </c>
      <c r="O56" s="109" t="s">
        <v>402</v>
      </c>
      <c r="P56" s="110">
        <v>45783</v>
      </c>
      <c r="Q56" s="115" t="s">
        <v>314</v>
      </c>
      <c r="R56" s="112" t="s">
        <v>373</v>
      </c>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19"/>
    </row>
    <row r="57" spans="1:50" ht="80.25" customHeight="1" x14ac:dyDescent="0.2">
      <c r="A57" s="230"/>
      <c r="B57" s="247"/>
      <c r="C57" s="49" t="s">
        <v>26</v>
      </c>
      <c r="D57" s="69">
        <v>37</v>
      </c>
      <c r="E57" s="62" t="s">
        <v>176</v>
      </c>
      <c r="F57" s="61" t="s">
        <v>177</v>
      </c>
      <c r="G57" s="61" t="s">
        <v>130</v>
      </c>
      <c r="H57" s="21" t="s">
        <v>243</v>
      </c>
      <c r="I57" s="21" t="s">
        <v>243</v>
      </c>
      <c r="J57" s="22">
        <v>45690</v>
      </c>
      <c r="K57" s="123">
        <v>45900</v>
      </c>
      <c r="L57" s="110"/>
      <c r="M57" s="20"/>
      <c r="N57" s="20"/>
      <c r="O57" s="20"/>
      <c r="P57" s="110"/>
      <c r="Q57" s="110"/>
      <c r="R57" s="112" t="s">
        <v>316</v>
      </c>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19"/>
    </row>
    <row r="58" spans="1:50" ht="108" customHeight="1" x14ac:dyDescent="0.2">
      <c r="A58" s="230"/>
      <c r="B58" s="213" t="s">
        <v>27</v>
      </c>
      <c r="C58" s="139" t="s">
        <v>28</v>
      </c>
      <c r="D58" s="69">
        <v>38</v>
      </c>
      <c r="E58" s="93" t="s">
        <v>254</v>
      </c>
      <c r="F58" s="62" t="s">
        <v>255</v>
      </c>
      <c r="G58" s="62" t="s">
        <v>256</v>
      </c>
      <c r="H58" s="22" t="s">
        <v>151</v>
      </c>
      <c r="I58" s="22" t="s">
        <v>257</v>
      </c>
      <c r="J58" s="22">
        <v>45690</v>
      </c>
      <c r="K58" s="123">
        <v>45777</v>
      </c>
      <c r="L58" s="110">
        <v>45782</v>
      </c>
      <c r="M58" s="113">
        <v>1</v>
      </c>
      <c r="N58" s="109" t="s">
        <v>374</v>
      </c>
      <c r="O58" s="109" t="s">
        <v>375</v>
      </c>
      <c r="P58" s="110">
        <v>45783</v>
      </c>
      <c r="Q58" s="115" t="s">
        <v>314</v>
      </c>
      <c r="R58" s="112" t="s">
        <v>376</v>
      </c>
      <c r="S58" s="118" t="s">
        <v>426</v>
      </c>
      <c r="T58" s="119" t="s">
        <v>403</v>
      </c>
      <c r="U58" s="118">
        <v>100</v>
      </c>
      <c r="V58" s="118">
        <v>100</v>
      </c>
      <c r="W58" s="118">
        <v>100</v>
      </c>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19"/>
    </row>
    <row r="59" spans="1:50" ht="80.25" customHeight="1" x14ac:dyDescent="0.2">
      <c r="A59" s="231"/>
      <c r="B59" s="214"/>
      <c r="C59" s="140"/>
      <c r="D59" s="69">
        <v>39</v>
      </c>
      <c r="E59" s="142" t="s">
        <v>258</v>
      </c>
      <c r="F59" s="142" t="s">
        <v>259</v>
      </c>
      <c r="G59" s="142" t="s">
        <v>260</v>
      </c>
      <c r="H59" s="155" t="s">
        <v>151</v>
      </c>
      <c r="I59" s="155" t="s">
        <v>151</v>
      </c>
      <c r="J59" s="81">
        <v>45778</v>
      </c>
      <c r="K59" s="123">
        <v>45899</v>
      </c>
      <c r="L59" s="110"/>
      <c r="M59" s="88"/>
      <c r="N59" s="88"/>
      <c r="O59" s="88"/>
      <c r="P59" s="110"/>
      <c r="Q59" s="110"/>
      <c r="R59" s="112" t="s">
        <v>316</v>
      </c>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9"/>
    </row>
    <row r="60" spans="1:50" ht="80.25" customHeight="1" x14ac:dyDescent="0.2">
      <c r="A60" s="231"/>
      <c r="B60" s="214"/>
      <c r="C60" s="141"/>
      <c r="D60" s="69">
        <v>40</v>
      </c>
      <c r="E60" s="143"/>
      <c r="F60" s="143"/>
      <c r="G60" s="143"/>
      <c r="H60" s="156"/>
      <c r="I60" s="156"/>
      <c r="J60" s="81">
        <v>45901</v>
      </c>
      <c r="K60" s="123">
        <v>46006</v>
      </c>
      <c r="L60" s="110"/>
      <c r="M60" s="88"/>
      <c r="N60" s="88"/>
      <c r="O60" s="88"/>
      <c r="P60" s="110"/>
      <c r="Q60" s="110"/>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9"/>
    </row>
    <row r="61" spans="1:50" ht="80.25" customHeight="1" thickBot="1" x14ac:dyDescent="0.25">
      <c r="A61" s="232"/>
      <c r="B61" s="215"/>
      <c r="C61" s="51" t="s">
        <v>29</v>
      </c>
      <c r="D61" s="69">
        <v>41</v>
      </c>
      <c r="E61" s="91" t="s">
        <v>178</v>
      </c>
      <c r="F61" s="91" t="s">
        <v>147</v>
      </c>
      <c r="G61" s="91" t="s">
        <v>261</v>
      </c>
      <c r="H61" s="22" t="s">
        <v>151</v>
      </c>
      <c r="I61" s="22" t="s">
        <v>151</v>
      </c>
      <c r="J61" s="92">
        <v>45839</v>
      </c>
      <c r="K61" s="123">
        <v>45991</v>
      </c>
      <c r="L61" s="110"/>
      <c r="M61" s="52"/>
      <c r="N61" s="52"/>
      <c r="O61" s="52"/>
      <c r="P61" s="110"/>
      <c r="Q61" s="110"/>
      <c r="R61" s="112" t="s">
        <v>316</v>
      </c>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3"/>
    </row>
    <row r="62" spans="1:50" ht="80.25" customHeight="1" x14ac:dyDescent="0.2">
      <c r="A62" s="234" t="s">
        <v>42</v>
      </c>
      <c r="B62" s="233" t="s">
        <v>32</v>
      </c>
      <c r="C62" s="228" t="s">
        <v>79</v>
      </c>
      <c r="D62" s="69">
        <v>42</v>
      </c>
      <c r="E62" s="63" t="s">
        <v>162</v>
      </c>
      <c r="F62" s="63" t="s">
        <v>280</v>
      </c>
      <c r="G62" s="63" t="s">
        <v>131</v>
      </c>
      <c r="H62" s="21" t="s">
        <v>244</v>
      </c>
      <c r="I62" s="21" t="s">
        <v>244</v>
      </c>
      <c r="J62" s="42">
        <v>45689</v>
      </c>
      <c r="K62" s="126">
        <v>45747</v>
      </c>
      <c r="L62" s="110">
        <v>45782</v>
      </c>
      <c r="M62" s="113">
        <v>1</v>
      </c>
      <c r="N62" s="109" t="s">
        <v>377</v>
      </c>
      <c r="O62" s="109" t="s">
        <v>378</v>
      </c>
      <c r="P62" s="110">
        <v>45783</v>
      </c>
      <c r="Q62" s="115" t="s">
        <v>314</v>
      </c>
      <c r="R62" s="112" t="s">
        <v>379</v>
      </c>
      <c r="S62" s="118" t="s">
        <v>417</v>
      </c>
      <c r="T62" s="119" t="s">
        <v>403</v>
      </c>
      <c r="U62" s="118">
        <v>100</v>
      </c>
      <c r="V62" s="118">
        <v>100</v>
      </c>
      <c r="W62" s="118">
        <v>100</v>
      </c>
      <c r="X62" s="17"/>
      <c r="Y62" s="17"/>
      <c r="Z62" s="17"/>
      <c r="AA62" s="17"/>
      <c r="AB62" s="17"/>
      <c r="AC62" s="17"/>
      <c r="AD62" s="17"/>
      <c r="AE62" s="17"/>
      <c r="AF62" s="17"/>
      <c r="AG62" s="106"/>
      <c r="AH62" s="106"/>
      <c r="AI62" s="18"/>
      <c r="AJ62" s="17"/>
      <c r="AK62" s="17"/>
      <c r="AL62" s="17"/>
      <c r="AM62" s="17"/>
      <c r="AN62" s="17"/>
      <c r="AO62" s="17"/>
      <c r="AP62" s="17"/>
      <c r="AQ62" s="17"/>
      <c r="AR62" s="17"/>
      <c r="AS62" s="106"/>
      <c r="AT62" s="106"/>
      <c r="AU62" s="18"/>
      <c r="AV62" s="43"/>
      <c r="AW62" s="17"/>
      <c r="AX62" s="18"/>
    </row>
    <row r="63" spans="1:50" s="87" customFormat="1" ht="80.25" customHeight="1" x14ac:dyDescent="0.2">
      <c r="A63" s="234"/>
      <c r="B63" s="233"/>
      <c r="C63" s="141"/>
      <c r="D63" s="69">
        <v>43</v>
      </c>
      <c r="E63" s="83" t="s">
        <v>281</v>
      </c>
      <c r="F63" s="54" t="s">
        <v>282</v>
      </c>
      <c r="G63" s="63" t="s">
        <v>283</v>
      </c>
      <c r="H63" s="102" t="s">
        <v>246</v>
      </c>
      <c r="I63" s="102" t="s">
        <v>246</v>
      </c>
      <c r="J63" s="42">
        <v>45901</v>
      </c>
      <c r="K63" s="126">
        <v>46006</v>
      </c>
      <c r="L63" s="110"/>
      <c r="M63" s="98"/>
      <c r="N63" s="109" t="s">
        <v>380</v>
      </c>
      <c r="O63" s="98"/>
      <c r="P63" s="110"/>
      <c r="Q63" s="110"/>
      <c r="R63" s="112" t="s">
        <v>316</v>
      </c>
      <c r="S63" s="98"/>
      <c r="T63" s="98"/>
      <c r="U63" s="98"/>
      <c r="V63" s="98"/>
      <c r="W63" s="99"/>
      <c r="X63" s="98"/>
      <c r="Y63" s="98"/>
      <c r="Z63" s="98"/>
      <c r="AA63" s="98"/>
      <c r="AB63" s="98"/>
      <c r="AC63" s="98"/>
      <c r="AD63" s="98"/>
      <c r="AE63" s="98"/>
      <c r="AF63" s="98"/>
      <c r="AG63" s="107"/>
      <c r="AH63" s="107"/>
      <c r="AI63" s="99"/>
      <c r="AJ63" s="98"/>
      <c r="AK63" s="98"/>
      <c r="AL63" s="98"/>
      <c r="AM63" s="98"/>
      <c r="AN63" s="98"/>
      <c r="AO63" s="98"/>
      <c r="AP63" s="98"/>
      <c r="AQ63" s="98"/>
      <c r="AR63" s="98"/>
      <c r="AS63" s="107"/>
      <c r="AT63" s="107"/>
      <c r="AU63" s="99"/>
      <c r="AV63" s="101"/>
      <c r="AW63" s="98"/>
      <c r="AX63" s="99"/>
    </row>
    <row r="64" spans="1:50" ht="80.25" customHeight="1" x14ac:dyDescent="0.2">
      <c r="A64" s="235"/>
      <c r="B64" s="211"/>
      <c r="C64" s="162" t="s">
        <v>73</v>
      </c>
      <c r="D64" s="69">
        <v>44</v>
      </c>
      <c r="E64" s="142" t="s">
        <v>132</v>
      </c>
      <c r="F64" s="157" t="s">
        <v>262</v>
      </c>
      <c r="G64" s="185" t="s">
        <v>284</v>
      </c>
      <c r="H64" s="205" t="s">
        <v>263</v>
      </c>
      <c r="I64" s="207" t="s">
        <v>245</v>
      </c>
      <c r="J64" s="21">
        <v>45717</v>
      </c>
      <c r="K64" s="127">
        <v>45838</v>
      </c>
      <c r="L64" s="110">
        <v>45782</v>
      </c>
      <c r="M64" s="113">
        <v>0.5</v>
      </c>
      <c r="N64" s="109" t="s">
        <v>381</v>
      </c>
      <c r="O64" s="109" t="s">
        <v>382</v>
      </c>
      <c r="P64" s="110">
        <v>45783</v>
      </c>
      <c r="Q64" s="115" t="s">
        <v>314</v>
      </c>
      <c r="R64" s="112" t="s">
        <v>383</v>
      </c>
      <c r="S64" s="20"/>
      <c r="T64" s="20"/>
      <c r="U64" s="20"/>
      <c r="V64" s="20"/>
      <c r="W64" s="19"/>
      <c r="X64" s="17"/>
      <c r="Y64" s="17"/>
      <c r="Z64" s="17"/>
      <c r="AA64" s="17"/>
      <c r="AB64" s="17"/>
      <c r="AC64" s="17"/>
      <c r="AD64" s="17"/>
      <c r="AE64" s="17"/>
      <c r="AF64" s="17"/>
      <c r="AG64" s="106"/>
      <c r="AH64" s="106"/>
      <c r="AI64" s="18"/>
      <c r="AJ64" s="17"/>
      <c r="AK64" s="17"/>
      <c r="AL64" s="17"/>
      <c r="AM64" s="17"/>
      <c r="AN64" s="17"/>
      <c r="AO64" s="17"/>
      <c r="AP64" s="17"/>
      <c r="AQ64" s="17"/>
      <c r="AR64" s="17"/>
      <c r="AS64" s="106"/>
      <c r="AT64" s="106"/>
      <c r="AU64" s="18"/>
      <c r="AV64" s="38"/>
      <c r="AW64" s="20"/>
      <c r="AX64" s="19"/>
    </row>
    <row r="65" spans="1:50" ht="80.25" customHeight="1" x14ac:dyDescent="0.2">
      <c r="A65" s="235"/>
      <c r="B65" s="211"/>
      <c r="C65" s="163"/>
      <c r="D65" s="69">
        <v>45</v>
      </c>
      <c r="E65" s="143"/>
      <c r="F65" s="158"/>
      <c r="G65" s="186"/>
      <c r="H65" s="206"/>
      <c r="I65" s="208"/>
      <c r="J65" s="21">
        <v>45839</v>
      </c>
      <c r="K65" s="127">
        <v>46006</v>
      </c>
      <c r="L65" s="110"/>
      <c r="M65" s="20"/>
      <c r="N65" s="20"/>
      <c r="O65" s="20"/>
      <c r="P65" s="110"/>
      <c r="Q65" s="110"/>
      <c r="R65" s="20"/>
      <c r="S65" s="20"/>
      <c r="T65" s="20"/>
      <c r="U65" s="20"/>
      <c r="V65" s="20"/>
      <c r="W65" s="19"/>
      <c r="X65" s="17"/>
      <c r="Y65" s="17"/>
      <c r="Z65" s="17"/>
      <c r="AA65" s="17"/>
      <c r="AB65" s="17"/>
      <c r="AC65" s="17"/>
      <c r="AD65" s="17"/>
      <c r="AE65" s="17"/>
      <c r="AF65" s="17"/>
      <c r="AG65" s="106"/>
      <c r="AH65" s="106"/>
      <c r="AI65" s="18"/>
      <c r="AJ65" s="17"/>
      <c r="AK65" s="17"/>
      <c r="AL65" s="17"/>
      <c r="AM65" s="17"/>
      <c r="AN65" s="17"/>
      <c r="AO65" s="17"/>
      <c r="AP65" s="17"/>
      <c r="AQ65" s="17"/>
      <c r="AR65" s="17"/>
      <c r="AS65" s="106"/>
      <c r="AT65" s="106"/>
      <c r="AU65" s="18"/>
      <c r="AV65" s="38"/>
      <c r="AW65" s="20"/>
      <c r="AX65" s="19"/>
    </row>
    <row r="66" spans="1:50" ht="80.25" customHeight="1" x14ac:dyDescent="0.2">
      <c r="A66" s="235"/>
      <c r="B66" s="211"/>
      <c r="C66" s="162" t="s">
        <v>74</v>
      </c>
      <c r="D66" s="69">
        <v>46</v>
      </c>
      <c r="E66" s="54" t="s">
        <v>133</v>
      </c>
      <c r="F66" s="54" t="s">
        <v>135</v>
      </c>
      <c r="G66" s="54" t="s">
        <v>134</v>
      </c>
      <c r="H66" s="55" t="s">
        <v>246</v>
      </c>
      <c r="I66" s="55" t="s">
        <v>246</v>
      </c>
      <c r="J66" s="21">
        <v>45870</v>
      </c>
      <c r="K66" s="127">
        <v>45931</v>
      </c>
      <c r="L66" s="110"/>
      <c r="M66" s="20"/>
      <c r="N66" s="20"/>
      <c r="O66" s="20"/>
      <c r="P66" s="110"/>
      <c r="Q66" s="110"/>
      <c r="R66" s="112" t="s">
        <v>316</v>
      </c>
      <c r="S66" s="20"/>
      <c r="T66" s="20"/>
      <c r="U66" s="20"/>
      <c r="V66" s="20"/>
      <c r="W66" s="19"/>
      <c r="X66" s="17"/>
      <c r="Y66" s="17"/>
      <c r="Z66" s="17"/>
      <c r="AA66" s="17"/>
      <c r="AB66" s="17"/>
      <c r="AC66" s="17"/>
      <c r="AD66" s="17"/>
      <c r="AE66" s="17"/>
      <c r="AF66" s="17"/>
      <c r="AG66" s="106"/>
      <c r="AH66" s="106"/>
      <c r="AI66" s="18"/>
      <c r="AJ66" s="17"/>
      <c r="AK66" s="17"/>
      <c r="AL66" s="17"/>
      <c r="AM66" s="17"/>
      <c r="AN66" s="17"/>
      <c r="AO66" s="17"/>
      <c r="AP66" s="17"/>
      <c r="AQ66" s="17"/>
      <c r="AR66" s="17"/>
      <c r="AS66" s="106"/>
      <c r="AT66" s="106"/>
      <c r="AU66" s="18"/>
      <c r="AV66" s="38"/>
      <c r="AW66" s="20"/>
      <c r="AX66" s="19"/>
    </row>
    <row r="67" spans="1:50" s="87" customFormat="1" ht="175.5" customHeight="1" x14ac:dyDescent="0.2">
      <c r="A67" s="235"/>
      <c r="B67" s="211"/>
      <c r="C67" s="226"/>
      <c r="D67" s="69">
        <v>47</v>
      </c>
      <c r="E67" s="103" t="s">
        <v>296</v>
      </c>
      <c r="F67" s="54" t="s">
        <v>271</v>
      </c>
      <c r="G67" s="54" t="s">
        <v>297</v>
      </c>
      <c r="H67" s="55" t="s">
        <v>248</v>
      </c>
      <c r="I67" s="55" t="s">
        <v>248</v>
      </c>
      <c r="J67" s="97">
        <v>45839</v>
      </c>
      <c r="K67" s="128">
        <v>45962</v>
      </c>
      <c r="L67" s="110"/>
      <c r="M67" s="85"/>
      <c r="N67" s="85"/>
      <c r="O67" s="85"/>
      <c r="P67" s="110"/>
      <c r="Q67" s="110"/>
      <c r="R67" s="112" t="s">
        <v>316</v>
      </c>
      <c r="S67" s="85"/>
      <c r="T67" s="85"/>
      <c r="U67" s="85"/>
      <c r="V67" s="85"/>
      <c r="W67" s="86"/>
      <c r="X67" s="98"/>
      <c r="Y67" s="98"/>
      <c r="Z67" s="98"/>
      <c r="AA67" s="98"/>
      <c r="AB67" s="98"/>
      <c r="AC67" s="98"/>
      <c r="AD67" s="98"/>
      <c r="AE67" s="98"/>
      <c r="AF67" s="98"/>
      <c r="AG67" s="107"/>
      <c r="AH67" s="107"/>
      <c r="AI67" s="99"/>
      <c r="AJ67" s="98"/>
      <c r="AK67" s="98"/>
      <c r="AL67" s="98"/>
      <c r="AM67" s="98"/>
      <c r="AN67" s="98"/>
      <c r="AO67" s="98"/>
      <c r="AP67" s="98"/>
      <c r="AQ67" s="98"/>
      <c r="AR67" s="98"/>
      <c r="AS67" s="107"/>
      <c r="AT67" s="107"/>
      <c r="AU67" s="99"/>
      <c r="AV67" s="100"/>
      <c r="AW67" s="85"/>
      <c r="AX67" s="86"/>
    </row>
    <row r="68" spans="1:50" ht="123.75" customHeight="1" x14ac:dyDescent="0.2">
      <c r="A68" s="235"/>
      <c r="B68" s="211"/>
      <c r="C68" s="36" t="s">
        <v>75</v>
      </c>
      <c r="D68" s="69">
        <v>48</v>
      </c>
      <c r="E68" s="62" t="s">
        <v>136</v>
      </c>
      <c r="F68" s="54" t="s">
        <v>271</v>
      </c>
      <c r="G68" s="54" t="s">
        <v>137</v>
      </c>
      <c r="H68" s="55" t="s">
        <v>246</v>
      </c>
      <c r="I68" s="55" t="s">
        <v>247</v>
      </c>
      <c r="J68" s="21">
        <v>45717</v>
      </c>
      <c r="K68" s="127">
        <v>45809</v>
      </c>
      <c r="L68" s="110"/>
      <c r="M68" s="20"/>
      <c r="N68" s="20"/>
      <c r="O68" s="20"/>
      <c r="P68" s="110"/>
      <c r="Q68" s="110"/>
      <c r="R68" s="112" t="s">
        <v>316</v>
      </c>
      <c r="S68" s="20"/>
      <c r="T68" s="20"/>
      <c r="U68" s="20"/>
      <c r="V68" s="20"/>
      <c r="W68" s="19"/>
      <c r="X68" s="17"/>
      <c r="Y68" s="17"/>
      <c r="Z68" s="17"/>
      <c r="AA68" s="17"/>
      <c r="AB68" s="17"/>
      <c r="AC68" s="17"/>
      <c r="AD68" s="17"/>
      <c r="AE68" s="17"/>
      <c r="AF68" s="17"/>
      <c r="AG68" s="106"/>
      <c r="AH68" s="106"/>
      <c r="AI68" s="18"/>
      <c r="AJ68" s="17"/>
      <c r="AK68" s="17"/>
      <c r="AL68" s="17"/>
      <c r="AM68" s="17"/>
      <c r="AN68" s="17"/>
      <c r="AO68" s="17"/>
      <c r="AP68" s="17"/>
      <c r="AQ68" s="17"/>
      <c r="AR68" s="17"/>
      <c r="AS68" s="106"/>
      <c r="AT68" s="106"/>
      <c r="AU68" s="18"/>
      <c r="AV68" s="38"/>
      <c r="AW68" s="20"/>
      <c r="AX68" s="19"/>
    </row>
    <row r="69" spans="1:50" ht="131.25" customHeight="1" thickBot="1" x14ac:dyDescent="0.25">
      <c r="A69" s="235"/>
      <c r="B69" s="211"/>
      <c r="C69" s="36" t="s">
        <v>76</v>
      </c>
      <c r="D69" s="69">
        <v>49</v>
      </c>
      <c r="E69" s="64" t="s">
        <v>264</v>
      </c>
      <c r="F69" s="54" t="s">
        <v>285</v>
      </c>
      <c r="G69" s="54" t="s">
        <v>286</v>
      </c>
      <c r="H69" s="55" t="s">
        <v>248</v>
      </c>
      <c r="I69" s="55" t="s">
        <v>248</v>
      </c>
      <c r="J69" s="22">
        <v>45688</v>
      </c>
      <c r="K69" s="123">
        <v>45838</v>
      </c>
      <c r="L69" s="110"/>
      <c r="M69" s="20"/>
      <c r="N69" s="20"/>
      <c r="O69" s="20"/>
      <c r="P69" s="110"/>
      <c r="Q69" s="110"/>
      <c r="R69" s="112" t="s">
        <v>316</v>
      </c>
      <c r="S69" s="20"/>
      <c r="T69" s="20"/>
      <c r="U69" s="20"/>
      <c r="V69" s="20"/>
      <c r="W69" s="19"/>
      <c r="X69" s="17"/>
      <c r="Y69" s="17"/>
      <c r="Z69" s="17"/>
      <c r="AA69" s="17"/>
      <c r="AB69" s="17"/>
      <c r="AC69" s="17"/>
      <c r="AD69" s="17"/>
      <c r="AE69" s="17"/>
      <c r="AF69" s="17"/>
      <c r="AG69" s="106"/>
      <c r="AH69" s="106"/>
      <c r="AI69" s="18"/>
      <c r="AJ69" s="17"/>
      <c r="AK69" s="17"/>
      <c r="AL69" s="17"/>
      <c r="AM69" s="17"/>
      <c r="AN69" s="17"/>
      <c r="AO69" s="17"/>
      <c r="AP69" s="17"/>
      <c r="AQ69" s="17"/>
      <c r="AR69" s="17"/>
      <c r="AS69" s="106"/>
      <c r="AT69" s="106"/>
      <c r="AU69" s="18"/>
      <c r="AV69" s="38"/>
      <c r="AW69" s="20"/>
      <c r="AX69" s="19"/>
    </row>
    <row r="70" spans="1:50" ht="80.25" customHeight="1" thickBot="1" x14ac:dyDescent="0.25">
      <c r="A70" s="235" t="s">
        <v>43</v>
      </c>
      <c r="B70" s="159" t="s">
        <v>33</v>
      </c>
      <c r="C70" s="35" t="s">
        <v>38</v>
      </c>
      <c r="D70" s="69">
        <v>50</v>
      </c>
      <c r="E70" s="62" t="s">
        <v>250</v>
      </c>
      <c r="F70" s="54" t="s">
        <v>287</v>
      </c>
      <c r="G70" s="54" t="s">
        <v>179</v>
      </c>
      <c r="H70" s="57" t="s">
        <v>151</v>
      </c>
      <c r="I70" s="57" t="s">
        <v>151</v>
      </c>
      <c r="J70" s="56">
        <v>45690</v>
      </c>
      <c r="K70" s="129">
        <v>45961</v>
      </c>
      <c r="L70" s="110"/>
      <c r="M70" s="20"/>
      <c r="N70" s="20"/>
      <c r="O70" s="20"/>
      <c r="P70" s="110"/>
      <c r="Q70" s="110"/>
      <c r="R70" s="112" t="s">
        <v>316</v>
      </c>
      <c r="S70" s="20"/>
      <c r="T70" s="20"/>
      <c r="U70" s="20"/>
      <c r="V70" s="20"/>
      <c r="W70" s="19"/>
      <c r="X70" s="17"/>
      <c r="Y70" s="17"/>
      <c r="Z70" s="17"/>
      <c r="AA70" s="17"/>
      <c r="AB70" s="17"/>
      <c r="AC70" s="17"/>
      <c r="AD70" s="17"/>
      <c r="AE70" s="17"/>
      <c r="AF70" s="17"/>
      <c r="AG70" s="106"/>
      <c r="AH70" s="106"/>
      <c r="AI70" s="18"/>
      <c r="AJ70" s="17"/>
      <c r="AK70" s="17"/>
      <c r="AL70" s="17"/>
      <c r="AM70" s="17"/>
      <c r="AN70" s="17"/>
      <c r="AO70" s="17"/>
      <c r="AP70" s="17"/>
      <c r="AQ70" s="17"/>
      <c r="AR70" s="17"/>
      <c r="AS70" s="106"/>
      <c r="AT70" s="106"/>
      <c r="AU70" s="18"/>
      <c r="AV70" s="38"/>
      <c r="AW70" s="20"/>
      <c r="AX70" s="19"/>
    </row>
    <row r="71" spans="1:50" ht="80.25" customHeight="1" x14ac:dyDescent="0.2">
      <c r="A71" s="235"/>
      <c r="B71" s="160"/>
      <c r="C71" s="162" t="s">
        <v>77</v>
      </c>
      <c r="D71" s="69">
        <v>51</v>
      </c>
      <c r="E71" s="76" t="s">
        <v>228</v>
      </c>
      <c r="F71" s="54" t="s">
        <v>288</v>
      </c>
      <c r="G71" s="54" t="s">
        <v>227</v>
      </c>
      <c r="H71" s="33" t="s">
        <v>151</v>
      </c>
      <c r="I71" s="33" t="s">
        <v>195</v>
      </c>
      <c r="J71" s="42">
        <v>45672</v>
      </c>
      <c r="K71" s="126">
        <v>45688</v>
      </c>
      <c r="L71" s="110">
        <v>45779</v>
      </c>
      <c r="M71" s="113">
        <v>1</v>
      </c>
      <c r="N71" s="109" t="s">
        <v>384</v>
      </c>
      <c r="O71" s="109" t="s">
        <v>385</v>
      </c>
      <c r="P71" s="110">
        <v>45783</v>
      </c>
      <c r="Q71" s="115" t="s">
        <v>314</v>
      </c>
      <c r="R71" s="112" t="s">
        <v>386</v>
      </c>
      <c r="S71" s="118" t="s">
        <v>409</v>
      </c>
      <c r="T71" s="132" t="s">
        <v>427</v>
      </c>
      <c r="U71" s="118">
        <v>100</v>
      </c>
      <c r="V71" s="118">
        <v>100</v>
      </c>
      <c r="W71" s="118">
        <v>100</v>
      </c>
      <c r="X71" s="17"/>
      <c r="Y71" s="17"/>
      <c r="Z71" s="17"/>
      <c r="AA71" s="17"/>
      <c r="AB71" s="17"/>
      <c r="AC71" s="17"/>
      <c r="AD71" s="17"/>
      <c r="AE71" s="17"/>
      <c r="AF71" s="17"/>
      <c r="AG71" s="106"/>
      <c r="AH71" s="106"/>
      <c r="AI71" s="18"/>
      <c r="AJ71" s="17"/>
      <c r="AK71" s="17"/>
      <c r="AL71" s="17"/>
      <c r="AM71" s="17"/>
      <c r="AN71" s="17"/>
      <c r="AO71" s="17"/>
      <c r="AP71" s="17"/>
      <c r="AQ71" s="17"/>
      <c r="AR71" s="17"/>
      <c r="AS71" s="106"/>
      <c r="AT71" s="106"/>
      <c r="AU71" s="18"/>
      <c r="AV71" s="38"/>
      <c r="AW71" s="20"/>
      <c r="AX71" s="19"/>
    </row>
    <row r="72" spans="1:50" ht="80.25" customHeight="1" x14ac:dyDescent="0.2">
      <c r="A72" s="235"/>
      <c r="B72" s="160"/>
      <c r="C72" s="163"/>
      <c r="D72" s="69">
        <v>52</v>
      </c>
      <c r="E72" s="76" t="s">
        <v>229</v>
      </c>
      <c r="F72" s="54" t="s">
        <v>288</v>
      </c>
      <c r="G72" s="54" t="s">
        <v>230</v>
      </c>
      <c r="H72" s="33" t="s">
        <v>151</v>
      </c>
      <c r="I72" s="33" t="s">
        <v>195</v>
      </c>
      <c r="J72" s="42">
        <v>45931</v>
      </c>
      <c r="K72" s="126">
        <v>46006</v>
      </c>
      <c r="L72" s="110"/>
      <c r="M72" s="20"/>
      <c r="N72" s="20"/>
      <c r="O72" s="20"/>
      <c r="P72" s="110"/>
      <c r="Q72" s="110"/>
      <c r="R72" s="112" t="s">
        <v>316</v>
      </c>
      <c r="S72" s="20"/>
      <c r="T72" s="20"/>
      <c r="U72" s="20"/>
      <c r="V72" s="20"/>
      <c r="W72" s="19"/>
      <c r="X72" s="17"/>
      <c r="Y72" s="17"/>
      <c r="Z72" s="17"/>
      <c r="AA72" s="17"/>
      <c r="AB72" s="17"/>
      <c r="AC72" s="17"/>
      <c r="AD72" s="17"/>
      <c r="AE72" s="17"/>
      <c r="AF72" s="17"/>
      <c r="AG72" s="106"/>
      <c r="AH72" s="106"/>
      <c r="AI72" s="18"/>
      <c r="AJ72" s="17"/>
      <c r="AK72" s="17"/>
      <c r="AL72" s="17"/>
      <c r="AM72" s="17"/>
      <c r="AN72" s="17"/>
      <c r="AO72" s="17"/>
      <c r="AP72" s="17"/>
      <c r="AQ72" s="17"/>
      <c r="AR72" s="17"/>
      <c r="AS72" s="106"/>
      <c r="AT72" s="106"/>
      <c r="AU72" s="18"/>
      <c r="AV72" s="38"/>
      <c r="AW72" s="20"/>
      <c r="AX72" s="19"/>
    </row>
    <row r="73" spans="1:50" ht="80.25" customHeight="1" x14ac:dyDescent="0.2">
      <c r="A73" s="235"/>
      <c r="B73" s="160"/>
      <c r="C73" s="226"/>
      <c r="D73" s="69">
        <v>53</v>
      </c>
      <c r="E73" s="62" t="s">
        <v>138</v>
      </c>
      <c r="F73" s="62" t="s">
        <v>289</v>
      </c>
      <c r="G73" s="64" t="s">
        <v>139</v>
      </c>
      <c r="H73" s="33" t="s">
        <v>151</v>
      </c>
      <c r="I73" s="33" t="s">
        <v>151</v>
      </c>
      <c r="J73" s="42">
        <v>45672</v>
      </c>
      <c r="K73" s="126">
        <v>45688</v>
      </c>
      <c r="L73" s="110">
        <v>45779</v>
      </c>
      <c r="M73" s="113">
        <v>1</v>
      </c>
      <c r="N73" s="109" t="s">
        <v>384</v>
      </c>
      <c r="O73" s="109" t="s">
        <v>385</v>
      </c>
      <c r="P73" s="110">
        <v>45783</v>
      </c>
      <c r="Q73" s="115" t="s">
        <v>314</v>
      </c>
      <c r="R73" s="112" t="s">
        <v>410</v>
      </c>
      <c r="S73" s="118" t="s">
        <v>411</v>
      </c>
      <c r="T73" s="132" t="s">
        <v>427</v>
      </c>
      <c r="U73" s="118">
        <v>100</v>
      </c>
      <c r="V73" s="118">
        <v>100</v>
      </c>
      <c r="W73" s="118">
        <v>100</v>
      </c>
      <c r="X73" s="17"/>
      <c r="Y73" s="17"/>
      <c r="Z73" s="17"/>
      <c r="AA73" s="17"/>
      <c r="AB73" s="17"/>
      <c r="AC73" s="17"/>
      <c r="AD73" s="17"/>
      <c r="AE73" s="17"/>
      <c r="AF73" s="17"/>
      <c r="AG73" s="106"/>
      <c r="AH73" s="106"/>
      <c r="AI73" s="18"/>
      <c r="AJ73" s="17"/>
      <c r="AK73" s="17"/>
      <c r="AL73" s="17"/>
      <c r="AM73" s="17"/>
      <c r="AN73" s="17"/>
      <c r="AO73" s="17"/>
      <c r="AP73" s="17"/>
      <c r="AQ73" s="17"/>
      <c r="AR73" s="17"/>
      <c r="AS73" s="106"/>
      <c r="AT73" s="106"/>
      <c r="AU73" s="18"/>
      <c r="AV73" s="38"/>
      <c r="AW73" s="20"/>
      <c r="AX73" s="19"/>
    </row>
    <row r="74" spans="1:50" ht="80.25" customHeight="1" x14ac:dyDescent="0.2">
      <c r="A74" s="235"/>
      <c r="B74" s="160"/>
      <c r="C74" s="162" t="s">
        <v>34</v>
      </c>
      <c r="D74" s="69">
        <v>54</v>
      </c>
      <c r="E74" s="62" t="s">
        <v>180</v>
      </c>
      <c r="F74" s="62" t="s">
        <v>290</v>
      </c>
      <c r="G74" s="65" t="s">
        <v>140</v>
      </c>
      <c r="H74" s="33" t="s">
        <v>151</v>
      </c>
      <c r="I74" s="33" t="s">
        <v>151</v>
      </c>
      <c r="J74" s="22">
        <v>45672</v>
      </c>
      <c r="K74" s="130">
        <v>45688</v>
      </c>
      <c r="L74" s="110">
        <v>45779</v>
      </c>
      <c r="M74" s="113">
        <v>1</v>
      </c>
      <c r="N74" s="109" t="s">
        <v>387</v>
      </c>
      <c r="O74" s="109" t="s">
        <v>388</v>
      </c>
      <c r="P74" s="110">
        <v>45783</v>
      </c>
      <c r="Q74" s="115" t="s">
        <v>314</v>
      </c>
      <c r="R74" s="112" t="s">
        <v>389</v>
      </c>
      <c r="S74" s="118" t="s">
        <v>412</v>
      </c>
      <c r="T74" s="132" t="s">
        <v>427</v>
      </c>
      <c r="U74" s="118">
        <v>100</v>
      </c>
      <c r="V74" s="118">
        <v>100</v>
      </c>
      <c r="W74" s="118">
        <v>100</v>
      </c>
      <c r="X74" s="17"/>
      <c r="Y74" s="17"/>
      <c r="Z74" s="17"/>
      <c r="AA74" s="17"/>
      <c r="AB74" s="17"/>
      <c r="AC74" s="17"/>
      <c r="AD74" s="17"/>
      <c r="AE74" s="17"/>
      <c r="AF74" s="17"/>
      <c r="AG74" s="106"/>
      <c r="AH74" s="106"/>
      <c r="AI74" s="18"/>
      <c r="AJ74" s="17"/>
      <c r="AK74" s="17"/>
      <c r="AL74" s="17"/>
      <c r="AM74" s="17"/>
      <c r="AN74" s="17"/>
      <c r="AO74" s="17"/>
      <c r="AP74" s="17"/>
      <c r="AQ74" s="17"/>
      <c r="AR74" s="17"/>
      <c r="AS74" s="106"/>
      <c r="AT74" s="106"/>
      <c r="AU74" s="18"/>
      <c r="AV74" s="38"/>
      <c r="AW74" s="20"/>
      <c r="AX74" s="19"/>
    </row>
    <row r="75" spans="1:50" ht="80.25" customHeight="1" x14ac:dyDescent="0.2">
      <c r="A75" s="235"/>
      <c r="B75" s="160"/>
      <c r="C75" s="226"/>
      <c r="D75" s="69">
        <v>55</v>
      </c>
      <c r="E75" s="76" t="s">
        <v>141</v>
      </c>
      <c r="F75" s="62" t="s">
        <v>291</v>
      </c>
      <c r="G75" s="65" t="s">
        <v>181</v>
      </c>
      <c r="H75" s="33" t="s">
        <v>151</v>
      </c>
      <c r="I75" s="33" t="s">
        <v>151</v>
      </c>
      <c r="J75" s="22">
        <v>45672</v>
      </c>
      <c r="K75" s="130">
        <v>46006</v>
      </c>
      <c r="L75" s="110"/>
      <c r="M75" s="20"/>
      <c r="N75" s="20"/>
      <c r="O75" s="20"/>
      <c r="P75" s="110"/>
      <c r="Q75" s="110"/>
      <c r="R75" s="112" t="s">
        <v>316</v>
      </c>
      <c r="S75" s="20"/>
      <c r="T75" s="20"/>
      <c r="U75" s="20"/>
      <c r="V75" s="20"/>
      <c r="W75" s="19"/>
      <c r="X75" s="17"/>
      <c r="Y75" s="17"/>
      <c r="Z75" s="17"/>
      <c r="AA75" s="17"/>
      <c r="AB75" s="17"/>
      <c r="AC75" s="17"/>
      <c r="AD75" s="17"/>
      <c r="AE75" s="17"/>
      <c r="AF75" s="17"/>
      <c r="AG75" s="106"/>
      <c r="AH75" s="106"/>
      <c r="AI75" s="18"/>
      <c r="AJ75" s="17"/>
      <c r="AK75" s="17"/>
      <c r="AL75" s="17"/>
      <c r="AM75" s="17"/>
      <c r="AN75" s="17"/>
      <c r="AO75" s="17"/>
      <c r="AP75" s="17"/>
      <c r="AQ75" s="17"/>
      <c r="AR75" s="17"/>
      <c r="AS75" s="106"/>
      <c r="AT75" s="106"/>
      <c r="AU75" s="18"/>
      <c r="AV75" s="38"/>
      <c r="AW75" s="20"/>
      <c r="AX75" s="19"/>
    </row>
    <row r="76" spans="1:50" ht="109.5" customHeight="1" x14ac:dyDescent="0.2">
      <c r="A76" s="235"/>
      <c r="B76" s="160"/>
      <c r="C76" s="162" t="s">
        <v>35</v>
      </c>
      <c r="D76" s="69">
        <v>56</v>
      </c>
      <c r="E76" s="142" t="s">
        <v>142</v>
      </c>
      <c r="F76" s="167" t="s">
        <v>292</v>
      </c>
      <c r="G76" s="176" t="s">
        <v>143</v>
      </c>
      <c r="H76" s="152" t="s">
        <v>151</v>
      </c>
      <c r="I76" s="152" t="s">
        <v>151</v>
      </c>
      <c r="J76" s="22">
        <v>45660</v>
      </c>
      <c r="K76" s="130">
        <v>45667</v>
      </c>
      <c r="L76" s="110">
        <v>45779</v>
      </c>
      <c r="M76" s="113">
        <v>1</v>
      </c>
      <c r="N76" s="109" t="s">
        <v>390</v>
      </c>
      <c r="O76" s="109" t="s">
        <v>391</v>
      </c>
      <c r="P76" s="110">
        <v>45783</v>
      </c>
      <c r="Q76" s="115" t="s">
        <v>314</v>
      </c>
      <c r="R76" s="112" t="s">
        <v>392</v>
      </c>
      <c r="S76" s="118" t="s">
        <v>413</v>
      </c>
      <c r="T76" s="119" t="s">
        <v>403</v>
      </c>
      <c r="U76" s="118">
        <v>100</v>
      </c>
      <c r="V76" s="118">
        <v>100</v>
      </c>
      <c r="W76" s="118">
        <v>100</v>
      </c>
      <c r="X76" s="17"/>
      <c r="Y76" s="17"/>
      <c r="Z76" s="17"/>
      <c r="AA76" s="17"/>
      <c r="AB76" s="17"/>
      <c r="AC76" s="17"/>
      <c r="AD76" s="17"/>
      <c r="AE76" s="17"/>
      <c r="AF76" s="17"/>
      <c r="AG76" s="106"/>
      <c r="AH76" s="106"/>
      <c r="AI76" s="18"/>
      <c r="AJ76" s="17"/>
      <c r="AK76" s="17"/>
      <c r="AL76" s="17"/>
      <c r="AM76" s="17"/>
      <c r="AN76" s="17"/>
      <c r="AO76" s="17"/>
      <c r="AP76" s="17"/>
      <c r="AQ76" s="17"/>
      <c r="AR76" s="17"/>
      <c r="AS76" s="106"/>
      <c r="AT76" s="106"/>
      <c r="AU76" s="18"/>
      <c r="AV76" s="38"/>
      <c r="AW76" s="20"/>
      <c r="AX76" s="19"/>
    </row>
    <row r="77" spans="1:50" ht="42.75" customHeight="1" x14ac:dyDescent="0.2">
      <c r="A77" s="235"/>
      <c r="B77" s="160"/>
      <c r="C77" s="163"/>
      <c r="D77" s="69">
        <v>57</v>
      </c>
      <c r="E77" s="175"/>
      <c r="F77" s="168"/>
      <c r="G77" s="177"/>
      <c r="H77" s="153"/>
      <c r="I77" s="153"/>
      <c r="J77" s="22">
        <v>45743</v>
      </c>
      <c r="K77" s="130">
        <v>45787</v>
      </c>
      <c r="L77" s="110"/>
      <c r="M77" s="20"/>
      <c r="N77" s="20"/>
      <c r="O77" s="20"/>
      <c r="P77" s="110"/>
      <c r="Q77" s="110"/>
      <c r="R77" s="20"/>
      <c r="S77" s="20"/>
      <c r="T77" s="20"/>
      <c r="U77" s="20"/>
      <c r="V77" s="20"/>
      <c r="W77" s="19"/>
      <c r="X77" s="17"/>
      <c r="Y77" s="17"/>
      <c r="Z77" s="17"/>
      <c r="AA77" s="17"/>
      <c r="AB77" s="17"/>
      <c r="AC77" s="17"/>
      <c r="AD77" s="17"/>
      <c r="AE77" s="17"/>
      <c r="AF77" s="17"/>
      <c r="AG77" s="106"/>
      <c r="AH77" s="106"/>
      <c r="AI77" s="18"/>
      <c r="AJ77" s="17"/>
      <c r="AK77" s="17"/>
      <c r="AL77" s="17"/>
      <c r="AM77" s="17"/>
      <c r="AN77" s="17"/>
      <c r="AO77" s="17"/>
      <c r="AP77" s="17"/>
      <c r="AQ77" s="17"/>
      <c r="AR77" s="17"/>
      <c r="AS77" s="106"/>
      <c r="AT77" s="106"/>
      <c r="AU77" s="18"/>
      <c r="AV77" s="38"/>
      <c r="AW77" s="20"/>
      <c r="AX77" s="19"/>
    </row>
    <row r="78" spans="1:50" ht="42.75" customHeight="1" x14ac:dyDescent="0.2">
      <c r="A78" s="235"/>
      <c r="B78" s="160"/>
      <c r="C78" s="163"/>
      <c r="D78" s="69">
        <v>58</v>
      </c>
      <c r="E78" s="143"/>
      <c r="F78" s="169"/>
      <c r="G78" s="178"/>
      <c r="H78" s="154"/>
      <c r="I78" s="154"/>
      <c r="J78" s="22">
        <v>45834</v>
      </c>
      <c r="K78" s="130">
        <v>45910</v>
      </c>
      <c r="L78" s="110"/>
      <c r="M78" s="20"/>
      <c r="N78" s="20"/>
      <c r="O78" s="20"/>
      <c r="P78" s="110"/>
      <c r="Q78" s="110"/>
      <c r="R78" s="20"/>
      <c r="S78" s="20"/>
      <c r="T78" s="20"/>
      <c r="U78" s="20"/>
      <c r="V78" s="20"/>
      <c r="W78" s="19"/>
      <c r="X78" s="17"/>
      <c r="Y78" s="17"/>
      <c r="Z78" s="17"/>
      <c r="AA78" s="17"/>
      <c r="AB78" s="17"/>
      <c r="AC78" s="17"/>
      <c r="AD78" s="17"/>
      <c r="AE78" s="17"/>
      <c r="AF78" s="17"/>
      <c r="AG78" s="106"/>
      <c r="AH78" s="106"/>
      <c r="AI78" s="18"/>
      <c r="AJ78" s="17"/>
      <c r="AK78" s="17"/>
      <c r="AL78" s="17"/>
      <c r="AM78" s="17"/>
      <c r="AN78" s="17"/>
      <c r="AO78" s="17"/>
      <c r="AP78" s="17"/>
      <c r="AQ78" s="17"/>
      <c r="AR78" s="17"/>
      <c r="AS78" s="106"/>
      <c r="AT78" s="106"/>
      <c r="AU78" s="18"/>
      <c r="AV78" s="38"/>
      <c r="AW78" s="20"/>
      <c r="AX78" s="19"/>
    </row>
    <row r="79" spans="1:50" ht="57.95" customHeight="1" x14ac:dyDescent="0.2">
      <c r="A79" s="235"/>
      <c r="B79" s="160"/>
      <c r="C79" s="163"/>
      <c r="D79" s="69">
        <v>59</v>
      </c>
      <c r="E79" s="144" t="s">
        <v>182</v>
      </c>
      <c r="F79" s="146" t="s">
        <v>184</v>
      </c>
      <c r="G79" s="148" t="s">
        <v>265</v>
      </c>
      <c r="H79" s="150" t="s">
        <v>151</v>
      </c>
      <c r="I79" s="150" t="s">
        <v>151</v>
      </c>
      <c r="J79" s="22">
        <v>45660</v>
      </c>
      <c r="K79" s="130">
        <v>45838</v>
      </c>
      <c r="L79" s="110"/>
      <c r="M79" s="20"/>
      <c r="N79" s="20"/>
      <c r="O79" s="20"/>
      <c r="P79" s="110"/>
      <c r="Q79" s="110"/>
      <c r="R79" s="112" t="s">
        <v>316</v>
      </c>
      <c r="S79" s="20"/>
      <c r="T79" s="20"/>
      <c r="U79" s="20"/>
      <c r="V79" s="20"/>
      <c r="W79" s="19"/>
      <c r="X79" s="17"/>
      <c r="Y79" s="17"/>
      <c r="Z79" s="17"/>
      <c r="AA79" s="17"/>
      <c r="AB79" s="17"/>
      <c r="AC79" s="17"/>
      <c r="AD79" s="17"/>
      <c r="AE79" s="17"/>
      <c r="AF79" s="17"/>
      <c r="AG79" s="106"/>
      <c r="AH79" s="106"/>
      <c r="AI79" s="18"/>
      <c r="AJ79" s="17"/>
      <c r="AK79" s="17"/>
      <c r="AL79" s="17"/>
      <c r="AM79" s="17"/>
      <c r="AN79" s="17"/>
      <c r="AO79" s="17"/>
      <c r="AP79" s="17"/>
      <c r="AQ79" s="17"/>
      <c r="AR79" s="17"/>
      <c r="AS79" s="106"/>
      <c r="AT79" s="106"/>
      <c r="AU79" s="18"/>
      <c r="AV79" s="38"/>
      <c r="AW79" s="20"/>
      <c r="AX79" s="19"/>
    </row>
    <row r="80" spans="1:50" ht="36" customHeight="1" x14ac:dyDescent="0.2">
      <c r="A80" s="235"/>
      <c r="B80" s="160"/>
      <c r="C80" s="163"/>
      <c r="D80" s="69">
        <v>60</v>
      </c>
      <c r="E80" s="145"/>
      <c r="F80" s="147"/>
      <c r="G80" s="149"/>
      <c r="H80" s="151"/>
      <c r="I80" s="151"/>
      <c r="J80" s="22">
        <v>45839</v>
      </c>
      <c r="K80" s="130">
        <v>46006</v>
      </c>
      <c r="L80" s="110"/>
      <c r="M80" s="20"/>
      <c r="N80" s="20"/>
      <c r="O80" s="20"/>
      <c r="P80" s="110"/>
      <c r="Q80" s="110"/>
      <c r="R80" s="20"/>
      <c r="S80" s="20"/>
      <c r="T80" s="20"/>
      <c r="U80" s="20"/>
      <c r="V80" s="20"/>
      <c r="W80" s="19"/>
      <c r="X80" s="17"/>
      <c r="Y80" s="17"/>
      <c r="Z80" s="17"/>
      <c r="AA80" s="17"/>
      <c r="AB80" s="17"/>
      <c r="AC80" s="17"/>
      <c r="AD80" s="17"/>
      <c r="AE80" s="17"/>
      <c r="AF80" s="17"/>
      <c r="AG80" s="106"/>
      <c r="AH80" s="106"/>
      <c r="AI80" s="18"/>
      <c r="AJ80" s="17"/>
      <c r="AK80" s="17"/>
      <c r="AL80" s="17"/>
      <c r="AM80" s="17"/>
      <c r="AN80" s="17"/>
      <c r="AO80" s="17"/>
      <c r="AP80" s="17"/>
      <c r="AQ80" s="17"/>
      <c r="AR80" s="17"/>
      <c r="AS80" s="106"/>
      <c r="AT80" s="106"/>
      <c r="AU80" s="18"/>
      <c r="AV80" s="38"/>
      <c r="AW80" s="20"/>
      <c r="AX80" s="19"/>
    </row>
    <row r="81" spans="1:50" ht="36" customHeight="1" x14ac:dyDescent="0.2">
      <c r="A81" s="235"/>
      <c r="B81" s="160"/>
      <c r="C81" s="163"/>
      <c r="D81" s="69">
        <v>61</v>
      </c>
      <c r="E81" s="144" t="s">
        <v>231</v>
      </c>
      <c r="F81" s="146" t="s">
        <v>183</v>
      </c>
      <c r="G81" s="148" t="s">
        <v>266</v>
      </c>
      <c r="H81" s="150" t="s">
        <v>151</v>
      </c>
      <c r="I81" s="150" t="s">
        <v>151</v>
      </c>
      <c r="J81" s="22">
        <v>45672</v>
      </c>
      <c r="K81" s="130">
        <v>45838</v>
      </c>
      <c r="L81" s="110"/>
      <c r="M81" s="20"/>
      <c r="N81" s="20"/>
      <c r="O81" s="20"/>
      <c r="P81" s="110"/>
      <c r="Q81" s="110"/>
      <c r="R81" s="112" t="s">
        <v>316</v>
      </c>
      <c r="S81" s="20"/>
      <c r="T81" s="20"/>
      <c r="U81" s="20"/>
      <c r="V81" s="20"/>
      <c r="W81" s="19"/>
      <c r="X81" s="17"/>
      <c r="Y81" s="17"/>
      <c r="Z81" s="17"/>
      <c r="AA81" s="17"/>
      <c r="AB81" s="17"/>
      <c r="AC81" s="17"/>
      <c r="AD81" s="17"/>
      <c r="AE81" s="17"/>
      <c r="AF81" s="17"/>
      <c r="AG81" s="106"/>
      <c r="AH81" s="106"/>
      <c r="AI81" s="18"/>
      <c r="AJ81" s="17"/>
      <c r="AK81" s="17"/>
      <c r="AL81" s="17"/>
      <c r="AM81" s="17"/>
      <c r="AN81" s="17"/>
      <c r="AO81" s="17"/>
      <c r="AP81" s="17"/>
      <c r="AQ81" s="17"/>
      <c r="AR81" s="17"/>
      <c r="AS81" s="106"/>
      <c r="AT81" s="106"/>
      <c r="AU81" s="18"/>
      <c r="AV81" s="38"/>
      <c r="AW81" s="20"/>
      <c r="AX81" s="19"/>
    </row>
    <row r="82" spans="1:50" ht="41.25" customHeight="1" x14ac:dyDescent="0.2">
      <c r="A82" s="235"/>
      <c r="B82" s="160"/>
      <c r="C82" s="163"/>
      <c r="D82" s="69">
        <v>62</v>
      </c>
      <c r="E82" s="145"/>
      <c r="F82" s="147"/>
      <c r="G82" s="149"/>
      <c r="H82" s="151"/>
      <c r="I82" s="151"/>
      <c r="J82" s="22">
        <v>45839</v>
      </c>
      <c r="K82" s="130">
        <v>46006</v>
      </c>
      <c r="L82" s="110"/>
      <c r="M82" s="20"/>
      <c r="N82" s="20"/>
      <c r="O82" s="20"/>
      <c r="P82" s="110"/>
      <c r="Q82" s="110"/>
      <c r="R82" s="20"/>
      <c r="S82" s="20"/>
      <c r="T82" s="20"/>
      <c r="U82" s="20"/>
      <c r="V82" s="20"/>
      <c r="W82" s="19"/>
      <c r="X82" s="17"/>
      <c r="Y82" s="17"/>
      <c r="Z82" s="17"/>
      <c r="AA82" s="17"/>
      <c r="AB82" s="17"/>
      <c r="AC82" s="17"/>
      <c r="AD82" s="17"/>
      <c r="AE82" s="17"/>
      <c r="AF82" s="17"/>
      <c r="AG82" s="106"/>
      <c r="AH82" s="106"/>
      <c r="AI82" s="18"/>
      <c r="AJ82" s="17"/>
      <c r="AK82" s="17"/>
      <c r="AL82" s="17"/>
      <c r="AM82" s="17"/>
      <c r="AN82" s="17"/>
      <c r="AO82" s="17"/>
      <c r="AP82" s="17"/>
      <c r="AQ82" s="17"/>
      <c r="AR82" s="17"/>
      <c r="AS82" s="106"/>
      <c r="AT82" s="106"/>
      <c r="AU82" s="18"/>
      <c r="AV82" s="38"/>
      <c r="AW82" s="20"/>
      <c r="AX82" s="19"/>
    </row>
    <row r="83" spans="1:50" ht="58.5" customHeight="1" x14ac:dyDescent="0.2">
      <c r="A83" s="235"/>
      <c r="B83" s="160"/>
      <c r="C83" s="162" t="s">
        <v>36</v>
      </c>
      <c r="D83" s="69">
        <v>63</v>
      </c>
      <c r="E83" s="157" t="s">
        <v>144</v>
      </c>
      <c r="F83" s="167" t="s">
        <v>145</v>
      </c>
      <c r="G83" s="170" t="s">
        <v>146</v>
      </c>
      <c r="H83" s="155" t="s">
        <v>249</v>
      </c>
      <c r="I83" s="155" t="s">
        <v>249</v>
      </c>
      <c r="J83" s="68">
        <v>45660</v>
      </c>
      <c r="K83" s="130">
        <v>45673</v>
      </c>
      <c r="L83" s="110">
        <v>45779</v>
      </c>
      <c r="M83" s="113">
        <v>1</v>
      </c>
      <c r="N83" s="116" t="s">
        <v>393</v>
      </c>
      <c r="O83" s="20"/>
      <c r="P83" s="110">
        <v>45783</v>
      </c>
      <c r="Q83" s="115" t="s">
        <v>314</v>
      </c>
      <c r="R83" s="112" t="s">
        <v>394</v>
      </c>
      <c r="S83" s="118" t="s">
        <v>414</v>
      </c>
      <c r="T83" s="119" t="s">
        <v>403</v>
      </c>
      <c r="U83" s="118">
        <v>100</v>
      </c>
      <c r="V83" s="118">
        <v>100</v>
      </c>
      <c r="W83" s="118">
        <v>100</v>
      </c>
      <c r="X83" s="17"/>
      <c r="Y83" s="17"/>
      <c r="Z83" s="17"/>
      <c r="AA83" s="17"/>
      <c r="AB83" s="17"/>
      <c r="AC83" s="17"/>
      <c r="AD83" s="17"/>
      <c r="AE83" s="17"/>
      <c r="AF83" s="17"/>
      <c r="AG83" s="106"/>
      <c r="AH83" s="106"/>
      <c r="AI83" s="18"/>
      <c r="AJ83" s="17"/>
      <c r="AK83" s="17"/>
      <c r="AL83" s="17"/>
      <c r="AM83" s="17"/>
      <c r="AN83" s="17"/>
      <c r="AO83" s="17"/>
      <c r="AP83" s="17"/>
      <c r="AQ83" s="17"/>
      <c r="AR83" s="17"/>
      <c r="AS83" s="106"/>
      <c r="AT83" s="106"/>
      <c r="AU83" s="18"/>
      <c r="AV83" s="38"/>
      <c r="AW83" s="20"/>
      <c r="AX83" s="19"/>
    </row>
    <row r="84" spans="1:50" ht="43.5" customHeight="1" x14ac:dyDescent="0.2">
      <c r="A84" s="235"/>
      <c r="B84" s="160"/>
      <c r="C84" s="163"/>
      <c r="D84" s="69">
        <v>64</v>
      </c>
      <c r="E84" s="165"/>
      <c r="F84" s="168"/>
      <c r="G84" s="171"/>
      <c r="H84" s="173"/>
      <c r="I84" s="173"/>
      <c r="J84" s="42">
        <v>45779</v>
      </c>
      <c r="K84" s="126">
        <v>45793</v>
      </c>
      <c r="L84" s="110"/>
      <c r="M84" s="20"/>
      <c r="N84" s="20"/>
      <c r="O84" s="20"/>
      <c r="P84" s="110"/>
      <c r="Q84" s="110"/>
      <c r="R84" s="20"/>
      <c r="S84" s="20"/>
      <c r="T84" s="20"/>
      <c r="U84" s="20"/>
      <c r="V84" s="20"/>
      <c r="W84" s="19"/>
      <c r="X84" s="17"/>
      <c r="Y84" s="17"/>
      <c r="Z84" s="17"/>
      <c r="AA84" s="17"/>
      <c r="AB84" s="17"/>
      <c r="AC84" s="17"/>
      <c r="AD84" s="17"/>
      <c r="AE84" s="17"/>
      <c r="AF84" s="17"/>
      <c r="AG84" s="106"/>
      <c r="AH84" s="106"/>
      <c r="AI84" s="18"/>
      <c r="AJ84" s="17"/>
      <c r="AK84" s="17"/>
      <c r="AL84" s="17"/>
      <c r="AM84" s="17"/>
      <c r="AN84" s="17"/>
      <c r="AO84" s="17"/>
      <c r="AP84" s="17"/>
      <c r="AQ84" s="17"/>
      <c r="AR84" s="17"/>
      <c r="AS84" s="106"/>
      <c r="AT84" s="106"/>
      <c r="AU84" s="18"/>
      <c r="AV84" s="38"/>
      <c r="AW84" s="20"/>
      <c r="AX84" s="19"/>
    </row>
    <row r="85" spans="1:50" ht="43.5" customHeight="1" thickBot="1" x14ac:dyDescent="0.25">
      <c r="A85" s="235"/>
      <c r="B85" s="161"/>
      <c r="C85" s="164"/>
      <c r="D85" s="69">
        <v>65</v>
      </c>
      <c r="E85" s="166"/>
      <c r="F85" s="169"/>
      <c r="G85" s="172"/>
      <c r="H85" s="174"/>
      <c r="I85" s="174"/>
      <c r="J85" s="42">
        <v>45903</v>
      </c>
      <c r="K85" s="126">
        <v>45916</v>
      </c>
      <c r="L85" s="110"/>
      <c r="M85" s="20"/>
      <c r="N85" s="20"/>
      <c r="O85" s="20"/>
      <c r="P85" s="110"/>
      <c r="Q85" s="110"/>
      <c r="R85" s="20"/>
      <c r="S85" s="20"/>
      <c r="T85" s="20"/>
      <c r="U85" s="20"/>
      <c r="V85" s="20"/>
      <c r="W85" s="19"/>
      <c r="X85" s="17"/>
      <c r="Y85" s="17"/>
      <c r="Z85" s="17"/>
      <c r="AA85" s="17"/>
      <c r="AB85" s="17"/>
      <c r="AC85" s="17"/>
      <c r="AD85" s="17"/>
      <c r="AE85" s="17"/>
      <c r="AF85" s="17"/>
      <c r="AG85" s="106"/>
      <c r="AH85" s="106"/>
      <c r="AI85" s="18"/>
      <c r="AJ85" s="17"/>
      <c r="AK85" s="17"/>
      <c r="AL85" s="17"/>
      <c r="AM85" s="17"/>
      <c r="AN85" s="17"/>
      <c r="AO85" s="17"/>
      <c r="AP85" s="17"/>
      <c r="AQ85" s="17"/>
      <c r="AR85" s="17"/>
      <c r="AS85" s="106"/>
      <c r="AT85" s="106"/>
      <c r="AU85" s="18"/>
      <c r="AV85" s="38"/>
      <c r="AW85" s="20"/>
      <c r="AX85" s="19"/>
    </row>
    <row r="86" spans="1:50" ht="80.25" customHeight="1" x14ac:dyDescent="0.2">
      <c r="A86" s="235"/>
      <c r="B86" s="210" t="s">
        <v>37</v>
      </c>
      <c r="C86" s="35" t="s">
        <v>78</v>
      </c>
      <c r="D86" s="69">
        <v>66</v>
      </c>
      <c r="E86" s="67" t="s">
        <v>185</v>
      </c>
      <c r="F86" s="67" t="s">
        <v>294</v>
      </c>
      <c r="G86" s="67" t="s">
        <v>186</v>
      </c>
      <c r="H86" s="58" t="s">
        <v>151</v>
      </c>
      <c r="I86" s="58" t="s">
        <v>151</v>
      </c>
      <c r="J86" s="34">
        <v>45823</v>
      </c>
      <c r="K86" s="131">
        <v>46006</v>
      </c>
      <c r="L86" s="110"/>
      <c r="M86" s="20"/>
      <c r="N86" s="20"/>
      <c r="O86" s="20"/>
      <c r="P86" s="110"/>
      <c r="Q86" s="110"/>
      <c r="R86" s="112" t="s">
        <v>316</v>
      </c>
      <c r="S86" s="20"/>
      <c r="T86" s="20"/>
      <c r="U86" s="20"/>
      <c r="V86" s="20"/>
      <c r="W86" s="19"/>
      <c r="X86" s="17"/>
      <c r="Y86" s="17"/>
      <c r="Z86" s="17"/>
      <c r="AA86" s="17"/>
      <c r="AB86" s="17"/>
      <c r="AC86" s="17"/>
      <c r="AD86" s="17"/>
      <c r="AE86" s="17"/>
      <c r="AF86" s="17"/>
      <c r="AG86" s="106"/>
      <c r="AH86" s="106"/>
      <c r="AI86" s="18"/>
      <c r="AJ86" s="17"/>
      <c r="AK86" s="17"/>
      <c r="AL86" s="17"/>
      <c r="AM86" s="17"/>
      <c r="AN86" s="17"/>
      <c r="AO86" s="17"/>
      <c r="AP86" s="17"/>
      <c r="AQ86" s="17"/>
      <c r="AR86" s="17"/>
      <c r="AS86" s="106"/>
      <c r="AT86" s="106"/>
      <c r="AU86" s="18"/>
      <c r="AV86" s="38"/>
      <c r="AW86" s="20"/>
      <c r="AX86" s="19"/>
    </row>
    <row r="87" spans="1:50" ht="80.25" customHeight="1" x14ac:dyDescent="0.2">
      <c r="A87" s="235"/>
      <c r="B87" s="211"/>
      <c r="C87" s="36" t="s">
        <v>39</v>
      </c>
      <c r="D87" s="69">
        <v>67</v>
      </c>
      <c r="E87" s="62" t="s">
        <v>163</v>
      </c>
      <c r="F87" s="66" t="s">
        <v>293</v>
      </c>
      <c r="G87" s="94" t="s">
        <v>148</v>
      </c>
      <c r="H87" s="58" t="s">
        <v>151</v>
      </c>
      <c r="I87" s="58" t="s">
        <v>151</v>
      </c>
      <c r="J87" s="68">
        <v>45689</v>
      </c>
      <c r="K87" s="130">
        <v>45777</v>
      </c>
      <c r="L87" s="110">
        <v>45779</v>
      </c>
      <c r="M87" s="113">
        <v>1</v>
      </c>
      <c r="N87" s="116" t="s">
        <v>395</v>
      </c>
      <c r="O87" s="109" t="s">
        <v>396</v>
      </c>
      <c r="P87" s="110">
        <v>45783</v>
      </c>
      <c r="Q87" s="115" t="s">
        <v>314</v>
      </c>
      <c r="R87" s="112" t="s">
        <v>397</v>
      </c>
      <c r="S87" s="118" t="s">
        <v>415</v>
      </c>
      <c r="T87" s="119" t="s">
        <v>403</v>
      </c>
      <c r="U87" s="118">
        <v>100</v>
      </c>
      <c r="V87" s="118">
        <v>100</v>
      </c>
      <c r="W87" s="118">
        <v>100</v>
      </c>
      <c r="X87" s="17"/>
      <c r="Y87" s="17"/>
      <c r="Z87" s="17"/>
      <c r="AA87" s="17"/>
      <c r="AB87" s="17"/>
      <c r="AC87" s="17"/>
      <c r="AD87" s="17"/>
      <c r="AE87" s="17"/>
      <c r="AF87" s="17"/>
      <c r="AG87" s="106"/>
      <c r="AH87" s="106"/>
      <c r="AI87" s="18"/>
      <c r="AJ87" s="17"/>
      <c r="AK87" s="17"/>
      <c r="AL87" s="17"/>
      <c r="AM87" s="17"/>
      <c r="AN87" s="17"/>
      <c r="AO87" s="17"/>
      <c r="AP87" s="17"/>
      <c r="AQ87" s="17"/>
      <c r="AR87" s="17"/>
      <c r="AS87" s="106"/>
      <c r="AT87" s="106"/>
      <c r="AU87" s="18"/>
      <c r="AV87" s="38"/>
      <c r="AW87" s="20"/>
      <c r="AX87" s="19"/>
    </row>
    <row r="88" spans="1:50" ht="80.25" customHeight="1" thickBot="1" x14ac:dyDescent="0.25">
      <c r="A88" s="235"/>
      <c r="B88" s="212"/>
      <c r="C88" s="37" t="s">
        <v>40</v>
      </c>
      <c r="D88" s="69">
        <v>68</v>
      </c>
      <c r="E88" s="95" t="s">
        <v>232</v>
      </c>
      <c r="F88" s="95" t="s">
        <v>295</v>
      </c>
      <c r="G88" s="95" t="s">
        <v>233</v>
      </c>
      <c r="H88" s="96" t="s">
        <v>151</v>
      </c>
      <c r="I88" s="96" t="s">
        <v>151</v>
      </c>
      <c r="J88" s="96">
        <v>45689</v>
      </c>
      <c r="K88" s="129">
        <v>45747</v>
      </c>
      <c r="L88" s="110">
        <v>45779</v>
      </c>
      <c r="M88" s="113">
        <v>1</v>
      </c>
      <c r="N88" s="116" t="s">
        <v>398</v>
      </c>
      <c r="O88" s="109" t="s">
        <v>399</v>
      </c>
      <c r="P88" s="110">
        <v>45783</v>
      </c>
      <c r="Q88" s="115" t="s">
        <v>314</v>
      </c>
      <c r="R88" s="112" t="s">
        <v>400</v>
      </c>
      <c r="S88" s="118" t="s">
        <v>416</v>
      </c>
      <c r="T88" s="119" t="s">
        <v>403</v>
      </c>
      <c r="U88" s="118">
        <v>100</v>
      </c>
      <c r="V88" s="118">
        <v>100</v>
      </c>
      <c r="W88" s="118">
        <v>100</v>
      </c>
      <c r="X88" s="17"/>
      <c r="Y88" s="17"/>
      <c r="Z88" s="17"/>
      <c r="AA88" s="17"/>
      <c r="AB88" s="17"/>
      <c r="AC88" s="17"/>
      <c r="AD88" s="17"/>
      <c r="AE88" s="17"/>
      <c r="AF88" s="17"/>
      <c r="AG88" s="106"/>
      <c r="AH88" s="106"/>
      <c r="AI88" s="18"/>
      <c r="AJ88" s="17"/>
      <c r="AK88" s="17"/>
      <c r="AL88" s="17"/>
      <c r="AM88" s="17"/>
      <c r="AN88" s="17"/>
      <c r="AO88" s="17"/>
      <c r="AP88" s="17"/>
      <c r="AQ88" s="17"/>
      <c r="AR88" s="17"/>
      <c r="AS88" s="106"/>
      <c r="AT88" s="106"/>
      <c r="AU88" s="18"/>
      <c r="AV88" s="38"/>
      <c r="AW88" s="20"/>
      <c r="AX88" s="19"/>
    </row>
    <row r="89" spans="1:50" ht="80.25" customHeight="1" x14ac:dyDescent="0.25">
      <c r="A89" s="29"/>
      <c r="B89" s="2"/>
      <c r="C89" s="26"/>
    </row>
    <row r="90" spans="1:50" ht="80.25" customHeight="1" x14ac:dyDescent="0.25">
      <c r="A90" s="29"/>
      <c r="B90" s="2"/>
      <c r="C90" s="26"/>
    </row>
    <row r="91" spans="1:50" ht="80.25" customHeight="1" x14ac:dyDescent="0.25">
      <c r="A91" s="29" t="s">
        <v>89</v>
      </c>
      <c r="B91" s="2"/>
      <c r="C91" s="26"/>
    </row>
    <row r="92" spans="1:50" ht="80.25" customHeight="1" x14ac:dyDescent="0.25">
      <c r="A92" s="29"/>
      <c r="B92" s="2"/>
      <c r="C92" s="26"/>
    </row>
    <row r="93" spans="1:50" ht="80.25" customHeight="1" x14ac:dyDescent="0.25">
      <c r="A93" s="29"/>
      <c r="B93" s="2"/>
      <c r="C93" s="26"/>
    </row>
    <row r="94" spans="1:50" ht="18" x14ac:dyDescent="0.25">
      <c r="A94" s="29"/>
      <c r="B94" s="2"/>
      <c r="C94" s="26"/>
    </row>
  </sheetData>
  <autoFilter ref="A15:BE88" xr:uid="{00000000-0001-0000-0300-000000000000}"/>
  <mergeCells count="132">
    <mergeCell ref="B55:B57"/>
    <mergeCell ref="B52:B54"/>
    <mergeCell ref="C52:C53"/>
    <mergeCell ref="B25:B37"/>
    <mergeCell ref="E32:E34"/>
    <mergeCell ref="F32:F34"/>
    <mergeCell ref="G32:G34"/>
    <mergeCell ref="H32:H34"/>
    <mergeCell ref="I32:I34"/>
    <mergeCell ref="C47:C48"/>
    <mergeCell ref="E47:E48"/>
    <mergeCell ref="F47:F48"/>
    <mergeCell ref="G47:G48"/>
    <mergeCell ref="H47:H48"/>
    <mergeCell ref="I47:I48"/>
    <mergeCell ref="C25:C27"/>
    <mergeCell ref="C50:C51"/>
    <mergeCell ref="C39:C45"/>
    <mergeCell ref="G39:G40"/>
    <mergeCell ref="H39:H40"/>
    <mergeCell ref="I39:I40"/>
    <mergeCell ref="I42:I45"/>
    <mergeCell ref="E42:E45"/>
    <mergeCell ref="D6:E6"/>
    <mergeCell ref="D7:E7"/>
    <mergeCell ref="D8:E8"/>
    <mergeCell ref="D9:E9"/>
    <mergeCell ref="D10:E10"/>
    <mergeCell ref="A6:C6"/>
    <mergeCell ref="A7:C7"/>
    <mergeCell ref="A8:C8"/>
    <mergeCell ref="A9:C9"/>
    <mergeCell ref="A10:C10"/>
    <mergeCell ref="A16:A61"/>
    <mergeCell ref="B62:B69"/>
    <mergeCell ref="A62:A69"/>
    <mergeCell ref="A70:A88"/>
    <mergeCell ref="L14:O14"/>
    <mergeCell ref="D13:D15"/>
    <mergeCell ref="C13:C15"/>
    <mergeCell ref="B13:B15"/>
    <mergeCell ref="A13:A15"/>
    <mergeCell ref="K13:K15"/>
    <mergeCell ref="J13:J15"/>
    <mergeCell ref="H13:H15"/>
    <mergeCell ref="G13:G15"/>
    <mergeCell ref="E13:E15"/>
    <mergeCell ref="F13:F15"/>
    <mergeCell ref="I13:I15"/>
    <mergeCell ref="C18:C20"/>
    <mergeCell ref="B16:B24"/>
    <mergeCell ref="C22:C24"/>
    <mergeCell ref="D22:D24"/>
    <mergeCell ref="E22:E24"/>
    <mergeCell ref="F22:F24"/>
    <mergeCell ref="G22:G24"/>
    <mergeCell ref="H22:H24"/>
    <mergeCell ref="AW13:AW15"/>
    <mergeCell ref="AX13:AX15"/>
    <mergeCell ref="B86:B88"/>
    <mergeCell ref="B58:B61"/>
    <mergeCell ref="B38:B51"/>
    <mergeCell ref="X14:AA14"/>
    <mergeCell ref="AB14:AD14"/>
    <mergeCell ref="AE14:AI14"/>
    <mergeCell ref="P14:R14"/>
    <mergeCell ref="I22:I24"/>
    <mergeCell ref="C29:C30"/>
    <mergeCell ref="C31:C36"/>
    <mergeCell ref="E39:E40"/>
    <mergeCell ref="F39:F40"/>
    <mergeCell ref="D39:D40"/>
    <mergeCell ref="C71:C73"/>
    <mergeCell ref="C74:C75"/>
    <mergeCell ref="D42:D45"/>
    <mergeCell ref="F42:F45"/>
    <mergeCell ref="G42:G45"/>
    <mergeCell ref="H42:H45"/>
    <mergeCell ref="C64:C65"/>
    <mergeCell ref="C62:C63"/>
    <mergeCell ref="C66:C67"/>
    <mergeCell ref="S13:W13"/>
    <mergeCell ref="S14:W14"/>
    <mergeCell ref="G64:G65"/>
    <mergeCell ref="AV13:AV15"/>
    <mergeCell ref="AJ12:AU12"/>
    <mergeCell ref="AJ13:AM13"/>
    <mergeCell ref="AN13:AP13"/>
    <mergeCell ref="AQ13:AU13"/>
    <mergeCell ref="AJ14:AM14"/>
    <mergeCell ref="AN14:AP14"/>
    <mergeCell ref="AQ14:AU14"/>
    <mergeCell ref="L12:W12"/>
    <mergeCell ref="X12:AI12"/>
    <mergeCell ref="X13:AA13"/>
    <mergeCell ref="AB13:AD13"/>
    <mergeCell ref="AE13:AI13"/>
    <mergeCell ref="L13:O13"/>
    <mergeCell ref="P13:R13"/>
    <mergeCell ref="H64:H65"/>
    <mergeCell ref="I64:I65"/>
    <mergeCell ref="B70:B85"/>
    <mergeCell ref="C83:C85"/>
    <mergeCell ref="E83:E85"/>
    <mergeCell ref="F83:F85"/>
    <mergeCell ref="G83:G85"/>
    <mergeCell ref="H83:H85"/>
    <mergeCell ref="G79:G80"/>
    <mergeCell ref="H79:H80"/>
    <mergeCell ref="I79:I80"/>
    <mergeCell ref="E79:E80"/>
    <mergeCell ref="F79:F80"/>
    <mergeCell ref="C76:C82"/>
    <mergeCell ref="E76:E78"/>
    <mergeCell ref="F76:F78"/>
    <mergeCell ref="G76:G78"/>
    <mergeCell ref="I83:I85"/>
    <mergeCell ref="C58:C60"/>
    <mergeCell ref="E59:E60"/>
    <mergeCell ref="F59:F60"/>
    <mergeCell ref="G59:G60"/>
    <mergeCell ref="E81:E82"/>
    <mergeCell ref="F81:F82"/>
    <mergeCell ref="G81:G82"/>
    <mergeCell ref="H81:H82"/>
    <mergeCell ref="I81:I82"/>
    <mergeCell ref="H76:H78"/>
    <mergeCell ref="I76:I78"/>
    <mergeCell ref="H59:H60"/>
    <mergeCell ref="I59:I60"/>
    <mergeCell ref="E64:E65"/>
    <mergeCell ref="F64:F65"/>
  </mergeCells>
  <hyperlinks>
    <hyperlink ref="O46" r:id="rId1" display="Evidencia:  20252800024813_x000a_Citación Jornada de Capacitación e Inducción en modalidad  (virtual)_x000a_Viernes, 25 de abril · 8:00 – 10:00am_x000a_Enlace de la videollamada: https://meet.google.com/xrj-qotc-tss _x000a_Presentación video MP4_x000a_https://drive.google.com/drive/my" xr:uid="{B606BC43-25EB-48CC-BC66-D4B1591E8577}"/>
    <hyperlink ref="O49" r:id="rId2" xr:uid="{6985243A-5CD8-4761-8A47-9E6213697640}"/>
    <hyperlink ref="O52" r:id="rId3" display="https://drive.google.com/drive/u/2/folders/1jNsO1OX93_8_jG7a_eRKccFS8rXjWfBV_x000a__x000a_Plataforma SUIT_x000a__x000a_" xr:uid="{00DFDB05-F87B-4725-B2E3-95F96BBD78D2}"/>
    <hyperlink ref="O53" r:id="rId4" display="https://drive.google.com/drive/u/2/folders/1XMOEs6DhhciQiUsXWCoVXK3eB-sPOjSz" xr:uid="{B89100C7-AFF1-4366-8A8C-A3AB16B02E9C}"/>
    <hyperlink ref="O54" r:id="rId5" display="https://drive.google.com/drive/u/2/folders/1jNsO1OX93_8_jG7a_eRKccFS8rXjWfBV " xr:uid="{577BF576-C924-4370-8082-B5B2504A306D}"/>
    <hyperlink ref="O71" r:id="rId6" display="https://www.fuga.gov.co/transparencia-y-acceso-a-la-informacion-publica/planeacion-presupuesto-informes/plan-anticorrupcion" xr:uid="{CBB939AF-D989-4C5A-BE94-5979368B9698}"/>
    <hyperlink ref="O73" r:id="rId7" display="https://www.fuga.gov.co/transparencia-y-acceso-a-la-informacion-publica/planeacion-presupuesto-informes/plan-anticorrupcion" xr:uid="{8A1DEF8D-E9F2-49E2-837E-5B8657E30A06}"/>
    <hyperlink ref="O74" r:id="rId8" xr:uid="{603480FE-6165-4140-9C29-24169AEFEF8B}"/>
    <hyperlink ref="O87" r:id="rId9" display="ORFEO 20251200034793 _x000a_20251200023203 _x000a__x000a_https://drive.google.com/drive/u/2/folders/12uc7UWOGvgKhxJJi_5n4VcdkfHrULzyZ_x000a__x000a_" xr:uid="{A17C03C4-999F-4025-A98E-E1162CFB701C}"/>
    <hyperlink ref="O56" r:id="rId10" display="https://drive.google.com/drive/folders/1i2sklkgw1kByfAhZhsQ2PBeDvKuxnYF7?usp=sharing" xr:uid="{F0F2DA61-DE57-4192-97DF-E6D4AE3B3B9C}"/>
  </hyperlinks>
  <pageMargins left="0.7" right="0.7" top="0.75" bottom="0.75" header="0.3" footer="0.3"/>
  <pageSetup orientation="portrait" r:id="rId11"/>
  <drawing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1"/>
  <sheetViews>
    <sheetView zoomScale="80" zoomScaleNormal="80" workbookViewId="0">
      <selection activeCell="E15" sqref="E15:F15"/>
    </sheetView>
  </sheetViews>
  <sheetFormatPr baseColWidth="10" defaultColWidth="11.42578125" defaultRowHeight="75.75" customHeight="1" x14ac:dyDescent="0.2"/>
  <cols>
    <col min="1" max="1" width="11.42578125" style="7"/>
    <col min="2" max="4" width="11.42578125" style="11"/>
    <col min="5" max="6" width="15.140625" style="12" customWidth="1"/>
    <col min="7" max="8" width="51" style="7" customWidth="1"/>
    <col min="9" max="11" width="11.42578125" style="7"/>
    <col min="12" max="15" width="0" style="7" hidden="1" customWidth="1"/>
    <col min="16" max="16384" width="11.42578125" style="7"/>
  </cols>
  <sheetData>
    <row r="1" spans="1:11" ht="50.25" customHeight="1" x14ac:dyDescent="0.2"/>
    <row r="2" spans="1:11" ht="18" x14ac:dyDescent="0.2">
      <c r="A2" s="271" t="s">
        <v>187</v>
      </c>
      <c r="B2" s="272"/>
      <c r="C2" s="272"/>
      <c r="D2" s="272"/>
      <c r="E2" s="272"/>
      <c r="F2" s="272"/>
      <c r="G2" s="272"/>
      <c r="H2" s="273"/>
    </row>
    <row r="3" spans="1:11" ht="32.25" customHeight="1" x14ac:dyDescent="0.2">
      <c r="A3" s="274" t="s">
        <v>188</v>
      </c>
      <c r="B3" s="275"/>
      <c r="C3" s="275"/>
      <c r="D3" s="275"/>
      <c r="E3" s="275"/>
      <c r="F3" s="275"/>
      <c r="G3" s="275"/>
      <c r="H3" s="276"/>
      <c r="I3" s="8"/>
      <c r="J3" s="8"/>
      <c r="K3" s="8"/>
    </row>
    <row r="4" spans="1:11" ht="30.75" customHeight="1" x14ac:dyDescent="0.2">
      <c r="A4" s="4" t="s">
        <v>80</v>
      </c>
      <c r="B4" s="277" t="s">
        <v>81</v>
      </c>
      <c r="C4" s="278"/>
      <c r="D4" s="279"/>
      <c r="E4" s="280" t="s">
        <v>46</v>
      </c>
      <c r="F4" s="281"/>
      <c r="G4" s="277" t="s">
        <v>82</v>
      </c>
      <c r="H4" s="279"/>
      <c r="I4" s="9"/>
      <c r="J4" s="9"/>
      <c r="K4" s="9"/>
    </row>
    <row r="5" spans="1:11" ht="35.25" customHeight="1" x14ac:dyDescent="0.2">
      <c r="A5" s="256" t="s">
        <v>83</v>
      </c>
      <c r="B5" s="257"/>
      <c r="C5" s="257"/>
      <c r="D5" s="257"/>
      <c r="E5" s="257"/>
      <c r="F5" s="257"/>
      <c r="G5" s="257"/>
      <c r="H5" s="258"/>
      <c r="I5" s="9"/>
      <c r="J5" s="9"/>
      <c r="K5" s="9"/>
    </row>
    <row r="6" spans="1:11" ht="14.25" x14ac:dyDescent="0.2">
      <c r="A6" s="5">
        <v>1</v>
      </c>
      <c r="B6" s="266" t="s">
        <v>98</v>
      </c>
      <c r="C6" s="267"/>
      <c r="D6" s="268"/>
      <c r="E6" s="262">
        <v>45686</v>
      </c>
      <c r="F6" s="263"/>
      <c r="G6" s="269" t="s">
        <v>150</v>
      </c>
      <c r="H6" s="270"/>
      <c r="I6" s="9"/>
      <c r="J6" s="9"/>
      <c r="K6" s="9"/>
    </row>
    <row r="7" spans="1:11" ht="71.25" customHeight="1" x14ac:dyDescent="0.2">
      <c r="A7" s="5">
        <v>2</v>
      </c>
      <c r="B7" s="266" t="s">
        <v>98</v>
      </c>
      <c r="C7" s="267"/>
      <c r="D7" s="268"/>
      <c r="E7" s="262">
        <v>45715</v>
      </c>
      <c r="F7" s="263"/>
      <c r="G7" s="269" t="s">
        <v>304</v>
      </c>
      <c r="H7" s="270"/>
      <c r="I7" s="9"/>
      <c r="J7" s="9"/>
      <c r="K7" s="9"/>
    </row>
    <row r="8" spans="1:11" ht="50.25" customHeight="1" x14ac:dyDescent="0.2">
      <c r="A8" s="5">
        <v>3</v>
      </c>
      <c r="B8" s="266" t="s">
        <v>98</v>
      </c>
      <c r="C8" s="267"/>
      <c r="D8" s="268"/>
      <c r="E8" s="262">
        <v>45777</v>
      </c>
      <c r="F8" s="263"/>
      <c r="G8" s="264" t="s">
        <v>306</v>
      </c>
      <c r="H8" s="265"/>
      <c r="I8" s="9"/>
      <c r="J8" s="9"/>
      <c r="K8" s="9"/>
    </row>
    <row r="9" spans="1:11" ht="14.25" x14ac:dyDescent="0.2">
      <c r="A9" s="6"/>
      <c r="B9" s="259"/>
      <c r="C9" s="260"/>
      <c r="D9" s="261"/>
      <c r="E9" s="262"/>
      <c r="F9" s="263"/>
      <c r="G9" s="264"/>
      <c r="H9" s="265"/>
      <c r="I9" s="9"/>
      <c r="J9" s="9"/>
      <c r="K9" s="9"/>
    </row>
    <row r="10" spans="1:11" ht="35.25" customHeight="1" x14ac:dyDescent="0.2">
      <c r="A10" s="256" t="s">
        <v>84</v>
      </c>
      <c r="B10" s="257"/>
      <c r="C10" s="257"/>
      <c r="D10" s="257"/>
      <c r="E10" s="257"/>
      <c r="F10" s="257"/>
      <c r="G10" s="257"/>
      <c r="H10" s="258"/>
      <c r="I10" s="9"/>
      <c r="J10" s="9"/>
      <c r="K10" s="9"/>
    </row>
    <row r="11" spans="1:11" ht="14.25" customHeight="1" x14ac:dyDescent="0.2">
      <c r="A11" s="5">
        <v>1</v>
      </c>
      <c r="B11" s="266" t="s">
        <v>98</v>
      </c>
      <c r="C11" s="267"/>
      <c r="D11" s="268"/>
      <c r="E11" s="262">
        <v>45686</v>
      </c>
      <c r="F11" s="263"/>
      <c r="G11" s="269" t="s">
        <v>150</v>
      </c>
      <c r="H11" s="270"/>
      <c r="I11" s="9"/>
      <c r="J11" s="9"/>
      <c r="K11" s="9"/>
    </row>
    <row r="12" spans="1:11" ht="14.25" x14ac:dyDescent="0.2">
      <c r="A12" s="5"/>
      <c r="B12" s="259"/>
      <c r="C12" s="260"/>
      <c r="D12" s="261"/>
      <c r="E12" s="262"/>
      <c r="F12" s="263"/>
      <c r="G12" s="264"/>
      <c r="H12" s="265"/>
      <c r="I12" s="10"/>
      <c r="J12" s="10"/>
      <c r="K12" s="10"/>
    </row>
    <row r="13" spans="1:11" ht="33" customHeight="1" x14ac:dyDescent="0.2">
      <c r="A13" s="256" t="s">
        <v>85</v>
      </c>
      <c r="B13" s="257"/>
      <c r="C13" s="257"/>
      <c r="D13" s="257"/>
      <c r="E13" s="257"/>
      <c r="F13" s="257"/>
      <c r="G13" s="257"/>
      <c r="H13" s="258"/>
      <c r="I13" s="9"/>
      <c r="J13" s="9"/>
      <c r="K13" s="9"/>
    </row>
    <row r="14" spans="1:11" ht="14.25" customHeight="1" x14ac:dyDescent="0.2">
      <c r="A14" s="5">
        <v>1</v>
      </c>
      <c r="B14" s="266" t="s">
        <v>98</v>
      </c>
      <c r="C14" s="267"/>
      <c r="D14" s="268"/>
      <c r="E14" s="262">
        <v>45686</v>
      </c>
      <c r="F14" s="263"/>
      <c r="G14" s="269" t="s">
        <v>150</v>
      </c>
      <c r="H14" s="270"/>
    </row>
    <row r="15" spans="1:11" ht="31.5" customHeight="1" x14ac:dyDescent="0.2">
      <c r="A15" s="5"/>
      <c r="B15" s="266"/>
      <c r="C15" s="267"/>
      <c r="D15" s="268"/>
      <c r="E15" s="262"/>
      <c r="F15" s="263"/>
      <c r="G15" s="264"/>
      <c r="H15" s="265"/>
    </row>
    <row r="16" spans="1:11" ht="75.75" customHeight="1" x14ac:dyDescent="0.2">
      <c r="C16" s="7"/>
    </row>
    <row r="17" spans="1:3" ht="75.75" customHeight="1" x14ac:dyDescent="0.2">
      <c r="C17" s="13"/>
    </row>
    <row r="18" spans="1:3" ht="75.75" customHeight="1" x14ac:dyDescent="0.2">
      <c r="C18" s="7"/>
    </row>
    <row r="19" spans="1:3" ht="75.75" customHeight="1" x14ac:dyDescent="0.2">
      <c r="C19" s="7"/>
    </row>
    <row r="20" spans="1:3" ht="75.75" customHeight="1" x14ac:dyDescent="0.2">
      <c r="A20" s="14"/>
      <c r="C20" s="7"/>
    </row>
    <row r="21" spans="1:3" ht="75.75" customHeight="1" x14ac:dyDescent="0.2">
      <c r="C21" s="14"/>
    </row>
  </sheetData>
  <mergeCells count="32">
    <mergeCell ref="A2:H2"/>
    <mergeCell ref="A3:H3"/>
    <mergeCell ref="B4:D4"/>
    <mergeCell ref="E4:F4"/>
    <mergeCell ref="G4:H4"/>
    <mergeCell ref="A5:H5"/>
    <mergeCell ref="B6:D6"/>
    <mergeCell ref="E6:F6"/>
    <mergeCell ref="G6:H6"/>
    <mergeCell ref="B9:D9"/>
    <mergeCell ref="E9:F9"/>
    <mergeCell ref="G9:H9"/>
    <mergeCell ref="B7:D7"/>
    <mergeCell ref="E7:F7"/>
    <mergeCell ref="G7:H7"/>
    <mergeCell ref="B8:D8"/>
    <mergeCell ref="E8:F8"/>
    <mergeCell ref="G8:H8"/>
    <mergeCell ref="A10:H10"/>
    <mergeCell ref="B12:D12"/>
    <mergeCell ref="E12:F12"/>
    <mergeCell ref="G12:H12"/>
    <mergeCell ref="B15:D15"/>
    <mergeCell ref="E15:F15"/>
    <mergeCell ref="G15:H15"/>
    <mergeCell ref="A13:H13"/>
    <mergeCell ref="B11:D11"/>
    <mergeCell ref="E11:F11"/>
    <mergeCell ref="G11:H11"/>
    <mergeCell ref="B14:D14"/>
    <mergeCell ref="E14:F14"/>
    <mergeCell ref="G14:H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PROGRAMA DE TEPDC</vt:lpstr>
      <vt:lpstr>PROGRAMA DE TEPDC - OBJETIVO</vt:lpstr>
      <vt:lpstr>Rótulo</vt:lpstr>
      <vt:lpstr>ACTIVIDADES DEL PROGRAMA</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Planeación</dc:creator>
  <cp:lastModifiedBy>Usuario</cp:lastModifiedBy>
  <cp:lastPrinted>2024-05-17T15:52:11Z</cp:lastPrinted>
  <dcterms:created xsi:type="dcterms:W3CDTF">2023-10-23T18:25:29Z</dcterms:created>
  <dcterms:modified xsi:type="dcterms:W3CDTF">2025-05-14T19:50:01Z</dcterms:modified>
</cp:coreProperties>
</file>