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Informes 2025\Transparencia\"/>
    </mc:Choice>
  </mc:AlternateContent>
  <xr:revisionPtr revIDLastSave="0" documentId="13_ncr:1_{726ABC81-A2E2-4E3C-90A5-C951E5A23D8D}" xr6:coauthVersionLast="47" xr6:coauthVersionMax="47" xr10:uidLastSave="{00000000-0000-0000-0000-000000000000}"/>
  <bookViews>
    <workbookView xWindow="-120" yWindow="-120" windowWidth="19785" windowHeight="11760" xr2:uid="{00000000-000D-0000-FFFF-FFFF00000000}"/>
  </bookViews>
  <sheets>
    <sheet name="Hoja1" sheetId="1" r:id="rId1"/>
    <sheet name="Tablas resumen" sheetId="3" r:id="rId2"/>
    <sheet name="Criterio ocho" sheetId="2" state="hidden" r:id="rId3"/>
  </sheets>
  <definedNames>
    <definedName name="_xlnm._FilterDatabase" localSheetId="0" hidden="1">Hoja1!$A$4:$O$38</definedName>
  </definedNames>
  <calcPr calcId="191029"/>
  <extLst>
    <ext uri="GoogleSheetsCustomDataVersion2">
      <go:sheetsCustomData xmlns:go="http://customooxmlschemas.google.com/" r:id="rId6" roundtripDataChecksum="CoiOhkoa6T0dmiBlswA6R5wu3U22uuM1yW1lTu/hwmw="/>
    </ext>
  </extLst>
</workbook>
</file>

<file path=xl/calcChain.xml><?xml version="1.0" encoding="utf-8"?>
<calcChain xmlns="http://schemas.openxmlformats.org/spreadsheetml/2006/main">
  <c r="D19" i="3" l="1"/>
  <c r="D7" i="3"/>
  <c r="D18" i="3"/>
  <c r="D6" i="3"/>
  <c r="D21" i="3" l="1"/>
  <c r="D9" i="3"/>
  <c r="L45" i="1" l="1"/>
  <c r="L44" i="1"/>
  <c r="L43" i="1"/>
  <c r="L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3000000}">
      <text>
        <r>
          <rPr>
            <sz val="11"/>
            <color theme="1"/>
            <rFont val="Calibri"/>
            <family val="2"/>
            <scheme val="minor"/>
          </rPr>
          <t>======
ID#AAABrBbU-mE
USER    (2025-09-11 02:27:26)
Establecer un porcentaje de avance</t>
        </r>
      </text>
    </comment>
    <comment ref="G4" authorId="0" shapeId="0" xr:uid="{00000000-0006-0000-0000-000004000000}">
      <text>
        <r>
          <rPr>
            <sz val="11"/>
            <color theme="1"/>
            <rFont val="Calibri"/>
            <family val="2"/>
            <scheme val="minor"/>
          </rPr>
          <t>======
ID#AAABrBbU-mA
USER    (2025-09-11 02:27:26)
Explicar cómo se da cumplimiento</t>
        </r>
      </text>
    </comment>
    <comment ref="H4" authorId="0" shapeId="0" xr:uid="{00000000-0006-0000-0000-000002000000}">
      <text>
        <r>
          <rPr>
            <sz val="11"/>
            <color theme="1"/>
            <rFont val="Calibri"/>
            <family val="2"/>
            <scheme val="minor"/>
          </rPr>
          <t>======
ID#AAABrBbU-mI
USER    (2025-09-11 02:27:26)
Señalar dónde se puede encontrar la evidencia de cumplimiento.</t>
        </r>
      </text>
    </comment>
  </commentList>
  <extLst>
    <ext xmlns:r="http://schemas.openxmlformats.org/officeDocument/2006/relationships" uri="GoogleSheetsCustomDataVersion2">
      <go:sheetsCustomData xmlns:go="http://customooxmlschemas.google.com/" r:id="rId1" roundtripDataSignature="AMtx7mhW/BBew2uCleAQdlbmAD5P7SOXbg=="/>
    </ext>
  </extLst>
</comments>
</file>

<file path=xl/sharedStrings.xml><?xml version="1.0" encoding="utf-8"?>
<sst xmlns="http://schemas.openxmlformats.org/spreadsheetml/2006/main" count="372" uniqueCount="286">
  <si>
    <r>
      <rPr>
        <sz val="18"/>
        <color rgb="FFFFFFFF"/>
        <rFont val="Calibri"/>
        <family val="2"/>
      </rPr>
      <t xml:space="preserve">Anexo 3 Condiciones mínimas técnicas y de seguridad digital
Ver en:  </t>
    </r>
    <r>
      <rPr>
        <u/>
        <sz val="18"/>
        <color rgb="FF1155CC"/>
        <rFont val="Calibri"/>
        <family val="2"/>
      </rPr>
      <t>https://gobiernodigital.mintic.gov.co/692/articles-160770_Condiciones_minimas.pdf</t>
    </r>
  </si>
  <si>
    <t xml:space="preserve">Criterios Anexo 3 </t>
  </si>
  <si>
    <t>Seguimiento I Cuatrimestre 2022</t>
  </si>
  <si>
    <t>Segundo Cuatrimestre 2025</t>
  </si>
  <si>
    <t xml:space="preserve">Primera Línea de defensa - 
GestiónTICs </t>
  </si>
  <si>
    <t xml:space="preserve">Segunda Línea de Defensa 
Oficina Asesora de Planeación </t>
  </si>
  <si>
    <t>Seguimiento Tercera Línea de Defensa - Oficina de Control Interno</t>
  </si>
  <si>
    <t>CRITERIOS ANEXO 3 RESOLUCIÓN 1519 DE 2020</t>
  </si>
  <si>
    <t>Requisito</t>
  </si>
  <si>
    <t>Detalle</t>
  </si>
  <si>
    <t>Estado 2022</t>
  </si>
  <si>
    <t>Observación Agosto 2022</t>
  </si>
  <si>
    <t>% Avance</t>
  </si>
  <si>
    <t xml:space="preserve">Análisis Cualitativo de la gestión  </t>
  </si>
  <si>
    <t xml:space="preserve">Evidencia </t>
  </si>
  <si>
    <t>Análisis cualitativo</t>
  </si>
  <si>
    <t>Análisis de evidencias</t>
  </si>
  <si>
    <t>3.2 CONDICIONES DE SEGURIDAD DIGITAL</t>
  </si>
  <si>
    <t xml:space="preserve">1. Adoptar autónomamente políticas para implementar un sistema de gestión de seguridad digital y de seguridad de la información, conforme con las buenas prácticas internacionales. </t>
  </si>
  <si>
    <t xml:space="preserve">Entre otros podrán implementar los estándares de la familia ISO 27000 y/o los recomendados por el Instituto Nacional de Tecnología y Estándares (NIST, por sus siglas en inglés). Para cumplimiento de lo anterior se requiere la adopción del Modelo de Seguridad y Privacidad de la Información (MSPI) recomendado por la Dirección de Gobierno Digital del Ministerio de Tecnologías de la Información y las Comunicaciones. </t>
  </si>
  <si>
    <t xml:space="preserve">No se reporta y aporta evidencia de la gestión adelantada en el periodo evaluado (I cuatrimestre 2022.) El monitoreo de 1 u 2 línea refieren a la gestión o avance adelantado en el 2021. 
</t>
  </si>
  <si>
    <t>Se adjunta resolución RESOLUCIÓN No. 219 DE 2023 donde se adota el modelo de seguridad.</t>
  </si>
  <si>
    <t>https://drive.google.com/file/d/1ujjjmzy7EJKIFN8br8xS7G_vlV0g_81L/view?usp=sharing</t>
  </si>
  <si>
    <t>Se evidencia pertinencia y coherencia en Condiciones mínimas técnicas y de seguridad digital y se cuenta con validación del ITA por parte de la Procuraduría General de la Nación</t>
  </si>
  <si>
    <t>La entidad cumple con la adopción formal del MSPI y la definición de políticas y procedimientos en materia de seguridad digital.</t>
  </si>
  <si>
    <t>2. Reportar los incidentes cibernéticos graves o muy graves</t>
  </si>
  <si>
    <t xml:space="preserve">2. 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 </t>
  </si>
  <si>
    <t>Si bien se cuenta con el procedimiento señalado en el reporte de 1 y 2a línea, no se identifica cuales son o cuales son los criterios para determinar  la incidencia de  los incidentes cibernéticos (graves o muy graves).
De igual forma se indica que el tiempo estimado de ejecución es de acuerdo a la incidencia, no obstante no se hace la precisión de que independiente de ésta,  deberán reportarlos por tardar dentro de las 24 horas siguientes a su detención conforme lo señala el criterio evaluado.</t>
  </si>
  <si>
    <t>La entidad no ha sufrido incidentes relacionados con seguridad de la información, sin embargo dentro de su lista de procedimientos internos cuenta con 2 documentos que indican la operación correspondiente en caso de ataque. Estos son Gestión de incidentes, amenazas y debilidades de seguridad - GT-PD-09  y Seguridad de redes - GT-PD-10 disponible</t>
  </si>
  <si>
    <t>https://drive.google.com/drive/folders/1R1f5NU6g22n5QBMe806os3JJJB51EgIL?usp=sharing</t>
  </si>
  <si>
    <t xml:space="preserve">1. Implementar controles de seguridad </t>
  </si>
  <si>
    <t>Implementarlos durante todo el ciclo de vida del desarrollo de software</t>
  </si>
  <si>
    <t xml:space="preserve">No se evidencia la gestión realizada en el periodo evaluado, conforme lo reporta también la 2a. Línea de defensa
</t>
  </si>
  <si>
    <t>Sí es el caso para los desarrollos que se realizan en la entidad se generan a traves de las solicitudes a mesa de ayuda y la intervención de protocolos que a continuación se relacionan: Implementación de soluciones y servicios de Tecnología
GT-PD-06,  Ficha de proyectos
GT-FT-06,  Set de pruebas
GT-FT-07,  Evidencia de pruebas
GT-FT-08</t>
  </si>
  <si>
    <t>http://intranet.fuga.gov.co/proceso-gestion-tic</t>
  </si>
  <si>
    <t xml:space="preserve">2. Implementar o exigir controles de seguridad </t>
  </si>
  <si>
    <t>Relacionados con el control de la autenticación, definición de roles y privilegios y separación de funciones</t>
  </si>
  <si>
    <t>Los controles señalados hacen referencia a temas de seguridad de autenticación y privilegios, sin embargo  no se identifican los controles relacionados con la definición de roles y separación de funciones, así las cosas y de acuerdo a lo reportado por la 1a y 2a. Línea de defensa todo los controles de seguridad estarían bajo la responsabilidad del web master.</t>
  </si>
  <si>
    <t>Si se cuenta con roles y permisos definidos los cuales se aplican tecnicamente a traves de la implementación del CMS, de igual forma se aplican control entrega de roles y credenciales de acuerdo alprocedimiento interno del area de TIC.</t>
  </si>
  <si>
    <t>Los controles asociados a los roles en general estan determinados por el procedimiento http://intranet.fuga.gov.co/sites/default/files/gt-pd-04_asignacion_de_cuentas_v4_16082023_0.pdf
Donde se entregan las credenciales en el momento de la creación del usuario y los roles solicitados</t>
  </si>
  <si>
    <t xml:space="preserve">3. Exigir medidas de seguridad al proveedor del hosting </t>
  </si>
  <si>
    <t>Políticas de seguridad robustas y un nivel de madurez en seguridad optimizado</t>
  </si>
  <si>
    <t>Una vez verificada la información reportada por la 1a. Y  2a. Línea de defensa se observa el cumplimiento de lo normado.</t>
  </si>
  <si>
    <t>En el contrato de hosting están establecidas las condiciones - 20251300025633 Esta actividad esta relacionada directamente al control que se tiene con el proveedor de servicios que almacena el hosting  contrato Contrato FUGA-099-2025-GOPHER GROUP SAS</t>
  </si>
  <si>
    <t>L</t>
  </si>
  <si>
    <t>4. Aplicar mecanismos de hardening para eliminar configuraciones y credenciales por defecto, además de deshabilitar métodos HTTP peligrosos como put, delete, trace y restringir en lo posible la administración remota.</t>
  </si>
  <si>
    <t>Si bien la evidencia reportada hace referencia a la gestión del 2021 y la misma no permite identificar la aplicación de los mismos de hardening ni la periodicidad con la cual se lleva a cabo este tipo de ejercicios</t>
  </si>
  <si>
    <t>Estos requerimientos están en las obligaciones del Contrato del Proveedor de Hosting, 202513002000900101E evidencias documentos en los  INFORMES donde se evaluan los criterios asociados a visualización recursos front, configuración php, en el caso del hardering realizado a la infraestructura del proveedor se disponen de fgaa.gov.co
Nombre del Servidor 1 * pdns03.domaincontrol.com
Nombre del Servidor 2 * pdns04.domaincontrol.com
fuga.gov.co
Nombre del Servidor 1 * pdns05.domaincontrol.com
Nombre del Servidor 2 * pdns06.domaincontrol.com, en caso de la materialización de un ataque cibernetico</t>
  </si>
  <si>
    <t xml:space="preserve">Evidencias informes enviados por el contratista que se alojan en el expediente virtual del contrato, dichos informes en los items 1.5, 1.7 contienen la información relacionada al soporte de la actividad. </t>
  </si>
  <si>
    <t>5. Proteger la integridad del código</t>
  </si>
  <si>
    <t>Proteger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</si>
  <si>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 xml:space="preserve">Si bien se evidencia los informes de ejecución del contrato, no se identifica de manera clara como se da cumplimiento a lo normado en éstos. </t>
  </si>
  <si>
    <t>La página web de la FUGA está desarrollada a través de la plataforma de cms DRUPAL, la cual por defecto tiene reestricciones derivadas del criterio. Ver estudios previos informe final contratista Ver Expediente 202113002000900231E Ver Informe de contratista Se cuenta con applicación drupal implementada en 2021 diciembre,  Drupal es el CMS más seguro y más estable del momento. Reduce al máximo las amenazas cibernéticas, la infección por virus informáticos y el spam,  también están disponibles actualizaciones de seguridad de Drupal y copias de seguridad gestionadas por el webmaster.</t>
  </si>
  <si>
    <r>
      <rPr>
        <sz val="11"/>
        <color theme="1"/>
        <rFont val="Calibri"/>
        <family val="2"/>
      </rPr>
      <t xml:space="preserve">
</t>
    </r>
    <r>
      <rPr>
        <u/>
        <sz val="11"/>
        <color rgb="FF1155CC"/>
        <rFont val="Calibri"/>
        <family val="2"/>
      </rPr>
      <t>https://www.fuga.gov.co/sites/default/files/2025-07/GT-PO-01%20Politica%20Seguridad%20de%20la%20Informaci%C3%B3n%20V4%2C%2004072025.pdf</t>
    </r>
  </si>
  <si>
    <t xml:space="preserve">6. Ejecutar monitoreos de seguridad sobre las páginas web </t>
  </si>
  <si>
    <t>El monitoreo debe contemplar entre otras, las siguientes acciones: escaneo de archivos infectados, escaneo de vulnerabilidades, análisis de patrones para detectar acciones sospechosas, verificación contra listas negras, monitoreo del tráfico para detectar ataques de denegación de servicios.</t>
  </si>
  <si>
    <t>Si bien se indica en el reporte de 1a línea que se hace monitoreo de seguridad sobre la página, no fue posible acceder a la información aportada como evidencia en el drive indicado en el reporte.
De la verificación realizada al expediente  202213002000900019E, se observa que si bien se incluye la obligación: "5 Mantener y optimizar el correcto despliegue de
los sitios web de la Fundación, previniendo posibles ataques como enlaces de dudosa calidad que hayan sido generados por robots, hackers o arañas en Internet.", en los informes de ejecución del 2022 se señala que en los periodos reportados no se presentaron requerimientos sobre este tema", esta obligación relacionada con el criterio evaluado no da cuenta del cumplimiento del mismo.</t>
  </si>
  <si>
    <t>Se hace mediante el proveedor Se cuenta con applicación dns tipo web denominada cloudflare alli se monitorea los accesos y los terminos de seguridad al domonio fuga.gov.co</t>
  </si>
  <si>
    <t>https://drive.google.com/file/d/1KkiOwSuMLSTrHj7TBq-U3iWoJTSR8CR_/view?usp=sharing</t>
  </si>
  <si>
    <t xml:space="preserve">7. Exigir mecanismos de autenticación dentro de los sitios web </t>
  </si>
  <si>
    <t>Su implementación incluye:  creación de contraseñas fuertes y solicitar renovaciones periódicas de las mismas garantizando la accesibilidad de persona con discapacidad.</t>
  </si>
  <si>
    <t xml:space="preserve">Tal como lo reporta la 2a. Línea de defensa, en la verificación realizada a la página no se evidencia que se exijan autenticaciones para usuarios externos.  </t>
  </si>
  <si>
    <t>Se cuenta con autenticación Dicha parametrización se realizó para la migración de la plataforma en 2021 se crea servidor con los diferentes usuarios comunicaciones - TIC</t>
  </si>
  <si>
    <t>Ver Expediente 202113002000900231E Ver Informe de contratista o de supervisión. No. 2 de 5. Contrato 190 de 2021 José Luis Sanabria Casiano CC 80735974 obligacioón 2
De igual forma el webmaster es el usuario quien realiza la administración del portal drupal CMS y conforme a ello debe cumplir los lineamientos de la politica de seguridad asociados al 10. CONTROL DE ACCESO</t>
  </si>
  <si>
    <t>8. Mantener actualizado el software, frameworks y plugins de los sitios web.</t>
  </si>
  <si>
    <t>Si bien se reporta la gestión adelantada en el 2021, no se reporta la información de lo desarrollado en el 2022</t>
  </si>
  <si>
    <t>Se relaciona la lista de actualización, donde se evidencia que las actualizaciones pendientes son de versión superior lo cual puede afectar el funcionamieto de la pagina web entre tanto las que no se determinan estan en su versión estable.</t>
  </si>
  <si>
    <t>https://drive.google.com/file/d/1IAAZuMCran1ckOJeUOVC0CC9WqDyvzDd/view?usp=sharing</t>
  </si>
  <si>
    <t>9. Restringir el uso de login contra ataques de fuerza bruta</t>
  </si>
  <si>
    <t>Implementando, entre otros: mecanismos de captcha accesibles o auto detectable, y/o limitar la tasa de intentos de login.</t>
  </si>
  <si>
    <t xml:space="preserve">No se evidencia la implementación de captcha accesibles o auto detectable o limitaciones en la tasa de intentos de login.  
El reporte presentado por la 1a. Línea de defensa hace referencia a los mecanismo de autenticación dentro de la gestión de administración del sitio, sin embargo no se precisa la condición específica sobre este criterio de cara a la ciudadanía.
</t>
  </si>
  <si>
    <t>Se cuenta con autenticación Dicha parametrización se realizó para la migración de la plataforma en 2021 se crea servidor con los diferentes usuarios comunicaciones - TIC, frente a los usuarios se tiene deshabilitado el servicio.</t>
  </si>
  <si>
    <t>Ver Expediente 202113002000900231E Ver Informe de contratista o de supervisión. No. 2 de 5. Contrato 190 de 2021 José Luis Sanabria Casiano CC 80735974 obligación 2</t>
  </si>
  <si>
    <t>10. Ocultar y restringir páginas de acceso administrativo.</t>
  </si>
  <si>
    <t>De recorrido realizado por el equipo auditor al sitio web en desarrollo del presente ejercicio de seguimiento, se observa que no se visibiliza el acceso administrativo a la misma.</t>
  </si>
  <si>
    <t>las pagins administrativas se encuentran ocultas</t>
  </si>
  <si>
    <t>https://fuga.gov.co/</t>
  </si>
  <si>
    <t>11. Restringir la escritura de archivos desde la web a través de la asignación de permisos de solo lectura.</t>
  </si>
  <si>
    <t>De recorrido realizado por el equipo auditor al sitio web en desarrollo del presente ejercicio de seguimiento, se valida lo reportado por la 1 y 2 línea de defensa</t>
  </si>
  <si>
    <t xml:space="preserve">Todos los archivos se actualizan desde la web y su acceso solo se le permite al rol de administrador web master FUGA -001 - 2025 </t>
  </si>
  <si>
    <t>Expediente orfeo 202513002000900084E</t>
  </si>
  <si>
    <t>Se revisó la gestión de archivos dentro del sitio web, observándose que todos los archivos se actualizan desde la web, pero el acceso para realizar estas actualizaciones está restringido únicamente al rol de administrador web master. Los permisos de escritura están controlados y limitados a un usuario específico, lo que cumple con el criterio de restringir la escritura de archivos a través de la asignación de permisos adecuados.</t>
  </si>
  <si>
    <t>12. Crear copias de respaldo.</t>
  </si>
  <si>
    <r>
      <rPr>
        <sz val="11"/>
        <color theme="1"/>
        <rFont val="Calibri"/>
        <family val="2"/>
      </rPr>
      <t>S</t>
    </r>
    <r>
      <rPr>
        <sz val="11"/>
        <color theme="1"/>
        <rFont val="Calibri"/>
        <family val="2"/>
      </rPr>
      <t>e observa que se realizaron Backpus en cada uno de los informes del contratista presentados durante la vigencia 2022, sin embargo no es posible acceder a la carpeta de la evidencia  dispuesta en cada uno de los informes  y como señala la 2a. línea de defensa no es posible identificar la periodicidad de esta actividad.</t>
    </r>
  </si>
  <si>
    <t xml:space="preserve">Se crean copias de respaldo a partir de las acitivades derivadas del FUGA -001 - 2025  Obligación No. 5: Apoyar con la
elaboración de copias de seguridad regulares de los sitios web de la entidad, protegiendo la integridad y disponibilidad de la información digital, con el propósito de minimizar riesgos y garantizar la continuidad del servicio, de igual forma el servicio de hosting se realiza amparada en la obligación </t>
  </si>
  <si>
    <t xml:space="preserve">Validar los informes de actividades vinculadas a Expediente orfeo 202513002000900084E oobligación No 5 y 202513002000900101E Actividad 1.6 copias de seguridad </t>
  </si>
  <si>
    <t>Se evidencia en la ficha técnica del contrato  FUGA-001-2025 que se incluye la obligación de realizar copias de seguridad de la página web.</t>
  </si>
  <si>
    <t>13. Almacenar trazas o logs de auditoría de los eventos de seguridad, logins, entre otros.</t>
  </si>
  <si>
    <t>Una vez verificada la información reportada por la 1a. Y  2a. Línea de defensa no se evidencia la gestión adelantada de manera específica sobre los log de auditorií, así como tampoco se identifica dentro de los estudios previos y especificaciones técnicas requeridas en el contrato referenciado. (202113002000900128E Proceso renovación hosting).</t>
  </si>
  <si>
    <t xml:space="preserve">Se almacena en el CMS drupal, las principales acciones </t>
  </si>
  <si>
    <t>https://drive.google.com/file/d/1B20nC6BJgvwQ-Sg3dgj56julTWX_F0HZ/view?usp=sharing</t>
  </si>
  <si>
    <t xml:space="preserve">14. Garantizar conexiones seguras </t>
  </si>
  <si>
    <t>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</si>
  <si>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De recorrido realizado por el equipo auditor al sitio web en desarrollo del presente ejercicio de seguimiento, se valida lo reportado por la 1 y 2 línea de defensa (https://fuga.gov.co/)</t>
  </si>
  <si>
    <t>Ver  expediene orfeo 202513002000900101E  evidencias documentos INFORME punto Numero 1.7. Instalación del certificado de seguridad certificado de seguridad</t>
  </si>
  <si>
    <t xml:space="preserve">202513002000900101E </t>
  </si>
  <si>
    <t>15. Implementar mensajes genéricos de error</t>
  </si>
  <si>
    <t>Que no revelen información acerca de la tecnología usada, excepciones o parámetros que dispararon el error específico, los cuales deberán ser comprensibles por parte de las personas, incluyendo la accesibilidad para las personas con discapacidad.</t>
  </si>
  <si>
    <t>Las alertas de error identificadas en el anexo 1 y de acuerdo a lo expuesto por la 2 línea de defensa, no revelan información especifica interna del por que se produce el error, con lo cual se cumple lo normado</t>
  </si>
  <si>
    <t>Dicha parametrización se realizo para l a migración de la plataforma en 2021 se evidencia 2 3 informe 5</t>
  </si>
  <si>
    <t>Ver Expediente 202113002000900231E Ver Informe de contratista o de supervisión. No. 5 de 5. Contrato 190 de 2021 José Luis Sanabria Casiano CC 80735974</t>
  </si>
  <si>
    <t>Conforme la evidencia referenciada se observa el cumplimiento de lo normado.</t>
  </si>
  <si>
    <t>16. Proteger el binario de la aplicación</t>
  </si>
  <si>
    <t>A través de métodos de ofuscación que impidan realizar procedimientos de ingeniería inversa (reversing) para analizar la lógica de la aplicación.</t>
  </si>
  <si>
    <t>Si bien se indica que la FUGA no tiene aplicación, no se identifica de manera clara como se esta protegiendo el sitio web de cambios no destructivos de código fuente.</t>
  </si>
  <si>
    <t>N/A</t>
  </si>
  <si>
    <t>Sobre la pagina web no hay aplicaciones alojadas ni montadas sobre el servicio, es por ello que este criterio no se aplica, la protección se realiza mediante las configuraciones en el servidor y el CMS ya expuestas en los otros controles</t>
  </si>
  <si>
    <t>NA</t>
  </si>
  <si>
    <t xml:space="preserve">17. Sanitización de parámetros de entrada </t>
  </si>
  <si>
    <t>Mediante la eliminación de etiquetas, saltos de línea, espacios en blanco y otros caracteres especiales que comúnmente conforman un «script», además de la restricción de formatos y tamaños para subida de archivos.</t>
  </si>
  <si>
    <t>No se aporta evidencia  del cumplimiento de este criterio</t>
  </si>
  <si>
    <t>El límite de entrada en formatos y archivos subidos esta dado mediante el cms drupal y solo desde el administrador se permite su uso.</t>
  </si>
  <si>
    <t xml:space="preserve">18. Sanitización de caracteres especiales </t>
  </si>
  <si>
    <t>Secuencia de Escape de variables en el código de Programación.</t>
  </si>
  <si>
    <t>Conforme lo reporta la 1a. Línea de defensa no se ha implementado este control de seguridad</t>
  </si>
  <si>
    <t>Secuencia de Escape de variables en el código de Programación esta dado por CMS drupal no hay insercción de código dfierente es un prgrama cerrado.</t>
  </si>
  <si>
    <t>19. Revisar las recomendaciones de seguridad en la guía de desarrollo seguro de aplicaciones y Servicios Web Seguros de la Open Web Application Security  Project (OWASP).</t>
  </si>
  <si>
    <t>Ver en : https://owasp.org/www-pdf-archive/Gu%C3%ADa_de_pruebas_de_OWASP_ver_3.0.pdf</t>
  </si>
  <si>
    <t xml:space="preserve">Si bien dentro de las obligaciones del web master se observan algunos de los temas vinculados al tema de seguridad en el desarrollo del sitio web de la entidad, no se desarrollan dentro del contexto de pruebas conforme lo señala el criterio  </t>
  </si>
  <si>
    <t xml:space="preserve">El webmaster se encarga de realizar dichas  validaciones, dado que el perfil es el que vela por el funcionamiento adecuado del portal web </t>
  </si>
  <si>
    <t>EXPEDIENTE No. 202513002000900084E</t>
  </si>
  <si>
    <t>20.Implementar en los servidores los controles necesarios (hardware o  software) de protección de acceso y de ataques como Cross-site scripting,  SQL injection o Denial-of-service, entre otros.</t>
  </si>
  <si>
    <t>Si bien en las fichas técnicas de los contratos referenciados en el reporte de la 1 línea de defensa (Web master FUGA-100-2022 y Renovación del hosting FUGA 170-2021), hacen referencia a la obligación de implementar controles; la evidencia referenciada no da cuenta del  cumplimiento de este criterio.</t>
  </si>
  <si>
    <t>Se toman capturas de la aplicación Cpnel dispuesta para el dominio fuga.gov.co</t>
  </si>
  <si>
    <t>https://drive.google.com/file/d/17uPjTyNhr9C0JrxdrMo0Rttpg2KKIjHD/view?usp=sharing</t>
  </si>
  <si>
    <t>21. Incorporar validación de formularios tanto del lado del cliente como del lado  del servidor.</t>
  </si>
  <si>
    <t>No se requiere, dado que el CMS implementado en la fuga correponde a un gestor de contenido estandar que no requiere aplicar esta tecnica porque no gestiona validaciones de usuarios</t>
  </si>
  <si>
    <t>22.Implementar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</si>
  <si>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Si bien en las fichas técnicas del contrato referenciado en el reporte de la 1 línea de defensa (Renovación del hosting FUGA 170-2021), hace referencia a la obligación de implementar controles; la evidencia referenciada no da cuenta del  cumplimiento integral de este criterio.</t>
  </si>
  <si>
    <t>Los monitoreos estan establecidos en las obligaciones asociados al contrato correspondiente al expediente 202513002000900101E y se evidencia mes a mes con la disponibilidad del isitio y el infomre del contratista del mismo modo las demostradas en los controles anteriores donde se configuran aplicaciones que gestionan dicho control, como cpanel y cloudflare.</t>
  </si>
  <si>
    <t>https://drive.google.com/file/d/17uPjTyNhr9C0JrxdrMo0Rttpg2KKIjHD/view?usp=sharing
https://drive.google.com/file/d/1KkiOwSuMLSTrHj7TBq-U3iWoJTSR8CR_/view?usp=sharing</t>
  </si>
  <si>
    <t>23.Establecer los planes de contingencia, DRP y BCP, que permita garantizar la  continuidad de la sede electrónica o del sitio web 7/24 los 365 días del año.</t>
  </si>
  <si>
    <t>No se aporta evidencia del cumplimiento de este criterio.</t>
  </si>
  <si>
    <t>Se establece documentos, se categoriza la pagina web como serivicio critico dentro del DRP.</t>
  </si>
  <si>
    <t>https://intranet.fuga.gov.co/politica-seguridad-digital</t>
  </si>
  <si>
    <t>24.Restringir la escritura de archivos en el servidor web a través de la asignación de permisos de roles y los privilegios asociados.</t>
  </si>
  <si>
    <t>Sólo tiene permisos el webmaster</t>
  </si>
  <si>
    <t>202513002000900084E</t>
  </si>
  <si>
    <t>25.Implementar sistemas antivirus en el servidor web, para garantizar medidas contra infecciones de malware a los archivos del mismo.</t>
  </si>
  <si>
    <t>Determinados en el componente denominado controles, instaldos en el cpanel.</t>
  </si>
  <si>
    <t>26.Controlar el escalamiento de privilegios en los Sistemas Operativos, servidor web y Bases de datos que hacen parte de la infraestructura del portal web.</t>
  </si>
  <si>
    <t>Tal como se menciono en el criterio 3.2.2, si bien se hace referencia a los controles de autenticación y privilegios, no se identifican los controles relacionados con la definición de roles y separación de funciones. 
La evidencia aportada no permite dar cuenta del cumplimiento integral de lo normado.</t>
  </si>
  <si>
    <t xml:space="preserve">Si se cuenta con roles y permisos definidos los cuales se aplican tecnicamente a traves de la implementación del CMS </t>
  </si>
  <si>
    <t>3.3 PROGRAMACIÓN DEL CÓDIGO FUENTE</t>
  </si>
  <si>
    <t xml:space="preserve">1 .Realizar análisis estático del código </t>
  </si>
  <si>
    <t xml:space="preserve">Con el objetivo de identificar vulnerabilidades que se encuentra en la programación de las aplicaciones. </t>
  </si>
  <si>
    <t xml:space="preserve">No aplica. La entidad utiliza Drupal,  un sistema de gestión de contenidos (CMS), que está disponible como software de código abierto. En este sentido no se hace programación ya que el CMS viene con los módulos y herramientas ya creados.   </t>
  </si>
  <si>
    <t>2. Cumplir con la estandarización de código fuente para portales web</t>
  </si>
  <si>
    <t xml:space="preserve">Siguiendo las buenas prácticas del W3C (World Web Wide Consortium), de forma que permita la correcta visualización de la información a los usuarios. </t>
  </si>
  <si>
    <t>De recorrido realizado por el equipo auditor al sitio web en desarrollo del presente ejercicio de seguimiento, se valida lo reportado por la 1  línea de defensa (https://fuga.gov.co/)</t>
  </si>
  <si>
    <t>Dicha parametrización se realizo para la migración de la plataforma en 202</t>
  </si>
  <si>
    <t>Ver Expediente 202113002000900231E Ver Informe de contratista o de supervisión. No. 1 de 5. Contrato 190 de 2021 José Luis Sanabria Casiano CC 80735974 obligacioón 2</t>
  </si>
  <si>
    <t>De recorrido realizado por el equipo auditor al sitio web en desarrollo del presente ejercicio de seguimiento, se valida la plataforma fue migrada siguiendo los estándares del W3C y se mantiene conforme a estas buenas prácticas.</t>
  </si>
  <si>
    <t xml:space="preserve">3. Adoptar validadores HTML y CCS </t>
  </si>
  <si>
    <t>Para la continua revisión del sitio web y su mejora continua, a través de las buenas prácticas del W3C (World Web Wide Consortium).</t>
  </si>
  <si>
    <t xml:space="preserve">Se cumple a través del cms Drupal. Se cuenta con las herramientas que tiene el Sistema de Gestión de Contenidos. Más allá de lo creado por Drupal, la FUGA no ha generado desarrollos o mejoras. Dicha parametrización se realizó para la migración de la plataforma en 2021 </t>
  </si>
  <si>
    <t>Ver Expediente 202113002000900231E Ver Informe de contratista o de supervisión. No. 2 de 5. Contrato 190 de 2021 José Luis Sanabria Casiano CC 80735974 obligacioón 2</t>
  </si>
  <si>
    <t>La entidad ha implementado validadores HTML y CSS en su plataforma, conforme a las buenas prácticas del W3C. Se ha utilizado el validador del W3C para verificar la estructura del código y asegurar la correcta visualización de la información, conforme el criterio evaluado.</t>
  </si>
  <si>
    <t>4. Cumplir con los estándares definidos para la integración al Portal Único del Estado Colombiano GOV.CO</t>
  </si>
  <si>
    <t>Incluyendo la validación de la codificación, en caso de que les aplique.</t>
  </si>
  <si>
    <t xml:space="preserve">Si bien se observa un avance conforme lo señalado en el anexo 4, la evidencia no permite identificar de manera clara como se da cumplimiento a lo normado, específicamente en lo relacionado con la validación de la codificación. </t>
  </si>
  <si>
    <t>Dicha parametrización se realizó para la migración de la plataforma en 2021</t>
  </si>
  <si>
    <t xml:space="preserve">Para la gestión y administrcaión del componente se tiene contratado al webmaster FUGA-099-2025 </t>
  </si>
  <si>
    <t>La página web de la entidad cumple con los requisitos técnicos establecidos para la integración al Portal Único del Estado Colombiano (GOV.CO), incluidos los estándares de codificación, validación de accesibilidad, y normativas exigidas para garantizar la interoperabilidad</t>
  </si>
  <si>
    <t xml:space="preserve">5. Incluir lenguaje común de intercambio para la generación y divulgación de  la información y datos estructurados y no estructurados </t>
  </si>
  <si>
    <t>Dispuestos en  medios electrónicos, como los sitios web de los sujetos obligados y el  Portal Único del Estado Colombiano GOV.CO, en caso de que les aplique.</t>
  </si>
  <si>
    <t>De recorrido realizado por el equipo auditor al sitio web en desarrollo del presente ejercicio de seguimiento, se observa que de manera general se cumple lo normado.</t>
  </si>
  <si>
    <t xml:space="preserve">Dicha parametrización se realizo para l a migración de la plataforma en 2021 El código de página web es estándar cumpliendo con planteamientos de MINTIC.  </t>
  </si>
  <si>
    <t>Ver Expediente 202113002000900231E Ver Informe de contratista o de supervisión. Contrato 190 de 2021 José Luis Sanabria Casiano CC 80735974 obligacioón 2</t>
  </si>
  <si>
    <t>Se observa que la página web de la entidad está alineada con las pautas del gobierno para la divulgación de información estructurada y no estructurada. Utiliza formatos y protocolos recomendados, como los metadatos y la codificación adecuada, asegurando que la información publicada sea accesible y fácil de consultar, lo que facilita su integración con el Portal Único del Estado Colombiano (GOV.CO).</t>
  </si>
  <si>
    <t>6. Implementar un sistema de control de versiones (Git)</t>
  </si>
  <si>
    <t>Que permitan  planear y controlar la vida de la aplicación, y en una fase a mediano plazo  poder implementar un sistema de integración, cambio y despliegue  continuo.</t>
  </si>
  <si>
    <t>No se evidencia un sistema de control de versiones así como tampoco se reporta de manera clara por parte de la 1a. Línea de defensa el por que de la excepción o desviación de lo reportado en este aparte de la norma.</t>
  </si>
  <si>
    <t>Este control no aplica dado que sobre la página no hay desarrollos, la intervención estada por sistema gestor de contenido denominado CMS donde antes de aplicar un cambio permite las visualizaciones pertienetes</t>
  </si>
  <si>
    <t>Módulo / Plugin / Core</t>
  </si>
  <si>
    <t>Versión instalada</t>
  </si>
  <si>
    <t>Versión recomendada</t>
  </si>
  <si>
    <t>Drupal core (actualización seguridad)</t>
  </si>
  <si>
    <t>Add Content by Bundle Views Area Plugin</t>
  </si>
  <si>
    <t>Backup and Migrate</t>
  </si>
  <si>
    <t>5.0.3</t>
  </si>
  <si>
    <t>CAPTCHA</t>
  </si>
  <si>
    <t>8.x-1.10</t>
  </si>
  <si>
    <t>8.x-1.16</t>
  </si>
  <si>
    <t>CKEditor Bootstrap Buttons</t>
  </si>
  <si>
    <t>2.0.0</t>
  </si>
  <si>
    <t>2.0.1</t>
  </si>
  <si>
    <t>CKEditor Bootstrap Grid</t>
  </si>
  <si>
    <t>2.0.8</t>
  </si>
  <si>
    <t>2.0.12</t>
  </si>
  <si>
    <t>CKEditor Media Embed Plugin</t>
  </si>
  <si>
    <t>8.x-1.11</t>
  </si>
  <si>
    <t>8.x-1.14</t>
  </si>
  <si>
    <t>Crop API</t>
  </si>
  <si>
    <t>8.x-2.3</t>
  </si>
  <si>
    <t>8.x-2.4</t>
  </si>
  <si>
    <t>Chaos Tool Suite (ctools)</t>
  </si>
  <si>
    <t>4.0.3</t>
  </si>
  <si>
    <t>DraggableViews</t>
  </si>
  <si>
    <t>Entity Reference Revisions</t>
  </si>
  <si>
    <t>8.x-1.12</t>
  </si>
  <si>
    <t>Field Group</t>
  </si>
  <si>
    <t>8.x-3.4</t>
  </si>
  <si>
    <t>8.x-3.6</t>
  </si>
  <si>
    <t>Font Awesome Icons</t>
  </si>
  <si>
    <t>8.x-2.25</t>
  </si>
  <si>
    <t>8.x-2.26</t>
  </si>
  <si>
    <t>Fullcalendar View</t>
  </si>
  <si>
    <t>Group</t>
  </si>
  <si>
    <t>8.x-1.5</t>
  </si>
  <si>
    <t>8.x-1.6</t>
  </si>
  <si>
    <t>jQuery UI</t>
  </si>
  <si>
    <t>8.x-1.7</t>
  </si>
  <si>
    <t>jQuery UI TouchPunch</t>
  </si>
  <si>
    <t>Menu Link Attributes</t>
  </si>
  <si>
    <t>8.x-1.3</t>
  </si>
  <si>
    <t>Pathauto</t>
  </si>
  <si>
    <t>8.x-1.13</t>
  </si>
  <si>
    <t>Redirect</t>
  </si>
  <si>
    <t>8.x-1.8</t>
  </si>
  <si>
    <t>Token</t>
  </si>
  <si>
    <t>8.x-1.15</t>
  </si>
  <si>
    <t>VariationCache</t>
  </si>
  <si>
    <t>Views Accordion</t>
  </si>
  <si>
    <t>2.0.2</t>
  </si>
  <si>
    <t>Views Bootstrap</t>
  </si>
  <si>
    <t>8.x-4.4</t>
  </si>
  <si>
    <t>8.x-4.5</t>
  </si>
  <si>
    <t>Drupal Mega Menu</t>
  </si>
  <si>
    <t>AddToAny Share Buttons (seguridad)</t>
  </si>
  <si>
    <t>8.x-1.18</t>
  </si>
  <si>
    <t>2.0.7</t>
  </si>
  <si>
    <t>Asset Injector</t>
  </si>
  <si>
    <t>8.x-2.16</t>
  </si>
  <si>
    <t>8.x-2.21</t>
  </si>
  <si>
    <t>Display Suite</t>
  </si>
  <si>
    <t>8.x-3.15</t>
  </si>
  <si>
    <t>8.x-3.30</t>
  </si>
  <si>
    <t>Entity API</t>
  </si>
  <si>
    <t>8.x-1.4</t>
  </si>
  <si>
    <t>Menu Block</t>
  </si>
  <si>
    <t>Paragraphs</t>
  </si>
  <si>
    <t>8.x-1.19</t>
  </si>
  <si>
    <t>Quick Node Clone</t>
  </si>
  <si>
    <t>8.x-1.22</t>
  </si>
  <si>
    <t>reCAPTCHA</t>
  </si>
  <si>
    <t>8.x-3.2</t>
  </si>
  <si>
    <t>Simple hierarchical select</t>
  </si>
  <si>
    <t>2.0.0-rc4</t>
  </si>
  <si>
    <t>2.0.3</t>
  </si>
  <si>
    <t>Sitemap</t>
  </si>
  <si>
    <t>8.x-2.0-beta4</t>
  </si>
  <si>
    <t>8.x-2.2</t>
  </si>
  <si>
    <t>Smart Date Calendar Kit</t>
  </si>
  <si>
    <t>Custom Tokens</t>
  </si>
  <si>
    <t>8.x-1.0-alpha4</t>
  </si>
  <si>
    <t>8.x-1.0-beta2</t>
  </si>
  <si>
    <t>Views Templates</t>
  </si>
  <si>
    <t>8.x-1.1</t>
  </si>
  <si>
    <t>Webform</t>
  </si>
  <si>
    <t>En el Informe de Actividades del contrato referenciado por la 1a.  línea se observa la instalación y configuración de un certificado de seguridad (SSL) emitido por WE1, que valida y asegura las conexiones HTTPS para la página web de la entidad. Adicionalmente, se anexa pantallazo del certificado vigente para el dominio fuga.gov.co, con validez del 26 de mayo de 2025 al 24 de agosto de 2025. Lo anterior en cumplimiento de lo establecido en el criterio.</t>
  </si>
  <si>
    <t>La evidencia corresponde al documento CONTROLES NECESARIOS (HARDWARE O SOFTWARE) DE PROTECCIÓN DE ACCESO Y DE ATAQUES gestionado en agosto del 2025, que permite evidenciar la implementación del antivirus en la página web de la entidad.</t>
  </si>
  <si>
    <t xml:space="preserve">Tabla Resumen Anexo 3. Seg. Digital </t>
  </si>
  <si>
    <t>Criterios Resolución 1519 de 2020</t>
  </si>
  <si>
    <t>% de avance</t>
  </si>
  <si>
    <t>3.2 condiciones de seguridad digital</t>
  </si>
  <si>
    <t>3.3 programación del código fuente</t>
  </si>
  <si>
    <t xml:space="preserve">Total cumplimiento Anexo 3. </t>
  </si>
  <si>
    <t>Se observa que el sitio web permite el acceso abierto a la ciudadanía sin necesidad de ingresar credenciales o contraseñas. 
Conforme lo anterior se evalúa cumplido el criterio por cuanto no se requieren mecanismos de autenticación que necesiten protección contra ataques de fuerza bruta.</t>
  </si>
  <si>
    <r>
      <t xml:space="preserve">De la verificación realizada a los documentos del contrato FUGA-099-2025 </t>
    </r>
    <r>
      <rPr>
        <i/>
        <sz val="10"/>
        <color rgb="FF000000"/>
        <rFont val="Calibri"/>
        <family val="2"/>
      </rPr>
      <t>Objeto: Adquirir renovación Hosting para la página Web de la Entidad</t>
    </r>
    <r>
      <rPr>
        <sz val="10"/>
        <color rgb="FF000000"/>
        <rFont val="Calibri"/>
        <family val="2"/>
      </rPr>
      <t>, se evidenciaron los requisitos de seguridad exigidos al proveedor de hosting, dentro de los cuales se encuentran:
Limpieza de infecciones y entidad que incluye mínimo diez directivas de seguridad, protección incluyendo limpieza, desinfección, reparación y actualización de los sitios actualmente infectados.
Protección antimalware y anti-Hacking de tipo WAF para la Seguridad del servidor y los servicios alojados en el mismo, escáner proactivo y copia de seguridad de archivos eliminados.
Backup local de los últimos 15 días y 2 mensuales, Soporte técnico 7 x 24 x 365 de servidor y aplicaciones alojadas.
Certificados SSL para el dominio fuga.gov.co. Instalado en el sitio y entregado al supervisor para poder instalar el certificado a nivel de subdominio.
Conforme lo anterior se observa de manera general se da cumplimiento a lo normado.</t>
    </r>
  </si>
  <si>
    <t>Conforme lo reportado por la 1a. Línea, la página web tiene definidos controles de la autenticación,  roles y privilegios y separación de funciones a través de la implementación del CMS, con lo cual se da cumplimiento general al criterio.</t>
  </si>
  <si>
    <t>Conforme lo reportado por la 1a. Línea y de acuerdo a la verficación realizada,  se cumple con el crtiero a través de la ejecución del contrato FUGA-099-2025</t>
  </si>
  <si>
    <t>De recorrido realizado por el equipo auditor al sitio web, no se encontró información pública, ni accesible que indique la existencia de páginas administrativas visibles o accesibles para usuarios no autorizados.</t>
  </si>
  <si>
    <t>Conforme lo reportado por la 1a. Linea de defensa se da cumplimiento a lo normado.</t>
  </si>
  <si>
    <t>Teniendo en cuenta que la 1a. línea de defensa señala que la entidad no ha sufrido incidentes relacionados con seguridad de la información y que existen procedimientos internos que establecen protocolos para la gestión de incidentes de seguridad y seguridad en redes, se observa que de manera general se da cumplimiento a lo normado.
Si bien se cumple el criterio, no hay definición de un límite de tiempo para reportes inmediatos de incidentes graves o muy graves y cuales se clasificarían dentro de esta tipología; aspecto que ya había sido señalado en el seguimiento anterior</t>
  </si>
  <si>
    <t xml:space="preserve">Si bien se reporta el cumplimiento del criterio a través del procedimiento Implementación de soluciones y servicios de Tecnología y los formatos vinculados al a este, no se aporta evidencia que permita evaluar como se han implementado estos controles conforme lo establece el criterio. </t>
  </si>
  <si>
    <r>
      <t xml:space="preserve">Conforme lo observado en el expediente referenciado 202113002000900231E correspondiente al contrato FIGA-190-2021, cuyo objeto es </t>
    </r>
    <r>
      <rPr>
        <i/>
        <sz val="10"/>
        <color theme="1"/>
        <rFont val="Calibri"/>
        <family val="2"/>
      </rPr>
      <t>prestar los servicios profesionales a la Fundación Gilberto Álzate Avendaño, para apoyar la reestructuración del portal web de la entidad</t>
    </r>
    <r>
      <rPr>
        <sz val="10"/>
        <color theme="1"/>
        <rFont val="Calibri"/>
        <family val="2"/>
      </rPr>
      <t>; se evidencia que se incluyen especificaciones frente a temas de validación, sanitización de parámetros de entrada y políticas de seguridad, entre otros.
La evidencia referenciada corresponde al documento Políticas de Seguridad de la Información versión 4  y el contrato antes señalado. Sin embargo, no es claro cómo, a partir de dicho contrato de 2021, se asegura actualmente la continuidad de las medidas de protección del código fuente. En particular, no se evidencia la aplicación periódica de actualizaciones de seguridad de Drupal, ni la documentación del webmaster sobre procedimientos de aplicación de parches, gestión de accesos y copias de seguridad.
Por lo anterior, no es posible garantizar que se estén implementando de manera continua las medidas de seguridad necesarias para asegurar la protección del código fuente del portal web</t>
    </r>
  </si>
  <si>
    <t>La evidencia referenciada, corresponde al monitoreo realizado el 26/08/205 a través de la App Cloudflare  a los últimos 30 días antes de la generación del reporte.
Si bien se cumple el criterio, no se aporta evidencia de otros monitoreos realizados durante la vigencia.</t>
  </si>
  <si>
    <r>
      <t>Si bien se referencia el contrato FUGA-190-2021, sobre el cual en el anterior seguimiento de la OCI se había señalado</t>
    </r>
    <r>
      <rPr>
        <i/>
        <sz val="10"/>
        <color theme="1"/>
        <rFont val="Calibri"/>
        <family val="2"/>
      </rPr>
      <t xml:space="preserve"> "no se identifica de manera clara la gestión realizada frente a las contraseñas fuertes y las renovaciones periódicas conforme lo señala el criterio"</t>
    </r>
    <r>
      <rPr>
        <sz val="10"/>
        <color theme="1"/>
        <rFont val="Calibri"/>
        <family val="2"/>
      </rPr>
      <t xml:space="preserve"> y se precisa que el webmaster es el usuario quien realiza la administración del portal drupal CMS y conforme a ello debe cumplir los lineamientos de la política de seguridad asociados al 10. Control de Acceso; con la evidencia aportada no es posible validar el cumplimiento de estos lineamientos por parte del webmaster. </t>
    </r>
  </si>
  <si>
    <t>De acuerdo a la evidencia reportada se observa:
El frameworks Drupal Core no está actualizado (Instalada 9.x: recomendada 11.x.
Varios módulos críticos de seguridad están desactualizdos (CAPTCHA, Redirect, Token, AddToAny, Webform, entre otros.).
Si bien se aporta como evidencia reporte del 26/08/2025; de acuerdo al contenido del mismo se observa que no se  mantiene actualizado el software, frameworks y plugins,</t>
  </si>
  <si>
    <t>La evidencia aportada corresponde al reporte  a través del módulo de Database Logging del CMS Drupal de fecha 26/08/2025, en el cual se registran eventos asociados a accesos no autorizados, errores del sistema, ejecuciones de cron, actividades de usuario (incluyendo aperturas de sesión de administrador) y otros sucesos relevantes para la seguridad. Estos registros contienen información sobre tipo de evento, usuario, severidad y fecha. 
Teniendo en cuenta que solo se aporta evidencia de la gestión realizada el 26/08/2025, no es posible garantizar  el cumplimiento integral del criterio</t>
  </si>
  <si>
    <t xml:space="preserve">De lo observado en el Contrato FUGA-001-2025 referenciado como evidencia, se observa como parte de las obligaciones del contratista están la de apoyar con el diseño, administración y optimización de la estructura de los sitios web, así como  asegurar la conformidad del sitio con la normativa vigente, incluyendo la Ley de Transparencia, Gobierno Digital y el manual de imagen institucional de la Alcaldía Mayor de Bogotá; sin embargo, de acuerdo a lo registrado en los informes del contratista para los  pagos 1, 3, 6 y 8 (202513002000900084E), seleccionados como muestra aleatoria, no  se identifica la gestión realizada frente a la revisión de las recomendaciones de la OWASP, lo cual impide validar la implementación del criterio. </t>
  </si>
  <si>
    <t>De la revisión del soporte aportado como evidencia: CONTROLES NECESARIOS (HARDWARE O SOFTWARE) DE PROTECCIÓN DE ACCESO Y DE ATAQUES , se observa que el servicio de hosting cuenta con funcionalidades de seguridad gestionadas a través de cPanel, tales como firewall, protección antimalware y doble autenticación. No obstante, la evidencia presentada no permite constatar la aplicación efectiva de controles específicos frente a ataques como Cross-site scripting (XSS), SQL injection o Denial-of-service (DoS), conforme lo señala el criterio.</t>
  </si>
  <si>
    <r>
      <t>Conforme las evidencias referenciadas y aportadas,  se observa que en  las obligaciones del contrato de hosting (FUGA-099-2025 - 202513002000900101E), el servicio incluye Prestar el soporte y monitorear la conexión con un equipo técnico calificado, según lo indicado en la ficha técnica del proceso, las 24 horas del día, los 7 días de la semana, a través de una línea telefónica y vía correo electrónico con el fin de reportar las incidencias; sin embargo una vez verificados los informes de los 5 pagos registrados en el expediente se observa que en todos se reporta la siguiente gestión como ejecución de la obligación: "</t>
    </r>
    <r>
      <rPr>
        <i/>
        <sz val="10"/>
        <color theme="1"/>
        <rFont val="Calibri"/>
        <family val="2"/>
      </rPr>
      <t>Prestar el soporte y monitorear la conexión con un equipo técnico calificado, según lo indicado en la ficha técnica del proceso, las 24 horas del día, los 7 días de la semana, a través de una línea telefónica y vía correo electrónico con el fin de reportar las incidencias</t>
    </r>
    <r>
      <rPr>
        <sz val="10"/>
        <color theme="1"/>
        <rFont val="Calibri"/>
        <family val="2"/>
      </rPr>
      <t>";  no se evidencian soportes que permitan dar cuenta de la ejecución de esta obligación 
Adicionalmente, se referencian como evidencias los informes CONTROLES NECESARIOS (HARDWARE O SOFTWARE) DE PROTECCIÓN DE ACCESO Y DE ATAQUES y DOCUMENTO MONITOREO PAGINA WEB realizados en agosto de 2025, no se aporta evidencia de otros monitoreos por lo que no es posible garantizar la implementación periodica del criterio evaluado.</t>
    </r>
  </si>
  <si>
    <t xml:space="preserve">El enlace referenciado como soporte corresponde a la intranet de la entidad, al  micrositio MIPG - Política de Seguridad Digital que a su vez refiere al link  de la página web: Políticas de seguridad de la información y tratamiento de datos. 
No se evidencian los planes de contingencia, DRP y BCP, que permita garantizar la  continuidad de la sede electrónica o del sitio web 7/24 los 365 días del año, conforme lo establece el criterio
</t>
  </si>
  <si>
    <t>Si bien la evidencia referenciada correspondiente al procedimiento Asignación de cuentas GT-PD-04 establece que se deben definir roles en general, este soporte no permite dar cuenta de  cumplimiento integral de lo normado.
Respecto a lo reportado del CMS, si bien Drupal cuenta con un esquema de roles y permisos que permite limitar privilegios de usuarios dentro del CMS, esta funcionalidad no garantiza por sí sola el control del escalamiento de privilegios en los sistemas operativos, servidor web y bases de datos. 
Conforme lo anterior, la evidencia aportada no permite validar de manera integral el cumplimiento del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</si>
</sst>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yyyy"/>
    <numFmt numFmtId="166" formatCode="d\.m\.yy"/>
  </numFmts>
  <fonts count="34" x14ac:knownFonts="1">
    <font>
      <sz val="11"/>
      <color theme="1"/>
      <name val="Calibri"/>
      <scheme val="minor"/>
    </font>
    <font>
      <sz val="11"/>
      <color theme="1"/>
      <name val="Calibri"/>
      <family val="2"/>
      <scheme val="minor"/>
    </font>
    <font>
      <u/>
      <sz val="18"/>
      <color theme="0"/>
      <name val="Calibri"/>
      <family val="2"/>
    </font>
    <font>
      <sz val="11"/>
      <name val="Calibri"/>
      <family val="2"/>
    </font>
    <font>
      <b/>
      <sz val="11"/>
      <color theme="1"/>
      <name val="Calibri"/>
      <family val="2"/>
    </font>
    <font>
      <b/>
      <sz val="11"/>
      <color theme="1"/>
      <name val="Arial"/>
      <family val="2"/>
    </font>
    <font>
      <b/>
      <sz val="14"/>
      <color theme="1"/>
      <name val="Arial"/>
      <family val="2"/>
    </font>
    <font>
      <sz val="11"/>
      <color theme="1"/>
      <name val="Calibri"/>
      <family val="2"/>
    </font>
    <font>
      <sz val="11"/>
      <color theme="1"/>
      <name val="Arial"/>
      <family val="2"/>
    </font>
    <font>
      <sz val="10"/>
      <color rgb="FF000000"/>
      <name val="Calibri"/>
      <family val="2"/>
    </font>
    <font>
      <u/>
      <sz val="11"/>
      <color rgb="FF0563C1"/>
      <name val="Calibri"/>
      <family val="2"/>
    </font>
    <font>
      <sz val="11"/>
      <color rgb="FF000000"/>
      <name val="Calibri"/>
      <family val="2"/>
    </font>
    <font>
      <u/>
      <sz val="11"/>
      <color theme="10"/>
      <name val="Calibri"/>
      <family val="2"/>
    </font>
    <font>
      <u/>
      <sz val="11"/>
      <color theme="10"/>
      <name val="Calibri"/>
      <family val="2"/>
    </font>
    <font>
      <u/>
      <sz val="11"/>
      <color theme="10"/>
      <name val="Calibri"/>
      <family val="2"/>
    </font>
    <font>
      <u/>
      <sz val="11"/>
      <color rgb="FF0070C0"/>
      <name val="Calibri"/>
      <family val="2"/>
    </font>
    <font>
      <sz val="9"/>
      <color theme="1"/>
      <name val="Arial Narrow"/>
      <family val="2"/>
    </font>
    <font>
      <b/>
      <sz val="9"/>
      <color theme="1"/>
      <name val="Arial Narrow"/>
      <family val="2"/>
    </font>
    <font>
      <b/>
      <sz val="11"/>
      <color theme="1"/>
      <name val="Calibri"/>
      <family val="2"/>
    </font>
    <font>
      <sz val="11"/>
      <color theme="1"/>
      <name val="Calibri"/>
      <family val="2"/>
    </font>
    <font>
      <sz val="18"/>
      <color rgb="FFFFFFFF"/>
      <name val="Calibri"/>
      <family val="2"/>
    </font>
    <font>
      <u/>
      <sz val="18"/>
      <color rgb="FF1155CC"/>
      <name val="Calibri"/>
      <family val="2"/>
    </font>
    <font>
      <u/>
      <sz val="11"/>
      <color rgb="FF1155CC"/>
      <name val="Calibri"/>
      <family val="2"/>
    </font>
    <font>
      <u/>
      <sz val="11"/>
      <color theme="10"/>
      <name val="Calibri"/>
      <family val="2"/>
      <scheme val="minor"/>
    </font>
    <font>
      <b/>
      <sz val="11"/>
      <color theme="1"/>
      <name val="Calibri"/>
      <family val="2"/>
      <scheme val="minor"/>
    </font>
    <font>
      <sz val="11"/>
      <color theme="1"/>
      <name val="Calibri"/>
      <family val="2"/>
    </font>
    <font>
      <sz val="10"/>
      <color rgb="FF000000"/>
      <name val="Calibri"/>
      <family val="2"/>
    </font>
    <font>
      <u/>
      <sz val="11"/>
      <color theme="1"/>
      <name val="Calibri"/>
      <family val="2"/>
    </font>
    <font>
      <b/>
      <sz val="11"/>
      <color theme="1"/>
      <name val="Calibri"/>
      <family val="2"/>
    </font>
    <font>
      <sz val="10"/>
      <color theme="1"/>
      <name val="Calibri"/>
      <family val="2"/>
    </font>
    <font>
      <u/>
      <sz val="11"/>
      <color rgb="FF0563C1"/>
      <name val="Calibri"/>
      <family val="2"/>
    </font>
    <font>
      <sz val="11"/>
      <name val="Arial"/>
      <family val="2"/>
    </font>
    <font>
      <i/>
      <sz val="10"/>
      <color rgb="FF000000"/>
      <name val="Calibri"/>
      <family val="2"/>
    </font>
    <font>
      <i/>
      <sz val="10"/>
      <color theme="1"/>
      <name val="Calibri"/>
      <family val="2"/>
    </font>
  </fonts>
  <fills count="18">
    <fill>
      <patternFill patternType="none"/>
    </fill>
    <fill>
      <patternFill patternType="gray125"/>
    </fill>
    <fill>
      <patternFill patternType="solid">
        <fgColor rgb="FF7030A0"/>
        <bgColor rgb="FF7030A0"/>
      </patternFill>
    </fill>
    <fill>
      <patternFill patternType="solid">
        <fgColor rgb="FFA5A5A5"/>
        <bgColor rgb="FFA5A5A5"/>
      </patternFill>
    </fill>
    <fill>
      <patternFill patternType="solid">
        <fgColor rgb="FFFFC000"/>
        <bgColor rgb="FFFFC000"/>
      </patternFill>
    </fill>
    <fill>
      <patternFill patternType="solid">
        <fgColor rgb="FF00B0F0"/>
        <bgColor rgb="FF00B0F0"/>
      </patternFill>
    </fill>
    <fill>
      <patternFill patternType="solid">
        <fgColor theme="9"/>
        <bgColor theme="9"/>
      </patternFill>
    </fill>
    <fill>
      <patternFill patternType="solid">
        <fgColor rgb="FFAEABAB"/>
        <bgColor rgb="FFAEABAB"/>
      </patternFill>
    </fill>
    <fill>
      <patternFill patternType="solid">
        <fgColor rgb="FFFFFF00"/>
        <bgColor rgb="FFFFFF00"/>
      </patternFill>
    </fill>
    <fill>
      <patternFill patternType="solid">
        <fgColor rgb="FFFF0000"/>
        <bgColor rgb="FFFF0000"/>
      </patternFill>
    </fill>
    <fill>
      <patternFill patternType="solid">
        <fgColor theme="6"/>
        <bgColor theme="6"/>
      </patternFill>
    </fill>
    <fill>
      <patternFill patternType="solid">
        <fgColor rgb="FFFFFF00"/>
        <bgColor indexed="64"/>
      </patternFill>
    </fill>
    <fill>
      <patternFill patternType="solid">
        <fgColor rgb="FFFFFF00"/>
        <bgColor theme="9"/>
      </patternFill>
    </fill>
    <fill>
      <patternFill patternType="solid">
        <fgColor theme="4" tint="0.79998168889431442"/>
        <bgColor rgb="FF00B0F0"/>
      </patternFill>
    </fill>
    <fill>
      <patternFill patternType="solid">
        <fgColor theme="4" tint="0.79998168889431442"/>
        <bgColor indexed="64"/>
      </patternFill>
    </fill>
    <fill>
      <patternFill patternType="solid">
        <fgColor rgb="FF92D050"/>
        <bgColor rgb="FF00B0F0"/>
      </patternFill>
    </fill>
    <fill>
      <patternFill patternType="solid">
        <fgColor theme="9" tint="0.79998168889431442"/>
        <bgColor rgb="FF00B0F0"/>
      </patternFill>
    </fill>
    <fill>
      <patternFill patternType="solid">
        <fgColor theme="9" tint="0.79998168889431442"/>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top style="dotted">
        <color rgb="FF000000"/>
      </top>
      <bottom style="thin">
        <color rgb="FF000000"/>
      </bottom>
      <diagonal/>
    </border>
    <border>
      <left/>
      <right style="dotted">
        <color rgb="FF000000"/>
      </right>
      <top style="dotted">
        <color rgb="FF000000"/>
      </top>
      <bottom style="thin">
        <color rgb="FF000000"/>
      </bottom>
      <diagonal/>
    </border>
    <border>
      <left/>
      <right/>
      <top style="dotted">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3" fillId="0" borderId="0" applyNumberFormat="0" applyFill="0" applyBorder="0" applyAlignment="0" applyProtection="0"/>
    <xf numFmtId="0" fontId="1" fillId="0" borderId="0"/>
    <xf numFmtId="9" fontId="1" fillId="0" borderId="0" applyFont="0" applyFill="0" applyBorder="0" applyAlignment="0" applyProtection="0"/>
  </cellStyleXfs>
  <cellXfs count="95">
    <xf numFmtId="0" fontId="0" fillId="0" borderId="0" xfId="0"/>
    <xf numFmtId="0" fontId="5" fillId="0" borderId="17" xfId="0" applyFont="1" applyBorder="1" applyAlignment="1">
      <alignment wrapText="1"/>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164" fontId="5" fillId="7" borderId="18" xfId="0" applyNumberFormat="1" applyFont="1" applyFill="1" applyBorder="1" applyAlignment="1">
      <alignment horizontal="center" vertical="center" wrapText="1"/>
    </xf>
    <xf numFmtId="164" fontId="5" fillId="5" borderId="18" xfId="0" applyNumberFormat="1" applyFont="1" applyFill="1" applyBorder="1" applyAlignment="1">
      <alignment horizontal="center" vertical="center" wrapText="1"/>
    </xf>
    <xf numFmtId="164" fontId="5" fillId="6" borderId="18" xfId="0" applyNumberFormat="1" applyFont="1" applyFill="1" applyBorder="1" applyAlignment="1">
      <alignment horizontal="center" vertical="center" wrapText="1"/>
    </xf>
    <xf numFmtId="0" fontId="4" fillId="0" borderId="18" xfId="0" applyFont="1" applyBorder="1" applyAlignment="1">
      <alignment vertical="center" wrapText="1"/>
    </xf>
    <xf numFmtId="0" fontId="7" fillId="0" borderId="18" xfId="0" applyFont="1" applyBorder="1" applyAlignment="1">
      <alignment vertical="center" wrapText="1"/>
    </xf>
    <xf numFmtId="0" fontId="8" fillId="8" borderId="18" xfId="0" applyFont="1" applyFill="1" applyBorder="1" applyAlignment="1">
      <alignment wrapText="1"/>
    </xf>
    <xf numFmtId="0" fontId="7" fillId="0" borderId="18" xfId="0" applyFont="1" applyBorder="1" applyAlignment="1">
      <alignment horizontal="left" vertical="top" wrapText="1"/>
    </xf>
    <xf numFmtId="9" fontId="7" fillId="0" borderId="18" xfId="0" applyNumberFormat="1" applyFont="1" applyBorder="1" applyAlignment="1">
      <alignment horizontal="center" vertical="center" wrapText="1"/>
    </xf>
    <xf numFmtId="0" fontId="9" fillId="0" borderId="18" xfId="0" applyFont="1" applyBorder="1" applyAlignment="1">
      <alignment horizontal="left" vertical="center" wrapText="1"/>
    </xf>
    <xf numFmtId="0" fontId="10" fillId="0" borderId="18" xfId="0" applyFont="1" applyBorder="1" applyAlignment="1">
      <alignment horizontal="left" vertical="center" wrapText="1"/>
    </xf>
    <xf numFmtId="10" fontId="7" fillId="6" borderId="18" xfId="0" applyNumberFormat="1" applyFont="1" applyFill="1" applyBorder="1" applyAlignment="1">
      <alignment horizontal="center" vertical="center" wrapText="1"/>
    </xf>
    <xf numFmtId="0" fontId="7" fillId="8" borderId="18" xfId="0" applyFont="1" applyFill="1" applyBorder="1"/>
    <xf numFmtId="0" fontId="7" fillId="0" borderId="18" xfId="0" applyFont="1" applyBorder="1" applyAlignment="1">
      <alignment horizontal="center" vertical="center" wrapText="1"/>
    </xf>
    <xf numFmtId="0" fontId="12" fillId="0" borderId="18" xfId="0" applyFont="1" applyBorder="1" applyAlignment="1">
      <alignment horizontal="left" vertical="center" wrapText="1"/>
    </xf>
    <xf numFmtId="10" fontId="11" fillId="8" borderId="18" xfId="0" applyNumberFormat="1" applyFont="1" applyFill="1" applyBorder="1" applyAlignment="1">
      <alignment horizontal="center" vertical="center"/>
    </xf>
    <xf numFmtId="0" fontId="7" fillId="9" borderId="18" xfId="0" applyFont="1" applyFill="1" applyBorder="1"/>
    <xf numFmtId="0" fontId="7" fillId="0" borderId="18" xfId="0" applyFont="1" applyBorder="1" applyAlignment="1">
      <alignment horizontal="left" vertical="center" wrapText="1"/>
    </xf>
    <xf numFmtId="9" fontId="7" fillId="0" borderId="18" xfId="0" applyNumberFormat="1" applyFont="1" applyBorder="1" applyAlignment="1">
      <alignment horizontal="center" vertical="center"/>
    </xf>
    <xf numFmtId="0" fontId="13" fillId="0" borderId="18" xfId="0" applyFont="1" applyBorder="1" applyAlignment="1">
      <alignment horizontal="center" vertical="center"/>
    </xf>
    <xf numFmtId="10" fontId="7" fillId="0" borderId="18" xfId="0" applyNumberFormat="1" applyFont="1" applyBorder="1" applyAlignment="1">
      <alignment horizontal="center" vertical="center" wrapText="1"/>
    </xf>
    <xf numFmtId="0" fontId="7" fillId="0" borderId="18" xfId="0" applyFont="1" applyBorder="1"/>
    <xf numFmtId="0" fontId="7" fillId="6" borderId="18" xfId="0" applyFont="1" applyFill="1" applyBorder="1"/>
    <xf numFmtId="0" fontId="4" fillId="10" borderId="18" xfId="0" applyFont="1" applyFill="1" applyBorder="1" applyAlignment="1">
      <alignment vertical="center" wrapText="1"/>
    </xf>
    <xf numFmtId="0" fontId="14"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7" fillId="0" borderId="18" xfId="0" applyFont="1" applyBorder="1" applyAlignment="1">
      <alignment horizontal="center" vertical="center"/>
    </xf>
    <xf numFmtId="10" fontId="11" fillId="9" borderId="18" xfId="0" applyNumberFormat="1" applyFont="1" applyFill="1" applyBorder="1" applyAlignment="1">
      <alignment horizontal="center" vertical="center"/>
    </xf>
    <xf numFmtId="0" fontId="7" fillId="0" borderId="18" xfId="0" applyFont="1" applyBorder="1" applyAlignment="1">
      <alignment horizontal="left" vertical="center"/>
    </xf>
    <xf numFmtId="0" fontId="4" fillId="0" borderId="0" xfId="0" applyFont="1" applyAlignment="1">
      <alignment vertical="center"/>
    </xf>
    <xf numFmtId="0" fontId="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165" fontId="19" fillId="0" borderId="0" xfId="0" applyNumberFormat="1" applyFont="1" applyAlignment="1">
      <alignment horizontal="center" vertical="center" wrapText="1"/>
    </xf>
    <xf numFmtId="166" fontId="19" fillId="0" borderId="0" xfId="0" applyNumberFormat="1" applyFont="1" applyAlignment="1">
      <alignment horizontal="center" vertical="center" wrapText="1"/>
    </xf>
    <xf numFmtId="0" fontId="25" fillId="0" borderId="18" xfId="0" applyFont="1" applyBorder="1" applyAlignment="1">
      <alignment vertical="center" wrapText="1"/>
    </xf>
    <xf numFmtId="0" fontId="25" fillId="0" borderId="18" xfId="0" applyFont="1" applyBorder="1" applyAlignment="1">
      <alignment horizontal="center" vertical="center" wrapText="1"/>
    </xf>
    <xf numFmtId="10" fontId="7" fillId="11" borderId="18" xfId="0" applyNumberFormat="1" applyFont="1" applyFill="1" applyBorder="1" applyAlignment="1">
      <alignment horizontal="center" vertical="center" wrapText="1"/>
    </xf>
    <xf numFmtId="0" fontId="27" fillId="0" borderId="18" xfId="0" applyFont="1" applyBorder="1" applyAlignment="1">
      <alignment horizontal="center" vertical="center" wrapText="1"/>
    </xf>
    <xf numFmtId="0" fontId="28" fillId="10" borderId="18" xfId="0" applyFont="1" applyFill="1" applyBorder="1" applyAlignment="1">
      <alignment vertical="center" wrapText="1"/>
    </xf>
    <xf numFmtId="10" fontId="7" fillId="12" borderId="18" xfId="0" applyNumberFormat="1" applyFont="1" applyFill="1" applyBorder="1" applyAlignment="1">
      <alignment horizontal="center" vertical="center" wrapText="1"/>
    </xf>
    <xf numFmtId="0" fontId="23" fillId="0" borderId="18" xfId="1" applyBorder="1" applyAlignment="1">
      <alignment horizontal="center" vertical="center" wrapText="1"/>
    </xf>
    <xf numFmtId="0" fontId="28" fillId="0" borderId="18" xfId="0" applyFont="1" applyBorder="1" applyAlignment="1">
      <alignment vertical="center" wrapText="1"/>
    </xf>
    <xf numFmtId="0" fontId="30" fillId="0" borderId="18" xfId="0" applyFont="1" applyBorder="1" applyAlignment="1">
      <alignment horizontal="center" vertical="center" wrapText="1"/>
    </xf>
    <xf numFmtId="164" fontId="5" fillId="5" borderId="18" xfId="0" applyNumberFormat="1" applyFont="1" applyFill="1" applyBorder="1" applyAlignment="1">
      <alignment horizontal="justify" vertical="center" wrapText="1"/>
    </xf>
    <xf numFmtId="0" fontId="7" fillId="0" borderId="9" xfId="0" applyFont="1" applyBorder="1" applyAlignment="1">
      <alignment horizontal="justify" vertical="center" wrapText="1"/>
    </xf>
    <xf numFmtId="0" fontId="7" fillId="0" borderId="18" xfId="0" applyFont="1" applyBorder="1" applyAlignment="1">
      <alignment horizontal="justify" vertical="center"/>
    </xf>
    <xf numFmtId="0" fontId="25" fillId="0" borderId="9" xfId="0" applyFont="1" applyBorder="1" applyAlignment="1">
      <alignment horizontal="justify" vertical="center" wrapText="1"/>
    </xf>
    <xf numFmtId="0" fontId="0" fillId="0" borderId="0" xfId="0" applyAlignment="1">
      <alignment horizontal="justify"/>
    </xf>
    <xf numFmtId="0" fontId="16" fillId="0" borderId="0" xfId="0" applyFont="1" applyAlignment="1">
      <alignment horizontal="justify" vertical="center"/>
    </xf>
    <xf numFmtId="0" fontId="17" fillId="0" borderId="0" xfId="0" applyFont="1" applyAlignment="1">
      <alignment horizontal="justify" vertical="center"/>
    </xf>
    <xf numFmtId="164" fontId="5" fillId="6" borderId="18" xfId="0" applyNumberFormat="1" applyFont="1" applyFill="1" applyBorder="1" applyAlignment="1">
      <alignment horizontal="justify" vertical="center" wrapText="1"/>
    </xf>
    <xf numFmtId="0" fontId="26" fillId="0" borderId="18" xfId="0" applyFont="1" applyBorder="1" applyAlignment="1">
      <alignment horizontal="justify" vertical="center" wrapText="1"/>
    </xf>
    <xf numFmtId="0" fontId="29" fillId="0" borderId="18" xfId="0" applyFont="1" applyBorder="1" applyAlignment="1">
      <alignment horizontal="justify" vertical="center" wrapText="1"/>
    </xf>
    <xf numFmtId="10" fontId="7" fillId="0" borderId="0" xfId="0" applyNumberFormat="1" applyFont="1" applyAlignment="1">
      <alignment horizontal="justify"/>
    </xf>
    <xf numFmtId="0" fontId="1" fillId="0" borderId="0" xfId="2"/>
    <xf numFmtId="0" fontId="24" fillId="0" borderId="0" xfId="2" applyFont="1" applyAlignment="1">
      <alignment horizontal="center"/>
    </xf>
    <xf numFmtId="0" fontId="28" fillId="0" borderId="19" xfId="2" applyFont="1" applyBorder="1" applyAlignment="1">
      <alignment horizontal="center" vertical="center" wrapText="1"/>
    </xf>
    <xf numFmtId="0" fontId="1" fillId="0" borderId="21" xfId="2" applyBorder="1" applyAlignment="1">
      <alignment horizontal="left" vertical="center" wrapText="1"/>
    </xf>
    <xf numFmtId="10" fontId="1" fillId="0" borderId="21" xfId="2" applyNumberFormat="1" applyBorder="1" applyAlignment="1">
      <alignment horizontal="center" vertical="center"/>
    </xf>
    <xf numFmtId="0" fontId="1" fillId="0" borderId="0" xfId="2" applyAlignment="1">
      <alignment horizontal="center" vertical="center"/>
    </xf>
    <xf numFmtId="0" fontId="24" fillId="14" borderId="21" xfId="2" applyFont="1" applyFill="1" applyBorder="1"/>
    <xf numFmtId="10" fontId="1" fillId="14" borderId="21" xfId="2" applyNumberFormat="1" applyFill="1" applyBorder="1" applyAlignment="1">
      <alignment horizontal="center" vertical="center"/>
    </xf>
    <xf numFmtId="0" fontId="24" fillId="17" borderId="21" xfId="2" applyFont="1" applyFill="1" applyBorder="1"/>
    <xf numFmtId="10" fontId="1" fillId="17" borderId="21" xfId="2" applyNumberFormat="1" applyFill="1" applyBorder="1" applyAlignment="1">
      <alignment horizontal="center" vertical="center"/>
    </xf>
    <xf numFmtId="0" fontId="6" fillId="0" borderId="19" xfId="0" applyFont="1" applyBorder="1" applyAlignment="1">
      <alignment horizontal="center" vertical="center" wrapText="1"/>
    </xf>
    <xf numFmtId="0" fontId="3" fillId="0" borderId="17" xfId="0" applyFont="1" applyBorder="1"/>
    <xf numFmtId="0" fontId="3" fillId="0" borderId="20" xfId="0" applyFont="1" applyBorder="1"/>
    <xf numFmtId="0" fontId="2" fillId="2" borderId="1" xfId="0" applyFont="1" applyFill="1" applyBorder="1" applyAlignment="1">
      <alignment horizontal="center" vertical="center" wrapText="1"/>
    </xf>
    <xf numFmtId="0" fontId="3" fillId="0" borderId="2" xfId="0" applyFont="1" applyBorder="1"/>
    <xf numFmtId="0" fontId="4" fillId="0" borderId="3" xfId="0" applyFont="1" applyBorder="1" applyAlignment="1">
      <alignment horizontal="center" vertical="center" wrapText="1"/>
    </xf>
    <xf numFmtId="0" fontId="3" fillId="0" borderId="4" xfId="0" applyFont="1" applyBorder="1"/>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5" fillId="3" borderId="6" xfId="0" applyFont="1" applyFill="1" applyBorder="1" applyAlignment="1">
      <alignment horizontal="center" vertical="center" wrapText="1"/>
    </xf>
    <xf numFmtId="0" fontId="3" fillId="0" borderId="7" xfId="0" applyFont="1" applyBorder="1"/>
    <xf numFmtId="164" fontId="6" fillId="4" borderId="11" xfId="0" applyNumberFormat="1" applyFont="1" applyFill="1" applyBorder="1" applyAlignment="1">
      <alignment horizontal="center" vertical="center" wrapText="1"/>
    </xf>
    <xf numFmtId="0" fontId="3" fillId="0" borderId="12" xfId="0" applyFont="1" applyBorder="1"/>
    <xf numFmtId="0" fontId="3" fillId="0" borderId="13" xfId="0" applyFont="1" applyBorder="1"/>
    <xf numFmtId="164" fontId="5" fillId="5" borderId="14" xfId="0" applyNumberFormat="1" applyFont="1" applyFill="1" applyBorder="1" applyAlignment="1">
      <alignment horizontal="center" vertical="center" wrapText="1"/>
    </xf>
    <xf numFmtId="0" fontId="3" fillId="0" borderId="15" xfId="0" applyFont="1" applyBorder="1"/>
    <xf numFmtId="164" fontId="5" fillId="6" borderId="14" xfId="0" applyNumberFormat="1" applyFont="1" applyFill="1" applyBorder="1" applyAlignment="1">
      <alignment horizontal="center" vertical="center" wrapText="1"/>
    </xf>
    <xf numFmtId="0" fontId="3" fillId="0" borderId="16" xfId="0" applyFont="1" applyBorder="1"/>
    <xf numFmtId="0" fontId="28" fillId="5" borderId="12" xfId="2" applyFont="1" applyFill="1" applyBorder="1" applyAlignment="1">
      <alignment horizontal="center" vertical="center" wrapText="1"/>
    </xf>
    <xf numFmtId="0" fontId="28" fillId="13" borderId="11" xfId="2" applyFont="1" applyFill="1" applyBorder="1" applyAlignment="1">
      <alignment horizontal="center" vertical="center" wrapText="1"/>
    </xf>
    <xf numFmtId="0" fontId="31" fillId="14" borderId="13" xfId="2" applyFont="1" applyFill="1" applyBorder="1"/>
    <xf numFmtId="0" fontId="28" fillId="15" borderId="12" xfId="2" applyFont="1" applyFill="1" applyBorder="1" applyAlignment="1">
      <alignment horizontal="center" vertical="center" wrapText="1"/>
    </xf>
    <xf numFmtId="0" fontId="28" fillId="16" borderId="11" xfId="2" applyFont="1" applyFill="1" applyBorder="1" applyAlignment="1">
      <alignment horizontal="center" vertical="center" wrapText="1"/>
    </xf>
    <xf numFmtId="0" fontId="31" fillId="17" borderId="13" xfId="2" applyFont="1" applyFill="1" applyBorder="1"/>
  </cellXfs>
  <cellStyles count="4">
    <cellStyle name="Hipervínculo" xfId="1" builtinId="8"/>
    <cellStyle name="Normal" xfId="0" builtinId="0"/>
    <cellStyle name="Normal 2" xfId="2" xr:uid="{495F2437-C878-4DA6-AC9D-E4CB701D24A0}"/>
    <cellStyle name="Porcentaje 2" xfId="3" xr:uid="{6F13F63A-3353-4F4E-8E7F-AB974C52CBBC}"/>
  </cellStyles>
  <dxfs count="17">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uga.gov.co/" TargetMode="External"/><Relationship Id="rId13" Type="http://schemas.openxmlformats.org/officeDocument/2006/relationships/hyperlink" Target="https://drive.google.com/file/d/17uPjTyNhr9C0JrxdrMo0Rttpg2KKIjHD/view?usp=sharing" TargetMode="External"/><Relationship Id="rId3" Type="http://schemas.openxmlformats.org/officeDocument/2006/relationships/hyperlink" Target="https://drive.google.com/drive/folders/1R1f5NU6g22n5QBMe806os3JJJB51EgIL?usp=sharing" TargetMode="External"/><Relationship Id="rId7" Type="http://schemas.openxmlformats.org/officeDocument/2006/relationships/hyperlink" Target="https://drive.google.com/file/d/1IAAZuMCran1ckOJeUOVC0CC9WqDyvzDd/view?usp=sharing" TargetMode="External"/><Relationship Id="rId12" Type="http://schemas.openxmlformats.org/officeDocument/2006/relationships/hyperlink" Target="https://intranet.fuga.gov.co/politica-seguridad-digital" TargetMode="External"/><Relationship Id="rId2" Type="http://schemas.openxmlformats.org/officeDocument/2006/relationships/hyperlink" Target="https://drive.google.com/file/d/1ujjjmzy7EJKIFN8br8xS7G_vlV0g_81L/view?usp=sharing" TargetMode="External"/><Relationship Id="rId16" Type="http://schemas.openxmlformats.org/officeDocument/2006/relationships/comments" Target="../comments1.xml"/><Relationship Id="rId1" Type="http://schemas.openxmlformats.org/officeDocument/2006/relationships/hyperlink" Target="https://gobiernodigital.mintic.gov.co/692/articles-160770_Condiciones_minimas.pdf" TargetMode="External"/><Relationship Id="rId6" Type="http://schemas.openxmlformats.org/officeDocument/2006/relationships/hyperlink" Target="https://drive.google.com/file/d/1KkiOwSuMLSTrHj7TBq-U3iWoJTSR8CR_/view?usp=sharing" TargetMode="External"/><Relationship Id="rId11" Type="http://schemas.openxmlformats.org/officeDocument/2006/relationships/hyperlink" Target="https://drive.google.com/file/d/17uPjTyNhr9C0JrxdrMo0Rttpg2KKIjHD/view?usp=sharing" TargetMode="External"/><Relationship Id="rId5" Type="http://schemas.openxmlformats.org/officeDocument/2006/relationships/hyperlink" Target="https://www.fuga.gov.co/sites/default/files/2025-07/GT-PO-01%20Politica%20Seguridad%20de%20la%20Informaci%C3%B3n%20V4%2C%2004072025.pdf" TargetMode="External"/><Relationship Id="rId15" Type="http://schemas.openxmlformats.org/officeDocument/2006/relationships/vmlDrawing" Target="../drawings/vmlDrawing1.vml"/><Relationship Id="rId10" Type="http://schemas.openxmlformats.org/officeDocument/2006/relationships/hyperlink" Target="https://drive.google.com/file/d/17uPjTyNhr9C0JrxdrMo0Rttpg2KKIjHD/view?usp=sharing" TargetMode="External"/><Relationship Id="rId4" Type="http://schemas.openxmlformats.org/officeDocument/2006/relationships/hyperlink" Target="http://intranet.fuga.gov.co/proceso-gestion-tic" TargetMode="External"/><Relationship Id="rId9" Type="http://schemas.openxmlformats.org/officeDocument/2006/relationships/hyperlink" Target="https://drive.google.com/file/d/1B20nC6BJgvwQ-Sg3dgj56julTWX_F0HZ/view?usp=sharin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topLeftCell="H1" zoomScale="80" zoomScaleNormal="80" workbookViewId="0">
      <selection activeCell="L39" sqref="L39"/>
    </sheetView>
  </sheetViews>
  <sheetFormatPr baseColWidth="10" defaultColWidth="14.42578125" defaultRowHeight="15" customHeight="1" x14ac:dyDescent="0.25"/>
  <cols>
    <col min="1" max="1" width="18.42578125" customWidth="1"/>
    <col min="2" max="2" width="28.42578125" customWidth="1"/>
    <col min="3" max="3" width="48.85546875" customWidth="1"/>
    <col min="4" max="5" width="43.28515625" hidden="1" customWidth="1"/>
    <col min="6" max="6" width="10.85546875" customWidth="1"/>
    <col min="7" max="7" width="38.7109375" customWidth="1"/>
    <col min="8" max="8" width="35.42578125" customWidth="1"/>
    <col min="9" max="9" width="15" customWidth="1"/>
    <col min="10" max="10" width="40.28515625" style="52" customWidth="1"/>
    <col min="11" max="11" width="13.85546875" customWidth="1"/>
    <col min="12" max="12" width="67.5703125" style="52" customWidth="1"/>
    <col min="13" max="13" width="21.7109375" customWidth="1"/>
    <col min="14" max="14" width="32.140625" customWidth="1"/>
    <col min="15" max="25" width="10.7109375" customWidth="1"/>
  </cols>
  <sheetData>
    <row r="1" spans="1:12" ht="66.75" customHeight="1" x14ac:dyDescent="0.25">
      <c r="A1" s="72" t="s">
        <v>0</v>
      </c>
      <c r="B1" s="73"/>
      <c r="C1" s="73"/>
      <c r="D1" s="73"/>
      <c r="E1" s="73"/>
      <c r="F1" s="73"/>
      <c r="G1" s="73"/>
      <c r="H1" s="73"/>
      <c r="I1" s="73"/>
      <c r="J1" s="73"/>
      <c r="K1" s="73"/>
      <c r="L1" s="73"/>
    </row>
    <row r="2" spans="1:12" ht="66.75" customHeight="1" x14ac:dyDescent="0.25">
      <c r="A2" s="74" t="s">
        <v>1</v>
      </c>
      <c r="B2" s="75"/>
      <c r="C2" s="76"/>
      <c r="D2" s="74" t="s">
        <v>2</v>
      </c>
      <c r="E2" s="76"/>
      <c r="F2" s="80" t="s">
        <v>3</v>
      </c>
      <c r="G2" s="81"/>
      <c r="H2" s="81"/>
      <c r="I2" s="81"/>
      <c r="J2" s="81"/>
      <c r="K2" s="81"/>
      <c r="L2" s="81"/>
    </row>
    <row r="3" spans="1:12" ht="86.25" customHeight="1" x14ac:dyDescent="0.25">
      <c r="A3" s="77"/>
      <c r="B3" s="78"/>
      <c r="C3" s="79"/>
      <c r="D3" s="77"/>
      <c r="E3" s="79"/>
      <c r="F3" s="82" t="s">
        <v>4</v>
      </c>
      <c r="G3" s="83"/>
      <c r="H3" s="84"/>
      <c r="I3" s="85" t="s">
        <v>5</v>
      </c>
      <c r="J3" s="86"/>
      <c r="K3" s="87" t="s">
        <v>6</v>
      </c>
      <c r="L3" s="88"/>
    </row>
    <row r="4" spans="1:12" ht="60" x14ac:dyDescent="0.25">
      <c r="A4" s="1" t="s">
        <v>7</v>
      </c>
      <c r="B4" s="2" t="s">
        <v>8</v>
      </c>
      <c r="C4" s="3" t="s">
        <v>9</v>
      </c>
      <c r="D4" s="2" t="s">
        <v>10</v>
      </c>
      <c r="E4" s="4" t="s">
        <v>11</v>
      </c>
      <c r="F4" s="5" t="s">
        <v>12</v>
      </c>
      <c r="G4" s="5" t="s">
        <v>13</v>
      </c>
      <c r="H4" s="5" t="s">
        <v>14</v>
      </c>
      <c r="I4" s="6" t="s">
        <v>12</v>
      </c>
      <c r="J4" s="48" t="s">
        <v>15</v>
      </c>
      <c r="K4" s="7" t="s">
        <v>12</v>
      </c>
      <c r="L4" s="55" t="s">
        <v>16</v>
      </c>
    </row>
    <row r="5" spans="1:12" ht="135" x14ac:dyDescent="0.25">
      <c r="A5" s="69" t="s">
        <v>17</v>
      </c>
      <c r="B5" s="8" t="s">
        <v>18</v>
      </c>
      <c r="C5" s="9" t="s">
        <v>19</v>
      </c>
      <c r="D5" s="10"/>
      <c r="E5" s="11" t="s">
        <v>20</v>
      </c>
      <c r="F5" s="12">
        <v>1</v>
      </c>
      <c r="G5" s="13" t="s">
        <v>21</v>
      </c>
      <c r="H5" s="14" t="s">
        <v>22</v>
      </c>
      <c r="I5" s="15">
        <v>1</v>
      </c>
      <c r="J5" s="49" t="s">
        <v>23</v>
      </c>
      <c r="K5" s="15">
        <v>1</v>
      </c>
      <c r="L5" s="56" t="s">
        <v>24</v>
      </c>
    </row>
    <row r="6" spans="1:12" ht="162.75" customHeight="1" x14ac:dyDescent="0.25">
      <c r="A6" s="70"/>
      <c r="B6" s="8" t="s">
        <v>25</v>
      </c>
      <c r="C6" s="9" t="s">
        <v>26</v>
      </c>
      <c r="D6" s="16"/>
      <c r="E6" s="11" t="s">
        <v>27</v>
      </c>
      <c r="F6" s="12">
        <v>1</v>
      </c>
      <c r="G6" s="17" t="s">
        <v>28</v>
      </c>
      <c r="H6" s="18" t="s">
        <v>29</v>
      </c>
      <c r="I6" s="15">
        <v>1</v>
      </c>
      <c r="J6" s="49" t="s">
        <v>23</v>
      </c>
      <c r="K6" s="15">
        <v>1</v>
      </c>
      <c r="L6" s="57" t="s">
        <v>274</v>
      </c>
    </row>
    <row r="7" spans="1:12" ht="176.25" customHeight="1" x14ac:dyDescent="0.25">
      <c r="A7" s="70"/>
      <c r="B7" s="8" t="s">
        <v>30</v>
      </c>
      <c r="C7" s="39" t="s">
        <v>31</v>
      </c>
      <c r="D7" s="20"/>
      <c r="E7" s="21" t="s">
        <v>32</v>
      </c>
      <c r="F7" s="22">
        <v>0.1</v>
      </c>
      <c r="G7" s="40" t="s">
        <v>33</v>
      </c>
      <c r="H7" s="23" t="s">
        <v>34</v>
      </c>
      <c r="I7" s="15">
        <v>1</v>
      </c>
      <c r="J7" s="49" t="s">
        <v>23</v>
      </c>
      <c r="K7" s="41">
        <v>0.7</v>
      </c>
      <c r="L7" s="57" t="s">
        <v>275</v>
      </c>
    </row>
    <row r="8" spans="1:12" ht="188.25" customHeight="1" x14ac:dyDescent="0.25">
      <c r="A8" s="70"/>
      <c r="B8" s="8" t="s">
        <v>35</v>
      </c>
      <c r="C8" s="39" t="s">
        <v>36</v>
      </c>
      <c r="D8" s="25"/>
      <c r="E8" s="21" t="s">
        <v>37</v>
      </c>
      <c r="F8" s="12">
        <v>1</v>
      </c>
      <c r="G8" s="40" t="s">
        <v>38</v>
      </c>
      <c r="H8" s="40" t="s">
        <v>39</v>
      </c>
      <c r="I8" s="15">
        <v>1</v>
      </c>
      <c r="J8" s="49" t="s">
        <v>23</v>
      </c>
      <c r="K8" s="15">
        <v>1</v>
      </c>
      <c r="L8" s="56" t="s">
        <v>270</v>
      </c>
    </row>
    <row r="9" spans="1:12" ht="257.25" customHeight="1" x14ac:dyDescent="0.25">
      <c r="A9" s="70"/>
      <c r="B9" s="8" t="s">
        <v>40</v>
      </c>
      <c r="C9" s="9" t="s">
        <v>41</v>
      </c>
      <c r="D9" s="26"/>
      <c r="E9" s="21" t="s">
        <v>42</v>
      </c>
      <c r="F9" s="12">
        <v>1</v>
      </c>
      <c r="G9" s="17" t="s">
        <v>43</v>
      </c>
      <c r="H9" s="17" t="s">
        <v>44</v>
      </c>
      <c r="I9" s="15">
        <v>1</v>
      </c>
      <c r="J9" s="49" t="s">
        <v>23</v>
      </c>
      <c r="K9" s="15">
        <v>1</v>
      </c>
      <c r="L9" s="56" t="s">
        <v>269</v>
      </c>
    </row>
    <row r="10" spans="1:12" ht="243.75" customHeight="1" x14ac:dyDescent="0.25">
      <c r="A10" s="70"/>
      <c r="B10" s="8" t="s">
        <v>45</v>
      </c>
      <c r="C10" s="9"/>
      <c r="D10" s="16"/>
      <c r="E10" s="21" t="s">
        <v>46</v>
      </c>
      <c r="F10" s="12">
        <v>1</v>
      </c>
      <c r="G10" s="17" t="s">
        <v>47</v>
      </c>
      <c r="H10" s="17" t="s">
        <v>48</v>
      </c>
      <c r="I10" s="15">
        <v>1</v>
      </c>
      <c r="J10" s="49" t="s">
        <v>23</v>
      </c>
      <c r="K10" s="15">
        <v>1</v>
      </c>
      <c r="L10" s="56" t="s">
        <v>271</v>
      </c>
    </row>
    <row r="11" spans="1:12" ht="272.25" customHeight="1" x14ac:dyDescent="0.25">
      <c r="A11" s="70"/>
      <c r="B11" s="43" t="s">
        <v>49</v>
      </c>
      <c r="C11" s="9" t="s">
        <v>50</v>
      </c>
      <c r="D11" s="16"/>
      <c r="E11" s="21" t="s">
        <v>51</v>
      </c>
      <c r="F11" s="12">
        <v>1</v>
      </c>
      <c r="G11" s="40" t="s">
        <v>52</v>
      </c>
      <c r="H11" s="42" t="s">
        <v>53</v>
      </c>
      <c r="I11" s="15">
        <v>1</v>
      </c>
      <c r="J11" s="49" t="s">
        <v>23</v>
      </c>
      <c r="K11" s="44">
        <v>0.7</v>
      </c>
      <c r="L11" s="57" t="s">
        <v>276</v>
      </c>
    </row>
    <row r="12" spans="1:12" ht="102" customHeight="1" x14ac:dyDescent="0.25">
      <c r="A12" s="70"/>
      <c r="B12" s="8" t="s">
        <v>54</v>
      </c>
      <c r="C12" s="9" t="s">
        <v>55</v>
      </c>
      <c r="D12" s="16"/>
      <c r="E12" s="21" t="s">
        <v>56</v>
      </c>
      <c r="F12" s="12">
        <v>1</v>
      </c>
      <c r="G12" s="17" t="s">
        <v>57</v>
      </c>
      <c r="H12" s="45" t="s">
        <v>58</v>
      </c>
      <c r="I12" s="15">
        <v>1</v>
      </c>
      <c r="J12" s="49" t="s">
        <v>23</v>
      </c>
      <c r="K12" s="15">
        <v>1</v>
      </c>
      <c r="L12" s="57" t="s">
        <v>277</v>
      </c>
    </row>
    <row r="13" spans="1:12" ht="186" customHeight="1" x14ac:dyDescent="0.25">
      <c r="A13" s="70"/>
      <c r="B13" s="8" t="s">
        <v>59</v>
      </c>
      <c r="C13" s="9" t="s">
        <v>60</v>
      </c>
      <c r="D13" s="26"/>
      <c r="E13" s="21" t="s">
        <v>61</v>
      </c>
      <c r="F13" s="12">
        <v>1</v>
      </c>
      <c r="G13" s="17" t="s">
        <v>62</v>
      </c>
      <c r="H13" s="40" t="s">
        <v>63</v>
      </c>
      <c r="I13" s="15">
        <v>1</v>
      </c>
      <c r="J13" s="49" t="s">
        <v>23</v>
      </c>
      <c r="K13" s="19">
        <v>0.7</v>
      </c>
      <c r="L13" s="57" t="s">
        <v>278</v>
      </c>
    </row>
    <row r="14" spans="1:12" ht="135" customHeight="1" x14ac:dyDescent="0.25">
      <c r="A14" s="70"/>
      <c r="B14" s="43" t="s">
        <v>64</v>
      </c>
      <c r="C14" s="9"/>
      <c r="D14" s="16"/>
      <c r="E14" s="21" t="s">
        <v>65</v>
      </c>
      <c r="F14" s="12">
        <v>1</v>
      </c>
      <c r="G14" s="17" t="s">
        <v>66</v>
      </c>
      <c r="H14" s="45" t="s">
        <v>67</v>
      </c>
      <c r="I14" s="15">
        <v>1</v>
      </c>
      <c r="J14" s="49" t="s">
        <v>23</v>
      </c>
      <c r="K14" s="19">
        <v>0.7</v>
      </c>
      <c r="L14" s="57" t="s">
        <v>279</v>
      </c>
    </row>
    <row r="15" spans="1:12" ht="113.25" customHeight="1" x14ac:dyDescent="0.25">
      <c r="A15" s="70"/>
      <c r="B15" s="8" t="s">
        <v>68</v>
      </c>
      <c r="C15" s="9" t="s">
        <v>69</v>
      </c>
      <c r="D15" s="16"/>
      <c r="E15" s="11" t="s">
        <v>70</v>
      </c>
      <c r="F15" s="12">
        <v>1</v>
      </c>
      <c r="G15" s="17" t="s">
        <v>71</v>
      </c>
      <c r="H15" s="17" t="s">
        <v>72</v>
      </c>
      <c r="I15" s="15">
        <v>1</v>
      </c>
      <c r="J15" s="49" t="s">
        <v>23</v>
      </c>
      <c r="K15" s="15">
        <v>1</v>
      </c>
      <c r="L15" s="57" t="s">
        <v>268</v>
      </c>
    </row>
    <row r="16" spans="1:12" ht="85.5" customHeight="1" x14ac:dyDescent="0.25">
      <c r="A16" s="70"/>
      <c r="B16" s="27" t="s">
        <v>73</v>
      </c>
      <c r="C16" s="9"/>
      <c r="D16" s="26"/>
      <c r="E16" s="11" t="s">
        <v>74</v>
      </c>
      <c r="F16" s="12">
        <v>1</v>
      </c>
      <c r="G16" s="17" t="s">
        <v>75</v>
      </c>
      <c r="H16" s="29" t="s">
        <v>76</v>
      </c>
      <c r="I16" s="15">
        <v>1</v>
      </c>
      <c r="J16" s="49" t="s">
        <v>23</v>
      </c>
      <c r="K16" s="15">
        <v>1</v>
      </c>
      <c r="L16" s="57" t="s">
        <v>272</v>
      </c>
    </row>
    <row r="17" spans="1:12" ht="96.75" customHeight="1" x14ac:dyDescent="0.25">
      <c r="A17" s="70"/>
      <c r="B17" s="27" t="s">
        <v>77</v>
      </c>
      <c r="C17" s="9"/>
      <c r="D17" s="26"/>
      <c r="E17" s="11" t="s">
        <v>78</v>
      </c>
      <c r="F17" s="17">
        <v>100</v>
      </c>
      <c r="G17" s="9" t="s">
        <v>79</v>
      </c>
      <c r="H17" s="17" t="s">
        <v>80</v>
      </c>
      <c r="I17" s="15">
        <v>1</v>
      </c>
      <c r="J17" s="49" t="s">
        <v>23</v>
      </c>
      <c r="K17" s="15">
        <v>1</v>
      </c>
      <c r="L17" s="57" t="s">
        <v>81</v>
      </c>
    </row>
    <row r="18" spans="1:12" ht="162.75" customHeight="1" x14ac:dyDescent="0.25">
      <c r="A18" s="70"/>
      <c r="B18" s="8" t="s">
        <v>82</v>
      </c>
      <c r="C18" s="9"/>
      <c r="D18" s="16"/>
      <c r="E18" s="11" t="s">
        <v>83</v>
      </c>
      <c r="F18" s="17">
        <v>100</v>
      </c>
      <c r="G18" s="21" t="s">
        <v>84</v>
      </c>
      <c r="H18" s="17" t="s">
        <v>85</v>
      </c>
      <c r="I18" s="15">
        <v>1</v>
      </c>
      <c r="J18" s="49" t="s">
        <v>23</v>
      </c>
      <c r="K18" s="15">
        <v>1</v>
      </c>
      <c r="L18" s="57" t="s">
        <v>86</v>
      </c>
    </row>
    <row r="19" spans="1:12" ht="155.25" customHeight="1" x14ac:dyDescent="0.25">
      <c r="A19" s="70"/>
      <c r="B19" s="46" t="s">
        <v>87</v>
      </c>
      <c r="C19" s="9"/>
      <c r="D19" s="20"/>
      <c r="E19" s="11" t="s">
        <v>88</v>
      </c>
      <c r="F19" s="12">
        <v>1</v>
      </c>
      <c r="G19" s="17" t="s">
        <v>89</v>
      </c>
      <c r="H19" s="45" t="s">
        <v>90</v>
      </c>
      <c r="I19" s="15">
        <v>1</v>
      </c>
      <c r="J19" s="49" t="s">
        <v>23</v>
      </c>
      <c r="K19" s="19">
        <v>0.7</v>
      </c>
      <c r="L19" s="57" t="s">
        <v>280</v>
      </c>
    </row>
    <row r="20" spans="1:12" ht="116.25" customHeight="1" x14ac:dyDescent="0.25">
      <c r="A20" s="70"/>
      <c r="B20" s="8" t="s">
        <v>91</v>
      </c>
      <c r="C20" s="9" t="s">
        <v>92</v>
      </c>
      <c r="D20" s="26"/>
      <c r="E20" s="11" t="s">
        <v>93</v>
      </c>
      <c r="F20" s="12">
        <v>1</v>
      </c>
      <c r="G20" s="17" t="s">
        <v>94</v>
      </c>
      <c r="H20" s="17" t="s">
        <v>95</v>
      </c>
      <c r="I20" s="15">
        <v>1</v>
      </c>
      <c r="J20" s="49" t="s">
        <v>23</v>
      </c>
      <c r="K20" s="15">
        <v>1</v>
      </c>
      <c r="L20" s="57" t="s">
        <v>260</v>
      </c>
    </row>
    <row r="21" spans="1:12" ht="139.5" customHeight="1" x14ac:dyDescent="0.25">
      <c r="A21" s="70"/>
      <c r="B21" s="27" t="s">
        <v>96</v>
      </c>
      <c r="C21" s="21" t="s">
        <v>97</v>
      </c>
      <c r="D21" s="26"/>
      <c r="E21" s="11" t="s">
        <v>98</v>
      </c>
      <c r="F21" s="12">
        <v>1</v>
      </c>
      <c r="G21" s="17" t="s">
        <v>99</v>
      </c>
      <c r="H21" s="17" t="s">
        <v>100</v>
      </c>
      <c r="I21" s="15">
        <v>1</v>
      </c>
      <c r="J21" s="49" t="s">
        <v>23</v>
      </c>
      <c r="K21" s="15">
        <v>1</v>
      </c>
      <c r="L21" s="57" t="s">
        <v>101</v>
      </c>
    </row>
    <row r="22" spans="1:12" ht="15.75" customHeight="1" x14ac:dyDescent="0.25">
      <c r="A22" s="70"/>
      <c r="B22" s="27" t="s">
        <v>102</v>
      </c>
      <c r="C22" s="9" t="s">
        <v>103</v>
      </c>
      <c r="D22" s="20"/>
      <c r="E22" s="11" t="s">
        <v>104</v>
      </c>
      <c r="F22" s="17" t="s">
        <v>105</v>
      </c>
      <c r="G22" s="17" t="s">
        <v>106</v>
      </c>
      <c r="H22" s="17" t="s">
        <v>107</v>
      </c>
      <c r="I22" s="30" t="s">
        <v>107</v>
      </c>
      <c r="J22" s="50" t="s">
        <v>107</v>
      </c>
      <c r="K22" s="24"/>
      <c r="L22" s="57" t="s">
        <v>107</v>
      </c>
    </row>
    <row r="23" spans="1:12" ht="83.25" customHeight="1" x14ac:dyDescent="0.25">
      <c r="A23" s="70"/>
      <c r="B23" s="43" t="s">
        <v>108</v>
      </c>
      <c r="C23" s="9" t="s">
        <v>109</v>
      </c>
      <c r="D23" s="20"/>
      <c r="E23" s="21" t="s">
        <v>110</v>
      </c>
      <c r="F23" s="12">
        <v>1</v>
      </c>
      <c r="G23" s="40" t="s">
        <v>111</v>
      </c>
      <c r="H23" s="17" t="s">
        <v>105</v>
      </c>
      <c r="I23" s="30" t="s">
        <v>107</v>
      </c>
      <c r="J23" s="50" t="s">
        <v>107</v>
      </c>
      <c r="K23" s="24"/>
      <c r="L23" s="57" t="s">
        <v>107</v>
      </c>
    </row>
    <row r="24" spans="1:12" ht="43.5" customHeight="1" x14ac:dyDescent="0.25">
      <c r="A24" s="70"/>
      <c r="B24" s="27" t="s">
        <v>112</v>
      </c>
      <c r="C24" s="9" t="s">
        <v>113</v>
      </c>
      <c r="D24" s="20"/>
      <c r="E24" s="21" t="s">
        <v>114</v>
      </c>
      <c r="F24" s="17" t="s">
        <v>105</v>
      </c>
      <c r="G24" s="17" t="s">
        <v>115</v>
      </c>
      <c r="H24" s="17" t="s">
        <v>105</v>
      </c>
      <c r="I24" s="30" t="s">
        <v>107</v>
      </c>
      <c r="J24" s="50" t="s">
        <v>107</v>
      </c>
      <c r="K24" s="24"/>
      <c r="L24" s="57" t="s">
        <v>107</v>
      </c>
    </row>
    <row r="25" spans="1:12" ht="191.25" customHeight="1" x14ac:dyDescent="0.25">
      <c r="A25" s="70"/>
      <c r="B25" s="46" t="s">
        <v>116</v>
      </c>
      <c r="C25" s="39" t="s">
        <v>117</v>
      </c>
      <c r="D25" s="20"/>
      <c r="E25" s="21" t="s">
        <v>118</v>
      </c>
      <c r="F25" s="12">
        <v>0.1</v>
      </c>
      <c r="G25" s="21" t="s">
        <v>119</v>
      </c>
      <c r="H25" s="21" t="s">
        <v>120</v>
      </c>
      <c r="I25" s="15">
        <v>1</v>
      </c>
      <c r="J25" s="49" t="s">
        <v>23</v>
      </c>
      <c r="K25" s="19">
        <v>0.7</v>
      </c>
      <c r="L25" s="57" t="s">
        <v>281</v>
      </c>
    </row>
    <row r="26" spans="1:12" ht="172.5" customHeight="1" x14ac:dyDescent="0.25">
      <c r="A26" s="70"/>
      <c r="B26" s="46" t="s">
        <v>121</v>
      </c>
      <c r="C26" s="9"/>
      <c r="D26" s="16"/>
      <c r="E26" s="21" t="s">
        <v>122</v>
      </c>
      <c r="F26" s="12">
        <v>1</v>
      </c>
      <c r="G26" s="17" t="s">
        <v>123</v>
      </c>
      <c r="H26" s="28" t="s">
        <v>124</v>
      </c>
      <c r="I26" s="15">
        <v>1</v>
      </c>
      <c r="J26" s="49" t="s">
        <v>23</v>
      </c>
      <c r="K26" s="19">
        <v>0.7</v>
      </c>
      <c r="L26" s="57" t="s">
        <v>282</v>
      </c>
    </row>
    <row r="27" spans="1:12" ht="79.5" customHeight="1" x14ac:dyDescent="0.25">
      <c r="A27" s="70"/>
      <c r="B27" s="27" t="s">
        <v>125</v>
      </c>
      <c r="C27" s="9"/>
      <c r="D27" s="20"/>
      <c r="E27" s="21" t="s">
        <v>114</v>
      </c>
      <c r="F27" s="17" t="s">
        <v>105</v>
      </c>
      <c r="G27" s="17" t="s">
        <v>126</v>
      </c>
      <c r="H27" s="17" t="s">
        <v>105</v>
      </c>
      <c r="I27" s="30" t="s">
        <v>107</v>
      </c>
      <c r="J27" s="50" t="s">
        <v>107</v>
      </c>
      <c r="K27" s="24"/>
      <c r="L27" s="57" t="s">
        <v>107</v>
      </c>
    </row>
    <row r="28" spans="1:12" ht="258.75" customHeight="1" x14ac:dyDescent="0.25">
      <c r="A28" s="70"/>
      <c r="B28" s="8" t="s">
        <v>127</v>
      </c>
      <c r="C28" s="9"/>
      <c r="D28" s="16"/>
      <c r="E28" s="21" t="s">
        <v>128</v>
      </c>
      <c r="F28" s="12">
        <v>1</v>
      </c>
      <c r="G28" s="40" t="s">
        <v>129</v>
      </c>
      <c r="H28" s="47" t="s">
        <v>130</v>
      </c>
      <c r="I28" s="15">
        <v>1</v>
      </c>
      <c r="J28" s="49" t="s">
        <v>23</v>
      </c>
      <c r="K28" s="19">
        <v>0.7</v>
      </c>
      <c r="L28" s="57" t="s">
        <v>283</v>
      </c>
    </row>
    <row r="29" spans="1:12" ht="122.25" customHeight="1" x14ac:dyDescent="0.25">
      <c r="A29" s="70"/>
      <c r="B29" s="46" t="s">
        <v>131</v>
      </c>
      <c r="C29" s="9"/>
      <c r="D29" s="20"/>
      <c r="E29" s="21" t="s">
        <v>132</v>
      </c>
      <c r="F29" s="30">
        <v>100</v>
      </c>
      <c r="G29" s="9" t="s">
        <v>133</v>
      </c>
      <c r="H29" s="28" t="s">
        <v>134</v>
      </c>
      <c r="I29" s="15">
        <v>1</v>
      </c>
      <c r="J29" s="49" t="s">
        <v>23</v>
      </c>
      <c r="K29" s="31">
        <v>0</v>
      </c>
      <c r="L29" s="57" t="s">
        <v>284</v>
      </c>
    </row>
    <row r="30" spans="1:12" ht="131.25" customHeight="1" x14ac:dyDescent="0.25">
      <c r="A30" s="70"/>
      <c r="B30" s="8" t="s">
        <v>135</v>
      </c>
      <c r="C30" s="9"/>
      <c r="D30" s="26"/>
      <c r="E30" s="21" t="s">
        <v>42</v>
      </c>
      <c r="F30" s="22">
        <v>1</v>
      </c>
      <c r="G30" s="17" t="s">
        <v>136</v>
      </c>
      <c r="H30" s="17" t="s">
        <v>137</v>
      </c>
      <c r="I30" s="15">
        <v>1</v>
      </c>
      <c r="J30" s="49" t="s">
        <v>23</v>
      </c>
      <c r="K30" s="15">
        <v>1</v>
      </c>
      <c r="L30" s="57" t="s">
        <v>273</v>
      </c>
    </row>
    <row r="31" spans="1:12" ht="109.5" customHeight="1" x14ac:dyDescent="0.25">
      <c r="A31" s="70"/>
      <c r="B31" s="8" t="s">
        <v>138</v>
      </c>
      <c r="C31" s="9"/>
      <c r="D31" s="26"/>
      <c r="E31" s="21" t="s">
        <v>42</v>
      </c>
      <c r="F31" s="22">
        <v>1</v>
      </c>
      <c r="G31" s="17" t="s">
        <v>139</v>
      </c>
      <c r="H31" s="28" t="s">
        <v>124</v>
      </c>
      <c r="I31" s="15">
        <v>1</v>
      </c>
      <c r="J31" s="49" t="s">
        <v>23</v>
      </c>
      <c r="K31" s="15">
        <v>1</v>
      </c>
      <c r="L31" s="57" t="s">
        <v>261</v>
      </c>
    </row>
    <row r="32" spans="1:12" ht="176.25" customHeight="1" x14ac:dyDescent="0.25">
      <c r="A32" s="71"/>
      <c r="B32" s="8" t="s">
        <v>140</v>
      </c>
      <c r="C32" s="9"/>
      <c r="D32" s="16"/>
      <c r="E32" s="21" t="s">
        <v>141</v>
      </c>
      <c r="F32" s="12">
        <v>1</v>
      </c>
      <c r="G32" s="40" t="s">
        <v>142</v>
      </c>
      <c r="H32" s="17" t="s">
        <v>39</v>
      </c>
      <c r="I32" s="15">
        <v>1</v>
      </c>
      <c r="J32" s="49" t="s">
        <v>23</v>
      </c>
      <c r="K32" s="19">
        <v>0.7</v>
      </c>
      <c r="L32" s="57" t="s">
        <v>285</v>
      </c>
    </row>
    <row r="33" spans="1:12" ht="88.5" customHeight="1" x14ac:dyDescent="0.25">
      <c r="A33" s="69" t="s">
        <v>143</v>
      </c>
      <c r="B33" s="27" t="s">
        <v>144</v>
      </c>
      <c r="C33" s="9" t="s">
        <v>145</v>
      </c>
      <c r="D33" s="25"/>
      <c r="E33" s="32" t="s">
        <v>105</v>
      </c>
      <c r="F33" s="30"/>
      <c r="G33" s="17" t="s">
        <v>146</v>
      </c>
      <c r="H33" s="30" t="s">
        <v>107</v>
      </c>
      <c r="I33" s="30" t="s">
        <v>107</v>
      </c>
      <c r="J33" s="50" t="s">
        <v>107</v>
      </c>
      <c r="K33" s="24"/>
      <c r="L33" s="57" t="s">
        <v>105</v>
      </c>
    </row>
    <row r="34" spans="1:12" ht="61.5" customHeight="1" x14ac:dyDescent="0.25">
      <c r="A34" s="70"/>
      <c r="B34" s="27" t="s">
        <v>147</v>
      </c>
      <c r="C34" s="9" t="s">
        <v>148</v>
      </c>
      <c r="D34" s="26"/>
      <c r="E34" s="11" t="s">
        <v>149</v>
      </c>
      <c r="F34" s="12">
        <v>1</v>
      </c>
      <c r="G34" s="17" t="s">
        <v>150</v>
      </c>
      <c r="H34" s="17" t="s">
        <v>151</v>
      </c>
      <c r="I34" s="15">
        <v>1</v>
      </c>
      <c r="J34" s="51" t="s">
        <v>23</v>
      </c>
      <c r="K34" s="15">
        <v>1</v>
      </c>
      <c r="L34" s="57" t="s">
        <v>152</v>
      </c>
    </row>
    <row r="35" spans="1:12" ht="73.5" customHeight="1" x14ac:dyDescent="0.25">
      <c r="A35" s="70"/>
      <c r="B35" s="27" t="s">
        <v>153</v>
      </c>
      <c r="C35" s="9" t="s">
        <v>154</v>
      </c>
      <c r="D35" s="26"/>
      <c r="E35" s="21" t="s">
        <v>42</v>
      </c>
      <c r="F35" s="12">
        <v>1</v>
      </c>
      <c r="G35" s="17" t="s">
        <v>155</v>
      </c>
      <c r="H35" s="17" t="s">
        <v>156</v>
      </c>
      <c r="I35" s="15">
        <v>1</v>
      </c>
      <c r="J35" s="49" t="s">
        <v>23</v>
      </c>
      <c r="K35" s="15">
        <v>1</v>
      </c>
      <c r="L35" s="57" t="s">
        <v>157</v>
      </c>
    </row>
    <row r="36" spans="1:12" ht="64.5" customHeight="1" x14ac:dyDescent="0.25">
      <c r="A36" s="70"/>
      <c r="B36" s="27" t="s">
        <v>158</v>
      </c>
      <c r="C36" s="9" t="s">
        <v>159</v>
      </c>
      <c r="D36" s="16"/>
      <c r="E36" s="21" t="s">
        <v>160</v>
      </c>
      <c r="F36" s="22">
        <v>0.8</v>
      </c>
      <c r="G36" s="17" t="s">
        <v>161</v>
      </c>
      <c r="H36" s="17" t="s">
        <v>162</v>
      </c>
      <c r="I36" s="15">
        <v>1</v>
      </c>
      <c r="J36" s="49" t="s">
        <v>23</v>
      </c>
      <c r="K36" s="15">
        <v>1</v>
      </c>
      <c r="L36" s="57" t="s">
        <v>163</v>
      </c>
    </row>
    <row r="37" spans="1:12" ht="89.25" customHeight="1" x14ac:dyDescent="0.25">
      <c r="A37" s="70"/>
      <c r="B37" s="27" t="s">
        <v>164</v>
      </c>
      <c r="C37" s="9" t="s">
        <v>165</v>
      </c>
      <c r="D37" s="26"/>
      <c r="E37" s="11" t="s">
        <v>166</v>
      </c>
      <c r="F37" s="22">
        <v>0.8</v>
      </c>
      <c r="G37" s="17" t="s">
        <v>167</v>
      </c>
      <c r="H37" s="17" t="s">
        <v>168</v>
      </c>
      <c r="I37" s="15">
        <v>1</v>
      </c>
      <c r="J37" s="49" t="s">
        <v>23</v>
      </c>
      <c r="K37" s="15">
        <v>1</v>
      </c>
      <c r="L37" s="57" t="s">
        <v>169</v>
      </c>
    </row>
    <row r="38" spans="1:12" ht="15.75" customHeight="1" x14ac:dyDescent="0.25">
      <c r="A38" s="71"/>
      <c r="B38" s="27" t="s">
        <v>170</v>
      </c>
      <c r="C38" s="9" t="s">
        <v>171</v>
      </c>
      <c r="D38" s="20"/>
      <c r="E38" s="11" t="s">
        <v>172</v>
      </c>
      <c r="F38" s="30" t="s">
        <v>105</v>
      </c>
      <c r="G38" s="17" t="s">
        <v>173</v>
      </c>
      <c r="H38" s="30" t="s">
        <v>107</v>
      </c>
      <c r="I38" s="30" t="s">
        <v>107</v>
      </c>
      <c r="J38" s="50" t="s">
        <v>107</v>
      </c>
      <c r="K38" s="24"/>
      <c r="L38" s="56" t="s">
        <v>107</v>
      </c>
    </row>
    <row r="39" spans="1:12" ht="15.75" customHeight="1" x14ac:dyDescent="0.25">
      <c r="B39" s="33"/>
      <c r="C39" s="34"/>
      <c r="E39" s="34"/>
    </row>
    <row r="40" spans="1:12" ht="15.75" customHeight="1" x14ac:dyDescent="0.25">
      <c r="B40" s="33"/>
      <c r="C40" s="34"/>
      <c r="E40" s="34"/>
    </row>
    <row r="41" spans="1:12" ht="15.75" customHeight="1" x14ac:dyDescent="0.25">
      <c r="B41" s="33"/>
      <c r="C41" s="34"/>
      <c r="E41" s="34"/>
    </row>
    <row r="42" spans="1:12" ht="15.75" customHeight="1" x14ac:dyDescent="0.25">
      <c r="B42" s="33"/>
      <c r="C42" s="34"/>
      <c r="E42" s="34"/>
      <c r="J42" s="53"/>
      <c r="K42">
        <v>18</v>
      </c>
      <c r="L42" s="58">
        <f t="shared" ref="L42:L45" si="0">+K42/$K$45</f>
        <v>0.6428571428571429</v>
      </c>
    </row>
    <row r="43" spans="1:12" ht="15.75" customHeight="1" x14ac:dyDescent="0.25">
      <c r="B43" s="33"/>
      <c r="C43" s="34"/>
      <c r="E43" s="34"/>
      <c r="J43" s="53"/>
      <c r="K43">
        <v>9</v>
      </c>
      <c r="L43" s="58">
        <f t="shared" si="0"/>
        <v>0.32142857142857145</v>
      </c>
    </row>
    <row r="44" spans="1:12" ht="15.75" customHeight="1" x14ac:dyDescent="0.25">
      <c r="B44" s="33"/>
      <c r="C44" s="34"/>
      <c r="E44" s="34"/>
      <c r="J44" s="53"/>
      <c r="K44">
        <v>1</v>
      </c>
      <c r="L44" s="58">
        <f t="shared" si="0"/>
        <v>3.5714285714285712E-2</v>
      </c>
    </row>
    <row r="45" spans="1:12" ht="15.75" customHeight="1" x14ac:dyDescent="0.25">
      <c r="B45" s="33"/>
      <c r="C45" s="34"/>
      <c r="E45" s="34"/>
      <c r="J45" s="54"/>
      <c r="K45">
        <v>28</v>
      </c>
      <c r="L45" s="58">
        <f t="shared" si="0"/>
        <v>1</v>
      </c>
    </row>
    <row r="46" spans="1:12" ht="15.75" customHeight="1" x14ac:dyDescent="0.25">
      <c r="B46" s="33"/>
      <c r="C46" s="34"/>
      <c r="E46" s="34"/>
    </row>
    <row r="47" spans="1:12" ht="15.75" customHeight="1" x14ac:dyDescent="0.25">
      <c r="B47" s="33"/>
      <c r="C47" s="34"/>
      <c r="E47" s="34"/>
    </row>
    <row r="48" spans="1:12" ht="15.75" customHeight="1" x14ac:dyDescent="0.25">
      <c r="B48" s="33"/>
      <c r="C48" s="34"/>
      <c r="E48" s="34"/>
    </row>
    <row r="49" spans="2:5" ht="15.75" customHeight="1" x14ac:dyDescent="0.25">
      <c r="B49" s="33"/>
      <c r="C49" s="34"/>
      <c r="E49" s="34"/>
    </row>
    <row r="50" spans="2:5" ht="15.75" customHeight="1" x14ac:dyDescent="0.25">
      <c r="B50" s="33"/>
      <c r="C50" s="34"/>
      <c r="E50" s="34"/>
    </row>
    <row r="51" spans="2:5" ht="15.75" customHeight="1" x14ac:dyDescent="0.25">
      <c r="B51" s="33"/>
      <c r="C51" s="34"/>
      <c r="E51" s="34"/>
    </row>
    <row r="52" spans="2:5" ht="15.75" customHeight="1" x14ac:dyDescent="0.25">
      <c r="B52" s="33"/>
      <c r="C52" s="34"/>
      <c r="E52" s="34"/>
    </row>
    <row r="53" spans="2:5" ht="15.75" customHeight="1" x14ac:dyDescent="0.25">
      <c r="B53" s="33"/>
      <c r="C53" s="34"/>
      <c r="E53" s="34"/>
    </row>
    <row r="54" spans="2:5" ht="15.75" customHeight="1" x14ac:dyDescent="0.25">
      <c r="B54" s="33"/>
      <c r="C54" s="34"/>
      <c r="E54" s="34"/>
    </row>
    <row r="55" spans="2:5" ht="15.75" customHeight="1" x14ac:dyDescent="0.25">
      <c r="B55" s="33"/>
      <c r="C55" s="34"/>
      <c r="E55" s="34"/>
    </row>
    <row r="56" spans="2:5" ht="15.75" customHeight="1" x14ac:dyDescent="0.25">
      <c r="B56" s="33"/>
      <c r="C56" s="34"/>
      <c r="E56" s="34"/>
    </row>
    <row r="57" spans="2:5" ht="15.75" customHeight="1" x14ac:dyDescent="0.25">
      <c r="B57" s="33"/>
      <c r="C57" s="34"/>
      <c r="E57" s="34"/>
    </row>
    <row r="58" spans="2:5" ht="15.75" customHeight="1" x14ac:dyDescent="0.25">
      <c r="B58" s="33"/>
      <c r="C58" s="34"/>
      <c r="E58" s="34"/>
    </row>
    <row r="59" spans="2:5" ht="15.75" customHeight="1" x14ac:dyDescent="0.25">
      <c r="B59" s="33"/>
      <c r="C59" s="34"/>
      <c r="E59" s="34"/>
    </row>
    <row r="60" spans="2:5" ht="15.75" customHeight="1" x14ac:dyDescent="0.25">
      <c r="B60" s="33"/>
      <c r="C60" s="34"/>
      <c r="E60" s="34"/>
    </row>
    <row r="61" spans="2:5" ht="15.75" customHeight="1" x14ac:dyDescent="0.25">
      <c r="B61" s="33"/>
      <c r="C61" s="34"/>
      <c r="E61" s="34"/>
    </row>
    <row r="62" spans="2:5" ht="15.75" customHeight="1" x14ac:dyDescent="0.25">
      <c r="B62" s="33"/>
      <c r="C62" s="34"/>
      <c r="E62" s="34"/>
    </row>
    <row r="63" spans="2:5" ht="15.75" customHeight="1" x14ac:dyDescent="0.25">
      <c r="B63" s="33"/>
      <c r="C63" s="34"/>
      <c r="E63" s="34"/>
    </row>
    <row r="64" spans="2:5" ht="15.75" customHeight="1" x14ac:dyDescent="0.25">
      <c r="B64" s="33"/>
      <c r="C64" s="34"/>
      <c r="E64" s="34"/>
    </row>
    <row r="65" spans="2:5" ht="15.75" customHeight="1" x14ac:dyDescent="0.25">
      <c r="B65" s="33"/>
      <c r="C65" s="34"/>
      <c r="E65" s="34"/>
    </row>
    <row r="66" spans="2:5" ht="15.75" customHeight="1" x14ac:dyDescent="0.25">
      <c r="B66" s="33"/>
      <c r="C66" s="34"/>
      <c r="E66" s="34"/>
    </row>
    <row r="67" spans="2:5" ht="15.75" customHeight="1" x14ac:dyDescent="0.25">
      <c r="B67" s="33"/>
      <c r="C67" s="34"/>
      <c r="E67" s="34"/>
    </row>
    <row r="68" spans="2:5" ht="15.75" customHeight="1" x14ac:dyDescent="0.25">
      <c r="B68" s="33"/>
      <c r="C68" s="34"/>
      <c r="E68" s="34"/>
    </row>
    <row r="69" spans="2:5" ht="15.75" customHeight="1" x14ac:dyDescent="0.25">
      <c r="B69" s="33"/>
      <c r="C69" s="34"/>
      <c r="E69" s="34"/>
    </row>
    <row r="70" spans="2:5" ht="15.75" customHeight="1" x14ac:dyDescent="0.25">
      <c r="B70" s="33"/>
      <c r="C70" s="34"/>
      <c r="E70" s="34"/>
    </row>
    <row r="71" spans="2:5" ht="15.75" customHeight="1" x14ac:dyDescent="0.25">
      <c r="B71" s="33"/>
      <c r="C71" s="34"/>
      <c r="E71" s="34"/>
    </row>
    <row r="72" spans="2:5" ht="15.75" customHeight="1" x14ac:dyDescent="0.25">
      <c r="B72" s="33"/>
      <c r="C72" s="34"/>
      <c r="E72" s="34"/>
    </row>
    <row r="73" spans="2:5" ht="15.75" customHeight="1" x14ac:dyDescent="0.25">
      <c r="B73" s="33"/>
      <c r="C73" s="34"/>
      <c r="E73" s="34"/>
    </row>
    <row r="74" spans="2:5" ht="15.75" customHeight="1" x14ac:dyDescent="0.25">
      <c r="B74" s="33"/>
      <c r="C74" s="34"/>
      <c r="E74" s="34"/>
    </row>
    <row r="75" spans="2:5" ht="15.75" customHeight="1" x14ac:dyDescent="0.25">
      <c r="B75" s="33"/>
      <c r="C75" s="34"/>
      <c r="E75" s="34"/>
    </row>
    <row r="76" spans="2:5" ht="15.75" customHeight="1" x14ac:dyDescent="0.25">
      <c r="B76" s="33"/>
      <c r="C76" s="34"/>
      <c r="E76" s="34"/>
    </row>
    <row r="77" spans="2:5" ht="15.75" customHeight="1" x14ac:dyDescent="0.25">
      <c r="B77" s="33"/>
      <c r="C77" s="34"/>
      <c r="E77" s="34"/>
    </row>
    <row r="78" spans="2:5" ht="15.75" customHeight="1" x14ac:dyDescent="0.25">
      <c r="B78" s="33"/>
      <c r="C78" s="34"/>
      <c r="E78" s="34"/>
    </row>
    <row r="79" spans="2:5" ht="15.75" customHeight="1" x14ac:dyDescent="0.25">
      <c r="B79" s="33"/>
      <c r="C79" s="34"/>
      <c r="E79" s="34"/>
    </row>
    <row r="80" spans="2:5" ht="15.75" customHeight="1" x14ac:dyDescent="0.25">
      <c r="B80" s="33"/>
      <c r="C80" s="34"/>
      <c r="E80" s="34"/>
    </row>
    <row r="81" spans="2:5" ht="15.75" customHeight="1" x14ac:dyDescent="0.25">
      <c r="B81" s="33"/>
      <c r="C81" s="34"/>
      <c r="E81" s="34"/>
    </row>
    <row r="82" spans="2:5" ht="15.75" customHeight="1" x14ac:dyDescent="0.25">
      <c r="B82" s="33"/>
      <c r="C82" s="34"/>
      <c r="E82" s="34"/>
    </row>
    <row r="83" spans="2:5" ht="15.75" customHeight="1" x14ac:dyDescent="0.25">
      <c r="B83" s="33"/>
      <c r="C83" s="34"/>
      <c r="E83" s="34"/>
    </row>
    <row r="84" spans="2:5" ht="15.75" customHeight="1" x14ac:dyDescent="0.25">
      <c r="B84" s="33"/>
      <c r="C84" s="34"/>
      <c r="E84" s="34"/>
    </row>
    <row r="85" spans="2:5" ht="15.75" customHeight="1" x14ac:dyDescent="0.25">
      <c r="B85" s="33"/>
      <c r="C85" s="34"/>
      <c r="E85" s="34"/>
    </row>
    <row r="86" spans="2:5" ht="15.75" customHeight="1" x14ac:dyDescent="0.25">
      <c r="B86" s="33"/>
      <c r="C86" s="34"/>
      <c r="E86" s="34"/>
    </row>
    <row r="87" spans="2:5" ht="15.75" customHeight="1" x14ac:dyDescent="0.25">
      <c r="B87" s="33"/>
      <c r="C87" s="34"/>
      <c r="E87" s="34"/>
    </row>
    <row r="88" spans="2:5" ht="15.75" customHeight="1" x14ac:dyDescent="0.25">
      <c r="B88" s="33"/>
      <c r="C88" s="34"/>
      <c r="E88" s="34"/>
    </row>
    <row r="89" spans="2:5" ht="15.75" customHeight="1" x14ac:dyDescent="0.25">
      <c r="B89" s="33"/>
      <c r="C89" s="34"/>
      <c r="E89" s="34"/>
    </row>
    <row r="90" spans="2:5" ht="15.75" customHeight="1" x14ac:dyDescent="0.25">
      <c r="B90" s="33"/>
      <c r="C90" s="34"/>
      <c r="E90" s="34"/>
    </row>
    <row r="91" spans="2:5" ht="15.75" customHeight="1" x14ac:dyDescent="0.25">
      <c r="B91" s="33"/>
      <c r="C91" s="34"/>
      <c r="E91" s="34"/>
    </row>
    <row r="92" spans="2:5" ht="15.75" customHeight="1" x14ac:dyDescent="0.25">
      <c r="B92" s="33"/>
      <c r="C92" s="34"/>
      <c r="E92" s="34"/>
    </row>
    <row r="93" spans="2:5" ht="15.75" customHeight="1" x14ac:dyDescent="0.25">
      <c r="B93" s="33"/>
      <c r="C93" s="34"/>
      <c r="E93" s="34"/>
    </row>
    <row r="94" spans="2:5" ht="15.75" customHeight="1" x14ac:dyDescent="0.25">
      <c r="B94" s="33"/>
      <c r="C94" s="34"/>
      <c r="E94" s="34"/>
    </row>
    <row r="95" spans="2:5" ht="15.75" customHeight="1" x14ac:dyDescent="0.25">
      <c r="B95" s="33"/>
      <c r="C95" s="34"/>
      <c r="E95" s="34"/>
    </row>
    <row r="96" spans="2:5" ht="15.75" customHeight="1" x14ac:dyDescent="0.25">
      <c r="B96" s="33"/>
      <c r="C96" s="34"/>
      <c r="E96" s="34"/>
    </row>
    <row r="97" spans="2:5" ht="15.75" customHeight="1" x14ac:dyDescent="0.25">
      <c r="B97" s="33"/>
      <c r="C97" s="34"/>
      <c r="E97" s="34"/>
    </row>
    <row r="98" spans="2:5" ht="15.75" customHeight="1" x14ac:dyDescent="0.25">
      <c r="B98" s="33"/>
      <c r="C98" s="34"/>
      <c r="E98" s="34"/>
    </row>
    <row r="99" spans="2:5" ht="15.75" customHeight="1" x14ac:dyDescent="0.25">
      <c r="B99" s="33"/>
      <c r="C99" s="34"/>
      <c r="E99" s="34"/>
    </row>
    <row r="100" spans="2:5" ht="15.75" customHeight="1" x14ac:dyDescent="0.25">
      <c r="B100" s="33"/>
      <c r="C100" s="34"/>
      <c r="E100" s="34"/>
    </row>
    <row r="101" spans="2:5" ht="15.75" customHeight="1" x14ac:dyDescent="0.25">
      <c r="B101" s="33"/>
      <c r="C101" s="34"/>
      <c r="E101" s="34"/>
    </row>
    <row r="102" spans="2:5" ht="15.75" customHeight="1" x14ac:dyDescent="0.25">
      <c r="B102" s="33"/>
      <c r="C102" s="34"/>
      <c r="E102" s="34"/>
    </row>
    <row r="103" spans="2:5" ht="15.75" customHeight="1" x14ac:dyDescent="0.25">
      <c r="B103" s="33"/>
      <c r="C103" s="34"/>
      <c r="E103" s="34"/>
    </row>
    <row r="104" spans="2:5" ht="15.75" customHeight="1" x14ac:dyDescent="0.25">
      <c r="B104" s="33"/>
      <c r="C104" s="34"/>
      <c r="E104" s="34"/>
    </row>
    <row r="105" spans="2:5" ht="15.75" customHeight="1" x14ac:dyDescent="0.25">
      <c r="B105" s="33"/>
      <c r="C105" s="34"/>
      <c r="E105" s="34"/>
    </row>
    <row r="106" spans="2:5" ht="15.75" customHeight="1" x14ac:dyDescent="0.25">
      <c r="B106" s="33"/>
      <c r="C106" s="34"/>
      <c r="E106" s="34"/>
    </row>
    <row r="107" spans="2:5" ht="15.75" customHeight="1" x14ac:dyDescent="0.25">
      <c r="B107" s="33"/>
      <c r="C107" s="34"/>
      <c r="E107" s="34"/>
    </row>
    <row r="108" spans="2:5" ht="15.75" customHeight="1" x14ac:dyDescent="0.25">
      <c r="B108" s="33"/>
      <c r="C108" s="34"/>
      <c r="E108" s="34"/>
    </row>
    <row r="109" spans="2:5" ht="15.75" customHeight="1" x14ac:dyDescent="0.25">
      <c r="B109" s="33"/>
      <c r="C109" s="34"/>
      <c r="E109" s="34"/>
    </row>
    <row r="110" spans="2:5" ht="15.75" customHeight="1" x14ac:dyDescent="0.25">
      <c r="B110" s="33"/>
      <c r="C110" s="34"/>
      <c r="E110" s="34"/>
    </row>
    <row r="111" spans="2:5" ht="15.75" customHeight="1" x14ac:dyDescent="0.25">
      <c r="B111" s="33"/>
      <c r="C111" s="34"/>
      <c r="E111" s="34"/>
    </row>
    <row r="112" spans="2:5" ht="15.75" customHeight="1" x14ac:dyDescent="0.25">
      <c r="B112" s="33"/>
      <c r="C112" s="34"/>
      <c r="E112" s="34"/>
    </row>
    <row r="113" spans="2:5" ht="15.75" customHeight="1" x14ac:dyDescent="0.25">
      <c r="B113" s="33"/>
      <c r="C113" s="34"/>
      <c r="E113" s="34"/>
    </row>
    <row r="114" spans="2:5" ht="15.75" customHeight="1" x14ac:dyDescent="0.25">
      <c r="B114" s="33"/>
      <c r="C114" s="34"/>
      <c r="E114" s="34"/>
    </row>
    <row r="115" spans="2:5" ht="15.75" customHeight="1" x14ac:dyDescent="0.25">
      <c r="B115" s="33"/>
      <c r="C115" s="34"/>
      <c r="E115" s="34"/>
    </row>
    <row r="116" spans="2:5" ht="15.75" customHeight="1" x14ac:dyDescent="0.25">
      <c r="B116" s="33"/>
      <c r="C116" s="34"/>
      <c r="E116" s="34"/>
    </row>
    <row r="117" spans="2:5" ht="15.75" customHeight="1" x14ac:dyDescent="0.25">
      <c r="B117" s="33"/>
      <c r="C117" s="34"/>
      <c r="E117" s="34"/>
    </row>
    <row r="118" spans="2:5" ht="15.75" customHeight="1" x14ac:dyDescent="0.25">
      <c r="B118" s="33"/>
      <c r="C118" s="34"/>
      <c r="E118" s="34"/>
    </row>
    <row r="119" spans="2:5" ht="15.75" customHeight="1" x14ac:dyDescent="0.25">
      <c r="B119" s="33"/>
      <c r="C119" s="34"/>
      <c r="E119" s="34"/>
    </row>
    <row r="120" spans="2:5" ht="15.75" customHeight="1" x14ac:dyDescent="0.25">
      <c r="B120" s="33"/>
      <c r="C120" s="34"/>
      <c r="E120" s="34"/>
    </row>
    <row r="121" spans="2:5" ht="15.75" customHeight="1" x14ac:dyDescent="0.25">
      <c r="B121" s="33"/>
      <c r="C121" s="34"/>
      <c r="E121" s="34"/>
    </row>
    <row r="122" spans="2:5" ht="15.75" customHeight="1" x14ac:dyDescent="0.25">
      <c r="B122" s="33"/>
      <c r="C122" s="34"/>
      <c r="E122" s="34"/>
    </row>
    <row r="123" spans="2:5" ht="15.75" customHeight="1" x14ac:dyDescent="0.25">
      <c r="B123" s="33"/>
      <c r="C123" s="34"/>
      <c r="E123" s="34"/>
    </row>
    <row r="124" spans="2:5" ht="15.75" customHeight="1" x14ac:dyDescent="0.25">
      <c r="B124" s="33"/>
      <c r="C124" s="34"/>
      <c r="E124" s="34"/>
    </row>
    <row r="125" spans="2:5" ht="15.75" customHeight="1" x14ac:dyDescent="0.25">
      <c r="B125" s="33"/>
      <c r="C125" s="34"/>
      <c r="E125" s="34"/>
    </row>
    <row r="126" spans="2:5" ht="15.75" customHeight="1" x14ac:dyDescent="0.25">
      <c r="B126" s="33"/>
      <c r="C126" s="34"/>
      <c r="E126" s="34"/>
    </row>
    <row r="127" spans="2:5" ht="15.75" customHeight="1" x14ac:dyDescent="0.25">
      <c r="B127" s="33"/>
      <c r="C127" s="34"/>
      <c r="E127" s="34"/>
    </row>
    <row r="128" spans="2:5" ht="15.75" customHeight="1" x14ac:dyDescent="0.25">
      <c r="B128" s="33"/>
      <c r="C128" s="34"/>
      <c r="E128" s="34"/>
    </row>
    <row r="129" spans="2:5" ht="15.75" customHeight="1" x14ac:dyDescent="0.25">
      <c r="B129" s="33"/>
      <c r="C129" s="34"/>
      <c r="E129" s="34"/>
    </row>
    <row r="130" spans="2:5" ht="15.75" customHeight="1" x14ac:dyDescent="0.25">
      <c r="B130" s="33"/>
      <c r="C130" s="34"/>
      <c r="E130" s="34"/>
    </row>
    <row r="131" spans="2:5" ht="15.75" customHeight="1" x14ac:dyDescent="0.25">
      <c r="B131" s="33"/>
      <c r="C131" s="34"/>
      <c r="E131" s="34"/>
    </row>
    <row r="132" spans="2:5" ht="15.75" customHeight="1" x14ac:dyDescent="0.25">
      <c r="B132" s="33"/>
      <c r="C132" s="34"/>
      <c r="E132" s="34"/>
    </row>
    <row r="133" spans="2:5" ht="15.75" customHeight="1" x14ac:dyDescent="0.25">
      <c r="B133" s="33"/>
      <c r="C133" s="34"/>
      <c r="E133" s="34"/>
    </row>
    <row r="134" spans="2:5" ht="15.75" customHeight="1" x14ac:dyDescent="0.25">
      <c r="B134" s="33"/>
      <c r="C134" s="34"/>
      <c r="E134" s="34"/>
    </row>
    <row r="135" spans="2:5" ht="15.75" customHeight="1" x14ac:dyDescent="0.25">
      <c r="B135" s="33"/>
      <c r="C135" s="34"/>
      <c r="E135" s="34"/>
    </row>
    <row r="136" spans="2:5" ht="15.75" customHeight="1" x14ac:dyDescent="0.25">
      <c r="B136" s="33"/>
      <c r="C136" s="34"/>
      <c r="E136" s="34"/>
    </row>
    <row r="137" spans="2:5" ht="15.75" customHeight="1" x14ac:dyDescent="0.25">
      <c r="B137" s="33"/>
      <c r="C137" s="34"/>
      <c r="E137" s="34"/>
    </row>
    <row r="138" spans="2:5" ht="15.75" customHeight="1" x14ac:dyDescent="0.25">
      <c r="B138" s="33"/>
      <c r="C138" s="34"/>
      <c r="E138" s="34"/>
    </row>
    <row r="139" spans="2:5" ht="15.75" customHeight="1" x14ac:dyDescent="0.25">
      <c r="B139" s="33"/>
      <c r="C139" s="34"/>
      <c r="E139" s="34"/>
    </row>
    <row r="140" spans="2:5" ht="15.75" customHeight="1" x14ac:dyDescent="0.25">
      <c r="B140" s="33"/>
      <c r="C140" s="34"/>
      <c r="E140" s="34"/>
    </row>
    <row r="141" spans="2:5" ht="15.75" customHeight="1" x14ac:dyDescent="0.25">
      <c r="B141" s="33"/>
      <c r="C141" s="34"/>
      <c r="E141" s="34"/>
    </row>
    <row r="142" spans="2:5" ht="15.75" customHeight="1" x14ac:dyDescent="0.25">
      <c r="B142" s="33"/>
      <c r="C142" s="34"/>
      <c r="E142" s="34"/>
    </row>
    <row r="143" spans="2:5" ht="15.75" customHeight="1" x14ac:dyDescent="0.25">
      <c r="B143" s="33"/>
      <c r="C143" s="34"/>
      <c r="E143" s="34"/>
    </row>
    <row r="144" spans="2:5" ht="15.75" customHeight="1" x14ac:dyDescent="0.25">
      <c r="B144" s="33"/>
      <c r="C144" s="34"/>
      <c r="E144" s="34"/>
    </row>
    <row r="145" spans="2:5" ht="15.75" customHeight="1" x14ac:dyDescent="0.25">
      <c r="B145" s="33"/>
      <c r="C145" s="34"/>
      <c r="E145" s="34"/>
    </row>
    <row r="146" spans="2:5" ht="15.75" customHeight="1" x14ac:dyDescent="0.25">
      <c r="B146" s="33"/>
      <c r="C146" s="34"/>
      <c r="E146" s="34"/>
    </row>
    <row r="147" spans="2:5" ht="15.75" customHeight="1" x14ac:dyDescent="0.25">
      <c r="B147" s="33"/>
      <c r="C147" s="34"/>
      <c r="E147" s="34"/>
    </row>
    <row r="148" spans="2:5" ht="15.75" customHeight="1" x14ac:dyDescent="0.25">
      <c r="B148" s="33"/>
      <c r="C148" s="34"/>
      <c r="E148" s="34"/>
    </row>
    <row r="149" spans="2:5" ht="15.75" customHeight="1" x14ac:dyDescent="0.25">
      <c r="B149" s="33"/>
      <c r="C149" s="34"/>
      <c r="E149" s="34"/>
    </row>
    <row r="150" spans="2:5" ht="15.75" customHeight="1" x14ac:dyDescent="0.25">
      <c r="B150" s="33"/>
      <c r="C150" s="34"/>
      <c r="E150" s="34"/>
    </row>
    <row r="151" spans="2:5" ht="15.75" customHeight="1" x14ac:dyDescent="0.25">
      <c r="B151" s="33"/>
      <c r="C151" s="34"/>
      <c r="E151" s="34"/>
    </row>
    <row r="152" spans="2:5" ht="15.75" customHeight="1" x14ac:dyDescent="0.25">
      <c r="B152" s="33"/>
      <c r="C152" s="34"/>
      <c r="E152" s="34"/>
    </row>
    <row r="153" spans="2:5" ht="15.75" customHeight="1" x14ac:dyDescent="0.25">
      <c r="B153" s="33"/>
      <c r="C153" s="34"/>
      <c r="E153" s="34"/>
    </row>
    <row r="154" spans="2:5" ht="15.75" customHeight="1" x14ac:dyDescent="0.25">
      <c r="B154" s="33"/>
      <c r="C154" s="34"/>
      <c r="E154" s="34"/>
    </row>
    <row r="155" spans="2:5" ht="15.75" customHeight="1" x14ac:dyDescent="0.25">
      <c r="B155" s="33"/>
      <c r="C155" s="34"/>
      <c r="E155" s="34"/>
    </row>
    <row r="156" spans="2:5" ht="15.75" customHeight="1" x14ac:dyDescent="0.25">
      <c r="B156" s="33"/>
      <c r="C156" s="34"/>
      <c r="E156" s="34"/>
    </row>
    <row r="157" spans="2:5" ht="15.75" customHeight="1" x14ac:dyDescent="0.25">
      <c r="B157" s="33"/>
      <c r="C157" s="34"/>
      <c r="E157" s="34"/>
    </row>
    <row r="158" spans="2:5" ht="15.75" customHeight="1" x14ac:dyDescent="0.25">
      <c r="B158" s="33"/>
      <c r="C158" s="34"/>
      <c r="E158" s="34"/>
    </row>
    <row r="159" spans="2:5" ht="15.75" customHeight="1" x14ac:dyDescent="0.25">
      <c r="B159" s="33"/>
      <c r="C159" s="34"/>
      <c r="E159" s="34"/>
    </row>
    <row r="160" spans="2:5" ht="15.75" customHeight="1" x14ac:dyDescent="0.25">
      <c r="B160" s="33"/>
      <c r="C160" s="34"/>
      <c r="E160" s="34"/>
    </row>
    <row r="161" spans="2:5" ht="15.75" customHeight="1" x14ac:dyDescent="0.25">
      <c r="B161" s="33"/>
      <c r="C161" s="34"/>
      <c r="E161" s="34"/>
    </row>
    <row r="162" spans="2:5" ht="15.75" customHeight="1" x14ac:dyDescent="0.25">
      <c r="B162" s="33"/>
      <c r="C162" s="34"/>
      <c r="E162" s="34"/>
    </row>
    <row r="163" spans="2:5" ht="15.75" customHeight="1" x14ac:dyDescent="0.25">
      <c r="B163" s="33"/>
      <c r="C163" s="34"/>
      <c r="E163" s="34"/>
    </row>
    <row r="164" spans="2:5" ht="15.75" customHeight="1" x14ac:dyDescent="0.25">
      <c r="B164" s="33"/>
      <c r="C164" s="34"/>
      <c r="E164" s="34"/>
    </row>
    <row r="165" spans="2:5" ht="15.75" customHeight="1" x14ac:dyDescent="0.25">
      <c r="B165" s="33"/>
      <c r="C165" s="34"/>
      <c r="E165" s="34"/>
    </row>
    <row r="166" spans="2:5" ht="15.75" customHeight="1" x14ac:dyDescent="0.25">
      <c r="B166" s="33"/>
      <c r="C166" s="34"/>
      <c r="E166" s="34"/>
    </row>
    <row r="167" spans="2:5" ht="15.75" customHeight="1" x14ac:dyDescent="0.25">
      <c r="B167" s="33"/>
      <c r="C167" s="34"/>
      <c r="E167" s="34"/>
    </row>
    <row r="168" spans="2:5" ht="15.75" customHeight="1" x14ac:dyDescent="0.25">
      <c r="B168" s="33"/>
      <c r="C168" s="34"/>
      <c r="E168" s="34"/>
    </row>
    <row r="169" spans="2:5" ht="15.75" customHeight="1" x14ac:dyDescent="0.25">
      <c r="B169" s="33"/>
      <c r="C169" s="34"/>
      <c r="E169" s="34"/>
    </row>
    <row r="170" spans="2:5" ht="15.75" customHeight="1" x14ac:dyDescent="0.25">
      <c r="B170" s="33"/>
      <c r="C170" s="34"/>
      <c r="E170" s="34"/>
    </row>
    <row r="171" spans="2:5" ht="15.75" customHeight="1" x14ac:dyDescent="0.25">
      <c r="B171" s="33"/>
      <c r="C171" s="34"/>
      <c r="E171" s="34"/>
    </row>
    <row r="172" spans="2:5" ht="15.75" customHeight="1" x14ac:dyDescent="0.25">
      <c r="B172" s="33"/>
      <c r="C172" s="34"/>
      <c r="E172" s="34"/>
    </row>
    <row r="173" spans="2:5" ht="15.75" customHeight="1" x14ac:dyDescent="0.25">
      <c r="B173" s="33"/>
      <c r="C173" s="34"/>
      <c r="E173" s="34"/>
    </row>
    <row r="174" spans="2:5" ht="15.75" customHeight="1" x14ac:dyDescent="0.25">
      <c r="B174" s="33"/>
      <c r="C174" s="34"/>
      <c r="E174" s="34"/>
    </row>
    <row r="175" spans="2:5" ht="15.75" customHeight="1" x14ac:dyDescent="0.25">
      <c r="B175" s="33"/>
      <c r="C175" s="34"/>
      <c r="E175" s="34"/>
    </row>
    <row r="176" spans="2:5" ht="15.75" customHeight="1" x14ac:dyDescent="0.25">
      <c r="B176" s="33"/>
      <c r="C176" s="34"/>
      <c r="E176" s="34"/>
    </row>
    <row r="177" spans="2:5" ht="15.75" customHeight="1" x14ac:dyDescent="0.25">
      <c r="B177" s="33"/>
      <c r="C177" s="34"/>
      <c r="E177" s="34"/>
    </row>
    <row r="178" spans="2:5" ht="15.75" customHeight="1" x14ac:dyDescent="0.25">
      <c r="B178" s="33"/>
      <c r="C178" s="34"/>
      <c r="E178" s="34"/>
    </row>
    <row r="179" spans="2:5" ht="15.75" customHeight="1" x14ac:dyDescent="0.25">
      <c r="B179" s="33"/>
      <c r="C179" s="34"/>
      <c r="E179" s="34"/>
    </row>
    <row r="180" spans="2:5" ht="15.75" customHeight="1" x14ac:dyDescent="0.25">
      <c r="B180" s="33"/>
      <c r="C180" s="34"/>
      <c r="E180" s="34"/>
    </row>
    <row r="181" spans="2:5" ht="15.75" customHeight="1" x14ac:dyDescent="0.25">
      <c r="B181" s="33"/>
      <c r="C181" s="34"/>
      <c r="E181" s="34"/>
    </row>
    <row r="182" spans="2:5" ht="15.75" customHeight="1" x14ac:dyDescent="0.25">
      <c r="B182" s="33"/>
      <c r="C182" s="34"/>
      <c r="E182" s="34"/>
    </row>
    <row r="183" spans="2:5" ht="15.75" customHeight="1" x14ac:dyDescent="0.25">
      <c r="B183" s="33"/>
      <c r="C183" s="34"/>
      <c r="E183" s="34"/>
    </row>
    <row r="184" spans="2:5" ht="15.75" customHeight="1" x14ac:dyDescent="0.25">
      <c r="B184" s="33"/>
      <c r="C184" s="34"/>
      <c r="E184" s="34"/>
    </row>
    <row r="185" spans="2:5" ht="15.75" customHeight="1" x14ac:dyDescent="0.25">
      <c r="B185" s="33"/>
      <c r="C185" s="34"/>
      <c r="E185" s="34"/>
    </row>
    <row r="186" spans="2:5" ht="15.75" customHeight="1" x14ac:dyDescent="0.25">
      <c r="B186" s="33"/>
      <c r="C186" s="34"/>
      <c r="E186" s="34"/>
    </row>
    <row r="187" spans="2:5" ht="15.75" customHeight="1" x14ac:dyDescent="0.25">
      <c r="B187" s="33"/>
      <c r="C187" s="34"/>
      <c r="E187" s="34"/>
    </row>
    <row r="188" spans="2:5" ht="15.75" customHeight="1" x14ac:dyDescent="0.25">
      <c r="B188" s="33"/>
      <c r="C188" s="34"/>
      <c r="E188" s="34"/>
    </row>
    <row r="189" spans="2:5" ht="15.75" customHeight="1" x14ac:dyDescent="0.25">
      <c r="B189" s="33"/>
      <c r="C189" s="34"/>
      <c r="E189" s="34"/>
    </row>
    <row r="190" spans="2:5" ht="15.75" customHeight="1" x14ac:dyDescent="0.25">
      <c r="B190" s="33"/>
      <c r="C190" s="34"/>
      <c r="E190" s="34"/>
    </row>
    <row r="191" spans="2:5" ht="15.75" customHeight="1" x14ac:dyDescent="0.25">
      <c r="B191" s="33"/>
      <c r="C191" s="34"/>
      <c r="E191" s="34"/>
    </row>
    <row r="192" spans="2:5" ht="15.75" customHeight="1" x14ac:dyDescent="0.25">
      <c r="B192" s="33"/>
      <c r="C192" s="34"/>
      <c r="E192" s="34"/>
    </row>
    <row r="193" spans="2:5" ht="15.75" customHeight="1" x14ac:dyDescent="0.25">
      <c r="B193" s="33"/>
      <c r="C193" s="34"/>
      <c r="E193" s="34"/>
    </row>
    <row r="194" spans="2:5" ht="15.75" customHeight="1" x14ac:dyDescent="0.25">
      <c r="B194" s="33"/>
      <c r="C194" s="34"/>
      <c r="E194" s="34"/>
    </row>
    <row r="195" spans="2:5" ht="15.75" customHeight="1" x14ac:dyDescent="0.25">
      <c r="B195" s="33"/>
      <c r="C195" s="34"/>
      <c r="E195" s="34"/>
    </row>
    <row r="196" spans="2:5" ht="15.75" customHeight="1" x14ac:dyDescent="0.25">
      <c r="B196" s="33"/>
      <c r="C196" s="34"/>
      <c r="E196" s="34"/>
    </row>
    <row r="197" spans="2:5" ht="15.75" customHeight="1" x14ac:dyDescent="0.25">
      <c r="B197" s="33"/>
      <c r="C197" s="34"/>
      <c r="E197" s="34"/>
    </row>
    <row r="198" spans="2:5" ht="15.75" customHeight="1" x14ac:dyDescent="0.25">
      <c r="B198" s="33"/>
      <c r="C198" s="34"/>
      <c r="E198" s="34"/>
    </row>
    <row r="199" spans="2:5" ht="15.75" customHeight="1" x14ac:dyDescent="0.25">
      <c r="B199" s="33"/>
      <c r="C199" s="34"/>
      <c r="E199" s="34"/>
    </row>
    <row r="200" spans="2:5" ht="15.75" customHeight="1" x14ac:dyDescent="0.25">
      <c r="B200" s="33"/>
      <c r="C200" s="34"/>
      <c r="E200" s="34"/>
    </row>
    <row r="201" spans="2:5" ht="15.75" customHeight="1" x14ac:dyDescent="0.25">
      <c r="B201" s="33"/>
      <c r="C201" s="34"/>
      <c r="E201" s="34"/>
    </row>
    <row r="202" spans="2:5" ht="15.75" customHeight="1" x14ac:dyDescent="0.25">
      <c r="B202" s="33"/>
      <c r="C202" s="34"/>
      <c r="E202" s="34"/>
    </row>
    <row r="203" spans="2:5" ht="15.75" customHeight="1" x14ac:dyDescent="0.25">
      <c r="B203" s="33"/>
      <c r="C203" s="34"/>
      <c r="E203" s="34"/>
    </row>
    <row r="204" spans="2:5" ht="15.75" customHeight="1" x14ac:dyDescent="0.25">
      <c r="B204" s="33"/>
      <c r="C204" s="34"/>
      <c r="E204" s="34"/>
    </row>
    <row r="205" spans="2:5" ht="15.75" customHeight="1" x14ac:dyDescent="0.25">
      <c r="B205" s="33"/>
      <c r="C205" s="34"/>
      <c r="E205" s="34"/>
    </row>
    <row r="206" spans="2:5" ht="15.75" customHeight="1" x14ac:dyDescent="0.25">
      <c r="B206" s="33"/>
      <c r="C206" s="34"/>
      <c r="E206" s="34"/>
    </row>
    <row r="207" spans="2:5" ht="15.75" customHeight="1" x14ac:dyDescent="0.25">
      <c r="B207" s="33"/>
      <c r="C207" s="34"/>
      <c r="E207" s="34"/>
    </row>
    <row r="208" spans="2:5" ht="15.75" customHeight="1" x14ac:dyDescent="0.25">
      <c r="B208" s="33"/>
      <c r="C208" s="34"/>
      <c r="E208" s="34"/>
    </row>
    <row r="209" spans="2:5" ht="15.75" customHeight="1" x14ac:dyDescent="0.25">
      <c r="B209" s="33"/>
      <c r="C209" s="34"/>
      <c r="E209" s="34"/>
    </row>
    <row r="210" spans="2:5" ht="15.75" customHeight="1" x14ac:dyDescent="0.25">
      <c r="B210" s="33"/>
      <c r="C210" s="34"/>
      <c r="E210" s="34"/>
    </row>
    <row r="211" spans="2:5" ht="15.75" customHeight="1" x14ac:dyDescent="0.25">
      <c r="B211" s="33"/>
      <c r="C211" s="34"/>
      <c r="E211" s="34"/>
    </row>
    <row r="212" spans="2:5" ht="15.75" customHeight="1" x14ac:dyDescent="0.25">
      <c r="B212" s="33"/>
      <c r="C212" s="34"/>
      <c r="E212" s="34"/>
    </row>
    <row r="213" spans="2:5" ht="15.75" customHeight="1" x14ac:dyDescent="0.25">
      <c r="B213" s="33"/>
      <c r="C213" s="34"/>
      <c r="E213" s="34"/>
    </row>
    <row r="214" spans="2:5" ht="15.75" customHeight="1" x14ac:dyDescent="0.25">
      <c r="B214" s="33"/>
      <c r="C214" s="34"/>
      <c r="E214" s="34"/>
    </row>
    <row r="215" spans="2:5" ht="15.75" customHeight="1" x14ac:dyDescent="0.25">
      <c r="B215" s="33"/>
      <c r="C215" s="34"/>
      <c r="E215" s="34"/>
    </row>
    <row r="216" spans="2:5" ht="15.75" customHeight="1" x14ac:dyDescent="0.25">
      <c r="B216" s="33"/>
      <c r="C216" s="34"/>
      <c r="E216" s="34"/>
    </row>
    <row r="217" spans="2:5" ht="15.75" customHeight="1" x14ac:dyDescent="0.25">
      <c r="B217" s="33"/>
      <c r="C217" s="34"/>
      <c r="E217" s="34"/>
    </row>
    <row r="218" spans="2:5" ht="15.75" customHeight="1" x14ac:dyDescent="0.25">
      <c r="B218" s="33"/>
      <c r="C218" s="34"/>
      <c r="E218" s="34"/>
    </row>
    <row r="219" spans="2:5" ht="15.75" customHeight="1" x14ac:dyDescent="0.25">
      <c r="B219" s="33"/>
      <c r="C219" s="34"/>
      <c r="E219" s="34"/>
    </row>
    <row r="220" spans="2:5" ht="15.75" customHeight="1" x14ac:dyDescent="0.25">
      <c r="B220" s="33"/>
      <c r="C220" s="34"/>
      <c r="E220" s="34"/>
    </row>
    <row r="221" spans="2:5" ht="15.75" customHeight="1" x14ac:dyDescent="0.25">
      <c r="B221" s="33"/>
      <c r="C221" s="34"/>
      <c r="E221" s="34"/>
    </row>
    <row r="222" spans="2:5" ht="15.75" customHeight="1" x14ac:dyDescent="0.25">
      <c r="B222" s="33"/>
      <c r="C222" s="34"/>
      <c r="E222" s="34"/>
    </row>
    <row r="223" spans="2:5" ht="15.75" customHeight="1" x14ac:dyDescent="0.25">
      <c r="B223" s="33"/>
      <c r="C223" s="34"/>
      <c r="E223" s="34"/>
    </row>
    <row r="224" spans="2:5" ht="15.75" customHeight="1" x14ac:dyDescent="0.25">
      <c r="B224" s="33"/>
      <c r="C224" s="34"/>
      <c r="E224" s="34"/>
    </row>
    <row r="225" spans="2:5" ht="15.75" customHeight="1" x14ac:dyDescent="0.25">
      <c r="B225" s="33"/>
      <c r="C225" s="34"/>
      <c r="E225" s="34"/>
    </row>
    <row r="226" spans="2:5" ht="15.75" customHeight="1" x14ac:dyDescent="0.25">
      <c r="B226" s="33"/>
      <c r="C226" s="34"/>
      <c r="E226" s="34"/>
    </row>
    <row r="227" spans="2:5" ht="15.75" customHeight="1" x14ac:dyDescent="0.25">
      <c r="B227" s="33"/>
      <c r="C227" s="34"/>
      <c r="E227" s="34"/>
    </row>
    <row r="228" spans="2:5" ht="15.75" customHeight="1" x14ac:dyDescent="0.25">
      <c r="B228" s="33"/>
      <c r="C228" s="34"/>
      <c r="E228" s="34"/>
    </row>
    <row r="229" spans="2:5" ht="15.75" customHeight="1" x14ac:dyDescent="0.25">
      <c r="B229" s="33"/>
      <c r="C229" s="34"/>
      <c r="E229" s="34"/>
    </row>
    <row r="230" spans="2:5" ht="15.75" customHeight="1" x14ac:dyDescent="0.25">
      <c r="B230" s="33"/>
      <c r="C230" s="34"/>
      <c r="E230" s="34"/>
    </row>
    <row r="231" spans="2:5" ht="15.75" customHeight="1" x14ac:dyDescent="0.25">
      <c r="B231" s="33"/>
      <c r="C231" s="34"/>
      <c r="E231" s="34"/>
    </row>
    <row r="232" spans="2:5" ht="15.75" customHeight="1" x14ac:dyDescent="0.25">
      <c r="B232" s="33"/>
      <c r="C232" s="34"/>
      <c r="E232" s="34"/>
    </row>
    <row r="233" spans="2:5" ht="15.75" customHeight="1" x14ac:dyDescent="0.25">
      <c r="B233" s="33"/>
      <c r="C233" s="34"/>
      <c r="E233" s="34"/>
    </row>
    <row r="234" spans="2:5" ht="15.75" customHeight="1" x14ac:dyDescent="0.25">
      <c r="B234" s="33"/>
      <c r="C234" s="34"/>
      <c r="E234" s="34"/>
    </row>
    <row r="235" spans="2:5" ht="15.75" customHeight="1" x14ac:dyDescent="0.25">
      <c r="B235" s="33"/>
      <c r="C235" s="34"/>
      <c r="E235" s="34"/>
    </row>
    <row r="236" spans="2:5" ht="15.75" customHeight="1" x14ac:dyDescent="0.25">
      <c r="B236" s="33"/>
      <c r="C236" s="34"/>
      <c r="E236" s="34"/>
    </row>
    <row r="237" spans="2:5" ht="15.75" customHeight="1" x14ac:dyDescent="0.25">
      <c r="B237" s="33"/>
      <c r="C237" s="34"/>
      <c r="E237" s="34"/>
    </row>
    <row r="238" spans="2:5" ht="15.75" customHeight="1" x14ac:dyDescent="0.25">
      <c r="B238" s="33"/>
      <c r="C238" s="34"/>
      <c r="E238" s="34"/>
    </row>
    <row r="239" spans="2:5" ht="15.75" customHeight="1" x14ac:dyDescent="0.25">
      <c r="B239" s="33"/>
      <c r="C239" s="34"/>
      <c r="E239" s="34"/>
    </row>
    <row r="240" spans="2:5" ht="15.75" customHeight="1" x14ac:dyDescent="0.25">
      <c r="B240" s="33"/>
      <c r="C240" s="34"/>
      <c r="E240" s="34"/>
    </row>
    <row r="241" spans="2:5" ht="15.75" customHeight="1" x14ac:dyDescent="0.25">
      <c r="B241" s="33"/>
      <c r="C241" s="34"/>
      <c r="E241" s="34"/>
    </row>
    <row r="242" spans="2:5" ht="15.75" customHeight="1" x14ac:dyDescent="0.25">
      <c r="B242" s="33"/>
      <c r="C242" s="34"/>
      <c r="E242" s="34"/>
    </row>
    <row r="243" spans="2:5" ht="15.75" customHeight="1" x14ac:dyDescent="0.25">
      <c r="B243" s="33"/>
      <c r="C243" s="34"/>
      <c r="E243" s="34"/>
    </row>
    <row r="244" spans="2:5" ht="15.75" customHeight="1" x14ac:dyDescent="0.25">
      <c r="B244" s="33"/>
      <c r="C244" s="34"/>
      <c r="E244" s="34"/>
    </row>
    <row r="245" spans="2:5" ht="15.75" customHeight="1" x14ac:dyDescent="0.25">
      <c r="B245" s="33"/>
      <c r="C245" s="34"/>
      <c r="E245" s="34"/>
    </row>
    <row r="246" spans="2:5" ht="15.75" customHeight="1" x14ac:dyDescent="0.25">
      <c r="B246" s="33"/>
      <c r="C246" s="34"/>
      <c r="E246" s="34"/>
    </row>
    <row r="247" spans="2:5" ht="15.75" customHeight="1" x14ac:dyDescent="0.25">
      <c r="B247" s="33"/>
      <c r="C247" s="34"/>
      <c r="E247" s="34"/>
    </row>
    <row r="248" spans="2:5" ht="15.75" customHeight="1" x14ac:dyDescent="0.25">
      <c r="B248" s="33"/>
      <c r="C248" s="34"/>
      <c r="E248" s="34"/>
    </row>
    <row r="249" spans="2:5" ht="15.75" customHeight="1" x14ac:dyDescent="0.25">
      <c r="B249" s="33"/>
      <c r="C249" s="34"/>
      <c r="E249" s="34"/>
    </row>
    <row r="250" spans="2:5" ht="15.75" customHeight="1" x14ac:dyDescent="0.25">
      <c r="B250" s="33"/>
      <c r="C250" s="34"/>
      <c r="E250" s="34"/>
    </row>
    <row r="251" spans="2:5" ht="15.75" customHeight="1" x14ac:dyDescent="0.25">
      <c r="B251" s="33"/>
      <c r="C251" s="34"/>
      <c r="E251" s="34"/>
    </row>
    <row r="252" spans="2:5" ht="15.75" customHeight="1" x14ac:dyDescent="0.25">
      <c r="B252" s="33"/>
      <c r="C252" s="34"/>
      <c r="E252" s="34"/>
    </row>
    <row r="253" spans="2:5" ht="15.75" customHeight="1" x14ac:dyDescent="0.25">
      <c r="B253" s="33"/>
      <c r="C253" s="34"/>
      <c r="E253" s="34"/>
    </row>
    <row r="254" spans="2:5" ht="15.75" customHeight="1" x14ac:dyDescent="0.25">
      <c r="B254" s="33"/>
      <c r="C254" s="34"/>
      <c r="E254" s="34"/>
    </row>
    <row r="255" spans="2:5" ht="15.75" customHeight="1" x14ac:dyDescent="0.25">
      <c r="B255" s="33"/>
      <c r="C255" s="34"/>
      <c r="E255" s="34"/>
    </row>
    <row r="256" spans="2:5" ht="15.75" customHeight="1" x14ac:dyDescent="0.25">
      <c r="B256" s="33"/>
      <c r="C256" s="34"/>
      <c r="E256" s="34"/>
    </row>
    <row r="257" spans="2:5" ht="15.75" customHeight="1" x14ac:dyDescent="0.25">
      <c r="B257" s="33"/>
      <c r="C257" s="34"/>
      <c r="E257" s="34"/>
    </row>
    <row r="258" spans="2:5" ht="15.75" customHeight="1" x14ac:dyDescent="0.25">
      <c r="B258" s="33"/>
      <c r="C258" s="34"/>
      <c r="E258" s="34"/>
    </row>
    <row r="259" spans="2:5" ht="15.75" customHeight="1" x14ac:dyDescent="0.25">
      <c r="B259" s="33"/>
      <c r="C259" s="34"/>
      <c r="E259" s="34"/>
    </row>
    <row r="260" spans="2:5" ht="15.75" customHeight="1" x14ac:dyDescent="0.25">
      <c r="B260" s="33"/>
      <c r="C260" s="34"/>
      <c r="E260" s="34"/>
    </row>
    <row r="261" spans="2:5" ht="15.75" customHeight="1" x14ac:dyDescent="0.25">
      <c r="B261" s="33"/>
      <c r="C261" s="34"/>
      <c r="E261" s="34"/>
    </row>
    <row r="262" spans="2:5" ht="15.75" customHeight="1" x14ac:dyDescent="0.25">
      <c r="B262" s="33"/>
      <c r="C262" s="34"/>
      <c r="E262" s="34"/>
    </row>
    <row r="263" spans="2:5" ht="15.75" customHeight="1" x14ac:dyDescent="0.25">
      <c r="B263" s="33"/>
      <c r="C263" s="34"/>
      <c r="E263" s="34"/>
    </row>
    <row r="264" spans="2:5" ht="15.75" customHeight="1" x14ac:dyDescent="0.25">
      <c r="B264" s="33"/>
      <c r="C264" s="34"/>
      <c r="E264" s="34"/>
    </row>
    <row r="265" spans="2:5" ht="15.75" customHeight="1" x14ac:dyDescent="0.25">
      <c r="B265" s="33"/>
      <c r="C265" s="34"/>
      <c r="E265" s="34"/>
    </row>
    <row r="266" spans="2:5" ht="15.75" customHeight="1" x14ac:dyDescent="0.25">
      <c r="B266" s="33"/>
      <c r="C266" s="34"/>
      <c r="E266" s="34"/>
    </row>
    <row r="267" spans="2:5" ht="15.75" customHeight="1" x14ac:dyDescent="0.25">
      <c r="B267" s="33"/>
      <c r="C267" s="34"/>
      <c r="E267" s="34"/>
    </row>
    <row r="268" spans="2:5" ht="15.75" customHeight="1" x14ac:dyDescent="0.25">
      <c r="B268" s="33"/>
      <c r="C268" s="34"/>
      <c r="E268" s="34"/>
    </row>
    <row r="269" spans="2:5" ht="15.75" customHeight="1" x14ac:dyDescent="0.25">
      <c r="B269" s="33"/>
      <c r="C269" s="34"/>
      <c r="E269" s="34"/>
    </row>
    <row r="270" spans="2:5" ht="15.75" customHeight="1" x14ac:dyDescent="0.25">
      <c r="B270" s="33"/>
      <c r="C270" s="34"/>
      <c r="E270" s="34"/>
    </row>
    <row r="271" spans="2:5" ht="15.75" customHeight="1" x14ac:dyDescent="0.25">
      <c r="B271" s="33"/>
      <c r="C271" s="34"/>
      <c r="E271" s="34"/>
    </row>
    <row r="272" spans="2:5" ht="15.75" customHeight="1" x14ac:dyDescent="0.25">
      <c r="B272" s="33"/>
      <c r="C272" s="34"/>
      <c r="E272" s="34"/>
    </row>
    <row r="273" spans="2:5" ht="15.75" customHeight="1" x14ac:dyDescent="0.25">
      <c r="B273" s="33"/>
      <c r="C273" s="34"/>
      <c r="E273" s="34"/>
    </row>
    <row r="274" spans="2:5" ht="15.75" customHeight="1" x14ac:dyDescent="0.25">
      <c r="B274" s="33"/>
      <c r="C274" s="34"/>
      <c r="E274" s="34"/>
    </row>
    <row r="275" spans="2:5" ht="15.75" customHeight="1" x14ac:dyDescent="0.25">
      <c r="B275" s="33"/>
      <c r="C275" s="34"/>
      <c r="E275" s="34"/>
    </row>
    <row r="276" spans="2:5" ht="15.75" customHeight="1" x14ac:dyDescent="0.25">
      <c r="B276" s="33"/>
      <c r="C276" s="34"/>
      <c r="E276" s="34"/>
    </row>
    <row r="277" spans="2:5" ht="15.75" customHeight="1" x14ac:dyDescent="0.25">
      <c r="B277" s="33"/>
      <c r="C277" s="34"/>
      <c r="E277" s="34"/>
    </row>
    <row r="278" spans="2:5" ht="15.75" customHeight="1" x14ac:dyDescent="0.25">
      <c r="B278" s="33"/>
      <c r="C278" s="34"/>
      <c r="E278" s="34"/>
    </row>
    <row r="279" spans="2:5" ht="15.75" customHeight="1" x14ac:dyDescent="0.25">
      <c r="B279" s="33"/>
      <c r="C279" s="34"/>
      <c r="E279" s="34"/>
    </row>
    <row r="280" spans="2:5" ht="15.75" customHeight="1" x14ac:dyDescent="0.25">
      <c r="B280" s="33"/>
      <c r="C280" s="34"/>
      <c r="E280" s="34"/>
    </row>
    <row r="281" spans="2:5" ht="15.75" customHeight="1" x14ac:dyDescent="0.25">
      <c r="B281" s="33"/>
      <c r="C281" s="34"/>
      <c r="E281" s="34"/>
    </row>
    <row r="282" spans="2:5" ht="15.75" customHeight="1" x14ac:dyDescent="0.25">
      <c r="B282" s="33"/>
      <c r="C282" s="34"/>
      <c r="E282" s="34"/>
    </row>
    <row r="283" spans="2:5" ht="15.75" customHeight="1" x14ac:dyDescent="0.25">
      <c r="B283" s="33"/>
      <c r="C283" s="34"/>
      <c r="E283" s="34"/>
    </row>
    <row r="284" spans="2:5" ht="15.75" customHeight="1" x14ac:dyDescent="0.25">
      <c r="B284" s="33"/>
      <c r="C284" s="34"/>
      <c r="E284" s="34"/>
    </row>
    <row r="285" spans="2:5" ht="15.75" customHeight="1" x14ac:dyDescent="0.25">
      <c r="B285" s="33"/>
      <c r="C285" s="34"/>
      <c r="E285" s="34"/>
    </row>
    <row r="286" spans="2:5" ht="15.75" customHeight="1" x14ac:dyDescent="0.25">
      <c r="B286" s="33"/>
      <c r="C286" s="34"/>
      <c r="E286" s="34"/>
    </row>
    <row r="287" spans="2:5" ht="15.75" customHeight="1" x14ac:dyDescent="0.25">
      <c r="B287" s="33"/>
      <c r="C287" s="34"/>
      <c r="E287" s="34"/>
    </row>
    <row r="288" spans="2:5" ht="15.75" customHeight="1" x14ac:dyDescent="0.25">
      <c r="B288" s="33"/>
      <c r="C288" s="34"/>
      <c r="E288" s="34"/>
    </row>
    <row r="289" spans="2:5" ht="15.75" customHeight="1" x14ac:dyDescent="0.25">
      <c r="B289" s="33"/>
      <c r="C289" s="34"/>
      <c r="E289" s="34"/>
    </row>
    <row r="290" spans="2:5" ht="15.75" customHeight="1" x14ac:dyDescent="0.25">
      <c r="B290" s="33"/>
      <c r="C290" s="34"/>
      <c r="E290" s="34"/>
    </row>
    <row r="291" spans="2:5" ht="15.75" customHeight="1" x14ac:dyDescent="0.25">
      <c r="B291" s="33"/>
      <c r="C291" s="34"/>
      <c r="E291" s="34"/>
    </row>
    <row r="292" spans="2:5" ht="15.75" customHeight="1" x14ac:dyDescent="0.25">
      <c r="B292" s="33"/>
      <c r="C292" s="34"/>
      <c r="E292" s="34"/>
    </row>
    <row r="293" spans="2:5" ht="15.75" customHeight="1" x14ac:dyDescent="0.25">
      <c r="B293" s="33"/>
      <c r="C293" s="34"/>
      <c r="E293" s="34"/>
    </row>
    <row r="294" spans="2:5" ht="15.75" customHeight="1" x14ac:dyDescent="0.25">
      <c r="B294" s="33"/>
      <c r="C294" s="34"/>
      <c r="E294" s="34"/>
    </row>
    <row r="295" spans="2:5" ht="15.75" customHeight="1" x14ac:dyDescent="0.25">
      <c r="B295" s="33"/>
      <c r="C295" s="34"/>
      <c r="E295" s="34"/>
    </row>
    <row r="296" spans="2:5" ht="15.75" customHeight="1" x14ac:dyDescent="0.25">
      <c r="B296" s="33"/>
      <c r="C296" s="34"/>
      <c r="E296" s="34"/>
    </row>
    <row r="297" spans="2:5" ht="15.75" customHeight="1" x14ac:dyDescent="0.25">
      <c r="B297" s="33"/>
      <c r="C297" s="34"/>
      <c r="E297" s="34"/>
    </row>
    <row r="298" spans="2:5" ht="15.75" customHeight="1" x14ac:dyDescent="0.25">
      <c r="B298" s="33"/>
      <c r="C298" s="34"/>
      <c r="E298" s="34"/>
    </row>
    <row r="299" spans="2:5" ht="15.75" customHeight="1" x14ac:dyDescent="0.25">
      <c r="B299" s="33"/>
      <c r="C299" s="34"/>
      <c r="E299" s="34"/>
    </row>
    <row r="300" spans="2:5" ht="15.75" customHeight="1" x14ac:dyDescent="0.25">
      <c r="B300" s="33"/>
      <c r="C300" s="34"/>
      <c r="E300" s="34"/>
    </row>
    <row r="301" spans="2:5" ht="15.75" customHeight="1" x14ac:dyDescent="0.25">
      <c r="B301" s="33"/>
      <c r="C301" s="34"/>
      <c r="E301" s="34"/>
    </row>
    <row r="302" spans="2:5" ht="15.75" customHeight="1" x14ac:dyDescent="0.25">
      <c r="B302" s="33"/>
      <c r="C302" s="34"/>
      <c r="E302" s="34"/>
    </row>
    <row r="303" spans="2:5" ht="15.75" customHeight="1" x14ac:dyDescent="0.25">
      <c r="B303" s="33"/>
      <c r="C303" s="34"/>
      <c r="E303" s="34"/>
    </row>
    <row r="304" spans="2:5" ht="15.75" customHeight="1" x14ac:dyDescent="0.25">
      <c r="B304" s="33"/>
      <c r="C304" s="34"/>
      <c r="E304" s="34"/>
    </row>
    <row r="305" spans="2:5" ht="15.75" customHeight="1" x14ac:dyDescent="0.25">
      <c r="B305" s="33"/>
      <c r="C305" s="34"/>
      <c r="E305" s="34"/>
    </row>
    <row r="306" spans="2:5" ht="15.75" customHeight="1" x14ac:dyDescent="0.25">
      <c r="B306" s="33"/>
      <c r="C306" s="34"/>
      <c r="E306" s="34"/>
    </row>
    <row r="307" spans="2:5" ht="15.75" customHeight="1" x14ac:dyDescent="0.25">
      <c r="B307" s="33"/>
      <c r="C307" s="34"/>
      <c r="E307" s="34"/>
    </row>
    <row r="308" spans="2:5" ht="15.75" customHeight="1" x14ac:dyDescent="0.25">
      <c r="B308" s="33"/>
      <c r="C308" s="34"/>
      <c r="E308" s="34"/>
    </row>
    <row r="309" spans="2:5" ht="15.75" customHeight="1" x14ac:dyDescent="0.25">
      <c r="B309" s="33"/>
      <c r="C309" s="34"/>
      <c r="E309" s="34"/>
    </row>
    <row r="310" spans="2:5" ht="15.75" customHeight="1" x14ac:dyDescent="0.25">
      <c r="B310" s="33"/>
      <c r="C310" s="34"/>
      <c r="E310" s="34"/>
    </row>
    <row r="311" spans="2:5" ht="15.75" customHeight="1" x14ac:dyDescent="0.25">
      <c r="B311" s="33"/>
      <c r="C311" s="34"/>
      <c r="E311" s="34"/>
    </row>
    <row r="312" spans="2:5" ht="15.75" customHeight="1" x14ac:dyDescent="0.25">
      <c r="B312" s="33"/>
      <c r="C312" s="34"/>
      <c r="E312" s="34"/>
    </row>
    <row r="313" spans="2:5" ht="15.75" customHeight="1" x14ac:dyDescent="0.25">
      <c r="B313" s="33"/>
      <c r="C313" s="34"/>
      <c r="E313" s="34"/>
    </row>
    <row r="314" spans="2:5" ht="15.75" customHeight="1" x14ac:dyDescent="0.25">
      <c r="B314" s="33"/>
      <c r="C314" s="34"/>
      <c r="E314" s="34"/>
    </row>
    <row r="315" spans="2:5" ht="15.75" customHeight="1" x14ac:dyDescent="0.25">
      <c r="B315" s="33"/>
      <c r="C315" s="34"/>
      <c r="E315" s="34"/>
    </row>
    <row r="316" spans="2:5" ht="15.75" customHeight="1" x14ac:dyDescent="0.25">
      <c r="B316" s="33"/>
      <c r="C316" s="34"/>
      <c r="E316" s="34"/>
    </row>
    <row r="317" spans="2:5" ht="15.75" customHeight="1" x14ac:dyDescent="0.25">
      <c r="B317" s="33"/>
      <c r="C317" s="34"/>
      <c r="E317" s="34"/>
    </row>
    <row r="318" spans="2:5" ht="15.75" customHeight="1" x14ac:dyDescent="0.25">
      <c r="B318" s="33"/>
      <c r="C318" s="34"/>
      <c r="E318" s="34"/>
    </row>
    <row r="319" spans="2:5" ht="15.75" customHeight="1" x14ac:dyDescent="0.25">
      <c r="B319" s="33"/>
      <c r="C319" s="34"/>
      <c r="E319" s="34"/>
    </row>
    <row r="320" spans="2:5" ht="15.75" customHeight="1" x14ac:dyDescent="0.25">
      <c r="B320" s="33"/>
      <c r="C320" s="34"/>
      <c r="E320" s="34"/>
    </row>
    <row r="321" spans="2:5" ht="15.75" customHeight="1" x14ac:dyDescent="0.25">
      <c r="B321" s="33"/>
      <c r="C321" s="34"/>
      <c r="E321" s="34"/>
    </row>
    <row r="322" spans="2:5" ht="15.75" customHeight="1" x14ac:dyDescent="0.25">
      <c r="B322" s="33"/>
      <c r="C322" s="34"/>
      <c r="E322" s="34"/>
    </row>
    <row r="323" spans="2:5" ht="15.75" customHeight="1" x14ac:dyDescent="0.25">
      <c r="B323" s="33"/>
      <c r="C323" s="34"/>
      <c r="E323" s="34"/>
    </row>
    <row r="324" spans="2:5" ht="15.75" customHeight="1" x14ac:dyDescent="0.25">
      <c r="B324" s="33"/>
      <c r="C324" s="34"/>
      <c r="E324" s="34"/>
    </row>
    <row r="325" spans="2:5" ht="15.75" customHeight="1" x14ac:dyDescent="0.25">
      <c r="B325" s="33"/>
      <c r="C325" s="34"/>
      <c r="E325" s="34"/>
    </row>
    <row r="326" spans="2:5" ht="15.75" customHeight="1" x14ac:dyDescent="0.25">
      <c r="B326" s="33"/>
      <c r="C326" s="34"/>
      <c r="E326" s="34"/>
    </row>
    <row r="327" spans="2:5" ht="15.75" customHeight="1" x14ac:dyDescent="0.25">
      <c r="B327" s="33"/>
      <c r="C327" s="34"/>
      <c r="E327" s="34"/>
    </row>
    <row r="328" spans="2:5" ht="15.75" customHeight="1" x14ac:dyDescent="0.25">
      <c r="B328" s="33"/>
      <c r="C328" s="34"/>
      <c r="E328" s="34"/>
    </row>
    <row r="329" spans="2:5" ht="15.75" customHeight="1" x14ac:dyDescent="0.25">
      <c r="B329" s="33"/>
      <c r="C329" s="34"/>
      <c r="E329" s="34"/>
    </row>
    <row r="330" spans="2:5" ht="15.75" customHeight="1" x14ac:dyDescent="0.25">
      <c r="B330" s="33"/>
      <c r="C330" s="34"/>
      <c r="E330" s="34"/>
    </row>
    <row r="331" spans="2:5" ht="15.75" customHeight="1" x14ac:dyDescent="0.25">
      <c r="B331" s="33"/>
      <c r="C331" s="34"/>
      <c r="E331" s="34"/>
    </row>
    <row r="332" spans="2:5" ht="15.75" customHeight="1" x14ac:dyDescent="0.25">
      <c r="B332" s="33"/>
      <c r="C332" s="34"/>
      <c r="E332" s="34"/>
    </row>
    <row r="333" spans="2:5" ht="15.75" customHeight="1" x14ac:dyDescent="0.25">
      <c r="B333" s="33"/>
      <c r="C333" s="34"/>
      <c r="E333" s="34"/>
    </row>
    <row r="334" spans="2:5" ht="15.75" customHeight="1" x14ac:dyDescent="0.25">
      <c r="B334" s="33"/>
      <c r="C334" s="34"/>
      <c r="E334" s="34"/>
    </row>
    <row r="335" spans="2:5" ht="15.75" customHeight="1" x14ac:dyDescent="0.25">
      <c r="B335" s="33"/>
      <c r="C335" s="34"/>
      <c r="E335" s="34"/>
    </row>
    <row r="336" spans="2:5" ht="15.75" customHeight="1" x14ac:dyDescent="0.25">
      <c r="B336" s="33"/>
      <c r="C336" s="34"/>
      <c r="E336" s="34"/>
    </row>
    <row r="337" spans="2:5" ht="15.75" customHeight="1" x14ac:dyDescent="0.25">
      <c r="B337" s="33"/>
      <c r="C337" s="34"/>
      <c r="E337" s="34"/>
    </row>
    <row r="338" spans="2:5" ht="15.75" customHeight="1" x14ac:dyDescent="0.25">
      <c r="B338" s="33"/>
      <c r="C338" s="34"/>
      <c r="E338" s="34"/>
    </row>
    <row r="339" spans="2:5" ht="15.75" customHeight="1" x14ac:dyDescent="0.25">
      <c r="B339" s="33"/>
      <c r="C339" s="34"/>
      <c r="E339" s="34"/>
    </row>
    <row r="340" spans="2:5" ht="15.75" customHeight="1" x14ac:dyDescent="0.25">
      <c r="B340" s="33"/>
      <c r="C340" s="34"/>
      <c r="E340" s="34"/>
    </row>
    <row r="341" spans="2:5" ht="15.75" customHeight="1" x14ac:dyDescent="0.25">
      <c r="B341" s="33"/>
      <c r="C341" s="34"/>
      <c r="E341" s="34"/>
    </row>
    <row r="342" spans="2:5" ht="15.75" customHeight="1" x14ac:dyDescent="0.25">
      <c r="B342" s="33"/>
      <c r="C342" s="34"/>
      <c r="E342" s="34"/>
    </row>
    <row r="343" spans="2:5" ht="15.75" customHeight="1" x14ac:dyDescent="0.25">
      <c r="B343" s="33"/>
      <c r="C343" s="34"/>
      <c r="E343" s="34"/>
    </row>
    <row r="344" spans="2:5" ht="15.75" customHeight="1" x14ac:dyDescent="0.25">
      <c r="B344" s="33"/>
      <c r="C344" s="34"/>
      <c r="E344" s="34"/>
    </row>
    <row r="345" spans="2:5" ht="15.75" customHeight="1" x14ac:dyDescent="0.25">
      <c r="B345" s="33"/>
      <c r="C345" s="34"/>
      <c r="E345" s="34"/>
    </row>
    <row r="346" spans="2:5" ht="15.75" customHeight="1" x14ac:dyDescent="0.25">
      <c r="B346" s="33"/>
      <c r="C346" s="34"/>
      <c r="E346" s="34"/>
    </row>
    <row r="347" spans="2:5" ht="15.75" customHeight="1" x14ac:dyDescent="0.25">
      <c r="B347" s="33"/>
      <c r="C347" s="34"/>
      <c r="E347" s="34"/>
    </row>
    <row r="348" spans="2:5" ht="15.75" customHeight="1" x14ac:dyDescent="0.25">
      <c r="B348" s="33"/>
      <c r="C348" s="34"/>
      <c r="E348" s="34"/>
    </row>
    <row r="349" spans="2:5" ht="15.75" customHeight="1" x14ac:dyDescent="0.25">
      <c r="B349" s="33"/>
      <c r="C349" s="34"/>
      <c r="E349" s="34"/>
    </row>
    <row r="350" spans="2:5" ht="15.75" customHeight="1" x14ac:dyDescent="0.25">
      <c r="B350" s="33"/>
      <c r="C350" s="34"/>
      <c r="E350" s="34"/>
    </row>
    <row r="351" spans="2:5" ht="15.75" customHeight="1" x14ac:dyDescent="0.25">
      <c r="B351" s="33"/>
      <c r="C351" s="34"/>
      <c r="E351" s="34"/>
    </row>
    <row r="352" spans="2:5" ht="15.75" customHeight="1" x14ac:dyDescent="0.25">
      <c r="B352" s="33"/>
      <c r="C352" s="34"/>
      <c r="E352" s="34"/>
    </row>
    <row r="353" spans="2:5" ht="15.75" customHeight="1" x14ac:dyDescent="0.25">
      <c r="B353" s="33"/>
      <c r="C353" s="34"/>
      <c r="E353" s="34"/>
    </row>
    <row r="354" spans="2:5" ht="15.75" customHeight="1" x14ac:dyDescent="0.25">
      <c r="B354" s="33"/>
      <c r="C354" s="34"/>
      <c r="E354" s="34"/>
    </row>
    <row r="355" spans="2:5" ht="15.75" customHeight="1" x14ac:dyDescent="0.25">
      <c r="B355" s="33"/>
      <c r="C355" s="34"/>
      <c r="E355" s="34"/>
    </row>
    <row r="356" spans="2:5" ht="15.75" customHeight="1" x14ac:dyDescent="0.25">
      <c r="B356" s="33"/>
      <c r="C356" s="34"/>
      <c r="E356" s="34"/>
    </row>
    <row r="357" spans="2:5" ht="15.75" customHeight="1" x14ac:dyDescent="0.25">
      <c r="B357" s="33"/>
      <c r="C357" s="34"/>
      <c r="E357" s="34"/>
    </row>
    <row r="358" spans="2:5" ht="15.75" customHeight="1" x14ac:dyDescent="0.25">
      <c r="B358" s="33"/>
      <c r="C358" s="34"/>
      <c r="E358" s="34"/>
    </row>
    <row r="359" spans="2:5" ht="15.75" customHeight="1" x14ac:dyDescent="0.25">
      <c r="B359" s="33"/>
      <c r="C359" s="34"/>
      <c r="E359" s="34"/>
    </row>
    <row r="360" spans="2:5" ht="15.75" customHeight="1" x14ac:dyDescent="0.25">
      <c r="B360" s="33"/>
      <c r="C360" s="34"/>
      <c r="E360" s="34"/>
    </row>
    <row r="361" spans="2:5" ht="15.75" customHeight="1" x14ac:dyDescent="0.25">
      <c r="B361" s="33"/>
      <c r="C361" s="34"/>
      <c r="E361" s="34"/>
    </row>
    <row r="362" spans="2:5" ht="15.75" customHeight="1" x14ac:dyDescent="0.25">
      <c r="B362" s="33"/>
      <c r="C362" s="34"/>
      <c r="E362" s="34"/>
    </row>
    <row r="363" spans="2:5" ht="15.75" customHeight="1" x14ac:dyDescent="0.25">
      <c r="B363" s="33"/>
      <c r="C363" s="34"/>
      <c r="E363" s="34"/>
    </row>
    <row r="364" spans="2:5" ht="15.75" customHeight="1" x14ac:dyDescent="0.25">
      <c r="B364" s="33"/>
      <c r="C364" s="34"/>
      <c r="E364" s="34"/>
    </row>
    <row r="365" spans="2:5" ht="15.75" customHeight="1" x14ac:dyDescent="0.25">
      <c r="B365" s="33"/>
      <c r="C365" s="34"/>
      <c r="E365" s="34"/>
    </row>
    <row r="366" spans="2:5" ht="15.75" customHeight="1" x14ac:dyDescent="0.25">
      <c r="B366" s="33"/>
      <c r="C366" s="34"/>
      <c r="E366" s="34"/>
    </row>
    <row r="367" spans="2:5" ht="15.75" customHeight="1" x14ac:dyDescent="0.25">
      <c r="B367" s="33"/>
      <c r="C367" s="34"/>
      <c r="E367" s="34"/>
    </row>
    <row r="368" spans="2:5" ht="15.75" customHeight="1" x14ac:dyDescent="0.25">
      <c r="B368" s="33"/>
      <c r="C368" s="34"/>
      <c r="E368" s="34"/>
    </row>
    <row r="369" spans="2:5" ht="15.75" customHeight="1" x14ac:dyDescent="0.25">
      <c r="B369" s="33"/>
      <c r="C369" s="34"/>
      <c r="E369" s="34"/>
    </row>
    <row r="370" spans="2:5" ht="15.75" customHeight="1" x14ac:dyDescent="0.25">
      <c r="B370" s="33"/>
      <c r="C370" s="34"/>
      <c r="E370" s="34"/>
    </row>
    <row r="371" spans="2:5" ht="15.75" customHeight="1" x14ac:dyDescent="0.25">
      <c r="B371" s="33"/>
      <c r="C371" s="34"/>
      <c r="E371" s="34"/>
    </row>
    <row r="372" spans="2:5" ht="15.75" customHeight="1" x14ac:dyDescent="0.25">
      <c r="B372" s="33"/>
      <c r="C372" s="34"/>
      <c r="E372" s="34"/>
    </row>
    <row r="373" spans="2:5" ht="15.75" customHeight="1" x14ac:dyDescent="0.25">
      <c r="B373" s="33"/>
      <c r="C373" s="34"/>
      <c r="E373" s="34"/>
    </row>
    <row r="374" spans="2:5" ht="15.75" customHeight="1" x14ac:dyDescent="0.25">
      <c r="B374" s="33"/>
      <c r="C374" s="34"/>
      <c r="E374" s="34"/>
    </row>
    <row r="375" spans="2:5" ht="15.75" customHeight="1" x14ac:dyDescent="0.25">
      <c r="B375" s="33"/>
      <c r="C375" s="34"/>
      <c r="E375" s="34"/>
    </row>
    <row r="376" spans="2:5" ht="15.75" customHeight="1" x14ac:dyDescent="0.25">
      <c r="B376" s="33"/>
      <c r="C376" s="34"/>
      <c r="E376" s="34"/>
    </row>
    <row r="377" spans="2:5" ht="15.75" customHeight="1" x14ac:dyDescent="0.25">
      <c r="B377" s="33"/>
      <c r="C377" s="34"/>
      <c r="E377" s="34"/>
    </row>
    <row r="378" spans="2:5" ht="15.75" customHeight="1" x14ac:dyDescent="0.25">
      <c r="B378" s="33"/>
      <c r="C378" s="34"/>
      <c r="E378" s="34"/>
    </row>
    <row r="379" spans="2:5" ht="15.75" customHeight="1" x14ac:dyDescent="0.25">
      <c r="B379" s="33"/>
      <c r="C379" s="34"/>
      <c r="E379" s="34"/>
    </row>
    <row r="380" spans="2:5" ht="15.75" customHeight="1" x14ac:dyDescent="0.25">
      <c r="B380" s="33"/>
      <c r="C380" s="34"/>
      <c r="E380" s="34"/>
    </row>
    <row r="381" spans="2:5" ht="15.75" customHeight="1" x14ac:dyDescent="0.25">
      <c r="B381" s="33"/>
      <c r="C381" s="34"/>
      <c r="E381" s="34"/>
    </row>
    <row r="382" spans="2:5" ht="15.75" customHeight="1" x14ac:dyDescent="0.25">
      <c r="B382" s="33"/>
      <c r="C382" s="34"/>
      <c r="E382" s="34"/>
    </row>
    <row r="383" spans="2:5" ht="15.75" customHeight="1" x14ac:dyDescent="0.25">
      <c r="B383" s="33"/>
      <c r="C383" s="34"/>
      <c r="E383" s="34"/>
    </row>
    <row r="384" spans="2:5" ht="15.75" customHeight="1" x14ac:dyDescent="0.25">
      <c r="B384" s="33"/>
      <c r="C384" s="34"/>
      <c r="E384" s="34"/>
    </row>
    <row r="385" spans="2:5" ht="15.75" customHeight="1" x14ac:dyDescent="0.25">
      <c r="B385" s="33"/>
      <c r="C385" s="34"/>
      <c r="E385" s="34"/>
    </row>
    <row r="386" spans="2:5" ht="15.75" customHeight="1" x14ac:dyDescent="0.25">
      <c r="B386" s="33"/>
      <c r="C386" s="34"/>
      <c r="E386" s="34"/>
    </row>
    <row r="387" spans="2:5" ht="15.75" customHeight="1" x14ac:dyDescent="0.25">
      <c r="B387" s="33"/>
      <c r="C387" s="34"/>
      <c r="E387" s="34"/>
    </row>
    <row r="388" spans="2:5" ht="15.75" customHeight="1" x14ac:dyDescent="0.25">
      <c r="B388" s="33"/>
      <c r="C388" s="34"/>
      <c r="E388" s="34"/>
    </row>
    <row r="389" spans="2:5" ht="15.75" customHeight="1" x14ac:dyDescent="0.25">
      <c r="B389" s="33"/>
      <c r="C389" s="34"/>
      <c r="E389" s="34"/>
    </row>
    <row r="390" spans="2:5" ht="15.75" customHeight="1" x14ac:dyDescent="0.25">
      <c r="B390" s="33"/>
      <c r="C390" s="34"/>
      <c r="E390" s="34"/>
    </row>
    <row r="391" spans="2:5" ht="15.75" customHeight="1" x14ac:dyDescent="0.25">
      <c r="B391" s="33"/>
      <c r="C391" s="34"/>
      <c r="E391" s="34"/>
    </row>
    <row r="392" spans="2:5" ht="15.75" customHeight="1" x14ac:dyDescent="0.25">
      <c r="B392" s="33"/>
      <c r="C392" s="34"/>
      <c r="E392" s="34"/>
    </row>
    <row r="393" spans="2:5" ht="15.75" customHeight="1" x14ac:dyDescent="0.25">
      <c r="B393" s="33"/>
      <c r="C393" s="34"/>
      <c r="E393" s="34"/>
    </row>
    <row r="394" spans="2:5" ht="15.75" customHeight="1" x14ac:dyDescent="0.25">
      <c r="B394" s="33"/>
      <c r="C394" s="34"/>
      <c r="E394" s="34"/>
    </row>
    <row r="395" spans="2:5" ht="15.75" customHeight="1" x14ac:dyDescent="0.25">
      <c r="B395" s="33"/>
      <c r="C395" s="34"/>
      <c r="E395" s="34"/>
    </row>
    <row r="396" spans="2:5" ht="15.75" customHeight="1" x14ac:dyDescent="0.25">
      <c r="B396" s="33"/>
      <c r="C396" s="34"/>
      <c r="E396" s="34"/>
    </row>
    <row r="397" spans="2:5" ht="15.75" customHeight="1" x14ac:dyDescent="0.25">
      <c r="B397" s="33"/>
      <c r="C397" s="34"/>
      <c r="E397" s="34"/>
    </row>
    <row r="398" spans="2:5" ht="15.75" customHeight="1" x14ac:dyDescent="0.25">
      <c r="B398" s="33"/>
      <c r="C398" s="34"/>
      <c r="E398" s="34"/>
    </row>
    <row r="399" spans="2:5" ht="15.75" customHeight="1" x14ac:dyDescent="0.25">
      <c r="B399" s="33"/>
      <c r="C399" s="34"/>
      <c r="E399" s="34"/>
    </row>
    <row r="400" spans="2:5" ht="15.75" customHeight="1" x14ac:dyDescent="0.25">
      <c r="B400" s="33"/>
      <c r="C400" s="34"/>
      <c r="E400" s="34"/>
    </row>
    <row r="401" spans="2:5" ht="15.75" customHeight="1" x14ac:dyDescent="0.25">
      <c r="B401" s="33"/>
      <c r="C401" s="34"/>
      <c r="E401" s="34"/>
    </row>
    <row r="402" spans="2:5" ht="15.75" customHeight="1" x14ac:dyDescent="0.25">
      <c r="B402" s="33"/>
      <c r="C402" s="34"/>
      <c r="E402" s="34"/>
    </row>
    <row r="403" spans="2:5" ht="15.75" customHeight="1" x14ac:dyDescent="0.25">
      <c r="B403" s="33"/>
      <c r="C403" s="34"/>
      <c r="E403" s="34"/>
    </row>
    <row r="404" spans="2:5" ht="15.75" customHeight="1" x14ac:dyDescent="0.25">
      <c r="B404" s="33"/>
      <c r="C404" s="34"/>
      <c r="E404" s="34"/>
    </row>
    <row r="405" spans="2:5" ht="15.75" customHeight="1" x14ac:dyDescent="0.25">
      <c r="B405" s="33"/>
      <c r="C405" s="34"/>
      <c r="E405" s="34"/>
    </row>
    <row r="406" spans="2:5" ht="15.75" customHeight="1" x14ac:dyDescent="0.25">
      <c r="B406" s="33"/>
      <c r="C406" s="34"/>
      <c r="E406" s="34"/>
    </row>
    <row r="407" spans="2:5" ht="15.75" customHeight="1" x14ac:dyDescent="0.25">
      <c r="B407" s="33"/>
      <c r="C407" s="34"/>
      <c r="E407" s="34"/>
    </row>
    <row r="408" spans="2:5" ht="15.75" customHeight="1" x14ac:dyDescent="0.25">
      <c r="B408" s="33"/>
      <c r="C408" s="34"/>
      <c r="E408" s="34"/>
    </row>
    <row r="409" spans="2:5" ht="15.75" customHeight="1" x14ac:dyDescent="0.25">
      <c r="B409" s="33"/>
      <c r="C409" s="34"/>
      <c r="E409" s="34"/>
    </row>
    <row r="410" spans="2:5" ht="15.75" customHeight="1" x14ac:dyDescent="0.25">
      <c r="B410" s="33"/>
      <c r="C410" s="34"/>
      <c r="E410" s="34"/>
    </row>
    <row r="411" spans="2:5" ht="15.75" customHeight="1" x14ac:dyDescent="0.25">
      <c r="B411" s="33"/>
      <c r="C411" s="34"/>
      <c r="E411" s="34"/>
    </row>
    <row r="412" spans="2:5" ht="15.75" customHeight="1" x14ac:dyDescent="0.25">
      <c r="B412" s="33"/>
      <c r="C412" s="34"/>
      <c r="E412" s="34"/>
    </row>
    <row r="413" spans="2:5" ht="15.75" customHeight="1" x14ac:dyDescent="0.25">
      <c r="B413" s="33"/>
      <c r="C413" s="34"/>
      <c r="E413" s="34"/>
    </row>
    <row r="414" spans="2:5" ht="15.75" customHeight="1" x14ac:dyDescent="0.25">
      <c r="B414" s="33"/>
      <c r="C414" s="34"/>
      <c r="E414" s="34"/>
    </row>
    <row r="415" spans="2:5" ht="15.75" customHeight="1" x14ac:dyDescent="0.25">
      <c r="B415" s="33"/>
      <c r="C415" s="34"/>
      <c r="E415" s="34"/>
    </row>
    <row r="416" spans="2:5" ht="15.75" customHeight="1" x14ac:dyDescent="0.25">
      <c r="B416" s="33"/>
      <c r="C416" s="34"/>
      <c r="E416" s="34"/>
    </row>
    <row r="417" spans="2:5" ht="15.75" customHeight="1" x14ac:dyDescent="0.25">
      <c r="B417" s="33"/>
      <c r="C417" s="34"/>
      <c r="E417" s="34"/>
    </row>
    <row r="418" spans="2:5" ht="15.75" customHeight="1" x14ac:dyDescent="0.25">
      <c r="B418" s="33"/>
      <c r="C418" s="34"/>
      <c r="E418" s="34"/>
    </row>
    <row r="419" spans="2:5" ht="15.75" customHeight="1" x14ac:dyDescent="0.25">
      <c r="B419" s="33"/>
      <c r="C419" s="34"/>
      <c r="E419" s="34"/>
    </row>
    <row r="420" spans="2:5" ht="15.75" customHeight="1" x14ac:dyDescent="0.25">
      <c r="B420" s="33"/>
      <c r="C420" s="34"/>
      <c r="E420" s="34"/>
    </row>
    <row r="421" spans="2:5" ht="15.75" customHeight="1" x14ac:dyDescent="0.25">
      <c r="B421" s="33"/>
      <c r="C421" s="34"/>
      <c r="E421" s="34"/>
    </row>
    <row r="422" spans="2:5" ht="15.75" customHeight="1" x14ac:dyDescent="0.25">
      <c r="B422" s="33"/>
      <c r="C422" s="34"/>
      <c r="E422" s="34"/>
    </row>
    <row r="423" spans="2:5" ht="15.75" customHeight="1" x14ac:dyDescent="0.25">
      <c r="B423" s="33"/>
      <c r="C423" s="34"/>
      <c r="E423" s="34"/>
    </row>
    <row r="424" spans="2:5" ht="15.75" customHeight="1" x14ac:dyDescent="0.25">
      <c r="B424" s="33"/>
      <c r="C424" s="34"/>
      <c r="E424" s="34"/>
    </row>
    <row r="425" spans="2:5" ht="15.75" customHeight="1" x14ac:dyDescent="0.25">
      <c r="B425" s="33"/>
      <c r="C425" s="34"/>
      <c r="E425" s="34"/>
    </row>
    <row r="426" spans="2:5" ht="15.75" customHeight="1" x14ac:dyDescent="0.25">
      <c r="B426" s="33"/>
      <c r="C426" s="34"/>
      <c r="E426" s="34"/>
    </row>
    <row r="427" spans="2:5" ht="15.75" customHeight="1" x14ac:dyDescent="0.25">
      <c r="B427" s="33"/>
      <c r="C427" s="34"/>
      <c r="E427" s="34"/>
    </row>
    <row r="428" spans="2:5" ht="15.75" customHeight="1" x14ac:dyDescent="0.25">
      <c r="B428" s="33"/>
      <c r="C428" s="34"/>
      <c r="E428" s="34"/>
    </row>
    <row r="429" spans="2:5" ht="15.75" customHeight="1" x14ac:dyDescent="0.25">
      <c r="B429" s="33"/>
      <c r="C429" s="34"/>
      <c r="E429" s="34"/>
    </row>
    <row r="430" spans="2:5" ht="15.75" customHeight="1" x14ac:dyDescent="0.25">
      <c r="B430" s="33"/>
      <c r="C430" s="34"/>
      <c r="E430" s="34"/>
    </row>
    <row r="431" spans="2:5" ht="15.75" customHeight="1" x14ac:dyDescent="0.25">
      <c r="B431" s="33"/>
      <c r="C431" s="34"/>
      <c r="E431" s="34"/>
    </row>
    <row r="432" spans="2:5" ht="15.75" customHeight="1" x14ac:dyDescent="0.25">
      <c r="B432" s="33"/>
      <c r="C432" s="34"/>
      <c r="E432" s="34"/>
    </row>
    <row r="433" spans="2:5" ht="15.75" customHeight="1" x14ac:dyDescent="0.25">
      <c r="B433" s="33"/>
      <c r="C433" s="34"/>
      <c r="E433" s="34"/>
    </row>
    <row r="434" spans="2:5" ht="15.75" customHeight="1" x14ac:dyDescent="0.25">
      <c r="B434" s="33"/>
      <c r="C434" s="34"/>
      <c r="E434" s="34"/>
    </row>
    <row r="435" spans="2:5" ht="15.75" customHeight="1" x14ac:dyDescent="0.25">
      <c r="B435" s="33"/>
      <c r="C435" s="34"/>
      <c r="E435" s="34"/>
    </row>
    <row r="436" spans="2:5" ht="15.75" customHeight="1" x14ac:dyDescent="0.25">
      <c r="B436" s="33"/>
      <c r="C436" s="34"/>
      <c r="E436" s="34"/>
    </row>
    <row r="437" spans="2:5" ht="15.75" customHeight="1" x14ac:dyDescent="0.25">
      <c r="B437" s="33"/>
      <c r="C437" s="34"/>
      <c r="E437" s="34"/>
    </row>
    <row r="438" spans="2:5" ht="15.75" customHeight="1" x14ac:dyDescent="0.25">
      <c r="B438" s="33"/>
      <c r="C438" s="34"/>
      <c r="E438" s="34"/>
    </row>
    <row r="439" spans="2:5" ht="15.75" customHeight="1" x14ac:dyDescent="0.25">
      <c r="B439" s="33"/>
      <c r="C439" s="34"/>
      <c r="E439" s="34"/>
    </row>
    <row r="440" spans="2:5" ht="15.75" customHeight="1" x14ac:dyDescent="0.25">
      <c r="B440" s="33"/>
      <c r="C440" s="34"/>
      <c r="E440" s="34"/>
    </row>
    <row r="441" spans="2:5" ht="15.75" customHeight="1" x14ac:dyDescent="0.25">
      <c r="B441" s="33"/>
      <c r="C441" s="34"/>
      <c r="E441" s="34"/>
    </row>
    <row r="442" spans="2:5" ht="15.75" customHeight="1" x14ac:dyDescent="0.25">
      <c r="B442" s="33"/>
      <c r="C442" s="34"/>
      <c r="E442" s="34"/>
    </row>
    <row r="443" spans="2:5" ht="15.75" customHeight="1" x14ac:dyDescent="0.25">
      <c r="B443" s="33"/>
      <c r="C443" s="34"/>
      <c r="E443" s="34"/>
    </row>
    <row r="444" spans="2:5" ht="15.75" customHeight="1" x14ac:dyDescent="0.25">
      <c r="B444" s="33"/>
      <c r="C444" s="34"/>
      <c r="E444" s="34"/>
    </row>
    <row r="445" spans="2:5" ht="15.75" customHeight="1" x14ac:dyDescent="0.25">
      <c r="B445" s="33"/>
      <c r="C445" s="34"/>
      <c r="E445" s="34"/>
    </row>
    <row r="446" spans="2:5" ht="15.75" customHeight="1" x14ac:dyDescent="0.25">
      <c r="B446" s="33"/>
      <c r="C446" s="34"/>
      <c r="E446" s="34"/>
    </row>
    <row r="447" spans="2:5" ht="15.75" customHeight="1" x14ac:dyDescent="0.25">
      <c r="B447" s="33"/>
      <c r="C447" s="34"/>
      <c r="E447" s="34"/>
    </row>
    <row r="448" spans="2:5" ht="15.75" customHeight="1" x14ac:dyDescent="0.25">
      <c r="B448" s="33"/>
      <c r="C448" s="34"/>
      <c r="E448" s="34"/>
    </row>
    <row r="449" spans="2:5" ht="15.75" customHeight="1" x14ac:dyDescent="0.25">
      <c r="B449" s="33"/>
      <c r="C449" s="34"/>
      <c r="E449" s="34"/>
    </row>
    <row r="450" spans="2:5" ht="15.75" customHeight="1" x14ac:dyDescent="0.25">
      <c r="B450" s="33"/>
      <c r="C450" s="34"/>
      <c r="E450" s="34"/>
    </row>
    <row r="451" spans="2:5" ht="15.75" customHeight="1" x14ac:dyDescent="0.25">
      <c r="B451" s="33"/>
      <c r="C451" s="34"/>
      <c r="E451" s="34"/>
    </row>
    <row r="452" spans="2:5" ht="15.75" customHeight="1" x14ac:dyDescent="0.25">
      <c r="B452" s="33"/>
      <c r="C452" s="34"/>
      <c r="E452" s="34"/>
    </row>
    <row r="453" spans="2:5" ht="15.75" customHeight="1" x14ac:dyDescent="0.25">
      <c r="B453" s="33"/>
      <c r="C453" s="34"/>
      <c r="E453" s="34"/>
    </row>
    <row r="454" spans="2:5" ht="15.75" customHeight="1" x14ac:dyDescent="0.25">
      <c r="B454" s="33"/>
      <c r="C454" s="34"/>
      <c r="E454" s="34"/>
    </row>
    <row r="455" spans="2:5" ht="15.75" customHeight="1" x14ac:dyDescent="0.25">
      <c r="B455" s="33"/>
      <c r="C455" s="34"/>
      <c r="E455" s="34"/>
    </row>
    <row r="456" spans="2:5" ht="15.75" customHeight="1" x14ac:dyDescent="0.25">
      <c r="B456" s="33"/>
      <c r="C456" s="34"/>
      <c r="E456" s="34"/>
    </row>
    <row r="457" spans="2:5" ht="15.75" customHeight="1" x14ac:dyDescent="0.25">
      <c r="B457" s="33"/>
      <c r="C457" s="34"/>
      <c r="E457" s="34"/>
    </row>
    <row r="458" spans="2:5" ht="15.75" customHeight="1" x14ac:dyDescent="0.25">
      <c r="B458" s="33"/>
      <c r="C458" s="34"/>
      <c r="E458" s="34"/>
    </row>
    <row r="459" spans="2:5" ht="15.75" customHeight="1" x14ac:dyDescent="0.25">
      <c r="B459" s="33"/>
      <c r="C459" s="34"/>
      <c r="E459" s="34"/>
    </row>
    <row r="460" spans="2:5" ht="15.75" customHeight="1" x14ac:dyDescent="0.25">
      <c r="B460" s="33"/>
      <c r="C460" s="34"/>
      <c r="E460" s="34"/>
    </row>
    <row r="461" spans="2:5" ht="15.75" customHeight="1" x14ac:dyDescent="0.25">
      <c r="B461" s="33"/>
      <c r="C461" s="34"/>
      <c r="E461" s="34"/>
    </row>
    <row r="462" spans="2:5" ht="15.75" customHeight="1" x14ac:dyDescent="0.25">
      <c r="B462" s="33"/>
      <c r="C462" s="34"/>
      <c r="E462" s="34"/>
    </row>
    <row r="463" spans="2:5" ht="15.75" customHeight="1" x14ac:dyDescent="0.25">
      <c r="B463" s="33"/>
      <c r="C463" s="34"/>
      <c r="E463" s="34"/>
    </row>
    <row r="464" spans="2:5" ht="15.75" customHeight="1" x14ac:dyDescent="0.25">
      <c r="B464" s="33"/>
      <c r="C464" s="34"/>
      <c r="E464" s="34"/>
    </row>
    <row r="465" spans="2:5" ht="15.75" customHeight="1" x14ac:dyDescent="0.25">
      <c r="B465" s="33"/>
      <c r="C465" s="34"/>
      <c r="E465" s="34"/>
    </row>
    <row r="466" spans="2:5" ht="15.75" customHeight="1" x14ac:dyDescent="0.25">
      <c r="B466" s="33"/>
      <c r="C466" s="34"/>
      <c r="E466" s="34"/>
    </row>
    <row r="467" spans="2:5" ht="15.75" customHeight="1" x14ac:dyDescent="0.25">
      <c r="B467" s="33"/>
      <c r="C467" s="34"/>
      <c r="E467" s="34"/>
    </row>
    <row r="468" spans="2:5" ht="15.75" customHeight="1" x14ac:dyDescent="0.25">
      <c r="B468" s="33"/>
      <c r="C468" s="34"/>
      <c r="E468" s="34"/>
    </row>
    <row r="469" spans="2:5" ht="15.75" customHeight="1" x14ac:dyDescent="0.25">
      <c r="B469" s="33"/>
      <c r="C469" s="34"/>
      <c r="E469" s="34"/>
    </row>
    <row r="470" spans="2:5" ht="15.75" customHeight="1" x14ac:dyDescent="0.25">
      <c r="B470" s="33"/>
      <c r="C470" s="34"/>
      <c r="E470" s="34"/>
    </row>
    <row r="471" spans="2:5" ht="15.75" customHeight="1" x14ac:dyDescent="0.25">
      <c r="B471" s="33"/>
      <c r="C471" s="34"/>
      <c r="E471" s="34"/>
    </row>
    <row r="472" spans="2:5" ht="15.75" customHeight="1" x14ac:dyDescent="0.25">
      <c r="B472" s="33"/>
      <c r="C472" s="34"/>
      <c r="E472" s="34"/>
    </row>
    <row r="473" spans="2:5" ht="15.75" customHeight="1" x14ac:dyDescent="0.25">
      <c r="B473" s="33"/>
      <c r="C473" s="34"/>
      <c r="E473" s="34"/>
    </row>
    <row r="474" spans="2:5" ht="15.75" customHeight="1" x14ac:dyDescent="0.25">
      <c r="B474" s="33"/>
      <c r="C474" s="34"/>
      <c r="E474" s="34"/>
    </row>
    <row r="475" spans="2:5" ht="15.75" customHeight="1" x14ac:dyDescent="0.25">
      <c r="B475" s="33"/>
      <c r="C475" s="34"/>
      <c r="E475" s="34"/>
    </row>
    <row r="476" spans="2:5" ht="15.75" customHeight="1" x14ac:dyDescent="0.25">
      <c r="B476" s="33"/>
      <c r="C476" s="34"/>
      <c r="E476" s="34"/>
    </row>
    <row r="477" spans="2:5" ht="15.75" customHeight="1" x14ac:dyDescent="0.25">
      <c r="B477" s="33"/>
      <c r="C477" s="34"/>
      <c r="E477" s="34"/>
    </row>
    <row r="478" spans="2:5" ht="15.75" customHeight="1" x14ac:dyDescent="0.25">
      <c r="B478" s="33"/>
      <c r="C478" s="34"/>
      <c r="E478" s="34"/>
    </row>
    <row r="479" spans="2:5" ht="15.75" customHeight="1" x14ac:dyDescent="0.25">
      <c r="B479" s="33"/>
      <c r="C479" s="34"/>
      <c r="E479" s="34"/>
    </row>
    <row r="480" spans="2:5" ht="15.75" customHeight="1" x14ac:dyDescent="0.25">
      <c r="B480" s="33"/>
      <c r="C480" s="34"/>
      <c r="E480" s="34"/>
    </row>
    <row r="481" spans="2:5" ht="15.75" customHeight="1" x14ac:dyDescent="0.25">
      <c r="B481" s="33"/>
      <c r="C481" s="34"/>
      <c r="E481" s="34"/>
    </row>
    <row r="482" spans="2:5" ht="15.75" customHeight="1" x14ac:dyDescent="0.25">
      <c r="B482" s="33"/>
      <c r="C482" s="34"/>
      <c r="E482" s="34"/>
    </row>
    <row r="483" spans="2:5" ht="15.75" customHeight="1" x14ac:dyDescent="0.25">
      <c r="B483" s="33"/>
      <c r="C483" s="34"/>
      <c r="E483" s="34"/>
    </row>
    <row r="484" spans="2:5" ht="15.75" customHeight="1" x14ac:dyDescent="0.25">
      <c r="B484" s="33"/>
      <c r="C484" s="34"/>
      <c r="E484" s="34"/>
    </row>
    <row r="485" spans="2:5" ht="15.75" customHeight="1" x14ac:dyDescent="0.25">
      <c r="B485" s="33"/>
      <c r="C485" s="34"/>
      <c r="E485" s="34"/>
    </row>
    <row r="486" spans="2:5" ht="15.75" customHeight="1" x14ac:dyDescent="0.25">
      <c r="B486" s="33"/>
      <c r="C486" s="34"/>
      <c r="E486" s="34"/>
    </row>
    <row r="487" spans="2:5" ht="15.75" customHeight="1" x14ac:dyDescent="0.25">
      <c r="B487" s="33"/>
      <c r="C487" s="34"/>
      <c r="E487" s="34"/>
    </row>
    <row r="488" spans="2:5" ht="15.75" customHeight="1" x14ac:dyDescent="0.25">
      <c r="B488" s="33"/>
      <c r="C488" s="34"/>
      <c r="E488" s="34"/>
    </row>
    <row r="489" spans="2:5" ht="15.75" customHeight="1" x14ac:dyDescent="0.25">
      <c r="B489" s="33"/>
      <c r="C489" s="34"/>
      <c r="E489" s="34"/>
    </row>
    <row r="490" spans="2:5" ht="15.75" customHeight="1" x14ac:dyDescent="0.25">
      <c r="B490" s="33"/>
      <c r="C490" s="34"/>
      <c r="E490" s="34"/>
    </row>
    <row r="491" spans="2:5" ht="15.75" customHeight="1" x14ac:dyDescent="0.25">
      <c r="B491" s="33"/>
      <c r="C491" s="34"/>
      <c r="E491" s="34"/>
    </row>
    <row r="492" spans="2:5" ht="15.75" customHeight="1" x14ac:dyDescent="0.25">
      <c r="B492" s="33"/>
      <c r="C492" s="34"/>
      <c r="E492" s="34"/>
    </row>
    <row r="493" spans="2:5" ht="15.75" customHeight="1" x14ac:dyDescent="0.25">
      <c r="B493" s="33"/>
      <c r="C493" s="34"/>
      <c r="E493" s="34"/>
    </row>
    <row r="494" spans="2:5" ht="15.75" customHeight="1" x14ac:dyDescent="0.25">
      <c r="B494" s="33"/>
      <c r="C494" s="34"/>
      <c r="E494" s="34"/>
    </row>
    <row r="495" spans="2:5" ht="15.75" customHeight="1" x14ac:dyDescent="0.25">
      <c r="B495" s="33"/>
      <c r="C495" s="34"/>
      <c r="E495" s="34"/>
    </row>
    <row r="496" spans="2:5" ht="15.75" customHeight="1" x14ac:dyDescent="0.25">
      <c r="B496" s="33"/>
      <c r="C496" s="34"/>
      <c r="E496" s="34"/>
    </row>
    <row r="497" spans="2:5" ht="15.75" customHeight="1" x14ac:dyDescent="0.25">
      <c r="B497" s="33"/>
      <c r="C497" s="34"/>
      <c r="E497" s="34"/>
    </row>
    <row r="498" spans="2:5" ht="15.75" customHeight="1" x14ac:dyDescent="0.25">
      <c r="B498" s="33"/>
      <c r="C498" s="34"/>
      <c r="E498" s="34"/>
    </row>
    <row r="499" spans="2:5" ht="15.75" customHeight="1" x14ac:dyDescent="0.25">
      <c r="B499" s="33"/>
      <c r="C499" s="34"/>
      <c r="E499" s="34"/>
    </row>
    <row r="500" spans="2:5" ht="15.75" customHeight="1" x14ac:dyDescent="0.25">
      <c r="B500" s="33"/>
      <c r="C500" s="34"/>
      <c r="E500" s="34"/>
    </row>
    <row r="501" spans="2:5" ht="15.75" customHeight="1" x14ac:dyDescent="0.25">
      <c r="B501" s="33"/>
      <c r="C501" s="34"/>
      <c r="E501" s="34"/>
    </row>
    <row r="502" spans="2:5" ht="15.75" customHeight="1" x14ac:dyDescent="0.25">
      <c r="B502" s="33"/>
      <c r="C502" s="34"/>
      <c r="E502" s="34"/>
    </row>
    <row r="503" spans="2:5" ht="15.75" customHeight="1" x14ac:dyDescent="0.25">
      <c r="B503" s="33"/>
      <c r="C503" s="34"/>
      <c r="E503" s="34"/>
    </row>
    <row r="504" spans="2:5" ht="15.75" customHeight="1" x14ac:dyDescent="0.25">
      <c r="B504" s="33"/>
      <c r="C504" s="34"/>
      <c r="E504" s="34"/>
    </row>
    <row r="505" spans="2:5" ht="15.75" customHeight="1" x14ac:dyDescent="0.25">
      <c r="B505" s="33"/>
      <c r="C505" s="34"/>
      <c r="E505" s="34"/>
    </row>
    <row r="506" spans="2:5" ht="15.75" customHeight="1" x14ac:dyDescent="0.25">
      <c r="B506" s="33"/>
      <c r="C506" s="34"/>
      <c r="E506" s="34"/>
    </row>
    <row r="507" spans="2:5" ht="15.75" customHeight="1" x14ac:dyDescent="0.25">
      <c r="B507" s="33"/>
      <c r="C507" s="34"/>
      <c r="E507" s="34"/>
    </row>
    <row r="508" spans="2:5" ht="15.75" customHeight="1" x14ac:dyDescent="0.25">
      <c r="B508" s="33"/>
      <c r="C508" s="34"/>
      <c r="E508" s="34"/>
    </row>
    <row r="509" spans="2:5" ht="15.75" customHeight="1" x14ac:dyDescent="0.25">
      <c r="B509" s="33"/>
      <c r="C509" s="34"/>
      <c r="E509" s="34"/>
    </row>
    <row r="510" spans="2:5" ht="15.75" customHeight="1" x14ac:dyDescent="0.25">
      <c r="B510" s="33"/>
      <c r="C510" s="34"/>
      <c r="E510" s="34"/>
    </row>
    <row r="511" spans="2:5" ht="15.75" customHeight="1" x14ac:dyDescent="0.25">
      <c r="B511" s="33"/>
      <c r="C511" s="34"/>
      <c r="E511" s="34"/>
    </row>
    <row r="512" spans="2:5" ht="15.75" customHeight="1" x14ac:dyDescent="0.25">
      <c r="B512" s="33"/>
      <c r="C512" s="34"/>
      <c r="E512" s="34"/>
    </row>
    <row r="513" spans="2:5" ht="15.75" customHeight="1" x14ac:dyDescent="0.25">
      <c r="B513" s="33"/>
      <c r="C513" s="34"/>
      <c r="E513" s="34"/>
    </row>
    <row r="514" spans="2:5" ht="15.75" customHeight="1" x14ac:dyDescent="0.25">
      <c r="B514" s="33"/>
      <c r="C514" s="34"/>
      <c r="E514" s="34"/>
    </row>
    <row r="515" spans="2:5" ht="15.75" customHeight="1" x14ac:dyDescent="0.25">
      <c r="B515" s="33"/>
      <c r="C515" s="34"/>
      <c r="E515" s="34"/>
    </row>
    <row r="516" spans="2:5" ht="15.75" customHeight="1" x14ac:dyDescent="0.25">
      <c r="B516" s="33"/>
      <c r="C516" s="34"/>
      <c r="E516" s="34"/>
    </row>
    <row r="517" spans="2:5" ht="15.75" customHeight="1" x14ac:dyDescent="0.25">
      <c r="B517" s="33"/>
      <c r="C517" s="34"/>
      <c r="E517" s="34"/>
    </row>
    <row r="518" spans="2:5" ht="15.75" customHeight="1" x14ac:dyDescent="0.25">
      <c r="B518" s="33"/>
      <c r="C518" s="34"/>
      <c r="E518" s="34"/>
    </row>
    <row r="519" spans="2:5" ht="15.75" customHeight="1" x14ac:dyDescent="0.25">
      <c r="B519" s="33"/>
      <c r="C519" s="34"/>
      <c r="E519" s="34"/>
    </row>
    <row r="520" spans="2:5" ht="15.75" customHeight="1" x14ac:dyDescent="0.25">
      <c r="B520" s="33"/>
      <c r="C520" s="34"/>
      <c r="E520" s="34"/>
    </row>
    <row r="521" spans="2:5" ht="15.75" customHeight="1" x14ac:dyDescent="0.25">
      <c r="B521" s="33"/>
      <c r="C521" s="34"/>
      <c r="E521" s="34"/>
    </row>
    <row r="522" spans="2:5" ht="15.75" customHeight="1" x14ac:dyDescent="0.25">
      <c r="B522" s="33"/>
      <c r="C522" s="34"/>
      <c r="E522" s="34"/>
    </row>
    <row r="523" spans="2:5" ht="15.75" customHeight="1" x14ac:dyDescent="0.25">
      <c r="B523" s="33"/>
      <c r="C523" s="34"/>
      <c r="E523" s="34"/>
    </row>
    <row r="524" spans="2:5" ht="15.75" customHeight="1" x14ac:dyDescent="0.25">
      <c r="B524" s="33"/>
      <c r="C524" s="34"/>
      <c r="E524" s="34"/>
    </row>
    <row r="525" spans="2:5" ht="15.75" customHeight="1" x14ac:dyDescent="0.25">
      <c r="B525" s="33"/>
      <c r="C525" s="34"/>
      <c r="E525" s="34"/>
    </row>
    <row r="526" spans="2:5" ht="15.75" customHeight="1" x14ac:dyDescent="0.25">
      <c r="B526" s="33"/>
      <c r="C526" s="34"/>
      <c r="E526" s="34"/>
    </row>
    <row r="527" spans="2:5" ht="15.75" customHeight="1" x14ac:dyDescent="0.25">
      <c r="B527" s="33"/>
      <c r="C527" s="34"/>
      <c r="E527" s="34"/>
    </row>
    <row r="528" spans="2:5" ht="15.75" customHeight="1" x14ac:dyDescent="0.25">
      <c r="B528" s="33"/>
      <c r="C528" s="34"/>
      <c r="E528" s="34"/>
    </row>
    <row r="529" spans="2:5" ht="15.75" customHeight="1" x14ac:dyDescent="0.25">
      <c r="B529" s="33"/>
      <c r="C529" s="34"/>
      <c r="E529" s="34"/>
    </row>
    <row r="530" spans="2:5" ht="15.75" customHeight="1" x14ac:dyDescent="0.25">
      <c r="B530" s="33"/>
      <c r="C530" s="34"/>
      <c r="E530" s="34"/>
    </row>
    <row r="531" spans="2:5" ht="15.75" customHeight="1" x14ac:dyDescent="0.25">
      <c r="B531" s="33"/>
      <c r="C531" s="34"/>
      <c r="E531" s="34"/>
    </row>
    <row r="532" spans="2:5" ht="15.75" customHeight="1" x14ac:dyDescent="0.25">
      <c r="B532" s="33"/>
      <c r="C532" s="34"/>
      <c r="E532" s="34"/>
    </row>
    <row r="533" spans="2:5" ht="15.75" customHeight="1" x14ac:dyDescent="0.25">
      <c r="B533" s="33"/>
      <c r="C533" s="34"/>
      <c r="E533" s="34"/>
    </row>
    <row r="534" spans="2:5" ht="15.75" customHeight="1" x14ac:dyDescent="0.25">
      <c r="B534" s="33"/>
      <c r="C534" s="34"/>
      <c r="E534" s="34"/>
    </row>
    <row r="535" spans="2:5" ht="15.75" customHeight="1" x14ac:dyDescent="0.25">
      <c r="B535" s="33"/>
      <c r="C535" s="34"/>
      <c r="E535" s="34"/>
    </row>
    <row r="536" spans="2:5" ht="15.75" customHeight="1" x14ac:dyDescent="0.25">
      <c r="B536" s="33"/>
      <c r="C536" s="34"/>
      <c r="E536" s="34"/>
    </row>
    <row r="537" spans="2:5" ht="15.75" customHeight="1" x14ac:dyDescent="0.25">
      <c r="B537" s="33"/>
      <c r="C537" s="34"/>
      <c r="E537" s="34"/>
    </row>
    <row r="538" spans="2:5" ht="15.75" customHeight="1" x14ac:dyDescent="0.25">
      <c r="B538" s="33"/>
      <c r="C538" s="34"/>
      <c r="E538" s="34"/>
    </row>
    <row r="539" spans="2:5" ht="15.75" customHeight="1" x14ac:dyDescent="0.25">
      <c r="B539" s="33"/>
      <c r="C539" s="34"/>
      <c r="E539" s="34"/>
    </row>
    <row r="540" spans="2:5" ht="15.75" customHeight="1" x14ac:dyDescent="0.25">
      <c r="B540" s="33"/>
      <c r="C540" s="34"/>
      <c r="E540" s="34"/>
    </row>
    <row r="541" spans="2:5" ht="15.75" customHeight="1" x14ac:dyDescent="0.25">
      <c r="B541" s="33"/>
      <c r="C541" s="34"/>
      <c r="E541" s="34"/>
    </row>
    <row r="542" spans="2:5" ht="15.75" customHeight="1" x14ac:dyDescent="0.25">
      <c r="B542" s="33"/>
      <c r="C542" s="34"/>
      <c r="E542" s="34"/>
    </row>
    <row r="543" spans="2:5" ht="15.75" customHeight="1" x14ac:dyDescent="0.25">
      <c r="B543" s="33"/>
      <c r="C543" s="34"/>
      <c r="E543" s="34"/>
    </row>
    <row r="544" spans="2:5" ht="15.75" customHeight="1" x14ac:dyDescent="0.25">
      <c r="B544" s="33"/>
      <c r="C544" s="34"/>
      <c r="E544" s="34"/>
    </row>
    <row r="545" spans="2:5" ht="15.75" customHeight="1" x14ac:dyDescent="0.25">
      <c r="B545" s="33"/>
      <c r="C545" s="34"/>
      <c r="E545" s="34"/>
    </row>
    <row r="546" spans="2:5" ht="15.75" customHeight="1" x14ac:dyDescent="0.25">
      <c r="B546" s="33"/>
      <c r="C546" s="34"/>
      <c r="E546" s="34"/>
    </row>
    <row r="547" spans="2:5" ht="15.75" customHeight="1" x14ac:dyDescent="0.25">
      <c r="B547" s="33"/>
      <c r="C547" s="34"/>
      <c r="E547" s="34"/>
    </row>
    <row r="548" spans="2:5" ht="15.75" customHeight="1" x14ac:dyDescent="0.25">
      <c r="B548" s="33"/>
      <c r="C548" s="34"/>
      <c r="E548" s="34"/>
    </row>
    <row r="549" spans="2:5" ht="15.75" customHeight="1" x14ac:dyDescent="0.25">
      <c r="B549" s="33"/>
      <c r="C549" s="34"/>
      <c r="E549" s="34"/>
    </row>
    <row r="550" spans="2:5" ht="15.75" customHeight="1" x14ac:dyDescent="0.25">
      <c r="B550" s="33"/>
      <c r="C550" s="34"/>
      <c r="E550" s="34"/>
    </row>
    <row r="551" spans="2:5" ht="15.75" customHeight="1" x14ac:dyDescent="0.25">
      <c r="B551" s="33"/>
      <c r="C551" s="34"/>
      <c r="E551" s="34"/>
    </row>
    <row r="552" spans="2:5" ht="15.75" customHeight="1" x14ac:dyDescent="0.25">
      <c r="B552" s="33"/>
      <c r="C552" s="34"/>
      <c r="E552" s="34"/>
    </row>
    <row r="553" spans="2:5" ht="15.75" customHeight="1" x14ac:dyDescent="0.25">
      <c r="B553" s="33"/>
      <c r="C553" s="34"/>
      <c r="E553" s="34"/>
    </row>
    <row r="554" spans="2:5" ht="15.75" customHeight="1" x14ac:dyDescent="0.25">
      <c r="B554" s="33"/>
      <c r="C554" s="34"/>
      <c r="E554" s="34"/>
    </row>
    <row r="555" spans="2:5" ht="15.75" customHeight="1" x14ac:dyDescent="0.25">
      <c r="B555" s="33"/>
      <c r="C555" s="34"/>
      <c r="E555" s="34"/>
    </row>
    <row r="556" spans="2:5" ht="15.75" customHeight="1" x14ac:dyDescent="0.25">
      <c r="B556" s="33"/>
      <c r="C556" s="34"/>
      <c r="E556" s="34"/>
    </row>
    <row r="557" spans="2:5" ht="15.75" customHeight="1" x14ac:dyDescent="0.25">
      <c r="B557" s="33"/>
      <c r="C557" s="34"/>
      <c r="E557" s="34"/>
    </row>
    <row r="558" spans="2:5" ht="15.75" customHeight="1" x14ac:dyDescent="0.25">
      <c r="B558" s="33"/>
      <c r="C558" s="34"/>
      <c r="E558" s="34"/>
    </row>
    <row r="559" spans="2:5" ht="15.75" customHeight="1" x14ac:dyDescent="0.25">
      <c r="B559" s="33"/>
      <c r="C559" s="34"/>
      <c r="E559" s="34"/>
    </row>
    <row r="560" spans="2:5" ht="15.75" customHeight="1" x14ac:dyDescent="0.25">
      <c r="B560" s="33"/>
      <c r="C560" s="34"/>
      <c r="E560" s="34"/>
    </row>
    <row r="561" spans="2:5" ht="15.75" customHeight="1" x14ac:dyDescent="0.25">
      <c r="B561" s="33"/>
      <c r="C561" s="34"/>
      <c r="E561" s="34"/>
    </row>
    <row r="562" spans="2:5" ht="15.75" customHeight="1" x14ac:dyDescent="0.25">
      <c r="B562" s="33"/>
      <c r="C562" s="34"/>
      <c r="E562" s="34"/>
    </row>
    <row r="563" spans="2:5" ht="15.75" customHeight="1" x14ac:dyDescent="0.25">
      <c r="B563" s="33"/>
      <c r="C563" s="34"/>
      <c r="E563" s="34"/>
    </row>
    <row r="564" spans="2:5" ht="15.75" customHeight="1" x14ac:dyDescent="0.25">
      <c r="B564" s="33"/>
      <c r="C564" s="34"/>
      <c r="E564" s="34"/>
    </row>
    <row r="565" spans="2:5" ht="15.75" customHeight="1" x14ac:dyDescent="0.25">
      <c r="B565" s="33"/>
      <c r="C565" s="34"/>
      <c r="E565" s="34"/>
    </row>
    <row r="566" spans="2:5" ht="15.75" customHeight="1" x14ac:dyDescent="0.25">
      <c r="B566" s="33"/>
      <c r="C566" s="34"/>
      <c r="E566" s="34"/>
    </row>
    <row r="567" spans="2:5" ht="15.75" customHeight="1" x14ac:dyDescent="0.25">
      <c r="B567" s="33"/>
      <c r="C567" s="34"/>
      <c r="E567" s="34"/>
    </row>
    <row r="568" spans="2:5" ht="15.75" customHeight="1" x14ac:dyDescent="0.25">
      <c r="B568" s="33"/>
      <c r="C568" s="34"/>
      <c r="E568" s="34"/>
    </row>
    <row r="569" spans="2:5" ht="15.75" customHeight="1" x14ac:dyDescent="0.25">
      <c r="B569" s="33"/>
      <c r="C569" s="34"/>
      <c r="E569" s="34"/>
    </row>
    <row r="570" spans="2:5" ht="15.75" customHeight="1" x14ac:dyDescent="0.25">
      <c r="B570" s="33"/>
      <c r="C570" s="34"/>
      <c r="E570" s="34"/>
    </row>
    <row r="571" spans="2:5" ht="15.75" customHeight="1" x14ac:dyDescent="0.25">
      <c r="B571" s="33"/>
      <c r="C571" s="34"/>
      <c r="E571" s="34"/>
    </row>
    <row r="572" spans="2:5" ht="15.75" customHeight="1" x14ac:dyDescent="0.25">
      <c r="B572" s="33"/>
      <c r="C572" s="34"/>
      <c r="E572" s="34"/>
    </row>
    <row r="573" spans="2:5" ht="15.75" customHeight="1" x14ac:dyDescent="0.25">
      <c r="B573" s="33"/>
      <c r="C573" s="34"/>
      <c r="E573" s="34"/>
    </row>
    <row r="574" spans="2:5" ht="15.75" customHeight="1" x14ac:dyDescent="0.25">
      <c r="B574" s="33"/>
      <c r="C574" s="34"/>
      <c r="E574" s="34"/>
    </row>
    <row r="575" spans="2:5" ht="15.75" customHeight="1" x14ac:dyDescent="0.25">
      <c r="B575" s="33"/>
      <c r="C575" s="34"/>
      <c r="E575" s="34"/>
    </row>
    <row r="576" spans="2:5" ht="15.75" customHeight="1" x14ac:dyDescent="0.25">
      <c r="B576" s="33"/>
      <c r="C576" s="34"/>
      <c r="E576" s="34"/>
    </row>
    <row r="577" spans="2:5" ht="15.75" customHeight="1" x14ac:dyDescent="0.25">
      <c r="B577" s="33"/>
      <c r="C577" s="34"/>
      <c r="E577" s="34"/>
    </row>
    <row r="578" spans="2:5" ht="15.75" customHeight="1" x14ac:dyDescent="0.25">
      <c r="B578" s="33"/>
      <c r="C578" s="34"/>
      <c r="E578" s="34"/>
    </row>
    <row r="579" spans="2:5" ht="15.75" customHeight="1" x14ac:dyDescent="0.25">
      <c r="B579" s="33"/>
      <c r="C579" s="34"/>
      <c r="E579" s="34"/>
    </row>
    <row r="580" spans="2:5" ht="15.75" customHeight="1" x14ac:dyDescent="0.25">
      <c r="B580" s="33"/>
      <c r="C580" s="34"/>
      <c r="E580" s="34"/>
    </row>
    <row r="581" spans="2:5" ht="15.75" customHeight="1" x14ac:dyDescent="0.25">
      <c r="B581" s="33"/>
      <c r="C581" s="34"/>
      <c r="E581" s="34"/>
    </row>
    <row r="582" spans="2:5" ht="15.75" customHeight="1" x14ac:dyDescent="0.25">
      <c r="B582" s="33"/>
      <c r="C582" s="34"/>
      <c r="E582" s="34"/>
    </row>
    <row r="583" spans="2:5" ht="15.75" customHeight="1" x14ac:dyDescent="0.25">
      <c r="B583" s="33"/>
      <c r="C583" s="34"/>
      <c r="E583" s="34"/>
    </row>
    <row r="584" spans="2:5" ht="15.75" customHeight="1" x14ac:dyDescent="0.25">
      <c r="B584" s="33"/>
      <c r="C584" s="34"/>
      <c r="E584" s="34"/>
    </row>
    <row r="585" spans="2:5" ht="15.75" customHeight="1" x14ac:dyDescent="0.25">
      <c r="B585" s="33"/>
      <c r="C585" s="34"/>
      <c r="E585" s="34"/>
    </row>
    <row r="586" spans="2:5" ht="15.75" customHeight="1" x14ac:dyDescent="0.25">
      <c r="B586" s="33"/>
      <c r="C586" s="34"/>
      <c r="E586" s="34"/>
    </row>
    <row r="587" spans="2:5" ht="15.75" customHeight="1" x14ac:dyDescent="0.25">
      <c r="B587" s="33"/>
      <c r="C587" s="34"/>
      <c r="E587" s="34"/>
    </row>
    <row r="588" spans="2:5" ht="15.75" customHeight="1" x14ac:dyDescent="0.25">
      <c r="B588" s="33"/>
      <c r="C588" s="34"/>
      <c r="E588" s="34"/>
    </row>
    <row r="589" spans="2:5" ht="15.75" customHeight="1" x14ac:dyDescent="0.25">
      <c r="B589" s="33"/>
      <c r="C589" s="34"/>
      <c r="E589" s="34"/>
    </row>
    <row r="590" spans="2:5" ht="15.75" customHeight="1" x14ac:dyDescent="0.25">
      <c r="B590" s="33"/>
      <c r="C590" s="34"/>
      <c r="E590" s="34"/>
    </row>
    <row r="591" spans="2:5" ht="15.75" customHeight="1" x14ac:dyDescent="0.25">
      <c r="B591" s="33"/>
      <c r="C591" s="34"/>
      <c r="E591" s="34"/>
    </row>
    <row r="592" spans="2:5" ht="15.75" customHeight="1" x14ac:dyDescent="0.25">
      <c r="B592" s="33"/>
      <c r="C592" s="34"/>
      <c r="E592" s="34"/>
    </row>
    <row r="593" spans="2:5" ht="15.75" customHeight="1" x14ac:dyDescent="0.25">
      <c r="B593" s="33"/>
      <c r="C593" s="34"/>
      <c r="E593" s="34"/>
    </row>
    <row r="594" spans="2:5" ht="15.75" customHeight="1" x14ac:dyDescent="0.25">
      <c r="B594" s="33"/>
      <c r="C594" s="34"/>
      <c r="E594" s="34"/>
    </row>
    <row r="595" spans="2:5" ht="15.75" customHeight="1" x14ac:dyDescent="0.25">
      <c r="B595" s="33"/>
      <c r="C595" s="34"/>
      <c r="E595" s="34"/>
    </row>
    <row r="596" spans="2:5" ht="15.75" customHeight="1" x14ac:dyDescent="0.25">
      <c r="B596" s="33"/>
      <c r="C596" s="34"/>
      <c r="E596" s="34"/>
    </row>
    <row r="597" spans="2:5" ht="15.75" customHeight="1" x14ac:dyDescent="0.25">
      <c r="B597" s="33"/>
      <c r="C597" s="34"/>
      <c r="E597" s="34"/>
    </row>
    <row r="598" spans="2:5" ht="15.75" customHeight="1" x14ac:dyDescent="0.25">
      <c r="B598" s="33"/>
      <c r="C598" s="34"/>
      <c r="E598" s="34"/>
    </row>
    <row r="599" spans="2:5" ht="15.75" customHeight="1" x14ac:dyDescent="0.25">
      <c r="B599" s="33"/>
      <c r="C599" s="34"/>
      <c r="E599" s="34"/>
    </row>
    <row r="600" spans="2:5" ht="15.75" customHeight="1" x14ac:dyDescent="0.25">
      <c r="B600" s="33"/>
      <c r="C600" s="34"/>
      <c r="E600" s="34"/>
    </row>
    <row r="601" spans="2:5" ht="15.75" customHeight="1" x14ac:dyDescent="0.25">
      <c r="B601" s="33"/>
      <c r="C601" s="34"/>
      <c r="E601" s="34"/>
    </row>
    <row r="602" spans="2:5" ht="15.75" customHeight="1" x14ac:dyDescent="0.25">
      <c r="B602" s="33"/>
      <c r="C602" s="34"/>
      <c r="E602" s="34"/>
    </row>
    <row r="603" spans="2:5" ht="15.75" customHeight="1" x14ac:dyDescent="0.25">
      <c r="B603" s="33"/>
      <c r="C603" s="34"/>
      <c r="E603" s="34"/>
    </row>
    <row r="604" spans="2:5" ht="15.75" customHeight="1" x14ac:dyDescent="0.25">
      <c r="B604" s="33"/>
      <c r="C604" s="34"/>
      <c r="E604" s="34"/>
    </row>
    <row r="605" spans="2:5" ht="15.75" customHeight="1" x14ac:dyDescent="0.25">
      <c r="B605" s="33"/>
      <c r="C605" s="34"/>
      <c r="E605" s="34"/>
    </row>
    <row r="606" spans="2:5" ht="15.75" customHeight="1" x14ac:dyDescent="0.25">
      <c r="B606" s="33"/>
      <c r="C606" s="34"/>
      <c r="E606" s="34"/>
    </row>
    <row r="607" spans="2:5" ht="15.75" customHeight="1" x14ac:dyDescent="0.25">
      <c r="B607" s="33"/>
      <c r="C607" s="34"/>
      <c r="E607" s="34"/>
    </row>
    <row r="608" spans="2:5" ht="15.75" customHeight="1" x14ac:dyDescent="0.25">
      <c r="B608" s="33"/>
      <c r="C608" s="34"/>
      <c r="E608" s="34"/>
    </row>
    <row r="609" spans="2:5" ht="15.75" customHeight="1" x14ac:dyDescent="0.25">
      <c r="B609" s="33"/>
      <c r="C609" s="34"/>
      <c r="E609" s="34"/>
    </row>
    <row r="610" spans="2:5" ht="15.75" customHeight="1" x14ac:dyDescent="0.25">
      <c r="B610" s="33"/>
      <c r="C610" s="34"/>
      <c r="E610" s="34"/>
    </row>
    <row r="611" spans="2:5" ht="15.75" customHeight="1" x14ac:dyDescent="0.25">
      <c r="B611" s="33"/>
      <c r="C611" s="34"/>
      <c r="E611" s="34"/>
    </row>
    <row r="612" spans="2:5" ht="15.75" customHeight="1" x14ac:dyDescent="0.25">
      <c r="B612" s="33"/>
      <c r="C612" s="34"/>
      <c r="E612" s="34"/>
    </row>
    <row r="613" spans="2:5" ht="15.75" customHeight="1" x14ac:dyDescent="0.25">
      <c r="B613" s="33"/>
      <c r="C613" s="34"/>
      <c r="E613" s="34"/>
    </row>
    <row r="614" spans="2:5" ht="15.75" customHeight="1" x14ac:dyDescent="0.25">
      <c r="B614" s="33"/>
      <c r="C614" s="34"/>
      <c r="E614" s="34"/>
    </row>
    <row r="615" spans="2:5" ht="15.75" customHeight="1" x14ac:dyDescent="0.25">
      <c r="B615" s="33"/>
      <c r="C615" s="34"/>
      <c r="E615" s="34"/>
    </row>
    <row r="616" spans="2:5" ht="15.75" customHeight="1" x14ac:dyDescent="0.25">
      <c r="B616" s="33"/>
      <c r="C616" s="34"/>
      <c r="E616" s="34"/>
    </row>
    <row r="617" spans="2:5" ht="15.75" customHeight="1" x14ac:dyDescent="0.25">
      <c r="B617" s="33"/>
      <c r="C617" s="34"/>
      <c r="E617" s="34"/>
    </row>
    <row r="618" spans="2:5" ht="15.75" customHeight="1" x14ac:dyDescent="0.25">
      <c r="B618" s="33"/>
      <c r="C618" s="34"/>
      <c r="E618" s="34"/>
    </row>
    <row r="619" spans="2:5" ht="15.75" customHeight="1" x14ac:dyDescent="0.25">
      <c r="B619" s="33"/>
      <c r="C619" s="34"/>
      <c r="E619" s="34"/>
    </row>
    <row r="620" spans="2:5" ht="15.75" customHeight="1" x14ac:dyDescent="0.25">
      <c r="B620" s="33"/>
      <c r="C620" s="34"/>
      <c r="E620" s="34"/>
    </row>
    <row r="621" spans="2:5" ht="15.75" customHeight="1" x14ac:dyDescent="0.25">
      <c r="B621" s="33"/>
      <c r="C621" s="34"/>
      <c r="E621" s="34"/>
    </row>
    <row r="622" spans="2:5" ht="15.75" customHeight="1" x14ac:dyDescent="0.25">
      <c r="B622" s="33"/>
      <c r="C622" s="34"/>
      <c r="E622" s="34"/>
    </row>
    <row r="623" spans="2:5" ht="15.75" customHeight="1" x14ac:dyDescent="0.25">
      <c r="B623" s="33"/>
      <c r="C623" s="34"/>
      <c r="E623" s="34"/>
    </row>
    <row r="624" spans="2:5" ht="15.75" customHeight="1" x14ac:dyDescent="0.25">
      <c r="B624" s="33"/>
      <c r="C624" s="34"/>
      <c r="E624" s="34"/>
    </row>
    <row r="625" spans="2:5" ht="15.75" customHeight="1" x14ac:dyDescent="0.25">
      <c r="B625" s="33"/>
      <c r="C625" s="34"/>
      <c r="E625" s="34"/>
    </row>
    <row r="626" spans="2:5" ht="15.75" customHeight="1" x14ac:dyDescent="0.25">
      <c r="B626" s="33"/>
      <c r="C626" s="34"/>
      <c r="E626" s="34"/>
    </row>
    <row r="627" spans="2:5" ht="15.75" customHeight="1" x14ac:dyDescent="0.25">
      <c r="B627" s="33"/>
      <c r="C627" s="34"/>
      <c r="E627" s="34"/>
    </row>
    <row r="628" spans="2:5" ht="15.75" customHeight="1" x14ac:dyDescent="0.25">
      <c r="B628" s="33"/>
      <c r="C628" s="34"/>
      <c r="E628" s="34"/>
    </row>
    <row r="629" spans="2:5" ht="15.75" customHeight="1" x14ac:dyDescent="0.25">
      <c r="B629" s="33"/>
      <c r="C629" s="34"/>
      <c r="E629" s="34"/>
    </row>
    <row r="630" spans="2:5" ht="15.75" customHeight="1" x14ac:dyDescent="0.25">
      <c r="B630" s="33"/>
      <c r="C630" s="34"/>
      <c r="E630" s="34"/>
    </row>
    <row r="631" spans="2:5" ht="15.75" customHeight="1" x14ac:dyDescent="0.25">
      <c r="B631" s="33"/>
      <c r="C631" s="34"/>
      <c r="E631" s="34"/>
    </row>
    <row r="632" spans="2:5" ht="15.75" customHeight="1" x14ac:dyDescent="0.25">
      <c r="B632" s="33"/>
      <c r="C632" s="34"/>
      <c r="E632" s="34"/>
    </row>
    <row r="633" spans="2:5" ht="15.75" customHeight="1" x14ac:dyDescent="0.25">
      <c r="B633" s="33"/>
      <c r="C633" s="34"/>
      <c r="E633" s="34"/>
    </row>
    <row r="634" spans="2:5" ht="15.75" customHeight="1" x14ac:dyDescent="0.25">
      <c r="B634" s="33"/>
      <c r="C634" s="34"/>
      <c r="E634" s="34"/>
    </row>
    <row r="635" spans="2:5" ht="15.75" customHeight="1" x14ac:dyDescent="0.25">
      <c r="B635" s="33"/>
      <c r="C635" s="34"/>
      <c r="E635" s="34"/>
    </row>
    <row r="636" spans="2:5" ht="15.75" customHeight="1" x14ac:dyDescent="0.25">
      <c r="B636" s="33"/>
      <c r="C636" s="34"/>
      <c r="E636" s="34"/>
    </row>
    <row r="637" spans="2:5" ht="15.75" customHeight="1" x14ac:dyDescent="0.25">
      <c r="B637" s="33"/>
      <c r="C637" s="34"/>
      <c r="E637" s="34"/>
    </row>
    <row r="638" spans="2:5" ht="15.75" customHeight="1" x14ac:dyDescent="0.25">
      <c r="B638" s="33"/>
      <c r="C638" s="34"/>
      <c r="E638" s="34"/>
    </row>
    <row r="639" spans="2:5" ht="15.75" customHeight="1" x14ac:dyDescent="0.25">
      <c r="B639" s="33"/>
      <c r="C639" s="34"/>
      <c r="E639" s="34"/>
    </row>
    <row r="640" spans="2:5" ht="15.75" customHeight="1" x14ac:dyDescent="0.25">
      <c r="B640" s="33"/>
      <c r="C640" s="34"/>
      <c r="E640" s="34"/>
    </row>
    <row r="641" spans="2:5" ht="15.75" customHeight="1" x14ac:dyDescent="0.25">
      <c r="B641" s="33"/>
      <c r="C641" s="34"/>
      <c r="E641" s="34"/>
    </row>
    <row r="642" spans="2:5" ht="15.75" customHeight="1" x14ac:dyDescent="0.25">
      <c r="B642" s="33"/>
      <c r="C642" s="34"/>
      <c r="E642" s="34"/>
    </row>
    <row r="643" spans="2:5" ht="15.75" customHeight="1" x14ac:dyDescent="0.25">
      <c r="B643" s="33"/>
      <c r="C643" s="34"/>
      <c r="E643" s="34"/>
    </row>
    <row r="644" spans="2:5" ht="15.75" customHeight="1" x14ac:dyDescent="0.25">
      <c r="B644" s="33"/>
      <c r="C644" s="34"/>
      <c r="E644" s="34"/>
    </row>
    <row r="645" spans="2:5" ht="15.75" customHeight="1" x14ac:dyDescent="0.25">
      <c r="B645" s="33"/>
      <c r="C645" s="34"/>
      <c r="E645" s="34"/>
    </row>
    <row r="646" spans="2:5" ht="15.75" customHeight="1" x14ac:dyDescent="0.25">
      <c r="B646" s="33"/>
      <c r="C646" s="34"/>
      <c r="E646" s="34"/>
    </row>
    <row r="647" spans="2:5" ht="15.75" customHeight="1" x14ac:dyDescent="0.25">
      <c r="B647" s="33"/>
      <c r="C647" s="34"/>
      <c r="E647" s="34"/>
    </row>
    <row r="648" spans="2:5" ht="15.75" customHeight="1" x14ac:dyDescent="0.25">
      <c r="B648" s="33"/>
      <c r="C648" s="34"/>
      <c r="E648" s="34"/>
    </row>
    <row r="649" spans="2:5" ht="15.75" customHeight="1" x14ac:dyDescent="0.25">
      <c r="B649" s="33"/>
      <c r="C649" s="34"/>
      <c r="E649" s="34"/>
    </row>
    <row r="650" spans="2:5" ht="15.75" customHeight="1" x14ac:dyDescent="0.25">
      <c r="B650" s="33"/>
      <c r="C650" s="34"/>
      <c r="E650" s="34"/>
    </row>
    <row r="651" spans="2:5" ht="15.75" customHeight="1" x14ac:dyDescent="0.25">
      <c r="B651" s="33"/>
      <c r="C651" s="34"/>
      <c r="E651" s="34"/>
    </row>
    <row r="652" spans="2:5" ht="15.75" customHeight="1" x14ac:dyDescent="0.25">
      <c r="B652" s="33"/>
      <c r="C652" s="34"/>
      <c r="E652" s="34"/>
    </row>
    <row r="653" spans="2:5" ht="15.75" customHeight="1" x14ac:dyDescent="0.25">
      <c r="B653" s="33"/>
      <c r="C653" s="34"/>
      <c r="E653" s="34"/>
    </row>
    <row r="654" spans="2:5" ht="15.75" customHeight="1" x14ac:dyDescent="0.25">
      <c r="B654" s="33"/>
      <c r="C654" s="34"/>
      <c r="E654" s="34"/>
    </row>
    <row r="655" spans="2:5" ht="15.75" customHeight="1" x14ac:dyDescent="0.25">
      <c r="B655" s="33"/>
      <c r="C655" s="34"/>
      <c r="E655" s="34"/>
    </row>
    <row r="656" spans="2:5" ht="15.75" customHeight="1" x14ac:dyDescent="0.25">
      <c r="B656" s="33"/>
      <c r="C656" s="34"/>
      <c r="E656" s="34"/>
    </row>
    <row r="657" spans="2:5" ht="15.75" customHeight="1" x14ac:dyDescent="0.25">
      <c r="B657" s="33"/>
      <c r="C657" s="34"/>
      <c r="E657" s="34"/>
    </row>
    <row r="658" spans="2:5" ht="15.75" customHeight="1" x14ac:dyDescent="0.25">
      <c r="B658" s="33"/>
      <c r="C658" s="34"/>
      <c r="E658" s="34"/>
    </row>
    <row r="659" spans="2:5" ht="15.75" customHeight="1" x14ac:dyDescent="0.25">
      <c r="B659" s="33"/>
      <c r="C659" s="34"/>
      <c r="E659" s="34"/>
    </row>
    <row r="660" spans="2:5" ht="15.75" customHeight="1" x14ac:dyDescent="0.25">
      <c r="B660" s="33"/>
      <c r="C660" s="34"/>
      <c r="E660" s="34"/>
    </row>
    <row r="661" spans="2:5" ht="15.75" customHeight="1" x14ac:dyDescent="0.25">
      <c r="B661" s="33"/>
      <c r="C661" s="34"/>
      <c r="E661" s="34"/>
    </row>
    <row r="662" spans="2:5" ht="15.75" customHeight="1" x14ac:dyDescent="0.25">
      <c r="B662" s="33"/>
      <c r="C662" s="34"/>
      <c r="E662" s="34"/>
    </row>
    <row r="663" spans="2:5" ht="15.75" customHeight="1" x14ac:dyDescent="0.25">
      <c r="B663" s="33"/>
      <c r="C663" s="34"/>
      <c r="E663" s="34"/>
    </row>
    <row r="664" spans="2:5" ht="15.75" customHeight="1" x14ac:dyDescent="0.25">
      <c r="B664" s="33"/>
      <c r="C664" s="34"/>
      <c r="E664" s="34"/>
    </row>
    <row r="665" spans="2:5" ht="15.75" customHeight="1" x14ac:dyDescent="0.25">
      <c r="B665" s="33"/>
      <c r="C665" s="34"/>
      <c r="E665" s="34"/>
    </row>
    <row r="666" spans="2:5" ht="15.75" customHeight="1" x14ac:dyDescent="0.25">
      <c r="B666" s="33"/>
      <c r="C666" s="34"/>
      <c r="E666" s="34"/>
    </row>
    <row r="667" spans="2:5" ht="15.75" customHeight="1" x14ac:dyDescent="0.25">
      <c r="B667" s="33"/>
      <c r="C667" s="34"/>
      <c r="E667" s="34"/>
    </row>
    <row r="668" spans="2:5" ht="15.75" customHeight="1" x14ac:dyDescent="0.25">
      <c r="B668" s="33"/>
      <c r="C668" s="34"/>
      <c r="E668" s="34"/>
    </row>
    <row r="669" spans="2:5" ht="15.75" customHeight="1" x14ac:dyDescent="0.25">
      <c r="B669" s="33"/>
      <c r="C669" s="34"/>
      <c r="E669" s="34"/>
    </row>
    <row r="670" spans="2:5" ht="15.75" customHeight="1" x14ac:dyDescent="0.25">
      <c r="B670" s="33"/>
      <c r="C670" s="34"/>
      <c r="E670" s="34"/>
    </row>
    <row r="671" spans="2:5" ht="15.75" customHeight="1" x14ac:dyDescent="0.25">
      <c r="B671" s="33"/>
      <c r="C671" s="34"/>
      <c r="E671" s="34"/>
    </row>
    <row r="672" spans="2:5" ht="15.75" customHeight="1" x14ac:dyDescent="0.25">
      <c r="B672" s="33"/>
      <c r="C672" s="34"/>
      <c r="E672" s="34"/>
    </row>
    <row r="673" spans="2:5" ht="15.75" customHeight="1" x14ac:dyDescent="0.25">
      <c r="B673" s="33"/>
      <c r="C673" s="34"/>
      <c r="E673" s="34"/>
    </row>
    <row r="674" spans="2:5" ht="15.75" customHeight="1" x14ac:dyDescent="0.25">
      <c r="B674" s="33"/>
      <c r="C674" s="34"/>
      <c r="E674" s="34"/>
    </row>
    <row r="675" spans="2:5" ht="15.75" customHeight="1" x14ac:dyDescent="0.25">
      <c r="B675" s="33"/>
      <c r="C675" s="34"/>
      <c r="E675" s="34"/>
    </row>
    <row r="676" spans="2:5" ht="15.75" customHeight="1" x14ac:dyDescent="0.25">
      <c r="B676" s="33"/>
      <c r="C676" s="34"/>
      <c r="E676" s="34"/>
    </row>
    <row r="677" spans="2:5" ht="15.75" customHeight="1" x14ac:dyDescent="0.25">
      <c r="B677" s="33"/>
      <c r="C677" s="34"/>
      <c r="E677" s="34"/>
    </row>
    <row r="678" spans="2:5" ht="15.75" customHeight="1" x14ac:dyDescent="0.25">
      <c r="B678" s="33"/>
      <c r="C678" s="34"/>
      <c r="E678" s="34"/>
    </row>
    <row r="679" spans="2:5" ht="15.75" customHeight="1" x14ac:dyDescent="0.25">
      <c r="B679" s="33"/>
      <c r="C679" s="34"/>
      <c r="E679" s="34"/>
    </row>
    <row r="680" spans="2:5" ht="15.75" customHeight="1" x14ac:dyDescent="0.25">
      <c r="B680" s="33"/>
      <c r="C680" s="34"/>
      <c r="E680" s="34"/>
    </row>
    <row r="681" spans="2:5" ht="15.75" customHeight="1" x14ac:dyDescent="0.25">
      <c r="B681" s="33"/>
      <c r="C681" s="34"/>
      <c r="E681" s="34"/>
    </row>
    <row r="682" spans="2:5" ht="15.75" customHeight="1" x14ac:dyDescent="0.25">
      <c r="B682" s="33"/>
      <c r="C682" s="34"/>
      <c r="E682" s="34"/>
    </row>
    <row r="683" spans="2:5" ht="15.75" customHeight="1" x14ac:dyDescent="0.25">
      <c r="B683" s="33"/>
      <c r="C683" s="34"/>
      <c r="E683" s="34"/>
    </row>
    <row r="684" spans="2:5" ht="15.75" customHeight="1" x14ac:dyDescent="0.25">
      <c r="B684" s="33"/>
      <c r="C684" s="34"/>
      <c r="E684" s="34"/>
    </row>
    <row r="685" spans="2:5" ht="15.75" customHeight="1" x14ac:dyDescent="0.25">
      <c r="B685" s="33"/>
      <c r="C685" s="34"/>
      <c r="E685" s="34"/>
    </row>
    <row r="686" spans="2:5" ht="15.75" customHeight="1" x14ac:dyDescent="0.25">
      <c r="B686" s="33"/>
      <c r="C686" s="34"/>
      <c r="E686" s="34"/>
    </row>
    <row r="687" spans="2:5" ht="15.75" customHeight="1" x14ac:dyDescent="0.25">
      <c r="B687" s="33"/>
      <c r="C687" s="34"/>
      <c r="E687" s="34"/>
    </row>
    <row r="688" spans="2:5" ht="15.75" customHeight="1" x14ac:dyDescent="0.25">
      <c r="B688" s="33"/>
      <c r="C688" s="34"/>
      <c r="E688" s="34"/>
    </row>
    <row r="689" spans="2:5" ht="15.75" customHeight="1" x14ac:dyDescent="0.25">
      <c r="B689" s="33"/>
      <c r="C689" s="34"/>
      <c r="E689" s="34"/>
    </row>
    <row r="690" spans="2:5" ht="15.75" customHeight="1" x14ac:dyDescent="0.25">
      <c r="B690" s="33"/>
      <c r="C690" s="34"/>
      <c r="E690" s="34"/>
    </row>
    <row r="691" spans="2:5" ht="15.75" customHeight="1" x14ac:dyDescent="0.25">
      <c r="B691" s="33"/>
      <c r="C691" s="34"/>
      <c r="E691" s="34"/>
    </row>
    <row r="692" spans="2:5" ht="15.75" customHeight="1" x14ac:dyDescent="0.25">
      <c r="B692" s="33"/>
      <c r="C692" s="34"/>
      <c r="E692" s="34"/>
    </row>
    <row r="693" spans="2:5" ht="15.75" customHeight="1" x14ac:dyDescent="0.25">
      <c r="B693" s="33"/>
      <c r="C693" s="34"/>
      <c r="E693" s="34"/>
    </row>
    <row r="694" spans="2:5" ht="15.75" customHeight="1" x14ac:dyDescent="0.25">
      <c r="B694" s="33"/>
      <c r="C694" s="34"/>
      <c r="E694" s="34"/>
    </row>
    <row r="695" spans="2:5" ht="15.75" customHeight="1" x14ac:dyDescent="0.25">
      <c r="B695" s="33"/>
      <c r="C695" s="34"/>
      <c r="E695" s="34"/>
    </row>
    <row r="696" spans="2:5" ht="15.75" customHeight="1" x14ac:dyDescent="0.25">
      <c r="B696" s="33"/>
      <c r="C696" s="34"/>
      <c r="E696" s="34"/>
    </row>
    <row r="697" spans="2:5" ht="15.75" customHeight="1" x14ac:dyDescent="0.25">
      <c r="B697" s="33"/>
      <c r="C697" s="34"/>
      <c r="E697" s="34"/>
    </row>
    <row r="698" spans="2:5" ht="15.75" customHeight="1" x14ac:dyDescent="0.25">
      <c r="B698" s="33"/>
      <c r="C698" s="34"/>
      <c r="E698" s="34"/>
    </row>
    <row r="699" spans="2:5" ht="15.75" customHeight="1" x14ac:dyDescent="0.25">
      <c r="B699" s="33"/>
      <c r="C699" s="34"/>
      <c r="E699" s="34"/>
    </row>
    <row r="700" spans="2:5" ht="15.75" customHeight="1" x14ac:dyDescent="0.25">
      <c r="B700" s="33"/>
      <c r="C700" s="34"/>
      <c r="E700" s="34"/>
    </row>
    <row r="701" spans="2:5" ht="15.75" customHeight="1" x14ac:dyDescent="0.25">
      <c r="B701" s="33"/>
      <c r="C701" s="34"/>
      <c r="E701" s="34"/>
    </row>
    <row r="702" spans="2:5" ht="15.75" customHeight="1" x14ac:dyDescent="0.25">
      <c r="B702" s="33"/>
      <c r="C702" s="34"/>
      <c r="E702" s="34"/>
    </row>
    <row r="703" spans="2:5" ht="15.75" customHeight="1" x14ac:dyDescent="0.25">
      <c r="B703" s="33"/>
      <c r="C703" s="34"/>
      <c r="E703" s="34"/>
    </row>
    <row r="704" spans="2:5" ht="15.75" customHeight="1" x14ac:dyDescent="0.25">
      <c r="B704" s="33"/>
      <c r="C704" s="34"/>
      <c r="E704" s="34"/>
    </row>
    <row r="705" spans="2:5" ht="15.75" customHeight="1" x14ac:dyDescent="0.25">
      <c r="B705" s="33"/>
      <c r="C705" s="34"/>
      <c r="E705" s="34"/>
    </row>
    <row r="706" spans="2:5" ht="15.75" customHeight="1" x14ac:dyDescent="0.25">
      <c r="B706" s="33"/>
      <c r="C706" s="34"/>
      <c r="E706" s="34"/>
    </row>
    <row r="707" spans="2:5" ht="15.75" customHeight="1" x14ac:dyDescent="0.25">
      <c r="B707" s="33"/>
      <c r="C707" s="34"/>
      <c r="E707" s="34"/>
    </row>
    <row r="708" spans="2:5" ht="15.75" customHeight="1" x14ac:dyDescent="0.25">
      <c r="B708" s="33"/>
      <c r="C708" s="34"/>
      <c r="E708" s="34"/>
    </row>
    <row r="709" spans="2:5" ht="15.75" customHeight="1" x14ac:dyDescent="0.25">
      <c r="B709" s="33"/>
      <c r="C709" s="34"/>
      <c r="E709" s="34"/>
    </row>
    <row r="710" spans="2:5" ht="15.75" customHeight="1" x14ac:dyDescent="0.25">
      <c r="B710" s="33"/>
      <c r="C710" s="34"/>
      <c r="E710" s="34"/>
    </row>
    <row r="711" spans="2:5" ht="15.75" customHeight="1" x14ac:dyDescent="0.25">
      <c r="B711" s="33"/>
      <c r="C711" s="34"/>
      <c r="E711" s="34"/>
    </row>
    <row r="712" spans="2:5" ht="15.75" customHeight="1" x14ac:dyDescent="0.25">
      <c r="B712" s="33"/>
      <c r="C712" s="34"/>
      <c r="E712" s="34"/>
    </row>
    <row r="713" spans="2:5" ht="15.75" customHeight="1" x14ac:dyDescent="0.25">
      <c r="B713" s="33"/>
      <c r="C713" s="34"/>
      <c r="E713" s="34"/>
    </row>
    <row r="714" spans="2:5" ht="15.75" customHeight="1" x14ac:dyDescent="0.25">
      <c r="B714" s="33"/>
      <c r="C714" s="34"/>
      <c r="E714" s="34"/>
    </row>
    <row r="715" spans="2:5" ht="15.75" customHeight="1" x14ac:dyDescent="0.25">
      <c r="B715" s="33"/>
      <c r="C715" s="34"/>
      <c r="E715" s="34"/>
    </row>
    <row r="716" spans="2:5" ht="15.75" customHeight="1" x14ac:dyDescent="0.25">
      <c r="B716" s="33"/>
      <c r="C716" s="34"/>
      <c r="E716" s="34"/>
    </row>
    <row r="717" spans="2:5" ht="15.75" customHeight="1" x14ac:dyDescent="0.25">
      <c r="B717" s="33"/>
      <c r="C717" s="34"/>
      <c r="E717" s="34"/>
    </row>
    <row r="718" spans="2:5" ht="15.75" customHeight="1" x14ac:dyDescent="0.25">
      <c r="B718" s="33"/>
      <c r="C718" s="34"/>
      <c r="E718" s="34"/>
    </row>
    <row r="719" spans="2:5" ht="15.75" customHeight="1" x14ac:dyDescent="0.25">
      <c r="B719" s="33"/>
      <c r="C719" s="34"/>
      <c r="E719" s="34"/>
    </row>
    <row r="720" spans="2:5" ht="15.75" customHeight="1" x14ac:dyDescent="0.25">
      <c r="B720" s="33"/>
      <c r="C720" s="34"/>
      <c r="E720" s="34"/>
    </row>
    <row r="721" spans="2:5" ht="15.75" customHeight="1" x14ac:dyDescent="0.25">
      <c r="B721" s="33"/>
      <c r="C721" s="34"/>
      <c r="E721" s="34"/>
    </row>
    <row r="722" spans="2:5" ht="15.75" customHeight="1" x14ac:dyDescent="0.25">
      <c r="B722" s="33"/>
      <c r="C722" s="34"/>
      <c r="E722" s="34"/>
    </row>
    <row r="723" spans="2:5" ht="15.75" customHeight="1" x14ac:dyDescent="0.25">
      <c r="B723" s="33"/>
      <c r="C723" s="34"/>
      <c r="E723" s="34"/>
    </row>
    <row r="724" spans="2:5" ht="15.75" customHeight="1" x14ac:dyDescent="0.25">
      <c r="B724" s="33"/>
      <c r="C724" s="34"/>
      <c r="E724" s="34"/>
    </row>
    <row r="725" spans="2:5" ht="15.75" customHeight="1" x14ac:dyDescent="0.25">
      <c r="B725" s="33"/>
      <c r="C725" s="34"/>
      <c r="E725" s="34"/>
    </row>
    <row r="726" spans="2:5" ht="15.75" customHeight="1" x14ac:dyDescent="0.25">
      <c r="B726" s="33"/>
      <c r="C726" s="34"/>
      <c r="E726" s="34"/>
    </row>
    <row r="727" spans="2:5" ht="15.75" customHeight="1" x14ac:dyDescent="0.25">
      <c r="B727" s="33"/>
      <c r="C727" s="34"/>
      <c r="E727" s="34"/>
    </row>
    <row r="728" spans="2:5" ht="15.75" customHeight="1" x14ac:dyDescent="0.25">
      <c r="B728" s="33"/>
      <c r="C728" s="34"/>
      <c r="E728" s="34"/>
    </row>
    <row r="729" spans="2:5" ht="15.75" customHeight="1" x14ac:dyDescent="0.25">
      <c r="B729" s="33"/>
      <c r="C729" s="34"/>
      <c r="E729" s="34"/>
    </row>
    <row r="730" spans="2:5" ht="15.75" customHeight="1" x14ac:dyDescent="0.25">
      <c r="B730" s="33"/>
      <c r="C730" s="34"/>
      <c r="E730" s="34"/>
    </row>
    <row r="731" spans="2:5" ht="15.75" customHeight="1" x14ac:dyDescent="0.25">
      <c r="B731" s="33"/>
      <c r="C731" s="34"/>
      <c r="E731" s="34"/>
    </row>
    <row r="732" spans="2:5" ht="15.75" customHeight="1" x14ac:dyDescent="0.25">
      <c r="B732" s="33"/>
      <c r="C732" s="34"/>
      <c r="E732" s="34"/>
    </row>
    <row r="733" spans="2:5" ht="15.75" customHeight="1" x14ac:dyDescent="0.25">
      <c r="B733" s="33"/>
      <c r="C733" s="34"/>
      <c r="E733" s="34"/>
    </row>
    <row r="734" spans="2:5" ht="15.75" customHeight="1" x14ac:dyDescent="0.25">
      <c r="B734" s="33"/>
      <c r="C734" s="34"/>
      <c r="E734" s="34"/>
    </row>
    <row r="735" spans="2:5" ht="15.75" customHeight="1" x14ac:dyDescent="0.25">
      <c r="B735" s="33"/>
      <c r="C735" s="34"/>
      <c r="E735" s="34"/>
    </row>
    <row r="736" spans="2:5" ht="15.75" customHeight="1" x14ac:dyDescent="0.25">
      <c r="B736" s="33"/>
      <c r="C736" s="34"/>
      <c r="E736" s="34"/>
    </row>
    <row r="737" spans="2:5" ht="15.75" customHeight="1" x14ac:dyDescent="0.25">
      <c r="B737" s="33"/>
      <c r="C737" s="34"/>
      <c r="E737" s="34"/>
    </row>
    <row r="738" spans="2:5" ht="15.75" customHeight="1" x14ac:dyDescent="0.25">
      <c r="B738" s="33"/>
      <c r="C738" s="34"/>
      <c r="E738" s="34"/>
    </row>
    <row r="739" spans="2:5" ht="15.75" customHeight="1" x14ac:dyDescent="0.25">
      <c r="B739" s="33"/>
      <c r="C739" s="34"/>
      <c r="E739" s="34"/>
    </row>
    <row r="740" spans="2:5" ht="15.75" customHeight="1" x14ac:dyDescent="0.25">
      <c r="B740" s="33"/>
      <c r="C740" s="34"/>
      <c r="E740" s="34"/>
    </row>
    <row r="741" spans="2:5" ht="15.75" customHeight="1" x14ac:dyDescent="0.25">
      <c r="B741" s="33"/>
      <c r="C741" s="34"/>
      <c r="E741" s="34"/>
    </row>
    <row r="742" spans="2:5" ht="15.75" customHeight="1" x14ac:dyDescent="0.25">
      <c r="B742" s="33"/>
      <c r="C742" s="34"/>
      <c r="E742" s="34"/>
    </row>
    <row r="743" spans="2:5" ht="15.75" customHeight="1" x14ac:dyDescent="0.25">
      <c r="B743" s="33"/>
      <c r="C743" s="34"/>
      <c r="E743" s="34"/>
    </row>
    <row r="744" spans="2:5" ht="15.75" customHeight="1" x14ac:dyDescent="0.25">
      <c r="B744" s="33"/>
      <c r="C744" s="34"/>
      <c r="E744" s="34"/>
    </row>
    <row r="745" spans="2:5" ht="15.75" customHeight="1" x14ac:dyDescent="0.25">
      <c r="B745" s="33"/>
      <c r="C745" s="34"/>
      <c r="E745" s="34"/>
    </row>
    <row r="746" spans="2:5" ht="15.75" customHeight="1" x14ac:dyDescent="0.25">
      <c r="B746" s="33"/>
      <c r="C746" s="34"/>
      <c r="E746" s="34"/>
    </row>
    <row r="747" spans="2:5" ht="15.75" customHeight="1" x14ac:dyDescent="0.25">
      <c r="B747" s="33"/>
      <c r="C747" s="34"/>
      <c r="E747" s="34"/>
    </row>
    <row r="748" spans="2:5" ht="15.75" customHeight="1" x14ac:dyDescent="0.25">
      <c r="B748" s="33"/>
      <c r="C748" s="34"/>
      <c r="E748" s="34"/>
    </row>
    <row r="749" spans="2:5" ht="15.75" customHeight="1" x14ac:dyDescent="0.25">
      <c r="B749" s="33"/>
      <c r="C749" s="34"/>
      <c r="E749" s="34"/>
    </row>
    <row r="750" spans="2:5" ht="15.75" customHeight="1" x14ac:dyDescent="0.25">
      <c r="B750" s="33"/>
      <c r="C750" s="34"/>
      <c r="E750" s="34"/>
    </row>
    <row r="751" spans="2:5" ht="15.75" customHeight="1" x14ac:dyDescent="0.25">
      <c r="B751" s="33"/>
      <c r="C751" s="34"/>
      <c r="E751" s="34"/>
    </row>
    <row r="752" spans="2:5" ht="15.75" customHeight="1" x14ac:dyDescent="0.25">
      <c r="B752" s="33"/>
      <c r="C752" s="34"/>
      <c r="E752" s="34"/>
    </row>
    <row r="753" spans="2:5" ht="15.75" customHeight="1" x14ac:dyDescent="0.25">
      <c r="B753" s="33"/>
      <c r="C753" s="34"/>
      <c r="E753" s="34"/>
    </row>
    <row r="754" spans="2:5" ht="15.75" customHeight="1" x14ac:dyDescent="0.25">
      <c r="B754" s="33"/>
      <c r="C754" s="34"/>
      <c r="E754" s="34"/>
    </row>
    <row r="755" spans="2:5" ht="15.75" customHeight="1" x14ac:dyDescent="0.25">
      <c r="B755" s="33"/>
      <c r="C755" s="34"/>
      <c r="E755" s="34"/>
    </row>
    <row r="756" spans="2:5" ht="15.75" customHeight="1" x14ac:dyDescent="0.25">
      <c r="B756" s="33"/>
      <c r="C756" s="34"/>
      <c r="E756" s="34"/>
    </row>
    <row r="757" spans="2:5" ht="15.75" customHeight="1" x14ac:dyDescent="0.25">
      <c r="B757" s="33"/>
      <c r="C757" s="34"/>
      <c r="E757" s="34"/>
    </row>
    <row r="758" spans="2:5" ht="15.75" customHeight="1" x14ac:dyDescent="0.25">
      <c r="B758" s="33"/>
      <c r="C758" s="34"/>
      <c r="E758" s="34"/>
    </row>
    <row r="759" spans="2:5" ht="15.75" customHeight="1" x14ac:dyDescent="0.25">
      <c r="B759" s="33"/>
      <c r="C759" s="34"/>
      <c r="E759" s="34"/>
    </row>
    <row r="760" spans="2:5" ht="15.75" customHeight="1" x14ac:dyDescent="0.25">
      <c r="B760" s="33"/>
      <c r="C760" s="34"/>
      <c r="E760" s="34"/>
    </row>
    <row r="761" spans="2:5" ht="15.75" customHeight="1" x14ac:dyDescent="0.25">
      <c r="B761" s="33"/>
      <c r="C761" s="34"/>
      <c r="E761" s="34"/>
    </row>
    <row r="762" spans="2:5" ht="15.75" customHeight="1" x14ac:dyDescent="0.25">
      <c r="B762" s="33"/>
      <c r="C762" s="34"/>
      <c r="E762" s="34"/>
    </row>
    <row r="763" spans="2:5" ht="15.75" customHeight="1" x14ac:dyDescent="0.25">
      <c r="B763" s="33"/>
      <c r="C763" s="34"/>
      <c r="E763" s="34"/>
    </row>
    <row r="764" spans="2:5" ht="15.75" customHeight="1" x14ac:dyDescent="0.25">
      <c r="B764" s="33"/>
      <c r="C764" s="34"/>
      <c r="E764" s="34"/>
    </row>
    <row r="765" spans="2:5" ht="15.75" customHeight="1" x14ac:dyDescent="0.25">
      <c r="B765" s="33"/>
      <c r="C765" s="34"/>
      <c r="E765" s="34"/>
    </row>
    <row r="766" spans="2:5" ht="15.75" customHeight="1" x14ac:dyDescent="0.25">
      <c r="B766" s="33"/>
      <c r="C766" s="34"/>
      <c r="E766" s="34"/>
    </row>
    <row r="767" spans="2:5" ht="15.75" customHeight="1" x14ac:dyDescent="0.25">
      <c r="B767" s="33"/>
      <c r="C767" s="34"/>
      <c r="E767" s="34"/>
    </row>
    <row r="768" spans="2:5" ht="15.75" customHeight="1" x14ac:dyDescent="0.25">
      <c r="B768" s="33"/>
      <c r="C768" s="34"/>
      <c r="E768" s="34"/>
    </row>
    <row r="769" spans="2:5" ht="15.75" customHeight="1" x14ac:dyDescent="0.25">
      <c r="B769" s="33"/>
      <c r="C769" s="34"/>
      <c r="E769" s="34"/>
    </row>
    <row r="770" spans="2:5" ht="15.75" customHeight="1" x14ac:dyDescent="0.25">
      <c r="B770" s="33"/>
      <c r="C770" s="34"/>
      <c r="E770" s="34"/>
    </row>
    <row r="771" spans="2:5" ht="15.75" customHeight="1" x14ac:dyDescent="0.25">
      <c r="B771" s="33"/>
      <c r="C771" s="34"/>
      <c r="E771" s="34"/>
    </row>
    <row r="772" spans="2:5" ht="15.75" customHeight="1" x14ac:dyDescent="0.25">
      <c r="B772" s="33"/>
      <c r="C772" s="34"/>
      <c r="E772" s="34"/>
    </row>
    <row r="773" spans="2:5" ht="15.75" customHeight="1" x14ac:dyDescent="0.25">
      <c r="B773" s="33"/>
      <c r="C773" s="34"/>
      <c r="E773" s="34"/>
    </row>
    <row r="774" spans="2:5" ht="15.75" customHeight="1" x14ac:dyDescent="0.25">
      <c r="B774" s="33"/>
      <c r="C774" s="34"/>
      <c r="E774" s="34"/>
    </row>
    <row r="775" spans="2:5" ht="15.75" customHeight="1" x14ac:dyDescent="0.25">
      <c r="B775" s="33"/>
      <c r="C775" s="34"/>
      <c r="E775" s="34"/>
    </row>
    <row r="776" spans="2:5" ht="15.75" customHeight="1" x14ac:dyDescent="0.25">
      <c r="B776" s="33"/>
      <c r="C776" s="34"/>
      <c r="E776" s="34"/>
    </row>
    <row r="777" spans="2:5" ht="15.75" customHeight="1" x14ac:dyDescent="0.25">
      <c r="B777" s="33"/>
      <c r="C777" s="34"/>
      <c r="E777" s="34"/>
    </row>
    <row r="778" spans="2:5" ht="15.75" customHeight="1" x14ac:dyDescent="0.25">
      <c r="B778" s="33"/>
      <c r="C778" s="34"/>
      <c r="E778" s="34"/>
    </row>
    <row r="779" spans="2:5" ht="15.75" customHeight="1" x14ac:dyDescent="0.25">
      <c r="B779" s="33"/>
      <c r="C779" s="34"/>
      <c r="E779" s="34"/>
    </row>
    <row r="780" spans="2:5" ht="15.75" customHeight="1" x14ac:dyDescent="0.25">
      <c r="B780" s="33"/>
      <c r="C780" s="34"/>
      <c r="E780" s="34"/>
    </row>
    <row r="781" spans="2:5" ht="15.75" customHeight="1" x14ac:dyDescent="0.25">
      <c r="B781" s="33"/>
      <c r="C781" s="34"/>
      <c r="E781" s="34"/>
    </row>
    <row r="782" spans="2:5" ht="15.75" customHeight="1" x14ac:dyDescent="0.25">
      <c r="B782" s="33"/>
      <c r="C782" s="34"/>
      <c r="E782" s="34"/>
    </row>
    <row r="783" spans="2:5" ht="15.75" customHeight="1" x14ac:dyDescent="0.25">
      <c r="B783" s="33"/>
      <c r="C783" s="34"/>
      <c r="E783" s="34"/>
    </row>
    <row r="784" spans="2:5" ht="15.75" customHeight="1" x14ac:dyDescent="0.25">
      <c r="B784" s="33"/>
      <c r="C784" s="34"/>
      <c r="E784" s="34"/>
    </row>
    <row r="785" spans="2:5" ht="15.75" customHeight="1" x14ac:dyDescent="0.25">
      <c r="B785" s="33"/>
      <c r="C785" s="34"/>
      <c r="E785" s="34"/>
    </row>
    <row r="786" spans="2:5" ht="15.75" customHeight="1" x14ac:dyDescent="0.25">
      <c r="B786" s="33"/>
      <c r="C786" s="34"/>
      <c r="E786" s="34"/>
    </row>
    <row r="787" spans="2:5" ht="15.75" customHeight="1" x14ac:dyDescent="0.25">
      <c r="B787" s="33"/>
      <c r="C787" s="34"/>
      <c r="E787" s="34"/>
    </row>
    <row r="788" spans="2:5" ht="15.75" customHeight="1" x14ac:dyDescent="0.25">
      <c r="B788" s="33"/>
      <c r="C788" s="34"/>
      <c r="E788" s="34"/>
    </row>
    <row r="789" spans="2:5" ht="15.75" customHeight="1" x14ac:dyDescent="0.25">
      <c r="B789" s="33"/>
      <c r="C789" s="34"/>
      <c r="E789" s="34"/>
    </row>
    <row r="790" spans="2:5" ht="15.75" customHeight="1" x14ac:dyDescent="0.25">
      <c r="B790" s="33"/>
      <c r="C790" s="34"/>
      <c r="E790" s="34"/>
    </row>
    <row r="791" spans="2:5" ht="15.75" customHeight="1" x14ac:dyDescent="0.25">
      <c r="B791" s="33"/>
      <c r="C791" s="34"/>
      <c r="E791" s="34"/>
    </row>
    <row r="792" spans="2:5" ht="15.75" customHeight="1" x14ac:dyDescent="0.25">
      <c r="B792" s="33"/>
      <c r="C792" s="34"/>
      <c r="E792" s="34"/>
    </row>
    <row r="793" spans="2:5" ht="15.75" customHeight="1" x14ac:dyDescent="0.25">
      <c r="B793" s="33"/>
      <c r="C793" s="34"/>
      <c r="E793" s="34"/>
    </row>
    <row r="794" spans="2:5" ht="15.75" customHeight="1" x14ac:dyDescent="0.25">
      <c r="B794" s="33"/>
      <c r="C794" s="34"/>
      <c r="E794" s="34"/>
    </row>
    <row r="795" spans="2:5" ht="15.75" customHeight="1" x14ac:dyDescent="0.25">
      <c r="B795" s="33"/>
      <c r="C795" s="34"/>
      <c r="E795" s="34"/>
    </row>
    <row r="796" spans="2:5" ht="15.75" customHeight="1" x14ac:dyDescent="0.25">
      <c r="B796" s="33"/>
      <c r="C796" s="34"/>
      <c r="E796" s="34"/>
    </row>
    <row r="797" spans="2:5" ht="15.75" customHeight="1" x14ac:dyDescent="0.25">
      <c r="B797" s="33"/>
      <c r="C797" s="34"/>
      <c r="E797" s="34"/>
    </row>
    <row r="798" spans="2:5" ht="15.75" customHeight="1" x14ac:dyDescent="0.25">
      <c r="B798" s="33"/>
      <c r="C798" s="34"/>
      <c r="E798" s="34"/>
    </row>
    <row r="799" spans="2:5" ht="15.75" customHeight="1" x14ac:dyDescent="0.25">
      <c r="B799" s="33"/>
      <c r="C799" s="34"/>
      <c r="E799" s="34"/>
    </row>
    <row r="800" spans="2:5" ht="15.75" customHeight="1" x14ac:dyDescent="0.25">
      <c r="B800" s="33"/>
      <c r="C800" s="34"/>
      <c r="E800" s="34"/>
    </row>
    <row r="801" spans="2:5" ht="15.75" customHeight="1" x14ac:dyDescent="0.25">
      <c r="B801" s="33"/>
      <c r="C801" s="34"/>
      <c r="E801" s="34"/>
    </row>
    <row r="802" spans="2:5" ht="15.75" customHeight="1" x14ac:dyDescent="0.25">
      <c r="B802" s="33"/>
      <c r="C802" s="34"/>
      <c r="E802" s="34"/>
    </row>
    <row r="803" spans="2:5" ht="15.75" customHeight="1" x14ac:dyDescent="0.25">
      <c r="B803" s="33"/>
      <c r="C803" s="34"/>
      <c r="E803" s="34"/>
    </row>
    <row r="804" spans="2:5" ht="15.75" customHeight="1" x14ac:dyDescent="0.25">
      <c r="B804" s="33"/>
      <c r="C804" s="34"/>
      <c r="E804" s="34"/>
    </row>
    <row r="805" spans="2:5" ht="15.75" customHeight="1" x14ac:dyDescent="0.25">
      <c r="B805" s="33"/>
      <c r="C805" s="34"/>
      <c r="E805" s="34"/>
    </row>
    <row r="806" spans="2:5" ht="15.75" customHeight="1" x14ac:dyDescent="0.25">
      <c r="B806" s="33"/>
      <c r="C806" s="34"/>
      <c r="E806" s="34"/>
    </row>
    <row r="807" spans="2:5" ht="15.75" customHeight="1" x14ac:dyDescent="0.25">
      <c r="B807" s="33"/>
      <c r="C807" s="34"/>
      <c r="E807" s="34"/>
    </row>
    <row r="808" spans="2:5" ht="15.75" customHeight="1" x14ac:dyDescent="0.25">
      <c r="B808" s="33"/>
      <c r="C808" s="34"/>
      <c r="E808" s="34"/>
    </row>
    <row r="809" spans="2:5" ht="15.75" customHeight="1" x14ac:dyDescent="0.25">
      <c r="B809" s="33"/>
      <c r="C809" s="34"/>
      <c r="E809" s="34"/>
    </row>
    <row r="810" spans="2:5" ht="15.75" customHeight="1" x14ac:dyDescent="0.25">
      <c r="B810" s="33"/>
      <c r="C810" s="34"/>
      <c r="E810" s="34"/>
    </row>
    <row r="811" spans="2:5" ht="15.75" customHeight="1" x14ac:dyDescent="0.25">
      <c r="B811" s="33"/>
      <c r="C811" s="34"/>
      <c r="E811" s="34"/>
    </row>
    <row r="812" spans="2:5" ht="15.75" customHeight="1" x14ac:dyDescent="0.25">
      <c r="B812" s="33"/>
      <c r="C812" s="34"/>
      <c r="E812" s="34"/>
    </row>
    <row r="813" spans="2:5" ht="15.75" customHeight="1" x14ac:dyDescent="0.25">
      <c r="B813" s="33"/>
      <c r="C813" s="34"/>
      <c r="E813" s="34"/>
    </row>
    <row r="814" spans="2:5" ht="15.75" customHeight="1" x14ac:dyDescent="0.25">
      <c r="B814" s="33"/>
      <c r="C814" s="34"/>
      <c r="E814" s="34"/>
    </row>
    <row r="815" spans="2:5" ht="15.75" customHeight="1" x14ac:dyDescent="0.25">
      <c r="B815" s="33"/>
      <c r="C815" s="34"/>
      <c r="E815" s="34"/>
    </row>
    <row r="816" spans="2:5" ht="15.75" customHeight="1" x14ac:dyDescent="0.25">
      <c r="B816" s="33"/>
      <c r="C816" s="34"/>
      <c r="E816" s="34"/>
    </row>
    <row r="817" spans="2:5" ht="15.75" customHeight="1" x14ac:dyDescent="0.25">
      <c r="B817" s="33"/>
      <c r="C817" s="34"/>
      <c r="E817" s="34"/>
    </row>
    <row r="818" spans="2:5" ht="15.75" customHeight="1" x14ac:dyDescent="0.25">
      <c r="B818" s="33"/>
      <c r="C818" s="34"/>
      <c r="E818" s="34"/>
    </row>
    <row r="819" spans="2:5" ht="15.75" customHeight="1" x14ac:dyDescent="0.25">
      <c r="B819" s="33"/>
      <c r="C819" s="34"/>
      <c r="E819" s="34"/>
    </row>
    <row r="820" spans="2:5" ht="15.75" customHeight="1" x14ac:dyDescent="0.25">
      <c r="B820" s="33"/>
      <c r="C820" s="34"/>
      <c r="E820" s="34"/>
    </row>
    <row r="821" spans="2:5" ht="15.75" customHeight="1" x14ac:dyDescent="0.25">
      <c r="B821" s="33"/>
      <c r="C821" s="34"/>
      <c r="E821" s="34"/>
    </row>
    <row r="822" spans="2:5" ht="15.75" customHeight="1" x14ac:dyDescent="0.25">
      <c r="B822" s="33"/>
      <c r="C822" s="34"/>
      <c r="E822" s="34"/>
    </row>
    <row r="823" spans="2:5" ht="15.75" customHeight="1" x14ac:dyDescent="0.25">
      <c r="B823" s="33"/>
      <c r="C823" s="34"/>
      <c r="E823" s="34"/>
    </row>
    <row r="824" spans="2:5" ht="15.75" customHeight="1" x14ac:dyDescent="0.25">
      <c r="B824" s="33"/>
      <c r="C824" s="34"/>
      <c r="E824" s="34"/>
    </row>
    <row r="825" spans="2:5" ht="15.75" customHeight="1" x14ac:dyDescent="0.25">
      <c r="B825" s="33"/>
      <c r="C825" s="34"/>
      <c r="E825" s="34"/>
    </row>
    <row r="826" spans="2:5" ht="15.75" customHeight="1" x14ac:dyDescent="0.25">
      <c r="B826" s="33"/>
      <c r="C826" s="34"/>
      <c r="E826" s="34"/>
    </row>
    <row r="827" spans="2:5" ht="15.75" customHeight="1" x14ac:dyDescent="0.25">
      <c r="B827" s="33"/>
      <c r="C827" s="34"/>
      <c r="E827" s="34"/>
    </row>
    <row r="828" spans="2:5" ht="15.75" customHeight="1" x14ac:dyDescent="0.25">
      <c r="B828" s="33"/>
      <c r="C828" s="34"/>
      <c r="E828" s="34"/>
    </row>
    <row r="829" spans="2:5" ht="15.75" customHeight="1" x14ac:dyDescent="0.25">
      <c r="B829" s="33"/>
      <c r="C829" s="34"/>
      <c r="E829" s="34"/>
    </row>
    <row r="830" spans="2:5" ht="15.75" customHeight="1" x14ac:dyDescent="0.25">
      <c r="B830" s="33"/>
      <c r="C830" s="34"/>
      <c r="E830" s="34"/>
    </row>
    <row r="831" spans="2:5" ht="15.75" customHeight="1" x14ac:dyDescent="0.25">
      <c r="B831" s="33"/>
      <c r="C831" s="34"/>
      <c r="E831" s="34"/>
    </row>
    <row r="832" spans="2:5" ht="15.75" customHeight="1" x14ac:dyDescent="0.25">
      <c r="B832" s="33"/>
      <c r="C832" s="34"/>
      <c r="E832" s="34"/>
    </row>
    <row r="833" spans="2:5" ht="15.75" customHeight="1" x14ac:dyDescent="0.25">
      <c r="B833" s="33"/>
      <c r="C833" s="34"/>
      <c r="E833" s="34"/>
    </row>
    <row r="834" spans="2:5" ht="15.75" customHeight="1" x14ac:dyDescent="0.25">
      <c r="B834" s="33"/>
      <c r="C834" s="34"/>
      <c r="E834" s="34"/>
    </row>
    <row r="835" spans="2:5" ht="15.75" customHeight="1" x14ac:dyDescent="0.25">
      <c r="B835" s="33"/>
      <c r="C835" s="34"/>
      <c r="E835" s="34"/>
    </row>
    <row r="836" spans="2:5" ht="15.75" customHeight="1" x14ac:dyDescent="0.25">
      <c r="B836" s="33"/>
      <c r="C836" s="34"/>
      <c r="E836" s="34"/>
    </row>
    <row r="837" spans="2:5" ht="15.75" customHeight="1" x14ac:dyDescent="0.25">
      <c r="B837" s="33"/>
      <c r="C837" s="34"/>
      <c r="E837" s="34"/>
    </row>
    <row r="838" spans="2:5" ht="15.75" customHeight="1" x14ac:dyDescent="0.25">
      <c r="B838" s="33"/>
      <c r="C838" s="34"/>
      <c r="E838" s="34"/>
    </row>
    <row r="839" spans="2:5" ht="15.75" customHeight="1" x14ac:dyDescent="0.25">
      <c r="B839" s="33"/>
      <c r="C839" s="34"/>
      <c r="E839" s="34"/>
    </row>
    <row r="840" spans="2:5" ht="15.75" customHeight="1" x14ac:dyDescent="0.25">
      <c r="B840" s="33"/>
      <c r="C840" s="34"/>
      <c r="E840" s="34"/>
    </row>
    <row r="841" spans="2:5" ht="15.75" customHeight="1" x14ac:dyDescent="0.25">
      <c r="B841" s="33"/>
      <c r="C841" s="34"/>
      <c r="E841" s="34"/>
    </row>
    <row r="842" spans="2:5" ht="15.75" customHeight="1" x14ac:dyDescent="0.25">
      <c r="B842" s="33"/>
      <c r="C842" s="34"/>
      <c r="E842" s="34"/>
    </row>
    <row r="843" spans="2:5" ht="15.75" customHeight="1" x14ac:dyDescent="0.25">
      <c r="B843" s="33"/>
      <c r="C843" s="34"/>
      <c r="E843" s="34"/>
    </row>
    <row r="844" spans="2:5" ht="15.75" customHeight="1" x14ac:dyDescent="0.25">
      <c r="B844" s="33"/>
      <c r="C844" s="34"/>
      <c r="E844" s="34"/>
    </row>
    <row r="845" spans="2:5" ht="15.75" customHeight="1" x14ac:dyDescent="0.25">
      <c r="B845" s="33"/>
      <c r="C845" s="34"/>
      <c r="E845" s="34"/>
    </row>
    <row r="846" spans="2:5" ht="15.75" customHeight="1" x14ac:dyDescent="0.25">
      <c r="B846" s="33"/>
      <c r="C846" s="34"/>
      <c r="E846" s="34"/>
    </row>
    <row r="847" spans="2:5" ht="15.75" customHeight="1" x14ac:dyDescent="0.25">
      <c r="B847" s="33"/>
      <c r="C847" s="34"/>
      <c r="E847" s="34"/>
    </row>
    <row r="848" spans="2:5" ht="15.75" customHeight="1" x14ac:dyDescent="0.25">
      <c r="B848" s="33"/>
      <c r="C848" s="34"/>
      <c r="E848" s="34"/>
    </row>
    <row r="849" spans="2:5" ht="15.75" customHeight="1" x14ac:dyDescent="0.25">
      <c r="B849" s="33"/>
      <c r="C849" s="34"/>
      <c r="E849" s="34"/>
    </row>
    <row r="850" spans="2:5" ht="15.75" customHeight="1" x14ac:dyDescent="0.25">
      <c r="B850" s="33"/>
      <c r="C850" s="34"/>
      <c r="E850" s="34"/>
    </row>
    <row r="851" spans="2:5" ht="15.75" customHeight="1" x14ac:dyDescent="0.25">
      <c r="B851" s="33"/>
      <c r="C851" s="34"/>
      <c r="E851" s="34"/>
    </row>
    <row r="852" spans="2:5" ht="15.75" customHeight="1" x14ac:dyDescent="0.25">
      <c r="B852" s="33"/>
      <c r="C852" s="34"/>
      <c r="E852" s="34"/>
    </row>
    <row r="853" spans="2:5" ht="15.75" customHeight="1" x14ac:dyDescent="0.25">
      <c r="B853" s="33"/>
      <c r="C853" s="34"/>
      <c r="E853" s="34"/>
    </row>
    <row r="854" spans="2:5" ht="15.75" customHeight="1" x14ac:dyDescent="0.25">
      <c r="B854" s="33"/>
      <c r="C854" s="34"/>
      <c r="E854" s="34"/>
    </row>
    <row r="855" spans="2:5" ht="15.75" customHeight="1" x14ac:dyDescent="0.25">
      <c r="B855" s="33"/>
      <c r="C855" s="34"/>
      <c r="E855" s="34"/>
    </row>
    <row r="856" spans="2:5" ht="15.75" customHeight="1" x14ac:dyDescent="0.25">
      <c r="B856" s="33"/>
      <c r="C856" s="34"/>
      <c r="E856" s="34"/>
    </row>
    <row r="857" spans="2:5" ht="15.75" customHeight="1" x14ac:dyDescent="0.25">
      <c r="B857" s="33"/>
      <c r="C857" s="34"/>
      <c r="E857" s="34"/>
    </row>
    <row r="858" spans="2:5" ht="15.75" customHeight="1" x14ac:dyDescent="0.25">
      <c r="B858" s="33"/>
      <c r="C858" s="34"/>
      <c r="E858" s="34"/>
    </row>
    <row r="859" spans="2:5" ht="15.75" customHeight="1" x14ac:dyDescent="0.25">
      <c r="B859" s="33"/>
      <c r="C859" s="34"/>
      <c r="E859" s="34"/>
    </row>
    <row r="860" spans="2:5" ht="15.75" customHeight="1" x14ac:dyDescent="0.25">
      <c r="B860" s="33"/>
      <c r="C860" s="34"/>
      <c r="E860" s="34"/>
    </row>
    <row r="861" spans="2:5" ht="15.75" customHeight="1" x14ac:dyDescent="0.25">
      <c r="B861" s="33"/>
      <c r="C861" s="34"/>
      <c r="E861" s="34"/>
    </row>
    <row r="862" spans="2:5" ht="15.75" customHeight="1" x14ac:dyDescent="0.25">
      <c r="B862" s="33"/>
      <c r="C862" s="34"/>
      <c r="E862" s="34"/>
    </row>
    <row r="863" spans="2:5" ht="15.75" customHeight="1" x14ac:dyDescent="0.25">
      <c r="B863" s="33"/>
      <c r="C863" s="34"/>
      <c r="E863" s="34"/>
    </row>
    <row r="864" spans="2:5" ht="15.75" customHeight="1" x14ac:dyDescent="0.25">
      <c r="B864" s="33"/>
      <c r="C864" s="34"/>
      <c r="E864" s="34"/>
    </row>
    <row r="865" spans="2:5" ht="15.75" customHeight="1" x14ac:dyDescent="0.25">
      <c r="B865" s="33"/>
      <c r="C865" s="34"/>
      <c r="E865" s="34"/>
    </row>
    <row r="866" spans="2:5" ht="15.75" customHeight="1" x14ac:dyDescent="0.25">
      <c r="B866" s="33"/>
      <c r="C866" s="34"/>
      <c r="E866" s="34"/>
    </row>
    <row r="867" spans="2:5" ht="15.75" customHeight="1" x14ac:dyDescent="0.25">
      <c r="B867" s="33"/>
      <c r="C867" s="34"/>
      <c r="E867" s="34"/>
    </row>
    <row r="868" spans="2:5" ht="15.75" customHeight="1" x14ac:dyDescent="0.25">
      <c r="B868" s="33"/>
      <c r="C868" s="34"/>
      <c r="E868" s="34"/>
    </row>
    <row r="869" spans="2:5" ht="15.75" customHeight="1" x14ac:dyDescent="0.25">
      <c r="B869" s="33"/>
      <c r="C869" s="34"/>
      <c r="E869" s="34"/>
    </row>
    <row r="870" spans="2:5" ht="15.75" customHeight="1" x14ac:dyDescent="0.25">
      <c r="B870" s="33"/>
      <c r="C870" s="34"/>
      <c r="E870" s="34"/>
    </row>
    <row r="871" spans="2:5" ht="15.75" customHeight="1" x14ac:dyDescent="0.25">
      <c r="B871" s="33"/>
      <c r="C871" s="34"/>
      <c r="E871" s="34"/>
    </row>
    <row r="872" spans="2:5" ht="15.75" customHeight="1" x14ac:dyDescent="0.25">
      <c r="B872" s="33"/>
      <c r="C872" s="34"/>
      <c r="E872" s="34"/>
    </row>
    <row r="873" spans="2:5" ht="15.75" customHeight="1" x14ac:dyDescent="0.25">
      <c r="B873" s="33"/>
      <c r="C873" s="34"/>
      <c r="E873" s="34"/>
    </row>
    <row r="874" spans="2:5" ht="15.75" customHeight="1" x14ac:dyDescent="0.25">
      <c r="B874" s="33"/>
      <c r="C874" s="34"/>
      <c r="E874" s="34"/>
    </row>
    <row r="875" spans="2:5" ht="15.75" customHeight="1" x14ac:dyDescent="0.25">
      <c r="B875" s="33"/>
      <c r="C875" s="34"/>
      <c r="E875" s="34"/>
    </row>
    <row r="876" spans="2:5" ht="15.75" customHeight="1" x14ac:dyDescent="0.25">
      <c r="B876" s="33"/>
      <c r="C876" s="34"/>
      <c r="E876" s="34"/>
    </row>
    <row r="877" spans="2:5" ht="15.75" customHeight="1" x14ac:dyDescent="0.25">
      <c r="B877" s="33"/>
      <c r="C877" s="34"/>
      <c r="E877" s="34"/>
    </row>
    <row r="878" spans="2:5" ht="15.75" customHeight="1" x14ac:dyDescent="0.25">
      <c r="B878" s="33"/>
      <c r="C878" s="34"/>
      <c r="E878" s="34"/>
    </row>
    <row r="879" spans="2:5" ht="15.75" customHeight="1" x14ac:dyDescent="0.25">
      <c r="B879" s="33"/>
      <c r="C879" s="34"/>
      <c r="E879" s="34"/>
    </row>
    <row r="880" spans="2:5" ht="15.75" customHeight="1" x14ac:dyDescent="0.25">
      <c r="B880" s="33"/>
      <c r="C880" s="34"/>
      <c r="E880" s="34"/>
    </row>
    <row r="881" spans="2:5" ht="15.75" customHeight="1" x14ac:dyDescent="0.25">
      <c r="B881" s="33"/>
      <c r="C881" s="34"/>
      <c r="E881" s="34"/>
    </row>
    <row r="882" spans="2:5" ht="15.75" customHeight="1" x14ac:dyDescent="0.25">
      <c r="B882" s="33"/>
      <c r="C882" s="34"/>
      <c r="E882" s="34"/>
    </row>
    <row r="883" spans="2:5" ht="15.75" customHeight="1" x14ac:dyDescent="0.25">
      <c r="B883" s="33"/>
      <c r="C883" s="34"/>
      <c r="E883" s="34"/>
    </row>
    <row r="884" spans="2:5" ht="15.75" customHeight="1" x14ac:dyDescent="0.25">
      <c r="B884" s="33"/>
      <c r="C884" s="34"/>
      <c r="E884" s="34"/>
    </row>
    <row r="885" spans="2:5" ht="15.75" customHeight="1" x14ac:dyDescent="0.25">
      <c r="B885" s="33"/>
      <c r="C885" s="34"/>
      <c r="E885" s="34"/>
    </row>
    <row r="886" spans="2:5" ht="15.75" customHeight="1" x14ac:dyDescent="0.25">
      <c r="B886" s="33"/>
      <c r="C886" s="34"/>
      <c r="E886" s="34"/>
    </row>
    <row r="887" spans="2:5" ht="15.75" customHeight="1" x14ac:dyDescent="0.25">
      <c r="B887" s="33"/>
      <c r="C887" s="34"/>
      <c r="E887" s="34"/>
    </row>
    <row r="888" spans="2:5" ht="15.75" customHeight="1" x14ac:dyDescent="0.25">
      <c r="B888" s="33"/>
      <c r="C888" s="34"/>
      <c r="E888" s="34"/>
    </row>
    <row r="889" spans="2:5" ht="15.75" customHeight="1" x14ac:dyDescent="0.25">
      <c r="B889" s="33"/>
      <c r="C889" s="34"/>
      <c r="E889" s="34"/>
    </row>
    <row r="890" spans="2:5" ht="15.75" customHeight="1" x14ac:dyDescent="0.25">
      <c r="B890" s="33"/>
      <c r="C890" s="34"/>
      <c r="E890" s="34"/>
    </row>
    <row r="891" spans="2:5" ht="15.75" customHeight="1" x14ac:dyDescent="0.25">
      <c r="B891" s="33"/>
      <c r="C891" s="34"/>
      <c r="E891" s="34"/>
    </row>
    <row r="892" spans="2:5" ht="15.75" customHeight="1" x14ac:dyDescent="0.25">
      <c r="B892" s="33"/>
      <c r="C892" s="34"/>
      <c r="E892" s="34"/>
    </row>
    <row r="893" spans="2:5" ht="15.75" customHeight="1" x14ac:dyDescent="0.25">
      <c r="B893" s="33"/>
      <c r="C893" s="34"/>
      <c r="E893" s="34"/>
    </row>
    <row r="894" spans="2:5" ht="15.75" customHeight="1" x14ac:dyDescent="0.25">
      <c r="B894" s="33"/>
      <c r="C894" s="34"/>
      <c r="E894" s="34"/>
    </row>
    <row r="895" spans="2:5" ht="15.75" customHeight="1" x14ac:dyDescent="0.25">
      <c r="B895" s="33"/>
      <c r="C895" s="34"/>
      <c r="E895" s="34"/>
    </row>
    <row r="896" spans="2:5" ht="15.75" customHeight="1" x14ac:dyDescent="0.25">
      <c r="B896" s="33"/>
      <c r="C896" s="34"/>
      <c r="E896" s="34"/>
    </row>
    <row r="897" spans="2:5" ht="15.75" customHeight="1" x14ac:dyDescent="0.25">
      <c r="B897" s="33"/>
      <c r="C897" s="34"/>
      <c r="E897" s="34"/>
    </row>
    <row r="898" spans="2:5" ht="15.75" customHeight="1" x14ac:dyDescent="0.25">
      <c r="B898" s="33"/>
      <c r="C898" s="34"/>
      <c r="E898" s="34"/>
    </row>
    <row r="899" spans="2:5" ht="15.75" customHeight="1" x14ac:dyDescent="0.25">
      <c r="B899" s="33"/>
      <c r="C899" s="34"/>
      <c r="E899" s="34"/>
    </row>
    <row r="900" spans="2:5" ht="15.75" customHeight="1" x14ac:dyDescent="0.25">
      <c r="B900" s="33"/>
      <c r="C900" s="34"/>
      <c r="E900" s="34"/>
    </row>
    <row r="901" spans="2:5" ht="15.75" customHeight="1" x14ac:dyDescent="0.25">
      <c r="B901" s="33"/>
      <c r="C901" s="34"/>
      <c r="E901" s="34"/>
    </row>
    <row r="902" spans="2:5" ht="15.75" customHeight="1" x14ac:dyDescent="0.25">
      <c r="B902" s="33"/>
      <c r="C902" s="34"/>
      <c r="E902" s="34"/>
    </row>
    <row r="903" spans="2:5" ht="15.75" customHeight="1" x14ac:dyDescent="0.25">
      <c r="B903" s="33"/>
      <c r="C903" s="34"/>
      <c r="E903" s="34"/>
    </row>
    <row r="904" spans="2:5" ht="15.75" customHeight="1" x14ac:dyDescent="0.25">
      <c r="B904" s="33"/>
      <c r="C904" s="34"/>
      <c r="E904" s="34"/>
    </row>
    <row r="905" spans="2:5" ht="15.75" customHeight="1" x14ac:dyDescent="0.25">
      <c r="B905" s="33"/>
      <c r="C905" s="34"/>
      <c r="E905" s="34"/>
    </row>
    <row r="906" spans="2:5" ht="15.75" customHeight="1" x14ac:dyDescent="0.25">
      <c r="B906" s="33"/>
      <c r="C906" s="34"/>
      <c r="E906" s="34"/>
    </row>
    <row r="907" spans="2:5" ht="15.75" customHeight="1" x14ac:dyDescent="0.25">
      <c r="B907" s="33"/>
      <c r="C907" s="34"/>
      <c r="E907" s="34"/>
    </row>
    <row r="908" spans="2:5" ht="15.75" customHeight="1" x14ac:dyDescent="0.25">
      <c r="B908" s="33"/>
      <c r="C908" s="34"/>
      <c r="E908" s="34"/>
    </row>
    <row r="909" spans="2:5" ht="15.75" customHeight="1" x14ac:dyDescent="0.25">
      <c r="B909" s="33"/>
      <c r="C909" s="34"/>
      <c r="E909" s="34"/>
    </row>
    <row r="910" spans="2:5" ht="15.75" customHeight="1" x14ac:dyDescent="0.25">
      <c r="B910" s="33"/>
      <c r="C910" s="34"/>
      <c r="E910" s="34"/>
    </row>
    <row r="911" spans="2:5" ht="15.75" customHeight="1" x14ac:dyDescent="0.25">
      <c r="B911" s="33"/>
      <c r="C911" s="34"/>
      <c r="E911" s="34"/>
    </row>
    <row r="912" spans="2:5" ht="15.75" customHeight="1" x14ac:dyDescent="0.25">
      <c r="B912" s="33"/>
      <c r="C912" s="34"/>
      <c r="E912" s="34"/>
    </row>
    <row r="913" spans="2:5" ht="15.75" customHeight="1" x14ac:dyDescent="0.25">
      <c r="B913" s="33"/>
      <c r="C913" s="34"/>
      <c r="E913" s="34"/>
    </row>
    <row r="914" spans="2:5" ht="15.75" customHeight="1" x14ac:dyDescent="0.25">
      <c r="B914" s="33"/>
      <c r="C914" s="34"/>
      <c r="E914" s="34"/>
    </row>
    <row r="915" spans="2:5" ht="15.75" customHeight="1" x14ac:dyDescent="0.25">
      <c r="B915" s="33"/>
      <c r="C915" s="34"/>
      <c r="E915" s="34"/>
    </row>
    <row r="916" spans="2:5" ht="15.75" customHeight="1" x14ac:dyDescent="0.25">
      <c r="B916" s="33"/>
      <c r="C916" s="34"/>
      <c r="E916" s="34"/>
    </row>
    <row r="917" spans="2:5" ht="15.75" customHeight="1" x14ac:dyDescent="0.25">
      <c r="B917" s="33"/>
      <c r="C917" s="34"/>
      <c r="E917" s="34"/>
    </row>
    <row r="918" spans="2:5" ht="15.75" customHeight="1" x14ac:dyDescent="0.25">
      <c r="B918" s="33"/>
      <c r="C918" s="34"/>
      <c r="E918" s="34"/>
    </row>
    <row r="919" spans="2:5" ht="15.75" customHeight="1" x14ac:dyDescent="0.25">
      <c r="B919" s="33"/>
      <c r="C919" s="34"/>
      <c r="E919" s="34"/>
    </row>
    <row r="920" spans="2:5" ht="15.75" customHeight="1" x14ac:dyDescent="0.25">
      <c r="B920" s="33"/>
      <c r="C920" s="34"/>
      <c r="E920" s="34"/>
    </row>
    <row r="921" spans="2:5" ht="15.75" customHeight="1" x14ac:dyDescent="0.25">
      <c r="B921" s="33"/>
      <c r="C921" s="34"/>
      <c r="E921" s="34"/>
    </row>
    <row r="922" spans="2:5" ht="15.75" customHeight="1" x14ac:dyDescent="0.25">
      <c r="B922" s="33"/>
      <c r="C922" s="34"/>
      <c r="E922" s="34"/>
    </row>
    <row r="923" spans="2:5" ht="15.75" customHeight="1" x14ac:dyDescent="0.25">
      <c r="B923" s="33"/>
      <c r="C923" s="34"/>
      <c r="E923" s="34"/>
    </row>
    <row r="924" spans="2:5" ht="15.75" customHeight="1" x14ac:dyDescent="0.25">
      <c r="B924" s="33"/>
      <c r="C924" s="34"/>
      <c r="E924" s="34"/>
    </row>
    <row r="925" spans="2:5" ht="15.75" customHeight="1" x14ac:dyDescent="0.25">
      <c r="B925" s="33"/>
      <c r="C925" s="34"/>
      <c r="E925" s="34"/>
    </row>
    <row r="926" spans="2:5" ht="15.75" customHeight="1" x14ac:dyDescent="0.25">
      <c r="B926" s="33"/>
      <c r="C926" s="34"/>
      <c r="E926" s="34"/>
    </row>
    <row r="927" spans="2:5" ht="15.75" customHeight="1" x14ac:dyDescent="0.25">
      <c r="B927" s="33"/>
      <c r="C927" s="34"/>
      <c r="E927" s="34"/>
    </row>
    <row r="928" spans="2:5" ht="15.75" customHeight="1" x14ac:dyDescent="0.25">
      <c r="B928" s="33"/>
      <c r="C928" s="34"/>
      <c r="E928" s="34"/>
    </row>
    <row r="929" spans="2:5" ht="15.75" customHeight="1" x14ac:dyDescent="0.25">
      <c r="B929" s="33"/>
      <c r="C929" s="34"/>
      <c r="E929" s="34"/>
    </row>
    <row r="930" spans="2:5" ht="15.75" customHeight="1" x14ac:dyDescent="0.25">
      <c r="B930" s="33"/>
      <c r="C930" s="34"/>
      <c r="E930" s="34"/>
    </row>
    <row r="931" spans="2:5" ht="15.75" customHeight="1" x14ac:dyDescent="0.25">
      <c r="B931" s="33"/>
      <c r="C931" s="34"/>
      <c r="E931" s="34"/>
    </row>
    <row r="932" spans="2:5" ht="15.75" customHeight="1" x14ac:dyDescent="0.25">
      <c r="B932" s="33"/>
      <c r="C932" s="34"/>
      <c r="E932" s="34"/>
    </row>
    <row r="933" spans="2:5" ht="15.75" customHeight="1" x14ac:dyDescent="0.25">
      <c r="B933" s="33"/>
      <c r="C933" s="34"/>
      <c r="E933" s="34"/>
    </row>
    <row r="934" spans="2:5" ht="15.75" customHeight="1" x14ac:dyDescent="0.25">
      <c r="B934" s="33"/>
      <c r="C934" s="34"/>
      <c r="E934" s="34"/>
    </row>
    <row r="935" spans="2:5" ht="15.75" customHeight="1" x14ac:dyDescent="0.25">
      <c r="B935" s="33"/>
      <c r="C935" s="34"/>
      <c r="E935" s="34"/>
    </row>
    <row r="936" spans="2:5" ht="15.75" customHeight="1" x14ac:dyDescent="0.25">
      <c r="B936" s="33"/>
      <c r="C936" s="34"/>
      <c r="E936" s="34"/>
    </row>
    <row r="937" spans="2:5" ht="15.75" customHeight="1" x14ac:dyDescent="0.25">
      <c r="B937" s="33"/>
      <c r="C937" s="34"/>
      <c r="E937" s="34"/>
    </row>
    <row r="938" spans="2:5" ht="15.75" customHeight="1" x14ac:dyDescent="0.25">
      <c r="B938" s="33"/>
      <c r="C938" s="34"/>
      <c r="E938" s="34"/>
    </row>
    <row r="939" spans="2:5" ht="15.75" customHeight="1" x14ac:dyDescent="0.25">
      <c r="B939" s="33"/>
      <c r="C939" s="34"/>
      <c r="E939" s="34"/>
    </row>
    <row r="940" spans="2:5" ht="15.75" customHeight="1" x14ac:dyDescent="0.25">
      <c r="B940" s="33"/>
      <c r="C940" s="34"/>
      <c r="E940" s="34"/>
    </row>
    <row r="941" spans="2:5" ht="15.75" customHeight="1" x14ac:dyDescent="0.25">
      <c r="B941" s="33"/>
      <c r="C941" s="34"/>
      <c r="E941" s="34"/>
    </row>
    <row r="942" spans="2:5" ht="15.75" customHeight="1" x14ac:dyDescent="0.25">
      <c r="B942" s="33"/>
      <c r="C942" s="34"/>
      <c r="E942" s="34"/>
    </row>
    <row r="943" spans="2:5" ht="15.75" customHeight="1" x14ac:dyDescent="0.25">
      <c r="B943" s="33"/>
      <c r="C943" s="34"/>
      <c r="E943" s="34"/>
    </row>
    <row r="944" spans="2:5" ht="15.75" customHeight="1" x14ac:dyDescent="0.25">
      <c r="B944" s="33"/>
      <c r="C944" s="34"/>
      <c r="E944" s="34"/>
    </row>
    <row r="945" spans="2:5" ht="15.75" customHeight="1" x14ac:dyDescent="0.25">
      <c r="B945" s="33"/>
      <c r="C945" s="34"/>
      <c r="E945" s="34"/>
    </row>
    <row r="946" spans="2:5" ht="15.75" customHeight="1" x14ac:dyDescent="0.25">
      <c r="B946" s="33"/>
      <c r="C946" s="34"/>
      <c r="E946" s="34"/>
    </row>
    <row r="947" spans="2:5" ht="15.75" customHeight="1" x14ac:dyDescent="0.25">
      <c r="B947" s="33"/>
      <c r="C947" s="34"/>
      <c r="E947" s="34"/>
    </row>
    <row r="948" spans="2:5" ht="15.75" customHeight="1" x14ac:dyDescent="0.25">
      <c r="B948" s="33"/>
      <c r="C948" s="34"/>
      <c r="E948" s="34"/>
    </row>
    <row r="949" spans="2:5" ht="15.75" customHeight="1" x14ac:dyDescent="0.25">
      <c r="B949" s="33"/>
      <c r="C949" s="34"/>
      <c r="E949" s="34"/>
    </row>
    <row r="950" spans="2:5" ht="15.75" customHeight="1" x14ac:dyDescent="0.25">
      <c r="B950" s="33"/>
      <c r="C950" s="34"/>
      <c r="E950" s="34"/>
    </row>
    <row r="951" spans="2:5" ht="15.75" customHeight="1" x14ac:dyDescent="0.25">
      <c r="B951" s="33"/>
      <c r="C951" s="34"/>
      <c r="E951" s="34"/>
    </row>
    <row r="952" spans="2:5" ht="15.75" customHeight="1" x14ac:dyDescent="0.25">
      <c r="B952" s="33"/>
      <c r="C952" s="34"/>
      <c r="E952" s="34"/>
    </row>
    <row r="953" spans="2:5" ht="15.75" customHeight="1" x14ac:dyDescent="0.25">
      <c r="B953" s="33"/>
      <c r="C953" s="34"/>
      <c r="E953" s="34"/>
    </row>
    <row r="954" spans="2:5" ht="15.75" customHeight="1" x14ac:dyDescent="0.25">
      <c r="B954" s="33"/>
      <c r="C954" s="34"/>
      <c r="E954" s="34"/>
    </row>
    <row r="955" spans="2:5" ht="15.75" customHeight="1" x14ac:dyDescent="0.25">
      <c r="B955" s="33"/>
      <c r="C955" s="34"/>
      <c r="E955" s="34"/>
    </row>
    <row r="956" spans="2:5" ht="15.75" customHeight="1" x14ac:dyDescent="0.25">
      <c r="B956" s="33"/>
      <c r="C956" s="34"/>
      <c r="E956" s="34"/>
    </row>
    <row r="957" spans="2:5" ht="15.75" customHeight="1" x14ac:dyDescent="0.25">
      <c r="B957" s="33"/>
      <c r="C957" s="34"/>
      <c r="E957" s="34"/>
    </row>
    <row r="958" spans="2:5" ht="15.75" customHeight="1" x14ac:dyDescent="0.25">
      <c r="B958" s="33"/>
      <c r="C958" s="34"/>
      <c r="E958" s="34"/>
    </row>
    <row r="959" spans="2:5" ht="15.75" customHeight="1" x14ac:dyDescent="0.25">
      <c r="B959" s="33"/>
      <c r="C959" s="34"/>
      <c r="E959" s="34"/>
    </row>
    <row r="960" spans="2:5" ht="15.75" customHeight="1" x14ac:dyDescent="0.25">
      <c r="B960" s="33"/>
      <c r="C960" s="34"/>
      <c r="E960" s="34"/>
    </row>
    <row r="961" spans="2:5" ht="15.75" customHeight="1" x14ac:dyDescent="0.25">
      <c r="B961" s="33"/>
      <c r="C961" s="34"/>
      <c r="E961" s="34"/>
    </row>
    <row r="962" spans="2:5" ht="15.75" customHeight="1" x14ac:dyDescent="0.25">
      <c r="B962" s="33"/>
      <c r="C962" s="34"/>
      <c r="E962" s="34"/>
    </row>
    <row r="963" spans="2:5" ht="15.75" customHeight="1" x14ac:dyDescent="0.25">
      <c r="B963" s="33"/>
      <c r="C963" s="34"/>
      <c r="E963" s="34"/>
    </row>
    <row r="964" spans="2:5" ht="15.75" customHeight="1" x14ac:dyDescent="0.25">
      <c r="B964" s="33"/>
      <c r="C964" s="34"/>
      <c r="E964" s="34"/>
    </row>
    <row r="965" spans="2:5" ht="15.75" customHeight="1" x14ac:dyDescent="0.25">
      <c r="B965" s="33"/>
      <c r="C965" s="34"/>
      <c r="E965" s="34"/>
    </row>
    <row r="966" spans="2:5" ht="15.75" customHeight="1" x14ac:dyDescent="0.25">
      <c r="B966" s="33"/>
      <c r="C966" s="34"/>
      <c r="E966" s="34"/>
    </row>
    <row r="967" spans="2:5" ht="15.75" customHeight="1" x14ac:dyDescent="0.25">
      <c r="B967" s="33"/>
      <c r="C967" s="34"/>
      <c r="E967" s="34"/>
    </row>
    <row r="968" spans="2:5" ht="15.75" customHeight="1" x14ac:dyDescent="0.25">
      <c r="B968" s="33"/>
      <c r="C968" s="34"/>
      <c r="E968" s="34"/>
    </row>
    <row r="969" spans="2:5" ht="15.75" customHeight="1" x14ac:dyDescent="0.25">
      <c r="B969" s="33"/>
      <c r="C969" s="34"/>
      <c r="E969" s="34"/>
    </row>
    <row r="970" spans="2:5" ht="15.75" customHeight="1" x14ac:dyDescent="0.25">
      <c r="B970" s="33"/>
      <c r="C970" s="34"/>
      <c r="E970" s="34"/>
    </row>
    <row r="971" spans="2:5" ht="15.75" customHeight="1" x14ac:dyDescent="0.25">
      <c r="B971" s="33"/>
      <c r="C971" s="34"/>
      <c r="E971" s="34"/>
    </row>
    <row r="972" spans="2:5" ht="15.75" customHeight="1" x14ac:dyDescent="0.25">
      <c r="B972" s="33"/>
      <c r="C972" s="34"/>
      <c r="E972" s="34"/>
    </row>
    <row r="973" spans="2:5" ht="15.75" customHeight="1" x14ac:dyDescent="0.25">
      <c r="B973" s="33"/>
      <c r="C973" s="34"/>
      <c r="E973" s="34"/>
    </row>
    <row r="974" spans="2:5" ht="15.75" customHeight="1" x14ac:dyDescent="0.25">
      <c r="B974" s="33"/>
      <c r="C974" s="34"/>
      <c r="E974" s="34"/>
    </row>
    <row r="975" spans="2:5" ht="15.75" customHeight="1" x14ac:dyDescent="0.25">
      <c r="B975" s="33"/>
      <c r="C975" s="34"/>
      <c r="E975" s="34"/>
    </row>
    <row r="976" spans="2:5" ht="15.75" customHeight="1" x14ac:dyDescent="0.25">
      <c r="B976" s="33"/>
      <c r="C976" s="34"/>
      <c r="E976" s="34"/>
    </row>
    <row r="977" spans="2:5" ht="15.75" customHeight="1" x14ac:dyDescent="0.25">
      <c r="B977" s="33"/>
      <c r="C977" s="34"/>
      <c r="E977" s="34"/>
    </row>
    <row r="978" spans="2:5" ht="15.75" customHeight="1" x14ac:dyDescent="0.25">
      <c r="B978" s="33"/>
      <c r="C978" s="34"/>
      <c r="E978" s="34"/>
    </row>
    <row r="979" spans="2:5" ht="15.75" customHeight="1" x14ac:dyDescent="0.25">
      <c r="B979" s="33"/>
      <c r="C979" s="34"/>
      <c r="E979" s="34"/>
    </row>
    <row r="980" spans="2:5" ht="15.75" customHeight="1" x14ac:dyDescent="0.25">
      <c r="B980" s="33"/>
      <c r="C980" s="34"/>
      <c r="E980" s="34"/>
    </row>
    <row r="981" spans="2:5" ht="15.75" customHeight="1" x14ac:dyDescent="0.25">
      <c r="B981" s="33"/>
      <c r="C981" s="34"/>
      <c r="E981" s="34"/>
    </row>
    <row r="982" spans="2:5" ht="15.75" customHeight="1" x14ac:dyDescent="0.25">
      <c r="B982" s="33"/>
      <c r="C982" s="34"/>
      <c r="E982" s="34"/>
    </row>
    <row r="983" spans="2:5" ht="15.75" customHeight="1" x14ac:dyDescent="0.25">
      <c r="B983" s="33"/>
      <c r="C983" s="34"/>
      <c r="E983" s="34"/>
    </row>
    <row r="984" spans="2:5" ht="15.75" customHeight="1" x14ac:dyDescent="0.25">
      <c r="B984" s="33"/>
      <c r="C984" s="34"/>
      <c r="E984" s="34"/>
    </row>
    <row r="985" spans="2:5" ht="15.75" customHeight="1" x14ac:dyDescent="0.25">
      <c r="B985" s="33"/>
      <c r="C985" s="34"/>
      <c r="E985" s="34"/>
    </row>
    <row r="986" spans="2:5" ht="15.75" customHeight="1" x14ac:dyDescent="0.25">
      <c r="B986" s="33"/>
      <c r="C986" s="34"/>
      <c r="E986" s="34"/>
    </row>
    <row r="987" spans="2:5" ht="15.75" customHeight="1" x14ac:dyDescent="0.25">
      <c r="B987" s="33"/>
      <c r="C987" s="34"/>
      <c r="E987" s="34"/>
    </row>
    <row r="988" spans="2:5" ht="15.75" customHeight="1" x14ac:dyDescent="0.25">
      <c r="B988" s="33"/>
      <c r="C988" s="34"/>
      <c r="E988" s="34"/>
    </row>
    <row r="989" spans="2:5" ht="15.75" customHeight="1" x14ac:dyDescent="0.25">
      <c r="B989" s="33"/>
      <c r="C989" s="34"/>
      <c r="E989" s="34"/>
    </row>
    <row r="990" spans="2:5" ht="15.75" customHeight="1" x14ac:dyDescent="0.25">
      <c r="B990" s="33"/>
      <c r="C990" s="34"/>
      <c r="E990" s="34"/>
    </row>
    <row r="991" spans="2:5" ht="15.75" customHeight="1" x14ac:dyDescent="0.25">
      <c r="B991" s="33"/>
      <c r="C991" s="34"/>
      <c r="E991" s="34"/>
    </row>
    <row r="992" spans="2:5" ht="15.75" customHeight="1" x14ac:dyDescent="0.25">
      <c r="B992" s="33"/>
      <c r="C992" s="34"/>
      <c r="E992" s="34"/>
    </row>
    <row r="993" spans="2:5" ht="15.75" customHeight="1" x14ac:dyDescent="0.25">
      <c r="B993" s="33"/>
      <c r="C993" s="34"/>
      <c r="E993" s="34"/>
    </row>
    <row r="994" spans="2:5" ht="15.75" customHeight="1" x14ac:dyDescent="0.25">
      <c r="B994" s="33"/>
      <c r="C994" s="34"/>
      <c r="E994" s="34"/>
    </row>
    <row r="995" spans="2:5" ht="15.75" customHeight="1" x14ac:dyDescent="0.25">
      <c r="B995" s="33"/>
      <c r="C995" s="34"/>
      <c r="E995" s="34"/>
    </row>
    <row r="996" spans="2:5" ht="15.75" customHeight="1" x14ac:dyDescent="0.25">
      <c r="B996" s="33"/>
      <c r="C996" s="34"/>
      <c r="E996" s="34"/>
    </row>
    <row r="997" spans="2:5" ht="15.75" customHeight="1" x14ac:dyDescent="0.25">
      <c r="B997" s="33"/>
      <c r="C997" s="34"/>
      <c r="E997" s="34"/>
    </row>
    <row r="998" spans="2:5" ht="15.75" customHeight="1" x14ac:dyDescent="0.25">
      <c r="B998" s="33"/>
      <c r="C998" s="34"/>
      <c r="E998" s="34"/>
    </row>
    <row r="999" spans="2:5" ht="15.75" customHeight="1" x14ac:dyDescent="0.25">
      <c r="B999" s="33"/>
      <c r="C999" s="34"/>
      <c r="E999" s="34"/>
    </row>
    <row r="1000" spans="2:5" ht="15.75" customHeight="1" x14ac:dyDescent="0.25">
      <c r="B1000" s="33"/>
      <c r="C1000" s="34"/>
      <c r="E1000" s="34"/>
    </row>
  </sheetData>
  <autoFilter ref="A4:O38" xr:uid="{00000000-0001-0000-0000-000000000000}"/>
  <mergeCells count="9">
    <mergeCell ref="A5:A32"/>
    <mergeCell ref="A33:A38"/>
    <mergeCell ref="A1:L1"/>
    <mergeCell ref="A2:C3"/>
    <mergeCell ref="D2:E3"/>
    <mergeCell ref="F2:L2"/>
    <mergeCell ref="F3:H3"/>
    <mergeCell ref="I3:J3"/>
    <mergeCell ref="K3:L3"/>
  </mergeCells>
  <conditionalFormatting sqref="I5:I21 I25:I26 I28:I32 I34:I37">
    <cfRule type="containsBlanks" dxfId="16" priority="17">
      <formula>LEN(TRIM(I5))=0</formula>
    </cfRule>
  </conditionalFormatting>
  <conditionalFormatting sqref="K7 K22:K24 K27 K33 K38">
    <cfRule type="containsBlanks" dxfId="15" priority="18">
      <formula>LEN(TRIM(K7))=0</formula>
    </cfRule>
  </conditionalFormatting>
  <conditionalFormatting sqref="K5:K6">
    <cfRule type="containsBlanks" dxfId="14" priority="16">
      <formula>LEN(TRIM(K5))=0</formula>
    </cfRule>
  </conditionalFormatting>
  <conditionalFormatting sqref="K8:K10">
    <cfRule type="containsBlanks" dxfId="13" priority="15">
      <formula>LEN(TRIM(K8))=0</formula>
    </cfRule>
  </conditionalFormatting>
  <conditionalFormatting sqref="K11">
    <cfRule type="containsBlanks" dxfId="12" priority="14">
      <formula>LEN(TRIM(K11))=0</formula>
    </cfRule>
  </conditionalFormatting>
  <conditionalFormatting sqref="K30:K31">
    <cfRule type="containsBlanks" dxfId="11" priority="12">
      <formula>LEN(TRIM(K30))=0</formula>
    </cfRule>
  </conditionalFormatting>
  <conditionalFormatting sqref="K12">
    <cfRule type="containsBlanks" dxfId="10" priority="11">
      <formula>LEN(TRIM(K12))=0</formula>
    </cfRule>
  </conditionalFormatting>
  <conditionalFormatting sqref="K15">
    <cfRule type="containsBlanks" dxfId="9" priority="10">
      <formula>LEN(TRIM(K15))=0</formula>
    </cfRule>
  </conditionalFormatting>
  <conditionalFormatting sqref="K16">
    <cfRule type="containsBlanks" dxfId="8" priority="9">
      <formula>LEN(TRIM(K16))=0</formula>
    </cfRule>
  </conditionalFormatting>
  <conditionalFormatting sqref="K17">
    <cfRule type="containsBlanks" dxfId="7" priority="8">
      <formula>LEN(TRIM(K17))=0</formula>
    </cfRule>
  </conditionalFormatting>
  <conditionalFormatting sqref="K18">
    <cfRule type="containsBlanks" dxfId="6" priority="7">
      <formula>LEN(TRIM(K18))=0</formula>
    </cfRule>
  </conditionalFormatting>
  <conditionalFormatting sqref="K20">
    <cfRule type="containsBlanks" dxfId="5" priority="6">
      <formula>LEN(TRIM(K20))=0</formula>
    </cfRule>
  </conditionalFormatting>
  <conditionalFormatting sqref="K21">
    <cfRule type="containsBlanks" dxfId="4" priority="5">
      <formula>LEN(TRIM(K21))=0</formula>
    </cfRule>
  </conditionalFormatting>
  <conditionalFormatting sqref="K34">
    <cfRule type="containsBlanks" dxfId="3" priority="4">
      <formula>LEN(TRIM(K34))=0</formula>
    </cfRule>
  </conditionalFormatting>
  <conditionalFormatting sqref="K35">
    <cfRule type="containsBlanks" dxfId="2" priority="3">
      <formula>LEN(TRIM(K35))=0</formula>
    </cfRule>
  </conditionalFormatting>
  <conditionalFormatting sqref="K36">
    <cfRule type="containsBlanks" dxfId="1" priority="2">
      <formula>LEN(TRIM(K36))=0</formula>
    </cfRule>
  </conditionalFormatting>
  <conditionalFormatting sqref="K37">
    <cfRule type="containsBlanks" dxfId="0" priority="1">
      <formula>LEN(TRIM(K37))=0</formula>
    </cfRule>
  </conditionalFormatting>
  <hyperlinks>
    <hyperlink ref="A1" r:id="rId1" xr:uid="{00000000-0004-0000-0000-000000000000}"/>
    <hyperlink ref="H5" r:id="rId2" xr:uid="{00000000-0004-0000-0000-000001000000}"/>
    <hyperlink ref="H6" r:id="rId3" xr:uid="{00000000-0004-0000-0000-000002000000}"/>
    <hyperlink ref="H7" r:id="rId4" xr:uid="{00000000-0004-0000-0000-000003000000}"/>
    <hyperlink ref="H11" r:id="rId5" xr:uid="{00000000-0004-0000-0000-000004000000}"/>
    <hyperlink ref="H12" r:id="rId6" xr:uid="{00000000-0004-0000-0000-000005000000}"/>
    <hyperlink ref="H14" r:id="rId7" xr:uid="{00000000-0004-0000-0000-000006000000}"/>
    <hyperlink ref="H16" r:id="rId8" xr:uid="{00000000-0004-0000-0000-000007000000}"/>
    <hyperlink ref="H19" r:id="rId9" xr:uid="{00000000-0004-0000-0000-000008000000}"/>
    <hyperlink ref="H26" r:id="rId10" xr:uid="{00000000-0004-0000-0000-000009000000}"/>
    <hyperlink ref="H28" r:id="rId11" xr:uid="{00000000-0004-0000-0000-00000A000000}"/>
    <hyperlink ref="H29" r:id="rId12" xr:uid="{00000000-0004-0000-0000-00000B000000}"/>
    <hyperlink ref="H31" r:id="rId13" xr:uid="{00000000-0004-0000-0000-00000C000000}"/>
  </hyperlinks>
  <pageMargins left="0.7" right="0.7" top="0.75" bottom="0.75" header="0" footer="0"/>
  <pageSetup orientation="landscape"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52FA-F351-4045-A4CF-AB320A7D5233}">
  <dimension ref="B1:E21"/>
  <sheetViews>
    <sheetView showGridLines="0" zoomScale="85" zoomScaleNormal="85" workbookViewId="0">
      <selection activeCell="D6" sqref="D6"/>
    </sheetView>
  </sheetViews>
  <sheetFormatPr baseColWidth="10" defaultRowHeight="15" x14ac:dyDescent="0.25"/>
  <cols>
    <col min="1" max="1" width="1.42578125" style="59" customWidth="1"/>
    <col min="2" max="2" width="2.140625" style="59" customWidth="1"/>
    <col min="3" max="3" width="32.5703125" style="59" customWidth="1"/>
    <col min="4" max="4" width="22.42578125" style="59" customWidth="1"/>
    <col min="5" max="5" width="1.85546875" style="59" customWidth="1"/>
    <col min="6" max="16384" width="11.42578125" style="59"/>
  </cols>
  <sheetData>
    <row r="1" spans="2:5" ht="6" customHeight="1" x14ac:dyDescent="0.25"/>
    <row r="2" spans="2:5" x14ac:dyDescent="0.25">
      <c r="B2" s="89"/>
      <c r="C2" s="89"/>
      <c r="D2" s="89"/>
      <c r="E2" s="89"/>
    </row>
    <row r="3" spans="2:5" ht="4.5" customHeight="1" x14ac:dyDescent="0.25">
      <c r="B3" s="60"/>
      <c r="C3" s="60"/>
      <c r="D3" s="60"/>
      <c r="E3" s="60"/>
    </row>
    <row r="4" spans="2:5" x14ac:dyDescent="0.25">
      <c r="C4" s="90" t="s">
        <v>262</v>
      </c>
      <c r="D4" s="91"/>
    </row>
    <row r="5" spans="2:5" x14ac:dyDescent="0.25">
      <c r="C5" s="61" t="s">
        <v>263</v>
      </c>
      <c r="D5" s="61" t="s">
        <v>264</v>
      </c>
    </row>
    <row r="6" spans="2:5" ht="30" x14ac:dyDescent="0.25">
      <c r="C6" s="62" t="s">
        <v>265</v>
      </c>
      <c r="D6" s="63">
        <f>+AVERAGE(Hoja1!I5:I32)</f>
        <v>1</v>
      </c>
    </row>
    <row r="7" spans="2:5" ht="29.25" customHeight="1" x14ac:dyDescent="0.25">
      <c r="C7" s="62" t="s">
        <v>266</v>
      </c>
      <c r="D7" s="63">
        <f>+AVERAGE(Hoja1!I33:I38)</f>
        <v>1</v>
      </c>
    </row>
    <row r="8" spans="2:5" x14ac:dyDescent="0.25">
      <c r="D8" s="64"/>
    </row>
    <row r="9" spans="2:5" x14ac:dyDescent="0.25">
      <c r="C9" s="65" t="s">
        <v>267</v>
      </c>
      <c r="D9" s="66">
        <f>+AVERAGE(D6:D7)</f>
        <v>1</v>
      </c>
    </row>
    <row r="14" spans="2:5" x14ac:dyDescent="0.25">
      <c r="B14" s="92"/>
      <c r="C14" s="92"/>
      <c r="D14" s="92"/>
      <c r="E14" s="92"/>
    </row>
    <row r="15" spans="2:5" ht="4.5" customHeight="1" x14ac:dyDescent="0.25"/>
    <row r="16" spans="2:5" x14ac:dyDescent="0.25">
      <c r="C16" s="93" t="s">
        <v>262</v>
      </c>
      <c r="D16" s="94"/>
    </row>
    <row r="17" spans="3:4" x14ac:dyDescent="0.25">
      <c r="C17" s="61" t="s">
        <v>263</v>
      </c>
      <c r="D17" s="61" t="s">
        <v>264</v>
      </c>
    </row>
    <row r="18" spans="3:4" ht="30" x14ac:dyDescent="0.25">
      <c r="C18" s="62" t="s">
        <v>265</v>
      </c>
      <c r="D18" s="63">
        <f>+AVERAGE(Hoja1!K5:K32)</f>
        <v>0.84583333333333321</v>
      </c>
    </row>
    <row r="19" spans="3:4" ht="30" x14ac:dyDescent="0.25">
      <c r="C19" s="62" t="s">
        <v>266</v>
      </c>
      <c r="D19" s="63">
        <f>+AVERAGE(Hoja1!K33:K38)</f>
        <v>1</v>
      </c>
    </row>
    <row r="20" spans="3:4" x14ac:dyDescent="0.25">
      <c r="D20" s="64"/>
    </row>
    <row r="21" spans="3:4" x14ac:dyDescent="0.25">
      <c r="C21" s="67" t="s">
        <v>267</v>
      </c>
      <c r="D21" s="68">
        <f>+AVERAGE(D18:D19)</f>
        <v>0.92291666666666661</v>
      </c>
    </row>
  </sheetData>
  <mergeCells count="4">
    <mergeCell ref="B2:E2"/>
    <mergeCell ref="C4:D4"/>
    <mergeCell ref="B14:E14"/>
    <mergeCell ref="C16: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40"/>
  <sheetViews>
    <sheetView workbookViewId="0"/>
  </sheetViews>
  <sheetFormatPr baseColWidth="10" defaultColWidth="14.42578125" defaultRowHeight="15" customHeight="1" x14ac:dyDescent="0.25"/>
  <cols>
    <col min="1" max="1" width="24.28515625" customWidth="1"/>
    <col min="2" max="2" width="32.7109375" customWidth="1"/>
    <col min="3" max="3" width="27.7109375" customWidth="1"/>
  </cols>
  <sheetData>
    <row r="1" spans="1:3" x14ac:dyDescent="0.25">
      <c r="A1" s="35" t="s">
        <v>174</v>
      </c>
      <c r="B1" s="35" t="s">
        <v>175</v>
      </c>
      <c r="C1" s="35" t="s">
        <v>176</v>
      </c>
    </row>
    <row r="2" spans="1:3" x14ac:dyDescent="0.25">
      <c r="A2" s="36" t="s">
        <v>177</v>
      </c>
      <c r="B2" s="37">
        <v>39577</v>
      </c>
      <c r="C2" s="37">
        <v>37663</v>
      </c>
    </row>
    <row r="3" spans="1:3" x14ac:dyDescent="0.25">
      <c r="A3" s="36" t="s">
        <v>178</v>
      </c>
      <c r="B3" s="37">
        <v>36923</v>
      </c>
      <c r="C3" s="37">
        <v>37288</v>
      </c>
    </row>
    <row r="4" spans="1:3" x14ac:dyDescent="0.25">
      <c r="A4" s="36" t="s">
        <v>179</v>
      </c>
      <c r="B4" s="36" t="s">
        <v>180</v>
      </c>
      <c r="C4" s="37">
        <v>36530</v>
      </c>
    </row>
    <row r="5" spans="1:3" x14ac:dyDescent="0.25">
      <c r="A5" s="36" t="s">
        <v>181</v>
      </c>
      <c r="B5" s="36" t="s">
        <v>182</v>
      </c>
      <c r="C5" s="36" t="s">
        <v>183</v>
      </c>
    </row>
    <row r="6" spans="1:3" x14ac:dyDescent="0.25">
      <c r="A6" s="36" t="s">
        <v>184</v>
      </c>
      <c r="B6" s="36" t="s">
        <v>185</v>
      </c>
      <c r="C6" s="36" t="s">
        <v>186</v>
      </c>
    </row>
    <row r="7" spans="1:3" x14ac:dyDescent="0.25">
      <c r="A7" s="36" t="s">
        <v>187</v>
      </c>
      <c r="B7" s="36" t="s">
        <v>188</v>
      </c>
      <c r="C7" s="36" t="s">
        <v>189</v>
      </c>
    </row>
    <row r="8" spans="1:3" x14ac:dyDescent="0.25">
      <c r="A8" s="36" t="s">
        <v>190</v>
      </c>
      <c r="B8" s="36" t="s">
        <v>191</v>
      </c>
      <c r="C8" s="36" t="s">
        <v>192</v>
      </c>
    </row>
    <row r="9" spans="1:3" x14ac:dyDescent="0.25">
      <c r="A9" s="36" t="s">
        <v>193</v>
      </c>
      <c r="B9" s="36" t="s">
        <v>194</v>
      </c>
      <c r="C9" s="36" t="s">
        <v>195</v>
      </c>
    </row>
    <row r="10" spans="1:3" x14ac:dyDescent="0.25">
      <c r="A10" s="36" t="s">
        <v>196</v>
      </c>
      <c r="B10" s="36" t="s">
        <v>197</v>
      </c>
      <c r="C10" s="37">
        <v>36529</v>
      </c>
    </row>
    <row r="11" spans="1:3" x14ac:dyDescent="0.25">
      <c r="A11" s="36" t="s">
        <v>198</v>
      </c>
      <c r="B11" s="37">
        <v>37258</v>
      </c>
      <c r="C11" s="37">
        <v>37988</v>
      </c>
    </row>
    <row r="12" spans="1:3" x14ac:dyDescent="0.25">
      <c r="A12" s="36" t="s">
        <v>199</v>
      </c>
      <c r="B12" s="36" t="s">
        <v>182</v>
      </c>
      <c r="C12" s="36" t="s">
        <v>200</v>
      </c>
    </row>
    <row r="13" spans="1:3" x14ac:dyDescent="0.25">
      <c r="A13" s="36" t="s">
        <v>201</v>
      </c>
      <c r="B13" s="36" t="s">
        <v>202</v>
      </c>
      <c r="C13" s="36" t="s">
        <v>203</v>
      </c>
    </row>
    <row r="14" spans="1:3" x14ac:dyDescent="0.25">
      <c r="A14" s="36" t="s">
        <v>204</v>
      </c>
      <c r="B14" s="36" t="s">
        <v>205</v>
      </c>
      <c r="C14" s="36" t="s">
        <v>206</v>
      </c>
    </row>
    <row r="15" spans="1:3" x14ac:dyDescent="0.25">
      <c r="A15" s="36" t="s">
        <v>207</v>
      </c>
      <c r="B15" s="38">
        <v>40913</v>
      </c>
      <c r="C15" s="37">
        <v>38388</v>
      </c>
    </row>
    <row r="16" spans="1:3" x14ac:dyDescent="0.25">
      <c r="A16" s="36" t="s">
        <v>208</v>
      </c>
      <c r="B16" s="36" t="s">
        <v>209</v>
      </c>
      <c r="C16" s="36" t="s">
        <v>210</v>
      </c>
    </row>
    <row r="17" spans="1:3" x14ac:dyDescent="0.25">
      <c r="A17" s="36" t="s">
        <v>211</v>
      </c>
      <c r="B17" s="36" t="s">
        <v>210</v>
      </c>
      <c r="C17" s="36" t="s">
        <v>212</v>
      </c>
    </row>
    <row r="18" spans="1:3" x14ac:dyDescent="0.25">
      <c r="A18" s="36" t="s">
        <v>213</v>
      </c>
      <c r="B18" s="37">
        <v>36526</v>
      </c>
      <c r="C18" s="37">
        <v>36892</v>
      </c>
    </row>
    <row r="19" spans="1:3" x14ac:dyDescent="0.25">
      <c r="A19" s="36" t="s">
        <v>214</v>
      </c>
      <c r="B19" s="36" t="s">
        <v>215</v>
      </c>
      <c r="C19" s="36" t="s">
        <v>209</v>
      </c>
    </row>
    <row r="20" spans="1:3" x14ac:dyDescent="0.25">
      <c r="A20" s="36" t="s">
        <v>216</v>
      </c>
      <c r="B20" s="36" t="s">
        <v>191</v>
      </c>
      <c r="C20" s="36" t="s">
        <v>217</v>
      </c>
    </row>
    <row r="21" spans="1:3" x14ac:dyDescent="0.25">
      <c r="A21" s="36" t="s">
        <v>218</v>
      </c>
      <c r="B21" s="36" t="s">
        <v>219</v>
      </c>
      <c r="C21" s="36" t="s">
        <v>191</v>
      </c>
    </row>
    <row r="22" spans="1:3" x14ac:dyDescent="0.25">
      <c r="A22" s="36" t="s">
        <v>220</v>
      </c>
      <c r="B22" s="36" t="s">
        <v>191</v>
      </c>
      <c r="C22" s="36" t="s">
        <v>221</v>
      </c>
    </row>
    <row r="23" spans="1:3" x14ac:dyDescent="0.25">
      <c r="A23" s="36" t="s">
        <v>222</v>
      </c>
      <c r="B23" s="36" t="s">
        <v>215</v>
      </c>
      <c r="C23" s="36" t="s">
        <v>209</v>
      </c>
    </row>
    <row r="24" spans="1:3" x14ac:dyDescent="0.25">
      <c r="A24" s="36" t="s">
        <v>223</v>
      </c>
      <c r="B24" s="36" t="s">
        <v>185</v>
      </c>
      <c r="C24" s="36" t="s">
        <v>224</v>
      </c>
    </row>
    <row r="25" spans="1:3" x14ac:dyDescent="0.25">
      <c r="A25" s="36" t="s">
        <v>225</v>
      </c>
      <c r="B25" s="36" t="s">
        <v>226</v>
      </c>
      <c r="C25" s="36" t="s">
        <v>227</v>
      </c>
    </row>
    <row r="26" spans="1:3" x14ac:dyDescent="0.25">
      <c r="A26" s="36" t="s">
        <v>228</v>
      </c>
      <c r="B26" s="36" t="s">
        <v>217</v>
      </c>
      <c r="C26" s="36" t="s">
        <v>183</v>
      </c>
    </row>
    <row r="27" spans="1:3" x14ac:dyDescent="0.25">
      <c r="A27" s="36" t="s">
        <v>229</v>
      </c>
      <c r="B27" s="36" t="s">
        <v>230</v>
      </c>
      <c r="C27" s="36" t="s">
        <v>231</v>
      </c>
    </row>
    <row r="28" spans="1:3" x14ac:dyDescent="0.25">
      <c r="A28" s="36" t="s">
        <v>232</v>
      </c>
      <c r="B28" s="36" t="s">
        <v>233</v>
      </c>
      <c r="C28" s="36" t="s">
        <v>234</v>
      </c>
    </row>
    <row r="29" spans="1:3" x14ac:dyDescent="0.25">
      <c r="A29" s="36" t="s">
        <v>235</v>
      </c>
      <c r="B29" s="36" t="s">
        <v>236</v>
      </c>
      <c r="C29" s="36" t="s">
        <v>237</v>
      </c>
    </row>
    <row r="30" spans="1:3" x14ac:dyDescent="0.25">
      <c r="A30" s="36" t="s">
        <v>238</v>
      </c>
      <c r="B30" s="36" t="s">
        <v>239</v>
      </c>
      <c r="C30" s="36" t="s">
        <v>210</v>
      </c>
    </row>
    <row r="31" spans="1:3" x14ac:dyDescent="0.25">
      <c r="A31" s="36" t="s">
        <v>240</v>
      </c>
      <c r="B31" s="36" t="s">
        <v>182</v>
      </c>
      <c r="C31" s="36" t="s">
        <v>192</v>
      </c>
    </row>
    <row r="32" spans="1:3" x14ac:dyDescent="0.25">
      <c r="A32" s="36" t="s">
        <v>241</v>
      </c>
      <c r="B32" s="36" t="s">
        <v>221</v>
      </c>
      <c r="C32" s="36" t="s">
        <v>242</v>
      </c>
    </row>
    <row r="33" spans="1:3" x14ac:dyDescent="0.25">
      <c r="A33" s="36" t="s">
        <v>243</v>
      </c>
      <c r="B33" s="36" t="s">
        <v>183</v>
      </c>
      <c r="C33" s="36" t="s">
        <v>244</v>
      </c>
    </row>
    <row r="34" spans="1:3" x14ac:dyDescent="0.25">
      <c r="A34" s="36" t="s">
        <v>245</v>
      </c>
      <c r="B34" s="36" t="s">
        <v>246</v>
      </c>
      <c r="C34" s="36" t="s">
        <v>202</v>
      </c>
    </row>
    <row r="35" spans="1:3" x14ac:dyDescent="0.25">
      <c r="A35" s="36" t="s">
        <v>247</v>
      </c>
      <c r="B35" s="36" t="s">
        <v>248</v>
      </c>
      <c r="C35" s="36" t="s">
        <v>249</v>
      </c>
    </row>
    <row r="36" spans="1:3" x14ac:dyDescent="0.25">
      <c r="A36" s="36" t="s">
        <v>250</v>
      </c>
      <c r="B36" s="36" t="s">
        <v>251</v>
      </c>
      <c r="C36" s="36" t="s">
        <v>252</v>
      </c>
    </row>
    <row r="37" spans="1:3" x14ac:dyDescent="0.25">
      <c r="A37" s="36" t="s">
        <v>253</v>
      </c>
      <c r="B37" s="37">
        <v>36527</v>
      </c>
      <c r="C37" s="37">
        <v>36558</v>
      </c>
    </row>
    <row r="38" spans="1:3" x14ac:dyDescent="0.25">
      <c r="A38" s="36" t="s">
        <v>254</v>
      </c>
      <c r="B38" s="36" t="s">
        <v>255</v>
      </c>
      <c r="C38" s="36" t="s">
        <v>256</v>
      </c>
    </row>
    <row r="39" spans="1:3" x14ac:dyDescent="0.25">
      <c r="A39" s="36" t="s">
        <v>257</v>
      </c>
      <c r="B39" s="36" t="s">
        <v>258</v>
      </c>
      <c r="C39" s="36" t="s">
        <v>210</v>
      </c>
    </row>
    <row r="40" spans="1:3" x14ac:dyDescent="0.25">
      <c r="A40" s="36" t="s">
        <v>259</v>
      </c>
      <c r="B40" s="37">
        <v>37992</v>
      </c>
      <c r="C40" s="37">
        <v>39850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Tablas resumen</vt:lpstr>
      <vt:lpstr>Criterio ocho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dcterms:created xsi:type="dcterms:W3CDTF">2024-10-07T16:56:05Z</dcterms:created>
  <dcterms:modified xsi:type="dcterms:W3CDTF">2025-09-30T19:08:30Z</dcterms:modified>
</cp:coreProperties>
</file>