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hidePivotFieldList="1"/>
  <mc:AlternateContent xmlns:mc="http://schemas.openxmlformats.org/markup-compatibility/2006">
    <mc:Choice Requires="x15">
      <x15ac:absPath xmlns:x15ac="http://schemas.microsoft.com/office/spreadsheetml/2010/11/ac" url="\\192.168.0.34\Documentos\arojas\Mis documentos\CONTROL INTERNO FUGA\2025\INFORMES\Planes de Mejoramiento\DICIEMBRE\"/>
    </mc:Choice>
  </mc:AlternateContent>
  <xr:revisionPtr revIDLastSave="0" documentId="13_ncr:1_{98398EC8-4942-4BB4-9B93-004C4E31437E}" xr6:coauthVersionLast="47" xr6:coauthVersionMax="47" xr10:uidLastSave="{00000000-0000-0000-0000-000000000000}"/>
  <bookViews>
    <workbookView xWindow="-120" yWindow="-120" windowWidth="19740" windowHeight="11760" xr2:uid="{00000000-000D-0000-FFFF-FFFF00000000}"/>
  </bookViews>
  <sheets>
    <sheet name="Evaluacion PMP" sheetId="2" r:id="rId1"/>
    <sheet name="Dinamica Diciembre" sheetId="5" state="hidden" r:id="rId2"/>
    <sheet name="BD OCI" sheetId="4" state="hidden" r:id="rId3"/>
    <sheet name="Hoja2" sheetId="3" state="hidden" r:id="rId4"/>
  </sheets>
  <definedNames>
    <definedName name="_xlnm._FilterDatabase" localSheetId="2" hidden="1">'BD OCI'!$A$1:$BP$31</definedName>
    <definedName name="_xlnm._FilterDatabase" localSheetId="0" hidden="1">'Evaluacion PMP'!$A$2:$BL$32</definedName>
    <definedName name="_xlnm._FilterDatabase" localSheetId="3" hidden="1">Hoja2!$A$1:$BD$28</definedName>
  </definedNames>
  <calcPr calcId="191029"/>
  <pivotCaches>
    <pivotCache cacheId="0" r:id="rId5"/>
  </pivotCaches>
  <extLst>
    <ext uri="GoogleSheetsCustomDataVersion2">
      <go:sheetsCustomData xmlns:go="http://customooxmlschemas.google.com/" r:id="rId9" roundtripDataChecksum="HP0c2tO8BtOa+c/wW8TIlF4n3ZK7QrGQrpSM7Ofthlw="/>
    </ext>
  </extLst>
</workbook>
</file>

<file path=xl/calcChain.xml><?xml version="1.0" encoding="utf-8"?>
<calcChain xmlns="http://schemas.openxmlformats.org/spreadsheetml/2006/main">
  <c r="C12" i="5" l="1"/>
  <c r="C13" i="5"/>
  <c r="C14" i="5"/>
  <c r="C15" i="5"/>
  <c r="C11" i="5"/>
</calcChain>
</file>

<file path=xl/sharedStrings.xml><?xml version="1.0" encoding="utf-8"?>
<sst xmlns="http://schemas.openxmlformats.org/spreadsheetml/2006/main" count="3465" uniqueCount="883">
  <si>
    <t>ACTIVIDAD</t>
  </si>
  <si>
    <t>PROCESO</t>
  </si>
  <si>
    <t>ABIERTA EN PROCESO</t>
  </si>
  <si>
    <t>ABIERTA INEFECTIVA</t>
  </si>
  <si>
    <t xml:space="preserve">Gestión de las Comunicaciones </t>
  </si>
  <si>
    <t xml:space="preserve">Gestión de Talento Humano </t>
  </si>
  <si>
    <t>Gestión TICS</t>
  </si>
  <si>
    <t>Planeación</t>
  </si>
  <si>
    <t xml:space="preserve">Transformación Cultural para la Revitalización del Centro </t>
  </si>
  <si>
    <t>CERRADA</t>
  </si>
  <si>
    <t xml:space="preserve">CERRADA CON BAJA EFECTIVIDAD </t>
  </si>
  <si>
    <t>Servicio al Ciudadano</t>
  </si>
  <si>
    <t xml:space="preserve">Gestión Documental </t>
  </si>
  <si>
    <t>Gestión Financiera</t>
  </si>
  <si>
    <t>DATOS PLAN DE MEJORAMIENTO</t>
  </si>
  <si>
    <t>DATOS HALLAZGO</t>
  </si>
  <si>
    <t>CAUSAS</t>
  </si>
  <si>
    <t>ACTIVIDADES</t>
  </si>
  <si>
    <t>SEGUIMIENTO</t>
  </si>
  <si>
    <t>SEGUNDA LINEA</t>
  </si>
  <si>
    <t>EVALUACIÓN DE CONTROL INTERNO TERCERA LINEA</t>
  </si>
  <si>
    <t>RESUMEN DE ESTADOS</t>
  </si>
  <si>
    <t>SEGUIMIENTO 1 Y 2 LINEA JUNIO 2025</t>
  </si>
  <si>
    <t>Se realizó la actualización de las ramas desarrolladas en el marco del convenio, las cuales incorporan nuevos criterios de seguridad para el sistema de gestión e información PANDORA. Estas mejoras ya se encuentran implementadas en el entorno de producción y fortalecen la integridad y confiabilidad de la información registrada por los proyectos de inversión. No obstante, el sistema requiere un proceso permanente de actualización; por ello, se continuará trabajando en la implementación de nuevas funcionalidades, ajustes y mejoras que respondan a las necesidades de la entidad.</t>
  </si>
  <si>
    <t>SEGUNDA LÍNEA (CORTE 30 DE NOVIEMBRE 2025)</t>
  </si>
  <si>
    <t>EVALUACIÓN DE CONTROL INTERNO TERCERA LÍNEA</t>
  </si>
  <si>
    <t>No.</t>
  </si>
  <si>
    <t>NOMBRE DE LA ENTIDAD</t>
  </si>
  <si>
    <t>PLAN DE MEJORAMIENTO</t>
  </si>
  <si>
    <t>VIGENCIA DE LA AUDITORÍA O VISITA</t>
  </si>
  <si>
    <t>TIPO</t>
  </si>
  <si>
    <t>FECHA INICIO</t>
  </si>
  <si>
    <t>FECHA FIN</t>
  </si>
  <si>
    <t>DEPENDENCIAS DEL PLAN</t>
  </si>
  <si>
    <t>RADICADO ORFEO</t>
  </si>
  <si>
    <t>ORIGEN PLAN</t>
  </si>
  <si>
    <t>AUDITOR  CREADOR</t>
  </si>
  <si>
    <t>ID PANDORA</t>
  </si>
  <si>
    <t>No. HALLAZGO</t>
  </si>
  <si>
    <t>DESCRIPCIÓN HALLAZGO</t>
  </si>
  <si>
    <t>DEPENDENCIA</t>
  </si>
  <si>
    <t>INCIDENCIA</t>
  </si>
  <si>
    <t xml:space="preserve">COMPONENTE </t>
  </si>
  <si>
    <t>FACTOR</t>
  </si>
  <si>
    <t>Tiene un hallazgo previo inecfectivo o incumplido</t>
  </si>
  <si>
    <t>DELEGADOS</t>
  </si>
  <si>
    <t>ID. CAUSA</t>
  </si>
  <si>
    <t>CAUSA</t>
  </si>
  <si>
    <t xml:space="preserve">USUARIO </t>
  </si>
  <si>
    <t>COD. ACTIVIDAD</t>
  </si>
  <si>
    <t>DESCRIPCIÓN ACTIVIDAD</t>
  </si>
  <si>
    <t>NOMBRE INDICADOR</t>
  </si>
  <si>
    <t>FORMULA INDICADOR</t>
  </si>
  <si>
    <t xml:space="preserve"> META</t>
  </si>
  <si>
    <t>Proceso Responsable</t>
  </si>
  <si>
    <t>ENCARGADO</t>
  </si>
  <si>
    <t xml:space="preserve"> RESPONSABLE ACCIÓN</t>
  </si>
  <si>
    <t>FECHA DE INICIO</t>
  </si>
  <si>
    <t>FECHA DE TERMINACIÓN</t>
  </si>
  <si>
    <t>ÚLTIMO SEGUIMIENTO</t>
  </si>
  <si>
    <t>USUARIO</t>
  </si>
  <si>
    <t>FECHA REGISTRO</t>
  </si>
  <si>
    <t>MONITOREO ACTIVIDAD</t>
  </si>
  <si>
    <t xml:space="preserve"> EVALUACIÓN </t>
  </si>
  <si>
    <t>RECOMENDACIONES</t>
  </si>
  <si>
    <t xml:space="preserve">FECHA EVALUACIÓN </t>
  </si>
  <si>
    <t>HALLAZGO</t>
  </si>
  <si>
    <t>CONTRALORÍA</t>
  </si>
  <si>
    <t xml:space="preserve">Observaciones  </t>
  </si>
  <si>
    <t xml:space="preserve">Seguimiento primera línea de defensa  </t>
  </si>
  <si>
    <t xml:space="preserve">Evidencia de ejecución  </t>
  </si>
  <si>
    <t xml:space="preserve">Seguimiento segunda línea de defensa  </t>
  </si>
  <si>
    <t>EVIDENCIA (LINK)</t>
  </si>
  <si>
    <t>Fundación Gilberto Alzate Avendaño - FUGA</t>
  </si>
  <si>
    <t>PLAN DE MEJORAMIENTO TRANSFORMACIÓN CULTURAL PARA LA REVITALIZACIÓN DEL CENTRO</t>
  </si>
  <si>
    <t>Por Proceso</t>
  </si>
  <si>
    <t>2023-10-11</t>
  </si>
  <si>
    <t>2024-10-11</t>
  </si>
  <si>
    <t>SUBDIRECCIÓN PARA LA GESTIÓN DEL CENTRO DE BOGOTÁ,SUBDIRECCIÓN ARTÍSTICA Y CULTURAL</t>
  </si>
  <si>
    <t>1. Resultados de las auditorías internas de gestión (IS) OCI.</t>
  </si>
  <si>
    <t>GLORIA ANGELICA HERNANDEZ RODRIGUEZ</t>
  </si>
  <si>
    <t>01</t>
  </si>
  <si>
    <t>Debilidades en la consolidación de evidencias que soportan la ejecución de las metas de los proyectos de inversión 7682, 7724, 7674, 7713 y 7664 (ver numeral 1 Ejecución de los proyectos de inversión)</t>
  </si>
  <si>
    <t xml:space="preserve">SUBDIRECCIÓN PARA LA GESTIÓN DEL CENTRO DE BOGOTÁ
, SUBDIRECCIÓN ARTÍSTICA Y CULTURAL
</t>
  </si>
  <si>
    <t>Mejora</t>
  </si>
  <si>
    <t>LILIANA PATRICIA HERNANDEZ HURTADO,IVAN DARIO MORALES CAICEDO,DANIELA  JIMENEZ ,</t>
  </si>
  <si>
    <t>Porqué no se vio la necesidad de generar un plan alterno ante posibles fallas del servidor para consolidar y cargar las evidencias.</t>
  </si>
  <si>
    <t xml:space="preserve">DANIELA  JIMENEZ </t>
  </si>
  <si>
    <t>83-1606-1</t>
  </si>
  <si>
    <t>Actualizar el procedimiento PN-PD-06 Seguimiento a Proyectos de Inversión, donde se aclare dentro de las políticas de operación, como se realizará el plan alterno en caso de no contar con sistema para la consolidación y cargue de evidencias.</t>
  </si>
  <si>
    <t>Actualizar procedimiento</t>
  </si>
  <si>
    <t>(1 Actualización realizada /  1 Actualización proyectada) * 100</t>
  </si>
  <si>
    <t>Xavier Ramos</t>
  </si>
  <si>
    <t>ANGGIE LORENA RAMIREZ GAMBOA (OFICINA ASESORA DE PLANEACIÓN  )</t>
  </si>
  <si>
    <t xml:space="preserve">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"Con corte a la fecha, se encuentra en proceso de actualización el procedimiento de gestión de usuarios y el formato correspondiente, previo a la formalización con OAP".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t>
  </si>
  <si>
    <t>INGRID  MARINO MORALES</t>
  </si>
  <si>
    <t>2024-11-28 15:47:07</t>
  </si>
  <si>
    <t>Se verificó en Pandora el formato Acción correctiva y-o de mejora (ACM) GM-FT-01 Version 2, en el cual se evidencia la adecuada implementación de la metodología para identificar causa raíz.
La accción NO es coherente con la causa raíz identificada, por cuanto no es claro  como se articula el ajuste del formato de Solicitud de Creación de Usuario con la Baja capacidad de almacenamiento del servidor, alerta que se habia presentado en el informe 2023.
La primera linea reporta que está en proceso de actualización el procedimiento y el formato, sin embargo, no se aporta evidencia que de cuenta del avance de la gestión, lo anterior en consideración que la actividad tenia plazo de ejecución el 30/12/2023.
Desde la segunda linea se han realizado alertas sobre el reporte de los avances y cumplimiento de las actividades descritos en los Planes de Mejoramiento.</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</si>
  <si>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</si>
  <si>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SIN EVALUAR</t>
  </si>
  <si>
    <t>Se reformuló la causa raíz, la actividad a desarrollar, formula del indicador,meta y fechas de ejecución. S identifican los ajustes con color azul</t>
  </si>
  <si>
    <t xml:space="preserve">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
Desde la Oficina Asesora de Planeación se realizó de manera oportuna retroalimentación a los referentes de las areas misionales con base en el seguimiento reportado y el repositorio de evidencias que soporta la ejecución a mayo 31 de 2025 de cada proyecto de inversión.
</t>
  </si>
  <si>
    <t xml:space="preserve">
https://drive.google.com/file/d/1GeMinGf38uSeACDhJ2LjMBTwzlO_ViVC/view?usp=drive_link
https://drive.google.com/file/d/1GeMinGf38uSeACDhJ2LjMBTwzlO_ViVC/view?usp=drive_link</t>
  </si>
  <si>
    <t>El proceso reporta cumplimiento de la actividad propuesta dentro de los tiempos establecidos. 
Se valida evidencia dentro de la ruta indicada la cual muestra coherencia con el reporte generado</t>
  </si>
  <si>
    <t>Se realiza actualización del procedimiento PN-PD-06 Seguimiento a Proyectos de Inversión, donde se aclara dentro de las políticas de operación, como se realizará el plan alterno en caso de no contar con sistema para la consolidación y cargue de evidencias, mediante la inclusión de la política de operación 7.</t>
  </si>
  <si>
    <t>https://intranet.fuga.gov.co/sites/default/files/pn-pd-06_seguimiento_a_proyectos_de_inversion_v15_30092025.pdf</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</si>
  <si>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la actualización documental validada dentro de la intranet.
El proceso reporta cumplimiento al 100% sobre la actividad propuesta.</t>
  </si>
  <si>
    <t>Ingrid Mariño</t>
  </si>
  <si>
    <t xml:space="preserve">De lo registrado en este reporte se evidencia:
La actividad formulada no es coherente con la causa raíz identificada; la causa se orienta a que no hay lineamientos estandarizados para reportar las evidencias, mientras que la actividad consiste en validar y retroalimentar el cumplimiento del lineamiento.
No es claro el indicador formulado: "Validación cumplimiento lineamientos". No es una fórmula ni tiene unidad de medida.
No es claro si con la retroalimentación a solo 5 de los 6 proyectos se da cumplimiento a la actividad o si las retroalimentaciones corresponden a 5 ejercicios de monitoreo y entrega de seguimiento.
No es claro el responsable de la acción, ya que se está reportando la gestión realizada por la OAP, pero en el reporte se señala que el responsable es el proceso TIC.
Teniendo en cuenta las debilidades observadas en el seguimiento misional radicado 20251100053103 del 30/05/2025, no se evidencia que la acción sea efectiva.
Evidencias: 
Se aportan correos electrónicos remitidos por la OAP a las subdirecciones misionales y corporativa, enviados entre el 28/04/2025 y el 07/05/2025, en los que se retroalimenta respecto a la revisión del seguimiento de los proyectos 7922, 7923, 7924, 7925 y 7926 con corte al 31 de marzo de 2025. 
No se evidencia la retroalimentación realizada a la ejecución del proyecto 7921. </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</si>
  <si>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</si>
  <si>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Plan de mejoramiento - Planeación</t>
  </si>
  <si>
    <t>2024-03-15</t>
  </si>
  <si>
    <t>2025-03-14</t>
  </si>
  <si>
    <t xml:space="preserve">OFICINA ASESORA DE PLANEACIÓN </t>
  </si>
  <si>
    <t>Autoevaluación del proceso (IS)  Delegado Dentro (En este origen propongo incluir  los numerales 6 y 9 y las demás identificadas en el procedimiento)</t>
  </si>
  <si>
    <t>01-2024</t>
  </si>
  <si>
    <t>Debilidades en el control correspondiente a la revisión mensual de la información reportada sobre el cumplimiento al porcentaje de ejecución sobre la metas de los proyectos de inversión en cuanto a la coherencia entre periodos y a las evidencias presentadas como soporte.</t>
  </si>
  <si>
    <t>ANGGIE LORENA RAMIREZ GAMBOA,</t>
  </si>
  <si>
    <t>Porqué no se cuenta con un instrumento para los seguimientos y revisión por parte de la segunda línea</t>
  </si>
  <si>
    <t>86-1615-1</t>
  </si>
  <si>
    <t xml:space="preserve">Estabilizar el módulo de seguimiento a proyectos del sistema de información PANDORA, con el fin de fortalecer la revisión de la información reportada mensualmente sobre el cumplimiento al porcentaje de ejecución de las metas de los proyectos de inversión. </t>
  </si>
  <si>
    <t>Informe de implementación PANDORA</t>
  </si>
  <si>
    <t>(1 Informe de implementación con avance de PANDORA presentado / 1 Informe de implementación con avance de PANDORA a generar) * 100</t>
  </si>
  <si>
    <t xml:space="preserve">Andres Leon
Daniel </t>
  </si>
  <si>
    <t xml:space="preserve">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t>
  </si>
  <si>
    <t>2024-11-28 21:52:20</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</si>
  <si>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Teniendo en cuenta que el hallazgo no identifica las falencias en los seguimientos, no es posible determinar si la causa raíz identificada permite asegurar la eliminación de las situaciones que dieron origen a la observación. La causa no es clara y no es coherente. 
La acción no puede ser determinada de mejora si existe una debilidad identificada, corresponde a una acción correctiva, pero la acción formulada en este caso además corresponde a una corrección. 
La evidencia referenciada en Pandora, corresponde a pantallazos del estado del aplicativo antes y después del ajuste.
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t>
  </si>
  <si>
    <r>
      <rPr>
        <sz val="9"/>
        <color theme="1"/>
        <rFont val="Arial"/>
        <family val="2"/>
      </rPr>
      <t xml:space="preserve">Dar cumplimiento a lo establecido en el procedimiento Plan de Mejoramiento (Código GM-PD-01 Versión 7) Actividad 6 </t>
    </r>
    <r>
      <rPr>
        <i/>
        <sz val="9"/>
        <color theme="1"/>
        <rFont val="Arial"/>
        <family val="2"/>
      </rPr>
      <t>"ABIERTA INEFECTIVA: Acciones y/o actividades que no solucionan causa raíz, se deben reformular</t>
    </r>
    <r>
      <rPr>
        <sz val="9"/>
        <color theme="1"/>
        <rFont val="Arial"/>
        <family val="2"/>
      </rPr>
      <t>. 
Se recomienda ajustar la redacción del "hallazgo", describiendo la debilidad completa con el contexto adecuado para que se pueda profundizar en el análisis de causas y generar una acción correctiva.</t>
    </r>
  </si>
  <si>
    <t>Se reformula hallazo dado que este obedeció a un ejercicio de autocontrol, se reformula causa raíz y actividad, la meta e indicador. Se identifican los cambios con (Color azul).
Habian 2 acciones formuladas para este hallazgo (86-1615-1 y 86-1615-2) y se reformulo en una sola acción para atender a la cauza raiz identificada, la cual obedece a está fila.</t>
  </si>
  <si>
    <t>La Oficina Asesora de Planeación gestionó el ajuste del procedimiento de PN-PD-06 Seguimiento a Proyectos de Inversión Version 14, incluyendo la actividad "Hacer trimestralmente una retroalimentación por parte de la segunda linea, sobre el reporte generado por los reponsables de proyectos en los casos que se evidencien diferencias u observaciones en loas evidencias o datos reportados".</t>
  </si>
  <si>
    <t>ORFEO 20251200054863
Link de pieza informativa de la publicación https://drive.google.com/drive/u/2/folders/1GQd8PpNhaakx0NZgSljlk2-agTv1Snd7</t>
  </si>
  <si>
    <t xml:space="preserve">Se valida el reporte realizado por parte de la primera línea del proceso y se evidencia la actualización documental. Como evidencia se valida la pieza de comunicaciones informando su publicación en la intranet, se revisa ORFEO reportado el cual es coherente con el reporte generado. </t>
  </si>
  <si>
    <t>Se implementaron acciones en el sistema de gestión e información PANDORA con el fin de fortalecer la revisión de la información reportada mensualmente sobre el porcentaje de ejecución de las metas de los proyectos de inversión.
Actualmente, dichas mejoras se encuentran en producción y cada proyecto está cargando la información correspondiente a la vigencia en curso.
Cabe resaltar que el sistema se encuentra en un estado estable y los usuarios que registran información de los proyectos de inversión interactúan con él de manera satisfactoria. No obstante, el sistema es susceptible de mejoras continuas; por ello, se seguirán realizando actualizaciones e incorporando nuevas funcionalidades y ajustes que respondan a las necesidades de la entidad y que se consideren pertinentes.</t>
  </si>
  <si>
    <t>Andrés León</t>
  </si>
  <si>
    <t xml:space="preserve">https://drive.google.com/drive/folders/1iXaABG6xL5OSL4ApA_MNzN64v6t7aeOG?usp=drive_link
Este documento también puede ser consultado en radicado de Orfeo: 20251200121473
</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</si>
  <si>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informe de avance de estabilización de PANDORA. Se recomienda validar que las evidencias sean más claras para poder evidenciar las actualizaciones o cambios realizados.
El proceso reporta cumplimiento al 100% sobre la actividad propuesta, dado que reporta estabilidad del sistema.</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</si>
  <si>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que fue modificado.
No es clara la articulación del hallazgo con la actividad. El hallazgo hace referencia a debilidades en el control de revisión y retroalimentación mensual de la información reportada, mientras que la acción de mejora hace referencia a realizar retroalimentaciones trimestrales.
Si bien se reformuló la acción, no se evidencia en el reporte la reformulación del indicador, fórmula del indicador ni la meta.
Evidencias: 
Se observa la "Solicitud de modificación del procedimiento PN-PD-06 Seguimiento Proyectos de Inversión Versión 13" a través del radicado 20251200054863 en cuyo histórico, se evidencia que fue actualizado el 29/05/2025. 
En Intranet se encuentra publicada la Versión 14 de fecha 29/05/2025, con la incorporación de la actividad 4 relacionada con la retroalimentación trimestral.
Conforme lo anterior se observa que si bien la actividad se cumple conforme los plazos establecidos, no es clara la coherencia entre el hallazgo, la causa raíz y la actividad, por lo cual se evalua como inefectiva.</t>
  </si>
  <si>
    <t xml:space="preserve">ABIERTA INEFECTIVA </t>
  </si>
  <si>
    <t>86-1615-2</t>
  </si>
  <si>
    <t>Ajustar el procedimiento PN-PD-06 Seguimiento a Proyectos de Inversión, en la actividad que describe:  Hacer mensualmente la retroalimentación por parte de la segunda línea, sobre el reporte generado por los responsables de proyectos, en los casos que se evidencian diferencias u observaciones en las evidencias o datos reportados. La actividad debe ser realizada de manera mensual acorde a la actividad del hallazgo</t>
  </si>
  <si>
    <t xml:space="preserve">Procedimiento actualizado </t>
  </si>
  <si>
    <t>(1 procedimiento actualizado / 1 procedimiento por actualizar) * 100</t>
  </si>
  <si>
    <t>Xavier Ramos
Claudia Delgado</t>
  </si>
  <si>
    <r>
      <rPr>
        <sz val="9"/>
        <color theme="1"/>
        <rFont val="Arial"/>
        <family val="2"/>
      </rPr>
      <t xml:space="preserve">Dar cumplimiento a lo establecido en el procedimiento Plan de Mejoramiento (Código GM-PD-01 Versión 7) Actividad 6 </t>
    </r>
    <r>
      <rPr>
        <i/>
        <sz val="9"/>
        <color theme="1"/>
        <rFont val="Arial"/>
        <family val="2"/>
      </rPr>
      <t>"ABIERTA INEFECTIVA: Acciones y/o actividades que no solucionan causa raíz, se deben reformular</t>
    </r>
    <r>
      <rPr>
        <sz val="9"/>
        <color theme="1"/>
        <rFont val="Arial"/>
        <family val="2"/>
      </rPr>
      <t>. 
Se recomienda ajustar la redacción del "hallazgo", describiendo la debilidad completa con el contexto adecuado para que se pueda profundizar en el análisis de causas y generar una acción correctiva.</t>
    </r>
  </si>
  <si>
    <t xml:space="preserve">Se realiza actualización del procedimiento PN-PD-06 Seguimiento a Proyectos de Inversión, sobre una de  las actividades definidas, mediante el ajuste de la actividad 4.1.
</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</si>
  <si>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la actualización documental validada dentro de la intranet.
El proceso reporta cumplimiento al 100% sobre la actividad propuesta, no obstante se evidencia extemporaneidad en el cumplimiento de la acción</t>
  </si>
  <si>
    <t>2024-02</t>
  </si>
  <si>
    <t>De acuerdo con el análisis de seguridad de la información ejecutado por Catastro en el sistema Pandora, se encontraron diferentes vulnerabilidades en el sistema las cuales ponen en riesgo la seguridad de los datos.</t>
  </si>
  <si>
    <t>Porqué el sistema de información se implementa dentro de la FUGA de acuerdo a los criterios de colaboración establecidos en el convenio interadministrativo 1629-2021 PANDORA.</t>
  </si>
  <si>
    <t xml:space="preserve">TATIANA  LOPEZ </t>
  </si>
  <si>
    <t>86-1616-1</t>
  </si>
  <si>
    <t>Actualizar el código fuente de PANDORA a nivel de seguridad sobre las ramas del mismo, de acuerdo con los avances que se presenten en el marco del Convenio PANDORA 1629-2021.</t>
  </si>
  <si>
    <t xml:space="preserve">Actualizar código fuente PANDORA
</t>
  </si>
  <si>
    <r>
      <rPr>
        <sz val="9"/>
        <color theme="1"/>
        <rFont val="Arial"/>
        <family val="2"/>
      </rPr>
      <t xml:space="preserve"> </t>
    </r>
    <r>
      <rPr>
        <sz val="9"/>
        <color theme="1"/>
        <rFont val="Arial"/>
        <family val="2"/>
      </rPr>
      <t>(1  Actualización del codigo fuente PANDORA / 1 Actualización del codigo PANDORA a realizar) * 100</t>
    </r>
  </si>
  <si>
    <t>Andres Leon</t>
  </si>
  <si>
    <t xml:space="preserve">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t>
  </si>
  <si>
    <t>2024-11-28 22:08:09</t>
  </si>
  <si>
    <r>
      <rPr>
        <sz val="9"/>
        <color theme="1"/>
        <rFont val="Arial"/>
        <family val="2"/>
      </rPr>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La acción no puede ser determinada de mejora si existe una debilidad identificada, corresponde a una acción correctiva, pero la acción formulada en este caso además tiene falencias para atacar causa raíz.
La evidencia referenciada en Pandora (</t>
    </r>
    <r>
      <rPr>
        <i/>
        <sz val="9"/>
        <color theme="1"/>
        <rFont val="Arial"/>
        <family val="2"/>
      </rPr>
      <t>\\192.168.0.34\plan operativo integral\OFICINA ASESORA DE PLANEACIÓN\Gestor SIG OAP 1a línea\Evidencias PMP 2024\ID Actividad 3491</t>
    </r>
    <r>
      <rPr>
        <sz val="9"/>
        <color theme="1"/>
        <rFont val="Arial"/>
        <family val="2"/>
      </rPr>
      <t>)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t>
    </r>
  </si>
  <si>
    <r>
      <rPr>
        <sz val="9"/>
        <color theme="1"/>
        <rFont val="Arial"/>
        <family val="2"/>
      </rPr>
      <t xml:space="preserve">Se recomienda revisar la metodología para identificar las causa  y aplicarla nuevamente asegurando que es la causa es la raíz y no una causa primaria o secundaria, de está forma se podrá formular una acción efectiva. 
Dar cumplimiento a lo establecido en el procedimiento Plan de Mejoramiento (Código GM-PD-01 Versión 7) Actividad 6 </t>
    </r>
    <r>
      <rPr>
        <i/>
        <sz val="9"/>
        <color theme="1"/>
        <rFont val="Arial"/>
        <family val="2"/>
      </rPr>
      <t>"ABIERTA INEFECTIVA: Acciones y/o actividades que no solucionan causa raíz, se deben reformular</t>
    </r>
    <r>
      <rPr>
        <sz val="9"/>
        <color theme="1"/>
        <rFont val="Arial"/>
        <family val="2"/>
      </rPr>
      <t>.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r>
  </si>
  <si>
    <t>Se reformuló el hallazgo, puesto que este correspondia a un ejercicio de autoevaluación, la causa raíz, la actividad a desarrollar, formula del indicador,meta y fechas de ejecución. Se identifican los ajustes con color azul.
Habian 9 acciones formuladas para este hallazgo (86-1616-1, 86-1616-2, 86-1616-3, 86-1616-4, 86-1616-5, 86-1616-6, 86-1616-7, 86-1616-8 y 86-1616-9) y se reformulo en una sola acción para atender a la cauza raiz identificada, la cual obedece a está fila.</t>
  </si>
  <si>
    <t>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
Se consideran las observaciones y recomendaciones dadas por la 3 línea, con el propósito de poder generar acciones que eviten que la situación presentada en el hallazgo se vuelva a presentar.
Hasta la fecha, se ha venido desarrollando el plan de trabajo de acuerdo al cronograma estipulado. Las actividades completadas incluyen el diagnóstico, planificación y actualización del backend, y las actividades en progreso son la optimización del frontend y migración a la nube. 
Se cuenta con un cumplimiento del 100%  de las actividades con corte a mayo 2025 definidas en el cronograma.</t>
  </si>
  <si>
    <t>https://drive.google.com/drive/folders/1svkoLX5l803OffR52ZMFFxUazKxp2rGC?usp=sharing</t>
  </si>
  <si>
    <t>El proceso reporta cumplimiento del plan de trabajo de acuerdo a las actividades al corte del 30 de mayo.
Se valida evidencia dentro de la ruta establecida y muestra coherencia con lo reportado.  
Adicionalmente se recomienda para el reporte de los acvances, utilizar el formato de planes relacionado en el SIG</t>
  </si>
  <si>
    <t>https://drive.google.com/drive/folders/1iHjFplXaz1mssOgxdd5ryUgBmT9E0iJ0?usp=drive_link</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</si>
  <si>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informe de avance de estabilización de PANDORA. y el código fuente remitido el cual reportan de acuerdo al informe estar actualizado. Se recomienda fortalecer la presentación de la evidencia para que desde el análisis de auditor pueda verse la actualización del código, es decir fortalecer el informe con el fin que de manera detallada muestre los cambios generados dentro del codigo fuente en términos más coloquiales para que sea de entendimiento de todos..
El proceso reporta cumplimiento al 100% sobre la actividad propuesta, dado que reporta informe sobre estabilidad del sistema el cual menciona el ejercicio del codigo fuente y remiten el código..</t>
  </si>
  <si>
    <t>De lo registrado en este reporte, se evidencia:
El proceso indica que se reformuló el hallazgo, ya que surgió a partir de un ejercicio de autocontrol; sin embargo, el procedimiento Planes de Mejoramiento GM-PD-01 hace referencia a la reformulación o reprogramación de las acciones, no de hallazgos.
La causa identificada no es una causa raíz; por lo tanto,  no asegura la eliminación de las situaciones que dieron origen al hallazgo  (modificado).
No es posible asegurar que la acción es efectiva si no resuleve una causa raíz.
No se identifica de manera clara, en el reporte de monitoreo, la diferencia entre el rol de la 1a. y la 2a. línea de defensa.
Evidencias: 
Se aporta el cronograma del plan de trabajo que incluye 3 fases:
Fase 1: Diagnóstico, Planificación y Actualización del Backend: A ejecutarse en el 1er. semestre.
Fase 2: Optimización del frontend y migración a la nube: 2do. semestre.
Fase 3: Pruebas finales y despliegue (medio mes): 2do. semestre.
El proceso reporta el cumplimiento de las actividades al corte de mayo de 2025; sin embargo, teniendo en cuenta el plazo de ejecución de la acción (30/06/2025), la fórmula (Actividades cumplidas / Actividades programadas) y meta del indicador (100%), no es claro cómo se va a dar cumplimiento a la acción si el cronograma incluye actividades para ejecutarse en el 2do. semestre de la vigencia</t>
  </si>
  <si>
    <t>Revisar los ejercicios de formulación que se realicen al interior del proceso, de tal manera que estos garanticen que las actividades formuladas, la causa raíz y el hallazgo estén articuladas.
Se recomienda identificar nuevamente causa raíz implementando de manera adecuada la metodlogía establecida, para establecer si la acción es efectiva o se debe reformular.</t>
  </si>
  <si>
    <t>Plan de Mejoramiento Proceso Gestión TIC 2024</t>
  </si>
  <si>
    <t>2024-05-31</t>
  </si>
  <si>
    <t>2025-06-24</t>
  </si>
  <si>
    <t>Gestión TIC,SUBDIRECCIÓN DE GESTIÓN CORPORATIVA</t>
  </si>
  <si>
    <t>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t>
  </si>
  <si>
    <t>Gestión TIC, SUBDIRECCIÓN DE GESTIÓN CORPORATIVA</t>
  </si>
  <si>
    <t>LILIANA PATRICIA HERNANDEZ HURTADO,</t>
  </si>
  <si>
    <t>Porqué no se han desarrollado ni implementado documentos de roles procedimientos  claros específicos asociados al oficial de Seguridad y del Responsable de Seguridad digital</t>
  </si>
  <si>
    <t>LILIANA PATRICIA HERNANDEZ HURTADO</t>
  </si>
  <si>
    <t>89-1619-1</t>
  </si>
  <si>
    <t>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t>
  </si>
  <si>
    <t>Actualizar procedimiento y política</t>
  </si>
  <si>
    <t>2 Actualizaciones documentales</t>
  </si>
  <si>
    <t>Gestión TIC</t>
  </si>
  <si>
    <t>Liliana Patricia Hernández Hurtado (SUBDIRECCIÓN DE GESTIÓN CORPORATIVA )</t>
  </si>
  <si>
    <t>Edwin Diaz, Juan Diego Delgadillo (SUBDIRECCIÓN DE GESTIÓN CORPORATIVA )</t>
  </si>
  <si>
    <t xml:space="preserve"> El proceso no reporta avance de la actividad en primera linea, no obstante la actividad se encuentra dentro de los tiempos establecidos y está programada para la siguiente vigencia.,</t>
  </si>
  <si>
    <t>2024-11-28 22:48:07</t>
  </si>
  <si>
    <t xml:space="preserve">Se verificó en Pandora el formato Acción correctiva y-o de mejora (ACM) GM-FT-01 Versión 2, en el cual se evidencia la adecuada implementación de la metodología para identificar causa raíz.
La acción es coherente con la causa raíz identificada.
La acción no puede ser determinada de mejora si existe una debilidad identificada, correspondería a una acción correctiva.
Desde la primera línea de defensa no se presentó seguimiento ni evidencia que permita validar el avance en la ejecución. 
Actividad dentro de los tiempos de ejecución. </t>
  </si>
  <si>
    <t>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t>
  </si>
  <si>
    <t>Se reformuló la actividad a desarrollar y fechas de ejecución. Se identifican los ajustes con color azul</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</si>
  <si>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está trabajando en la actualización de la GT-PO-01 Seguridad de la Información, con el propósito de ser presentada para aprobación en el Comite del mes Junio del 2025.
La formalización del oficial de seguridad se realiza en el comite del mes de mayo el cual sera documentado en el acta del mismo, se relaciona expediente, 202510000200800001E.</t>
  </si>
  <si>
    <t>Orfeo 20252900049263.
Acta comite del mes de mayo  expediente, 202510000200800001E.</t>
  </si>
  <si>
    <t>El proceso reporta cumplimiento de la actividad propuesta dentro de los tiempos establecidos. 
Se valida evidencia dentro de la intranet la cual es coherente con lo reportado.  procedimiento de Gestión de Incidentes, Amenazas y Debilidades de Seguridad código GT-PD-09 en su versión 03   del 23 de mayo de 2025.</t>
  </si>
  <si>
    <t>Se realizó la actualización del procedimiento de Gestión de Incidentes, Amenazas y Debilidades de Seguridad código GT-PD-09, incluyendo en una de sus actividades la revisión normativa aplicable vigente a la política y a la resolución de  adopción  del modelo de seguridad de información, adicionalmente dentro del procedimiento se incluyó una actividad que permite a la subdirección de gestión corporativa formalizar la designación y el rol responsable asociado al Oficial de Seguridad.
Se actualizó la política GT-PO-01 v3  en su numeral 9.3 donde se  designe los roles y responsabilidades asociados a Oficial de Seguridad y  Responsable de Seguridad Digital, conforme a la Resolución Interna 219 de 2023</t>
  </si>
  <si>
    <r>
      <rPr>
        <u/>
        <sz val="9"/>
        <color rgb="FF0000FF"/>
        <rFont val="Arial"/>
        <family val="2"/>
      </rPr>
      <t xml:space="preserve">https://intranet.fuga.gov.co/sites/default/files/gt-po-01-politica-seguridad-de-la-informacion-v4-04072025.pdf
</t>
    </r>
    <r>
      <rPr>
        <u/>
        <sz val="9"/>
        <color rgb="FF1155CC"/>
        <rFont val="Arial"/>
        <family val="2"/>
      </rPr>
      <t>https://intranet.fuga.gov.co/sites/default/files/gt-pd-09_gestion_de_incidentes_amenazas_y_debilidades_de_seguridad_v3_23052025.pdf</t>
    </r>
  </si>
  <si>
    <t>De lo registrado en este reporte, se evidencia:
Hay coherencia entre el hallazgo, la causa raíz y la actividad.
Evidencias: 
Orfeo 20252900049263: Solicitud aprobada y firmada electrónicamente para la actualización del procedimiento de Gestión de Incidentes, Amenazas y Debilidades de Seguridad (GT-PD-09). De la verificación realizada en la Intranet, se evidencia que el procedimiento ya se encuentra actualizado y publicado en su versión 3, de fecha 23/05/2025, e incluye la actividad 1 relacionada con la revisión de la normatividad y la formalización del Oficial de Seguridad.
Expediente 202510000200800001E: Se evidencian 5 actas del Comité de Dirección. En el acta 5 de la sesión del 28/05/2025, se designa al Oficial de Seguridad de la Información (Numeral 3.21). 
La actividad se encuentra dentro de los términos establecidos, si bien se observa avance en la ejecución de la actividad de la actualización del procedimiento, no es posible identificar el avance frente a la aprobación de la política de seguridad de la información.</t>
  </si>
  <si>
    <t>Actividad dentro del plazo de ejecició, se recomienda garantizar su cumplimiento dentro del plazo establecido (30/06/2025)</t>
  </si>
  <si>
    <t>PLAN DE MEJORAMIENTO SISTEMA DE GESTIÓN DE SEGURIDAD Y SALUD EN EL TRABAJO</t>
  </si>
  <si>
    <t>2024-09-16</t>
  </si>
  <si>
    <t>2025-09-15</t>
  </si>
  <si>
    <t>Gestión de Talento Humano,SUBDIRECCIÓN DE GESTIÓN CORPORATIVA</t>
  </si>
  <si>
    <t>03</t>
  </si>
  <si>
    <t>Incumplimiento en el requisito, falta de adaptación del SG-SST a los cambios organizacionales ya que no se cuenta con una guía de gestión del cambio actualizada.</t>
  </si>
  <si>
    <t>Gestión de Talento Humano, SUBDIRECCIÓN DE GESTIÓN CORPORATIVA</t>
  </si>
  <si>
    <t>No se ha priorizado como un elemento clave en la gestión de la SST, lo que limita la atención y gestión de las actividades relacionadas con la gestión del cambio</t>
  </si>
  <si>
    <t>LINA  AREVALO SANABRIA</t>
  </si>
  <si>
    <t>92-1633-2</t>
  </si>
  <si>
    <t>Presentar al Comité Directivo los resultados de los cambios que se generen en el primer semestre del 2025 y que impacten la SST.</t>
  </si>
  <si>
    <t>Presentación al Comité Directivo</t>
  </si>
  <si>
    <t>(1 Presentación hecha/1 presentación programada)*100</t>
  </si>
  <si>
    <t>1 Presentación en Comité Directivo%</t>
  </si>
  <si>
    <t>Gestión del Talento Humano</t>
  </si>
  <si>
    <t>LINA  AREVALO SANABRIA (SUBDIRECCIÓN DE GESTIÓN CORPORATIVA )</t>
  </si>
  <si>
    <t>2025-06-30</t>
  </si>
  <si>
    <t>2025-08-01</t>
  </si>
  <si>
    <t xml:space="preserve"> No se evidencia reporte de avance o cumplimiento de la actividad propuesta, no obstante está está dentro de los tiempos de cumplimiento puesto que la fecha fin propuesta de la actividad está para la vigencia 2025,</t>
  </si>
  <si>
    <t>2024-11-28 19:31:38</t>
  </si>
  <si>
    <t xml:space="preserve">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
</t>
  </si>
  <si>
    <t>Se recomienda cumplir con el procedimiento atendiedo los lineamientos institucionales sobre:  realizar monitoreo desde la primera linea de defensa al plan de mejoramiento vigente teniendo en cuenta las instrucciones y plazos determinados por la OAP.
Teniendo en cuenta que la debilidad se ha presentado durante varios años, se sugiere priorizar su ejecución en el primer semestre 2025 para poder evaluar como requisito cumplido en la próxima auditoría.</t>
  </si>
  <si>
    <t>Actividad no reformulada</t>
  </si>
  <si>
    <t>AVANCE: En el Plan SST se encuentra programada la actividad "Presentar al Comité Directivo en el mes de julio los cambios que han impactado el SST en el primer semestre de la vigencia 2025"</t>
  </si>
  <si>
    <t>https://fuga.gov.co/transparencia-y-acceso-a-la-informacion-publica/planeacion-presupuesto-informes/peth?field_fecha_de_emision_value=All&amp;term_node_tid_depth=284</t>
  </si>
  <si>
    <t>El proceso reporta que presentara en el Comité Directivo del mes de Julio 2025, los cambios que se generen en el primer semestre del 2025 y que impacten la SST. 
Actividad dentro de los tiempos establecidos</t>
  </si>
  <si>
    <t>En el Comité Directivo del 30 de julio de 2025 se presentó una introducción a los principales cambios del Sistema de Gestión de Seguridad y Salud en el Trabajo (SG-SST) correspondientes al primer semestre del año. Estos incluyen nuevas disposiciones normativas, adecuaciones en infraestructura, actualizaciones documentales y el retiro de personal con incidencia directa en el sistema. Al respecto se relaciona como evidencia el acta de Comité de la mencionada fecha.
Posteriormente, en la sesión del Comité Directivo del 20 de agosto de 2025, se expusieron dichos cambios en detalle, constituyéndose en un insumo estratégico para la toma de decisiones y la retroalimentación del proceso de Talento Humano, especialmente en lo relacionado con transformaciones institucionales que pudieran impactar la SST o fortalecer la gestión del cambio. Se presenta la PPT compartida a los miembros del Comité.</t>
  </si>
  <si>
    <t>Orfeo 20251200082033, correo de remisión de PPT al Comité Directivo, PPT presentada ante el Comité Directivo.
Orfeo: 20251200090783</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</si>
  <si>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El proceso reporta cumplimiento al 100% sobre la actividad propuesta.</t>
  </si>
  <si>
    <t>Actividad dentro de los tiempos de ejecución</t>
  </si>
  <si>
    <t>Actividad dentro del plazo de ejecución, se recomienda garantizar su cumplimiento dentro del plazo establecido (01/08/2025)</t>
  </si>
  <si>
    <t>PLAN DE MEJORAMIENTO PROCESO COMUNICACIONES</t>
  </si>
  <si>
    <t>2024-12-24</t>
  </si>
  <si>
    <t>2025-12-23</t>
  </si>
  <si>
    <t>DIRECCIÓN GENERAL ,Comunicaciones</t>
  </si>
  <si>
    <t>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t>
  </si>
  <si>
    <t>DIRECCIÓN GENERAL , Comunicaciones</t>
  </si>
  <si>
    <t>ERIKA RIOS</t>
  </si>
  <si>
    <t>Porqué la persona que estaba a cargo era contratista y ya no está en la Entidad</t>
  </si>
  <si>
    <t xml:space="preserve">ERIKA VIVIANA RIOS </t>
  </si>
  <si>
    <t>94-1639-1</t>
  </si>
  <si>
    <t xml:space="preserve">Entrenar a las funcionarias de planta que hacen parte del proceso de Comunicaciones en los instrumentos para las acciones de reportes y seguimiento de las metas. </t>
  </si>
  <si>
    <r>
      <rPr>
        <sz val="9"/>
        <color theme="1"/>
        <rFont val="Arial"/>
        <family val="2"/>
      </rPr>
      <t xml:space="preserve">Entrenamiento acción de reportes
</t>
    </r>
    <r>
      <rPr>
        <sz val="9"/>
        <color theme="1"/>
        <rFont val="Arial"/>
        <family val="2"/>
      </rPr>
      <t xml:space="preserve">
</t>
    </r>
  </si>
  <si>
    <t>(1 Ejercicio de entrenamiento /  1 Ejercicio de entrenamiento por realizar) * 100</t>
  </si>
  <si>
    <t>Correctiva</t>
  </si>
  <si>
    <t>Gestión de Comunicaciones</t>
  </si>
  <si>
    <r>
      <rPr>
        <sz val="9"/>
        <color theme="1"/>
        <rFont val="Arial"/>
        <family val="2"/>
      </rPr>
      <t xml:space="preserve">ERIKA VIVIANA RIOS  (Comunicaciones )
</t>
    </r>
    <r>
      <rPr>
        <sz val="9"/>
        <color theme="1"/>
        <rFont val="Arial"/>
        <family val="2"/>
      </rPr>
      <t xml:space="preserve">
Xavier Ramos
Claudia Delgado</t>
    </r>
  </si>
  <si>
    <r>
      <rPr>
        <sz val="9"/>
        <color theme="1"/>
        <rFont val="Arial"/>
        <family val="2"/>
      </rPr>
      <t xml:space="preserve">ERIKA VIVIANA RIOS  (Comunicaciones )
</t>
    </r>
    <r>
      <rPr>
        <sz val="9"/>
        <color theme="1"/>
        <rFont val="Arial"/>
        <family val="2"/>
      </rPr>
      <t xml:space="preserve">
ANGGIE LORENA RAMIREZ GAMBOA (OFICINA ASESORA DE PLANEACIÓN  )
</t>
    </r>
  </si>
  <si>
    <t xml:space="preserve">ACTIVIDADES FUERA DEL INFORME OCI DEL MES DE DICIEMBRE 2024. </t>
  </si>
  <si>
    <t xml:space="preserve">Mensualmente, se realiza el informe de indicadores y se socializa con el equipo responsable los resultados, donde se resaltan los puntos fuertes y los puntos a mejorar para que así, se pueda a tiempo, trabajar para que ninguna de las tareas quede sin cumplir al final de la vigencia. 
</t>
  </si>
  <si>
    <t xml:space="preserve"> https://drive.google.com/drive/folders/1qmgQPola1vKgyZ1jBDcwgMsaxwQDiqSr
</t>
  </si>
  <si>
    <t xml:space="preserve">Se evidencia que el proceso está desarrollando la actividad propuesta, se recomienda que las actas sean cargadas dentro del aplicativo ORFEO con el propósito de mantener la traza de la información.
Actividad dentro de los tiempos establecidos
Se valida las evidencias presentadas y estas son coherentes con la actividad propuesta. </t>
  </si>
  <si>
    <t>Desde la Oficina Asesora de Planeación se realizó el 4 de noviembre del 2025 un entrenamiento a las colaboradoras de planta asociadas al proceso de comunicaciones sobre los instrumentos para las acciones de reportes y seguimiento de las metas. 
Adicionalmente al ejercicio realizado por la OAP, el 12 de noviembre del 2025 la Contratista líder de Comunicaciones realizó un ejercicio de entrenamiento del paso a paso para el reporte y seguimiento del cumplimiento de las metas de comunicaciones, completando así el esquema de capacitación y conocimiento que requerían las funcionarias para asumir y/o explicar este proceso -en caso que se requiera.</t>
  </si>
  <si>
    <t>ERIKA VIVIANA RIOS</t>
  </si>
  <si>
    <t>Comunicaciones 1639</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</si>
  <si>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Evidencias: 
Se observan 4 actas de seguimiento de indicadores en las que se documenta:
Presentación del avance mensual de los indicadores (porcentajes de cumplimiento frente a las metas anuales y del cuatrienio).
Análisis e identificación de los puntos fuertes (logros destacados) y puntos a mejorar (brechas o rezagos), con base en cifras consolidadas por actividad (redes sociales, contenidos, prensa, diseño, web, etc.).
Socialización de resultados con los responsables de cada indicador.
Conforme a lo anterior, se evidencia el avance frente al seguimiento mensual de los indicadores del Proyecto 79, mediante reuniones periódicas con el equipo responsable.
Se acoge la recomendación de la 2a. línea de cargar las actas a Orfeo.</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</si>
  <si>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a la segunda línea de defensa fortalecer la retroalimentación sobre la formulación de planes de mejoramiento.</t>
  </si>
  <si>
    <t>02</t>
  </si>
  <si>
    <t>Incumplimiento del procedimiento CO-PD-01 V12 Gestión de Comunicaciones. (Ver ítem 2. Verificación documentación interna (procedimientos, manuales, políticas) numeral 2.2)</t>
  </si>
  <si>
    <t>Porqué el procedimiento está desactualizado a la realidad institucional</t>
  </si>
  <si>
    <t>94-1640-1</t>
  </si>
  <si>
    <t xml:space="preserve">Actualizar el procedimiento de comunicaciones CO-PD-01 </t>
  </si>
  <si>
    <t>ACTUALIZACIÓN Y SOCIALIZACIÓN DEL PROCEDIMIENTO</t>
  </si>
  <si>
    <t xml:space="preserve">(Documento actualizado / 1 Documento por actualizar) x 100 </t>
  </si>
  <si>
    <t>ERIKA VIVIANA RIOS  (Comunicaciones )</t>
  </si>
  <si>
    <t xml:space="preserve">ERIKA VIVIANA RIOS  (Comunicaciones )
</t>
  </si>
  <si>
    <t xml:space="preserve">El 28 de mayo se realizó la primera actualización del procedimiento en la actual vigencia, en la cual se modificó el corresponsable del proceso, pasando del Profesional de apoyo en comunicaciones internas al Profesional de apoyo estratégico en comunicaciones, quien actualmente lidera y acompaña dicha gestión. En la actividad 7, se actualizó el guion de respuesta utilizado para la atención de PQRS, conforme a la propuesta aprobada por el equipo de Atención al Ciudadano. está actualización busca garantizar un lenguaje más cercano, claro y empático con la ciudadanía.Adicionalmente, y en atención al hallazgo identificado durante el más reciente proceso de auditoría al Proceso de Atención al Ciudadano, específicamente en lo relacionado con Comunicaciones, se incorporó un nuevo punto de control orientado a la atención de PQRS recibidas a través de redes sociales. Finalmente, como parte de estos ajustes, se eliminó entre los responsables del procedimiento el rol de Profesional de apoyo en comunicaciones internas.
</t>
  </si>
  <si>
    <r>
      <rPr>
        <sz val="9"/>
        <color theme="1"/>
        <rFont val="Arial"/>
        <family val="2"/>
      </rPr>
      <t xml:space="preserve">Radicado ORFEO 20253100054483
</t>
    </r>
    <r>
      <rPr>
        <u/>
        <sz val="9"/>
        <color theme="1"/>
        <rFont val="Arial"/>
        <family val="2"/>
      </rPr>
      <t xml:space="preserve">https://intranet.fuga.gov.co/sites/default/files/co-pd-01_gestion_de_comunicaciones_v13_28052025.pdf
</t>
    </r>
  </si>
  <si>
    <t xml:space="preserve">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20253100054483.
El proceso reporta cumplimiento de la actividad.
</t>
  </si>
  <si>
    <t>El 30 de septiembre del 2025 se oficializó la actualización del procedimiento de comunicaciones CO-PD-01 a través de la publicación del mismo en la intranet. 
está actualización fue informada a toda la entidad a través del correo institucional el 5 de noviembre de 2025</t>
  </si>
  <si>
    <r>
      <rPr>
        <u/>
        <sz val="11"/>
        <color rgb="FF1155CC"/>
        <rFont val="Arial, sans-serif"/>
      </rPr>
      <t xml:space="preserve">http://intranet.fuga.gov.co/sites/default/files/co-pd-01_gestion_de_comunicaciones_v14_30092025.pdf
</t>
    </r>
    <r>
      <rPr>
        <u/>
        <sz val="11"/>
        <color rgb="FF1155CC"/>
        <rFont val="Arial, sans-serif"/>
      </rPr>
      <t>Comunicaciones 1640</t>
    </r>
  </si>
  <si>
    <t xml:space="preserve">De lo registrado en este reporte se evidencia:
La accción NO es coherente con la causa raíz identificada.
La causa raíz establece desconocimiento y falta de seguimiento; sin embargo, la acción formulada hace referencia a una actualización del procedimiento.
Evidencias:
* Se observa en Intranet la actualización del CO-PD-01 Gestión de Comunicaciones, en la versión 13 de fecha 28/05/2025. 
* 20253100054483: Solicitud actualización procedimiento Gestión de las Comunicaciones, donde se pide la actualización del co-pd-01. 
No se evidencia retroalimentación adecuada sobre la formulación de la segunda línea de defensa.
</t>
  </si>
  <si>
    <t>Desconocimiento y falta de seguimiento sobre el procedimiento de comunicaciones por parte del equipo</t>
  </si>
  <si>
    <t>94-1640-2</t>
  </si>
  <si>
    <t>Socializar una vez por semestre el procedimiento de Comunicaciones CO-PD-01, con el equipo de Comunicaciones.</t>
  </si>
  <si>
    <t>SOCIALIZACIÓN DEL PROCEDIMIENTO DE COMUNICACIONES</t>
  </si>
  <si>
    <t>SOCIALIZACIONES REALIZADAS /DOS (2)SOCIALIZACIONES PROGRAMADAS X 100</t>
  </si>
  <si>
    <t>100%%</t>
  </si>
  <si>
    <t>En el último tráfico del mes de enero se socializó el procedimiento de Comunicaciones al equipo de Comunicaciones. Se programará una nueva socialización para el siguiente semestre.</t>
  </si>
  <si>
    <t>https://docs.google.com/document/d/1ngQm26MKHdcXTMaxYNmXbtbonyKBKQXo/edit?tab=t.0</t>
  </si>
  <si>
    <t xml:space="preserve">Se evidencia que el proceso está desarrollando la actividad propuesta. 
Se valida las evidencias presentadas y estas son coherentes con la actividad propuesta. 
El proceso reporta avance del 50% sobre el desarrollo de la actividad propuesta, las evidencias presentadas son coherentes con la información reportada. No obstante el acta no está formalizada en ORFEO.
</t>
  </si>
  <si>
    <t>El 27 de octubre del 2025, como parte del tráfico del proceso de comunicaciones y en el que participan todos los integrantes del equipo, se realizó un ejercicio de socialización y explicación del procedimiento CO-PD-01 y sus últimas actualizaciones.</t>
  </si>
  <si>
    <t>Acta Tráfico Comunicaciones - ORFEO 20253100110593</t>
  </si>
  <si>
    <t>De lo registrado en este reporte se evidencia:
Hay coherencia entre el hallazgo, la causa raíz y la actividad.
Evidencias:
La evidencia corresponde al acta de reunión de Tráfico de Comunicaciones de fecha 30/01/2025, en la cual, en el numeral 3, se observa el desarrollo del tema "Proceso de Comunciaciones"  que incluye la socialización del procedimiento de Comunicaciones al equipo de trabajo.
Se acoge la recomendación de la segunda línea de radicar en Orfeo las actas.
De acuerdo a la descripción de la actividad y la fórmula del indicador se evidencia su ejecución respecto al 1er. semestre, quedando pendiente la ejecución del 2o. semestre.</t>
  </si>
  <si>
    <t xml:space="preserve">Generar las actas de seguimiento a través de Orfeo, lo anterior en razón a que las presentadas como evidencia si bien estan en el formato de actas institucional, no fueron regeneradas. firmadas y radicadas en el gestor documental. </t>
  </si>
  <si>
    <t>Se evidencian las siguientes debilidades en los contratos evaluados:
• Falencias de supervisión del contrato FUGA-133-2022 incumpliendo lo establecido en el Manual de supervisión e interventoría y lo estipulado en el contrato para la forma de pago. (Ver ítem 4. Seguimiento contratación, numeral 4.1.1 Canal Capital).
• Las actividades descritas en el pago No. 1 del contrato FUGA-57-2023 no guardan relación con la obligación y las evidencias no permiten verificar su ejecución.
• Se observan documentos que referencian el Contrato FUGA-39-224 dentro del expediente en Orfeo del contrato FUGA-96-2024.
• No se evidencian en Orfeo ni en Secop las afiliaciones a la ARL en los contratos FUGA-206-2024, FUGA-96-2024 y FUGA-167-2024.</t>
  </si>
  <si>
    <t>Porqué no es claro el manual de supervisión ante la tecnicidad manejada</t>
  </si>
  <si>
    <t>94-1641-1</t>
  </si>
  <si>
    <t xml:space="preserve">Realizar light training a los supervisores de contratos sobre el manual de supervisión
</t>
  </si>
  <si>
    <r>
      <rPr>
        <sz val="9"/>
        <color theme="1"/>
        <rFont val="Arial"/>
        <family val="2"/>
      </rPr>
      <t>Light training</t>
    </r>
    <r>
      <rPr>
        <sz val="9"/>
        <color theme="1"/>
        <rFont val="Arial"/>
        <family val="2"/>
      </rPr>
      <t xml:space="preserve">
</t>
    </r>
  </si>
  <si>
    <t>(Light training realizado / Light training realizado por realizar) x 100</t>
  </si>
  <si>
    <t>Gestión Jurídica</t>
  </si>
  <si>
    <t>JAIRO RIAGA 
(Jefe Oficina Jurídica)</t>
  </si>
  <si>
    <t>ACTIVIDADES FUERA DEL INFORME OCI DEL MES DE DICIEMBRE 2024</t>
  </si>
  <si>
    <t xml:space="preserve">El 5 de mayo se envió por correo electrónico corporativo, un recordatorio a las supervisoras de contratos y a l@s contratistas de la Oficina de Comunicaciones, los lineamientos a tener en cuenta al momento de recibir y radicar las cuentas de cobro respectivamente, y se solicitó reportaran cualquier novedad evidenciada durante la ejecución de los contratos.
</t>
  </si>
  <si>
    <t>SOPORTES PLANES DE MEJORAMIENTO - Google Drive</t>
  </si>
  <si>
    <t>Se evidencia que el proceso está desarrollando la actividad propuesta. 
Se valida las evidencias presentadas y estas son coherentes con la actividad propuesta. 
El proceso reporta avance del 50% sobre el desarrollo de la actividad propuesta (puesto que está es semestral), las evidencias presentadas son coherentes con la información reportada.</t>
  </si>
  <si>
    <t>Por parte del proceso de Gestión Jurídica se realizaron ejercicios de light training los días 1 de agosto; 3, 12 y 26 de septiembre; y 24 de octubre, dirigidos a las colaboradoras de planta del proceso de Comunicaciones y en algunos casos, a todos los supervisores. Estas sesiones abordaron el manual de supervisión y las responsabilidades asociadas al rol de supervisores de contratos.</t>
  </si>
  <si>
    <t>Comunicaciones 1641</t>
  </si>
  <si>
    <t>De lo registrado en este reporte se evidencia:
 La  causa raíz no incluye de manera integral todas las situaciones que dieron origen al hallazgo, que, entre otras, corresponden a fallas de supervisión, errores documentales e incumplimiento de requisitos legales. 
Teniendo en cuenta la falencia de la causa raíz no es posible determinar si la acción sdoluciona la debilidad identificada.
El indicador "LINEAMIENTOS PARA SUPERVISORES DE CONTRATOS Y CONTRATISTAS" no es un indicador adecuado.
Evidencias:
Se revisa la evidencia referenciada por la 1a. línea, que corresponde a los correos electrónicos del 05/05/2025, uno frente a las responsabilidades de los contratistas respecto a las cuentas de cobro y otro a las supervisoras respecto al manual de supervisión y responsabilidades.</t>
  </si>
  <si>
    <t>PLAN DE MEJORAMIENTO PROCESO RECURSOS FÍSICOS</t>
  </si>
  <si>
    <t>Recursos Físicos</t>
  </si>
  <si>
    <t>Gestión Recursos Físicos,SUBDIRECCIÓN DE GESTIÓN CORPORATIVA</t>
  </si>
  <si>
    <t>Incumplimiento de las resoluciones de baja de elementos 261 de 2020, 89 de 2022 y 239 de 2023, lo que genera una alerta por posible incumplimiento a lo establecido en el artículo 3 de la Ley 1437 de 2011. (Ver ítem 1. Manejo y control de Bienes).</t>
  </si>
  <si>
    <t>Gestión de Recursos Físicos, SUBDIRECCIÓN DE GESTIÓN CORPORATIVA</t>
  </si>
  <si>
    <t>Gestión de Recursos Físicos</t>
  </si>
  <si>
    <t>Porqué no se tenía ordenada la bodega mediante una clasificación a los bienes, que permitiera hacer su disposición final</t>
  </si>
  <si>
    <t xml:space="preserve">Clasificar los bienes y elementos a dar de baja y aquellos que ya tienen resolución autorizando su baja, almacenados dentro de la bodega de recursos físicos para su disposición final </t>
  </si>
  <si>
    <t>Clasificar bodega</t>
  </si>
  <si>
    <t>1 Separación Física de los bienes a dar de baja y aquellos que ya tienen resolución autorizando su baja</t>
  </si>
  <si>
    <t>Andrea Casas</t>
  </si>
  <si>
    <t>Desde el proceso se indica que la actividad se encuentra dentro de los tiempos establecidos para cumplimiento y se procederá a realizar las acciones pertinentes para cumplir de manera oportuna.</t>
  </si>
  <si>
    <t>N.A.</t>
  </si>
  <si>
    <t>Se realiza monitoreo sobre el reporte generado, no se reporta avance sobre la actividad pero está está programada para ejecutarse en el primer cuatrimestre de la vigencia 2026.
Actividad dentro de los tiempos establecidos.
Se genera recomendación para que tengan presente los tiempos de cumplimiento de la actividad con el propósito de dar cumplimiento dentro de los tiempos establecidos.</t>
  </si>
  <si>
    <t xml:space="preserve">Actualizar el procedimiento RF-PD-01 Manejo y Control de Bienes, en el cual se incluyan actividades de recolección, almacenamiento (clasificación de bienes y elementos dentro de la bodega de recursos físicos) y disposición final de los bienes. </t>
  </si>
  <si>
    <t>ACTUALIZACIÓN DEL PROCEDIMIENTO</t>
  </si>
  <si>
    <t>Se realiza monitoreo sobre el reporte generado, no se reporta avance sobre la actividad pero está está programada para ejecutarse antes del mes de febrero de la vigencia 2026.
Actividad dentro de los tiempos establecidos.
Se genera recomendación para que tengan presente los tiempos de cumplimiento de la actividad con el propósito de dar cumplimiento dentro de los tiempos establecidos.</t>
  </si>
  <si>
    <t>Debilidades en la implementación del procedimiento Traslado temporal de bienes RFPD-06 Versión 1, afectando la trazabilidad, confiabilidad, oportunidad y control de los bienes de la Entidad, incumpliendo los principios de responsabilidad y conservación de los bienes públicos establecidos en la Ley 87 de 1993, la Ley 489 de 1998 y el Manual de procedimientos administrativos y contables para el manejo y control de los bienes de las Entidades de Gobierno Distritales. (Ver ítem 1, numeral 1.2. Traslado temporal de Bienes).</t>
  </si>
  <si>
    <t>Porqué el procedimiento no está acorde con la realidad y la cotidianidad de la entidad</t>
  </si>
  <si>
    <t>Actualizar el RF-FT-05 entrada y salida de bienes y el RF-PD-06 Traslado temporal de bienes, con el propósito de armonizar los lineamientos establecidos para el retiro de bienes.</t>
  </si>
  <si>
    <t>Socializar la actualización realizada en los documentos RF-FT-05 entrada y salida de bienes y el RF-PD-06 Traslado temporal de bienes.</t>
  </si>
  <si>
    <t xml:space="preserve">Socialización </t>
  </si>
  <si>
    <t>1 Socialización realizada</t>
  </si>
  <si>
    <t>Inconsistencias y debilidades identificadas en la muestra de toma física de inventarios realizada por la OCI, alertando la posible materialización de riesgo fiscal por pérdida daño o hurto de los bienes de propiedad de la Entidad, incumpliendo lo dispuesto en la Ley 87 de 1993, Ley 489 de 1998, MIPG y el Manual de procedimientos Administrativos y Contables para el manejo y control de los bienes de las Entidades de Gobierno Distritales. (Ver ítem 1, numeral 1.5. Muestra Inventarios visita in situ).</t>
  </si>
  <si>
    <t>Porqué dentro de los procedimientos de recursos físicos no se tienen definidas actividades claras sobre el manejo de los bienes al momento de la entrega a los colaboradores</t>
  </si>
  <si>
    <t>Actualizar el procedimiento RF-PD-07 Traslado, asignación y devolución de bienes devolutivos donde se incluyan actividades que fortalezcan el sentido de pertenencia de los colaboradores sobre el manejo de los bienes</t>
  </si>
  <si>
    <t>04</t>
  </si>
  <si>
    <t>Baja ejecución del plan de acción PIGA 2024 incumpliendo lineamientos internos y externos. (Ver ítem 3, numeral 3.2. Plan Institucional de Gestión Ambiental- PIGA)</t>
  </si>
  <si>
    <t>Porqué dentro de la documentación del proceso no se cuenta con lineamientos encaminados al seguimiento del plan de acción PIGA para validar el cumplimiento del mismo</t>
  </si>
  <si>
    <t>Actualizar el procedimiento RF-PD-03 identificación de aspectos e impactos ambientales,  incluyendo como punto de control, el seguimiento al plan de acción PIGA</t>
  </si>
  <si>
    <t>05</t>
  </si>
  <si>
    <t>Debilidades en la ejecución de los contratos FUGA-114-2024 y FUGA-245-2025.
- La obligación específica No. 10 del Contrato FUGA-114-2024 no se ejecutó.
- En los pagos revisados las obligaciones indicadas en el informe del contratista no guardan relación con el contrato suscrito Contrato FUGA-245-2025 suscrito. (Ver ítem 5. Gestión Contractual, numeral 5.1).</t>
  </si>
  <si>
    <t>Porqué no se tenían apropiadas todas las obligaciones y responsabilidades de la supervisión que se establecen en el Manual de Supervisión de la Entidad</t>
  </si>
  <si>
    <t>Realizar una mesa de trabajo con los supervisores de los contratos designados de los procesos de Recursos Físicos y Gestión Documental, en la cual participe la Oficina Jurídica para que sensibilice el manual de supervisión, dejando soporte de ello mediante acta.</t>
  </si>
  <si>
    <t xml:space="preserve">Mesa de trabajo </t>
  </si>
  <si>
    <t xml:space="preserve">(Mesa de trabajo realizada / 1 Mesa de trabajo programada) x 100 </t>
  </si>
  <si>
    <t>PLAN DE MEJORAMIENTO GESTIÓN DE MEJORA</t>
  </si>
  <si>
    <t>Gestión de Mejora</t>
  </si>
  <si>
    <t>El proceso auditado presentó la información de Planes de mejoramiento por procesos con inconsistencias e incompleta, incumpliendo el compromiso establecido en la Carta de representación formalizada el 28/02/2025 con el radicado 20251200027053, que da cumplimiento al Decreto 648 de 2017 Art. 1:"Artículo (2.2.21.4.8 Instrumentos para la actividad de la Auditoría Interna… b)Carta de representación en la que se establezca la veracidad, calidad y oportunidad de la entrega de la información presentada a las Oficinas de Control Interno."</t>
  </si>
  <si>
    <t>Porqué ante el cambio de administración se realizaron ajustes en la configuración del sistema PANDORA, generando algunas inconsistencias en su operación</t>
  </si>
  <si>
    <t>Incluir en el procedimiento GM-PD-01 Procedimiento Plan de Mejoramiento en su actividad 5 un punto de control, así: "El profesional del proceso de Gestión de Mejora, en su rol de 2da línea de defensa, verificará cada vez que se realice el monitoreo sobre los PMP y PMI, que en los reportes emitidos se cuente con los criterios de coherencia, integridad y vigencia de las acciones, en los casos que se evidencian inconsistencias, se informará al jefe de la OAP mediante correo electrónico para definir los ajustes que sean pertinentes".</t>
  </si>
  <si>
    <t>Actualización Procedimiento</t>
  </si>
  <si>
    <t>El 28 de noviembre se solicita la actualización del procedimiento GM-PD-01 Plan de Mejoramiento mediante ORFEO, donde se creó un punto de control en la actividad 5. Se remite número de ORFEO de radicado de solicitud para proceder con la formalización de la actualización en la intranet. Se está a la espera de la publicación del documento actualizado por parte de la OAP puesto que en la traza del ORFEO ya tiene todo el flujo de aprobaciones.</t>
  </si>
  <si>
    <t>ORFEO 20251200119843</t>
  </si>
  <si>
    <t>Se realiza el monitoreo sobre el seguimiento realizado por parte de la primera línea responsable de la ejecución de la actividad, evidenciando avance de cumplimiento sobre la actividad propuesta. 
 Se valida la evidencia remitida en el seguimiento, la cual muestra coherencia con el cumplimiento de la actividad sustentada en la actualización documental y cumplimiento de los flujos de aprobación en el ORFEO, no obstante al corte del 5 de diciembre del 2025 no se evidencia la actualización publicada dentro de la intranet.
 El proceso reporta avance de cumplimiento sobre la actividad propuesta soportada en el ORFEO relacionado de la actualización documental. Actividad dentro de los tiempos de cumplimiento.</t>
  </si>
  <si>
    <t>Debilidades e inconsistencias en la caracterización de ciudadanía y grupos de valor V4 (Ver numeral 1. Implementación MIPG-FURAG), incumpliendo los requisitos y lineamientos establecidos en: - Guía de Caracterización de Ciudadanía y grupos de Valor V5. del DAFP. - Dimensiones 2, 4, 5 y 6 del Modelo Integrado de Planeación y Gestión (MIPG) V6. - Ley 1712 de 2014 Artículo 3, principios de calidad de la información y divulgación proactiva de la información.</t>
  </si>
  <si>
    <t>Porqué no se siguieron los lineamientos expuestos en la guía de caracterización de ciudadanía y grupos de valor del DAFP</t>
  </si>
  <si>
    <t>Definir una política de operación dentro de la caracterización del proceso de gestión de mejora GM-CA-01, así: La caracterización de usuarios para la FUGA deberá atender todos los lineamientos de la Guía de Caracterización de Ciudadanía y grupos de Valor vigente generada por parte del Departamento Administrativo de la Función Pública.</t>
  </si>
  <si>
    <t xml:space="preserve">Con el propósito de fortalecer la actividad, se realiza actualización sobre las caracterizaciones de los proceso de Gestión de Mejora y Planeación; realizando las siguientes actualizaciones: 
Caracterización Gestión de Mejora: Se incluye la política de operación número 11 como se muestra a continuación: Los documentos externos tales como guías, lineamientos o documentos técnicos en general que se desprenden de las políticas del Modelo Integrado de Planeación y Gestión - MIPG, se considerarán de apoyo fundamental para el desarrollo de las actividades a cargo de los procesos, de manera que las directrices, disposiciones o información contenidas en ellos, serán de aplicación en cuanto sirvan como marco orientador para la ejecución eficaz y eficiente de las operaciones del proceso. 
Caracterización Planeación: Se incluye política de operación número 3: La caracterización de usuarios para la FUGA deberá atender todos los lineamientos de la Guía de Caracterización de Ciudadanía y grupos de Valor vigente generada
por parte del Departamento Administrativo de la Función Pública. 
</t>
  </si>
  <si>
    <t>ORFEO 20251200122953</t>
  </si>
  <si>
    <t>El proceso reporta cumplimiento de la actividad mediante la actualización de las caracterizaciones de los procesos de Gestión de Mejora y Planeación, aunque la actividad estaba enfocada a la actualización sobre la caracterización de Gestión de Mejora el proceso reporta que con el propósito de fortalecer el resultado de la actividad de mejora actualizo las dos caracterizaciones pero la actividad propuesta quedó incluida dentro de la caracterización del proceso de Planeación.
Se recomienda atender y analizar muy bien las acciones antes de su formulación con el propósito de que desde su formulación cuenten con las necesidades requeridas completas, con el fin que las acciones del hallazgo no vuelvan a ocurrir.
Se revisan las evidencias las cuales muestran coherencia con lo reportado y se evidencia flujo de aprobación completo en el ORFEO, no obstante no es posible revisar la publicación de las actualizaciones dentro de la intranet institucional.
No obstante se reitera que la actividad está dentro de los tiempos establecidos para su cumplimiento.</t>
  </si>
  <si>
    <t>Falencias en la orientación, revisión y retroalimentación de la segunda línea de defensa sobre la información institucional registrada en FURAG vigencia 2024 (Ver numeral 1. Implementación MIPG-FURAG), incumpliendo lo establecido en Circular externa No. 100 - 003 de 2025 numeral 5 que establece “Es responsabilidad de los representantes legales de cada entidad velar por la veracidad, confiabilidad y oportunidad de la información que se reporta a través de FURAG” (Negrilla fuera de texto) y los lineamientos sobre la medición de la implementación de MIPG.</t>
  </si>
  <si>
    <t xml:space="preserve">Porqué no se dio claridad del reporte en los lineamientos dados por parte de la segunda línea de defensa </t>
  </si>
  <si>
    <t>Generar una circular por parte de la OAP, donde se definan los lineamientos, y se indique el proceso de retroalimentación a desarrollar para el reporte del FURAG, en concordancia con lo establecido por el DAFP para su medición.</t>
  </si>
  <si>
    <t xml:space="preserve">Circular </t>
  </si>
  <si>
    <t>1 Circular FURAG</t>
  </si>
  <si>
    <t>La actividad está dentro de los tiempos establecidos, puesto que está asociada a los lineamientos establecidos para la medición FURAG 2026. Se espera generar en el primer trimestre de la vigencia 2026</t>
  </si>
  <si>
    <t>N/A</t>
  </si>
  <si>
    <t>Se realiza monitoreo sobre el reporte generado, no se reporta avance sobre la actividad pero está programada para ejecutarse en el primer semestre de la vigencia 2026.
Actividad dentro de los tiempos establecidos.
Se genera recomendación para que tengan presente los tiempos de cumplimiento de la actividad con el propósito de dar cumplimiento dentro de los tiempos establecidos.</t>
  </si>
  <si>
    <t>En 2024 la entidad no definió mecanismos efectivos para la identificación, gestión, socialización y aprovechamiento del conocimiento institucional, ni desarrolló estrategias nuevas que promuevan la innovación como herramienta de mejora continua, incumpliendo la implementación de la Política de Gestión del Conocimiento, la Innovación y los lineamientos sobre el tema. (Ver numeral 1. Implementación MIPG-FURAG – Procesos de innovación 2024)</t>
  </si>
  <si>
    <t>Porqué no se cuenta con un procedimiento que permita definir mecanismos efectivos para la identificación, gestión, socialización y aprovechamiento del conocimiento institucional</t>
  </si>
  <si>
    <t>Construir un procedimiento para la gestión del conocimiento dentro de la FUGA, que contemple mecanismos efectivos para la identificación, gestión, socialización y aprovechamiento del conocimiento institucional</t>
  </si>
  <si>
    <t xml:space="preserve">Creación procedimiento
</t>
  </si>
  <si>
    <t xml:space="preserve">(Documento creado / 1 Documento por crear) x 100 </t>
  </si>
  <si>
    <t>Actividad dentro de los tiempos establecidos programada para ser realizada en el primer cuatrimestre de la vigencia 2026.</t>
  </si>
  <si>
    <t>Falencias en la formulación y seguimiento a los planes de mejoramiento por procesos, incumpliendo lo establecido en el procedimiento Planes de Mejoramiento Código GM-PD-01 V7, Dimensión Control Interno, Dimensión 4 de Evaluación de Resultados MIPG y Ley 87 de 1993 Art. 4 Literal j. (Ver numeral 3.2 del presente informe)</t>
  </si>
  <si>
    <t>Porqué no se han realizado ejercicios de apropiación sobre el procedimiento GM-PD-01</t>
  </si>
  <si>
    <t xml:space="preserve">Actualizar el Procedimiento Plan de Mejoramiento Código GM-PD-01, de acuerdo a la realidad institucional, en cuanto a:
* Validar y actualizar las políticas de operación vigentes e incluir los canales de solicitudes y aprobación de prórrogas basados en las posibles contingencias que se pueden presentar dentro de la FUGA
* Revisar las actividades y puntos de control y actualizarlos </t>
  </si>
  <si>
    <t>La actividad está dentro de los tiempos establecidos, se espera validar el canal  o instrumento para los planes de mejoramiento, con el fin de realizar una actualización integral al documento. 
Se espera realizar la actualización del procedimiento en el mes de febrero 2026</t>
  </si>
  <si>
    <t>Se realiza monitoreo sobre el reporte generado, no se reporta avance sobre la actividad pero está está programada para ejecutarse en la vigencia 2026.
Actividad dentro de los tiempos establecidos.
Se genera recomendación para que tengan presente los tiempos de cumplimiento de la actividad con el propósito de dar cumplimiento dentro de los tiempos establecidos.</t>
  </si>
  <si>
    <t>Porqué no se vio la necesidad de hacer ajustes antes de estabilizar los instrumentos para los planes de mejoramiento</t>
  </si>
  <si>
    <t xml:space="preserve">Socializar el procedimiento Plan de Mejoramiento Código GM-PD-01 a los gestores SIG </t>
  </si>
  <si>
    <t>Socializar</t>
  </si>
  <si>
    <t xml:space="preserve">(Socialización realizada / 1 Socialización propuesta) x 100 </t>
  </si>
  <si>
    <t>La actividad está dentro de los tiempos establecidos, depende de la actualización documental para poder realizar la  socialización. Se espera realizar la actividad en el 2026</t>
  </si>
  <si>
    <t>Se realiza monitoreo sobre el reporte generado, no se reporta avance sobre la actividad pero está está programada para ejecutarse en la vigencia 2026.
Actividad dentro de los tiempos establecidos.</t>
  </si>
  <si>
    <t>06</t>
  </si>
  <si>
    <t>No se controlan ni administran de manera adecuada los documentos del SIG, incumpliendo los lineamientos establecidos en el procedimiento Control de Documentos del Sistema de Gestión Código GM-PD-04 V8, el Instructivo Diseño y Estructura de los Documentos SIG GM-IN-01 versión 8 y lineamientos MIPG (Ver numerales 3.4 y 3.5 del presente informe).</t>
  </si>
  <si>
    <t>Porqué se tenía desconocimiento en la cultura de mejora continua dentro de la entidad y la operativización a través de la información documentada</t>
  </si>
  <si>
    <t>Establecer documento con orientaciones para el diseño y estructura de los documentos del sistema de gestión.</t>
  </si>
  <si>
    <t xml:space="preserve">Creación documento
</t>
  </si>
  <si>
    <t xml:space="preserve">(Documento creado / 1 Documento por creado) x 100 </t>
  </si>
  <si>
    <t>Magda Yusef Rojas</t>
  </si>
  <si>
    <t xml:space="preserve">
- Se realiza estructuración de documento con orientaciones para el diseño y estructura de los documentos del sistema de gestión, cuyo objetivo es: "Estructurar los contenidos mínimos de los documentos a estandarizar en el Sistema de Gestión de la Fundación Gilberto Álzate Avendaño y controlar sus modificaciones, con el fin de optimizar la gestión institucional" 
Adicional, se realiza sesión virtual sobre la utilización de las últimas versiones de formatos y procedimientos del SIG el 11 de noviembre de 2025 en el marco de Plan Institucional de Capacitación.
</t>
  </si>
  <si>
    <t>Magda Rojas</t>
  </si>
  <si>
    <t>Actualizar el procedimiento GM-PD-04 Control de Documentos del Sistema de Gestión.</t>
  </si>
  <si>
    <t xml:space="preserve">
- Se encuentra en análisis el flujo de actividades establecidas en el procedimiento, el cual tiene proyectado ajustes en los lineamientos de operación y en las actividades  1, 2 y 3</t>
  </si>
  <si>
    <r>
      <rPr>
        <sz val="9"/>
        <color theme="1"/>
        <rFont val="Arial"/>
        <family val="2"/>
      </rPr>
      <t xml:space="preserve">Se cuenta con borrador adelantado
Enlace: </t>
    </r>
    <r>
      <rPr>
        <u/>
        <sz val="9"/>
        <color rgb="FF1155CC"/>
        <rFont val="Arial"/>
        <family val="2"/>
      </rPr>
      <t>https://drive.google.com/drive/folders/1pcGJey_oIultHuRDlm-kuOItuRaZvo18?usp=drive_link</t>
    </r>
    <r>
      <rPr>
        <sz val="9"/>
        <color theme="1"/>
        <rFont val="Arial"/>
        <family val="2"/>
      </rPr>
      <t xml:space="preserve"> </t>
    </r>
  </si>
  <si>
    <t>Se realiza monitoreo sobre el reporte generado, se evidencia avance sobre la actividad la cual está programada para ejecutarse en la vigencia 2026.
Actividad dentro de los tiempos establecidos.</t>
  </si>
  <si>
    <t>Establecer cronograma para el desarrollo de mesas de trabajo con el fin de analizar la información documentada de los procesos</t>
  </si>
  <si>
    <t xml:space="preserve">Creación Cronograma
</t>
  </si>
  <si>
    <t xml:space="preserve">(Cronograma creado / 1 Cronograma por crear) x 100 </t>
  </si>
  <si>
    <t>La actividad se encuentra programada para ejecutar en la vigencia 2026.</t>
  </si>
  <si>
    <t>Se realiza monitoreo sobre el reporte generado, no se reporta avance sobre la actividad la cual está programada para ejecutarse en la vigencia 2026.
Actividad dentro de los tiempos establecidos.
Se genera recomendación para que tengan presente los tiempos de cumplimiento de la actividad con el propósito de dar cumplimiento dentro de los tiempos establecidos.</t>
  </si>
  <si>
    <t>Ejecutar el cronograma de intervención de los procesos</t>
  </si>
  <si>
    <t xml:space="preserve">Revisión aleatoria
</t>
  </si>
  <si>
    <t>(Actividades ejecutadas / 1 Actividad programada ) x100</t>
  </si>
  <si>
    <t xml:space="preserve">La actividad se encuentra programada para ejecutar en la vigencia 2026 a partir del cronograma de intervención </t>
  </si>
  <si>
    <t>07</t>
  </si>
  <si>
    <t>Debilidades en la formulación, medición, análisis y reporte de los indicadores de gestión, incumpliendo los lineamientos internos y externos. (Ver numeral 3.7 Instructivo Indicadores de gestión)</t>
  </si>
  <si>
    <t>Porqué no se ha realizado actualización al instructivo GM-IN-03 donde se valide las acciones de acuerdo a la realidad institucional y se revise el cumplimiento de los lineamientos dados en la Guía para la Construcción y Análisis de Indicadores de Gestión – Versión 4 del DAFP</t>
  </si>
  <si>
    <t>Actualizar el instructivo GM-IN-03 Indicadores de Gestión a la realidad institucional actual y armonizado con el cumplimiento de los lineamientos dados en la Guía para la Construcción y Análisis de Indicadores de Gestión – Versión 4 del DAFP.</t>
  </si>
  <si>
    <t>ACTUALIZACIÓN DEL INSTRUCTIVO</t>
  </si>
  <si>
    <t>La actividad está dentro de los tiempos establecidos, se espera realizar la actualización del procedimiento en el 2026</t>
  </si>
  <si>
    <t>Sensibilizar y retroalimentar a los procesos en las recomendaciones generadas desde la 2 y tercera línea de defensa en lo referente a los seguimientos de indicadores</t>
  </si>
  <si>
    <t xml:space="preserve">El dia 22 de octubre del 2025 desde la OAP en su rol de segunda línea de defensa, se comparten las retroalimentaciones del monitoreo realizado en segunda liena a los procesos, sobre el reporte de los indicadores de proceso para el 2025.
Adicionalmente el 20 de octubre del 2025 se realiza una sensibilización sobre criterios básicos para la identificación y administración de riesgos y para la formulación de indicadores de gestión - Metodología SMART, con el proposito de fortalecer las recomendaciones u observaciones generadas dentro del monitoreo de cara a los procesos.  </t>
  </si>
  <si>
    <t>https://drive.google.com/drive/u/1/folders/1wLq7O5U9c1G9GNAkY4pGQ92eSIdgfK-o</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</si>
  <si>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El proceso reporta avance de cumplimiento sobre la actividad propuesta.</t>
  </si>
  <si>
    <t>PLAN DE MEJORAMIENTO PROCESO SERVICIO AL CIUDADANO</t>
  </si>
  <si>
    <t>Gestión Servicio al Ciudadano,SUBDIRECCIÓN DE GESTIÓN CORPORATIVA</t>
  </si>
  <si>
    <t>Seguimiento Riesgos de Gestión 2025_Agosto 2025</t>
  </si>
  <si>
    <t>Materialización de Riesgo</t>
  </si>
  <si>
    <t>Se realiza traslado de una respuesta a una PQRSD fuera de los términos de ley (5 días hábiles desde la fecha de recepción) incumpliendo uno de los criterios de calidad (oportunidad) determinados por la Secretaría General de la Alcaldía Mayor.</t>
  </si>
  <si>
    <t>Gestión de Servicio al Ciudadano, SUBDIRECCIÓN DE GESTIÓN CORPORATIVA</t>
  </si>
  <si>
    <t>Correctivo</t>
  </si>
  <si>
    <t xml:space="preserve">Por desconocimiento de los criterios de calidad para dar respuesta a las PQRS recibidas. </t>
  </si>
  <si>
    <t>Realizar una sensibilización  dirigida al personal responsable de emitir respuestas, enfocada en los tiempos legales establecidos para el traslado de peticiones, conforme al procedimiento de Gestión de Peticiones Ciudadanas.</t>
  </si>
  <si>
    <t xml:space="preserve">Sensibilización </t>
  </si>
  <si>
    <t xml:space="preserve">(Sensibilización realizada / 1 Sensibilización propuesta) x 100 </t>
  </si>
  <si>
    <t>Natalia Lozano</t>
  </si>
  <si>
    <t>Se cumplio con la actividad descrita mediante la realización de una sensibilización dirigida al personal responsable de emitir respuestas.</t>
  </si>
  <si>
    <t>Acta de la actividad realizada el 13 de junio de 2025 con N° 20252300067953</t>
  </si>
  <si>
    <t>Se realiza el monitoreo sobre el seguimiento realizado por parte de la primera línea responsable de la ejecución de la actividad, evidenciando cumplimiento sobre la actividad propuesta. 
Se valida la evidencia remitida en el seguimiento, la cual muestra coherencia con el cumplimiento de la actividad sustentada en el acta validada en ORFEO.
El proceso reporta cumplimiento al 100% sobre la actividad propuesta.</t>
  </si>
  <si>
    <t>LAURA</t>
  </si>
  <si>
    <t>JANNETH</t>
  </si>
  <si>
    <t>PLAN MEJORAMIENTO PROCESO TRANSFORMACIÓN CULTURAL 2022  MEJORA PMI-MIGRADO</t>
  </si>
  <si>
    <t>2023-09-30</t>
  </si>
  <si>
    <t>Resultados de auditorías  externas (IP) .</t>
  </si>
  <si>
    <t>3.2.5.2</t>
  </si>
  <si>
    <t>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t>
  </si>
  <si>
    <t xml:space="preserve">SUBDIRECCIÓN PARA LA GESTIÓN DEL CENTRO DE BOGOTÁ
</t>
  </si>
  <si>
    <t>IVAN DARIO MORALES CAICEDO,</t>
  </si>
  <si>
    <t>Por error en la interpretación  de la estructuración del estudio por parte del supervisor, al presumir que el pago era por productos y no por tiempo de ejecución. Causa raíz</t>
  </si>
  <si>
    <t xml:space="preserve">ALBA  ROJAS </t>
  </si>
  <si>
    <t>78-1586-1</t>
  </si>
  <si>
    <t xml:space="preserve">En el marco de los Convenios, establecer con el asociado el modelo de operación del mismo, en el cual se deberá tener en cuenta los aspectos de operación administrativa, financiera, técnica y jurídica, atendiendo lo establecido Manual supervisión e interventoría definido en la FUGA.  </t>
  </si>
  <si>
    <t>undefined</t>
  </si>
  <si>
    <t>1 acta de comite del convenio%</t>
  </si>
  <si>
    <t>AMERICA YADIRA MONGE ROMERO (SUBDIRECCIÓN PARA LA GESTIÓN DEL CENTRO DE BOGOTÁ
 )</t>
  </si>
  <si>
    <t>IVAN DARIO MORALES CAICEDO (SUBDIRECCIÓN PARA LA GESTIÓN DEL CENTRO DE BOGOTÁ
 )</t>
  </si>
  <si>
    <t>Al cierre del primer cuatrimestre de 2023 (enero - abril) no fueron suscritos Convenios de Asociación desde la Subdirección para la gestión del Centro de Bogotá, por tanto no se ha ejecutado la acción. Se espera reportar avances a partir del siguiente cuatrimestre.</t>
  </si>
  <si>
    <t>AMERICA YADIRA MONGE ROMERO</t>
  </si>
  <si>
    <t>2023-05-30 11:59:28</t>
  </si>
  <si>
    <t xml:space="preserve"> No se reporta monitoreo por la primera línea de defensa., No se reporta monitoreo por la primera línea de defensa.,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</si>
  <si>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19:07:40</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</si>
  <si>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119-2021,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</si>
  <si>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cumplir con el procedimiento atendiendo los lineamientos institucionales sobre: realizar monitoreo desde la primera linea de defensa al plan de mejoramiento vigente teniendo en cuenta las instrucciones y plazos determinados por la OAP.</t>
  </si>
  <si>
    <t>ABIERTA INCUMPLIDA</t>
  </si>
  <si>
    <t>Se realiza ajuste sobre la actividad y la fechas de ejecución (Se identifica en color azul)</t>
  </si>
  <si>
    <t>Durante el 2025 no se han suscrito convenios; por lo tanto, no se ha aplicado ninguna de las recomendaciones del plan de mejoramiento.  De otra parte, el Convenio 776-2024, firmado el 16 de diciembre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 - fase 1: Auditorio Fundación Gilberto Álzate Avendaño - FUGA”, realizó su primer comité técnico el 14 de enero de 2025, en el cual se definió el modelo de operación, teniendo en cuenta los aspectos administrativos, financieros, técnicos y jurídicos, conforme a lo establecido en el Manual de Supervisión e Interventoría definido por la FUGA.</t>
  </si>
  <si>
    <t>https://drive.google.com/drive/u/0/folders/1mPt-Ht_JS3boaVDnloYAv9ptCsKZWnrj</t>
  </si>
  <si>
    <t>Dentro de la reformulación generada por el proceso define una actividad con ejecución máxima para junio de la vigencia 2025.
Para el reporte del primer trimestre informan que se realizo el modelo de operación dentro de los convenios realizados en la vigencia 2024 (lo anterior dado que la actividad está sujeta a la realización de los convenios)</t>
  </si>
  <si>
    <t xml:space="preserve">De lo registrado en este reporte se evidencia:
Hay coherencia entre el hallazgo, la causa raíz y la actividad.
No se presenta indicador para medir el cumplimiento de la acción.
Evidencias:
En el 2024 se suscribieron 3 Convenios (Convenio Marco 690 de 2024, Convenio FUGA 776 de 2024 y Convenio interadministrativo No. 410 DE 2024) para los cuales se estableció el modelo de operación, en el cual se deberá tener en cuenta los aspectos de operación administrativa, financiera, técnica y jurídica, atendiendo lo establecido Manual supervisión e interventoría definido en la FUGA. Se revisó el drive adjunto como evidencia en el que se evidencia el comité técnico Convenio Marco 690 de 2024, el Primer comité ordinario del convenio FUGA 776-2024 radicado 20253000016543, el comité técnico del convenio de la Candelaria y el  Anexo Técnico Convenio 410-2024. </t>
  </si>
  <si>
    <t>Actividad cumplida.</t>
  </si>
  <si>
    <t>2022-10-30</t>
  </si>
  <si>
    <t>3,2,5,3</t>
  </si>
  <si>
    <t>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t>
  </si>
  <si>
    <t xml:space="preserve">SUBDIRECCIÓN ARTÍSTICA Y CULTURAL
</t>
  </si>
  <si>
    <t>DANIELA  JIMENEZ ,</t>
  </si>
  <si>
    <t>Porque no se revisó y acordó el modelo de operación del convenio  que definiera de manera detallada los controles especificos para la supervisión del mismo segun la naturaleza del objeto contractual</t>
  </si>
  <si>
    <t>78-1587-1</t>
  </si>
  <si>
    <t>1 acta de comite de convenio%</t>
  </si>
  <si>
    <t>AMALIA NATALY FAJARDO BAQUERO (SUBDIRECCIÓN ARTÍSTICA Y CULTURAL
 )</t>
  </si>
  <si>
    <t>CESAR ALFREDO PARRA ORTEGA (SUBDIRECCIÓN ARTÍSTICA Y CULTURAL
 )</t>
  </si>
  <si>
    <t>A la fecha no se ha planeado suscribir convenios para la vigencia 2023.</t>
  </si>
  <si>
    <t>AMALIA NATALY FAJARDO BAQUERO</t>
  </si>
  <si>
    <t>2023-09-11 15:53:18</t>
  </si>
  <si>
    <t xml:space="preserve"> No se puede verificar evidencia por que el proceso reporta en septiembre que  ''A la fecha no se ha planeado suscribir convenios para la vigencia 2023.'', No se puede verificar evidencia por que el proceso reporta que ''A la fecha no se ha planeado suscribir convenios para la vigencia 2023.'', Se verifica coherencia entre causa raíz y actividad. La primera línea reporta que ara el periodo no fueron suscritos convenios de Asociación desde la Subdirección para la gestión del Centro de Bogotá, por tanto no es posible evaluar la acción., Sin avances reportados a la fecha,</t>
  </si>
  <si>
    <t>2023-12-04 19:05:54</t>
  </si>
  <si>
    <t>Se verificó en Pandora el formato Acción correctiva y-o de mejora (ACM) GM-FT-01 Version 2, en el cual se evidencia la adecuada implementación de la metodología para identificar causa raíz.
Teniendo en cuenta que el hallazgo  identifica las falencias  en la supervisión del Convenio de Asociación 165-2020, y no se han presentado nuevos convenios en la subdireccion durante las vigencias 2023 y 2024,  no es posible determinar si la causa raíz permite asegurar la eliminación de las situaciones que dieron origen a la observación, asimismo, la ejecución de la acción no asegura que no se vuelva a presentar  el hallazgo, pues solo se identifica la aplicación para los convenios proyectados en el 2023 y no para los que se pretendan suscribir. 
Desde la primera línea de defensa no se presentó seguimiento ni evidencia que permita validar el avance en la ejecución.
Se valida la alerta de 2023 presentada por la segunda línea de defensa por el incumplimiento en los lineamientos institucionales de realizar moniterio dentro de las fechas establecidas por la OAP.</t>
  </si>
  <si>
    <t>Se recomienda dar cumplimiento integral de lo dispuesto en el procedimiento Plan de Mejoramiento Código GM-PD-01 Versión 7 Actividad 6 "ABIERTA INCUMPLIDA: No se ha ejecutado y los términos se vencieron. Se debe ejecutar en un término no mayor a la mitad del plazo inicial establecido."
Revisar los ejercicios de formulación que se realicen al interior del proceso, de tal manera que estos garanticen que las actividades formuladas, la causa raíz y el hallazgo estén articuladas.
Se recomienda realizar los seguimientos de primera línea de defensa atendiendo los lineamientos de la Oficina Asesora de Planeación y cumpliendo con las fechas establecidas para tal fin.</t>
  </si>
  <si>
    <t xml:space="preserve">Durante el 2025 no se han suscrito convenios, po r lo tanto no se aplica el Plan de mejoramiento. 
Sin embargo para el convenio 776-2024 firmado el 16 de dciembre de 2024, cuyo objeto es “Asignar a la Fundación Gilberto Álzate Avendaño, los recursos provenientes de la Contribución Parafiscal del Espectáculo Público de las Artes Escénicas, de conformidad con el acto administrativo que así lo disponga, para el desarrollo del proyecto de dotaciónfase 1 Auditorio Fundación Gilberto Álzate Avendaño - FUGA.”, se realizo el pimer comite técnico el 14 de enero de 2025, en el cuál  se estableció el modelo de operación, teniendo en cuenta los aspectos de operación administrativa, financiera, técnica y jurídica, atendiendo lo establecido Manual supervisión e interventoría definido en la FUGA.  </t>
  </si>
  <si>
    <t>Para el reporte del primer trimestre informan que se realizo el modelo de operación dentro de los convenios realizados en la vigencia 2024 (lo anterior dado que la actividad está sujeta a la realización de los convenios). Por lo tanto no puede ser evaluada como tal la actividad ya que no se presentan convenios en el periodo medido</t>
  </si>
  <si>
    <t>De lo registrado en este reporte se evidencia:
Hay coherencia entre el hallazgo, la causa raíz y la actividad.
No se presenta indicador para medir el cumplimiento de la acción.
Los encargados de la actividad están desactualizados.
Se evidencia que para el convenio 776-2024 se realizó el comité tecnico en el cual se revisaron compromisos derivados  atendiendo lo establecido Manual supervisión e interventoría definido en la FUGA</t>
  </si>
  <si>
    <t>Plan de Mejoramiento Gestión Documental</t>
  </si>
  <si>
    <t>2023-06-09</t>
  </si>
  <si>
    <t>2024-06-10</t>
  </si>
  <si>
    <t>SUBDIRECCIÓN DE GESTIÓN CORPORATIVA</t>
  </si>
  <si>
    <t>De acuerdo con las observaciones señaladas en el componente Estratégico específicamente en el numeral 1.2 del presente informe, se evidencian debilidades en la formulación e implementación del Plan Institucional de Archivos – PINAR 2022 y PINAR 2023, vinculadas a los siguientes aspectos:
•	No se evidencia la formulación de la visión estratégica del PINAR, así como de planes, proyectos y la construcción de la hoja de ruta.
•	No se identifican de manera específica las problemáticas de la función archivística de la entidad, ni de los aspectos técnicos y tecnológicos.
•	La herramienta de seguimiento y control del plan (Formato Plan de Acción para la Formulación, Seguimiento y Monitoreo a Planes Institucionales y Estratégicos PN-F-TPL-06 Versión 4) presenta debilidades en su diligenciamiento conforme lo señalado en la Guía de lineamientos internos.
•	Incumplimiento del PINAR formulado para la vigencia 2022 (Ejecución del 14%).
•	El PINAR 2023 no incluye todas las actividades sin ejecutar del PINAR 2022.</t>
  </si>
  <si>
    <t xml:space="preserve">No se tenia un lider (operativo) o persona que articule a los procesos involucrados (Planeación, TICS, Financiera) para la formulación y seguimiento del Plan, teniendo en cuenta el personal con el que se dispondría para el desarrollo de las actividades. </t>
  </si>
  <si>
    <t>LUIS FERNANDO GARCIA MORALES</t>
  </si>
  <si>
    <t>81-1598-1</t>
  </si>
  <si>
    <t>Concertar los compromisos en conjunto con la subdirección corporativa y el profesional líder operativo del proceso, de acuerdo al manual de funciones establecido para el profesional universitario grado: 1 código: 219,  para la formulación y seguimiento del PINAR.</t>
  </si>
  <si>
    <t>Actas de las mesas de trabajo realizadas</t>
  </si>
  <si>
    <t>Si / No</t>
  </si>
  <si>
    <t>Mesas de trabajo realizadas para formulacion del PINAR%</t>
  </si>
  <si>
    <t>GALA MARGARITA FORERO YANQUEN (SUBDIRECCIÓN DE GESTIÓN CORPORATIVA )</t>
  </si>
  <si>
    <t>De acuerdo al avance de ejecucion de la actividad realizada en el anterior monitoreo y  teniendo en cuenta los tiempos para la formulación de los planes institucionales, y de aprobación por parte del Comité Directivo (19/01/2024 - Orfeo 20241200009053), no fue posible la realización de una nueva mesa de trabajo donde se pudiera dejar evidencia de la validación de los lineamientos,  insumos, necesidades y  recursos requeridos para la adecuada formulación del PINAR. De igual manera vale la pena aclarar que para la fomulación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De igual manera para la formulación del PINAR se cumplieron los lineamientos  establecidos por el AGN de acuerdo al "Manual para la formulación del PINAR" el cual fue revisado por los miembros del Comité Interno de Archivo en la sesión del 30 de noviembre bajo radicado Orfeo 20232300133583, se anexa correo electrónico de las revisiones del PINAR. Finalmente las observaciones seran tenidas en cuenta para proximas formulaciones del PINAR para que queden incluidas en las actas, tal como lo muestran las evidencias adjuntas al ejercicio realizado.</t>
  </si>
  <si>
    <t>GALA MARGARITA FORERO YANQUEN</t>
  </si>
  <si>
    <t>2024-11-22 15:31:31</t>
  </si>
  <si>
    <t xml:space="preserve"> SE REPITE CARGUE DEL MONITOREO PUESTO QUE EL REPORTE GENERADO A LAS 2024-11-28 10:13:50 Y 2024-11-28 10:12:20, CORRESPONDE A OTRA ACTIVIDAD.
MONITOREO FINAL ACCIÓN 3461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está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Se reliza el monitoreo de la actividad, pero se evidencia el no cumplimiento de la misma, bajo la sustentación de los cambios de administración y la falta de la salida de la Resolución, Se realiza monitoreo sobre las acciones reportadas por parte de la primera linea. De acuerdo a lo reportado por el proceso no se realizo el cumplimiento de la acción por tema de tiempos para la aprobación de planes en enero 2024, no obstante reporta que para formulación del PINAR 2024 se tuvieron en cuenta las necesidades de recursos frente al personal requerido para la ejecución del plan tal como se evidencia en el acta de ORFEO 20232300124733 los cuales abarca no solo el desarrollo del MOREQ sino el cumplimiento de todos los instrumentos archivísticos incluyendo el PINAR, entre otras consideraciones. 
Como segunda linea se analiza el hallazgo y se considera que aunque la actividad que lo mitiga si está asociada con la causa identificada, no la cubre por completo y adicionalmente no se cumplió dentro de los tiempos establecidos. Es de aclarar que los planes deben ser aprobados antes del 30 de enero de cada vigencia, pero estos pueden llegar a presentar ajustes dentro de la vigencia aplicada, por lo tanto la actividad se pudo cumplir luego de la aprobación del plan y haberlo pasado nuevamente a consideración del Comité para la aprobación de los cambios o ajustes que se pudieran presentar.
Adicionalmente no se evidencia reporte de la inclusión de las actividades pendientes del PINAR 2022 y 2023, ya que el proceso no reporto como tal el plan para su verificación., Se verifica información suministrada encontrando que en las actas de los orfeos 20232300100993 y 20232300124733,se tiene relación con las actividades del PINAR, sin embargo en el acta del Orfeo 20232300120033, no e encuentra la relación directa. Se recomienda que para antes del cierre de la acción puedan suministrar el Pinar con los ajustes., La acción está dentro de los tiempos. La primera línea reporta monitoreo, sin embargo la actividad se ejecuto fuera de los tiempos establecidos de la acción. Se recomienda generar en el próximo monitoreo las evidencias que den cuenta del cumplimiento de la acción.,</t>
  </si>
  <si>
    <t>2024-11-28 10:16:23</t>
  </si>
  <si>
    <t xml:space="preserve">Se verificó en Pandora el formato Acción correctiva y-o de mejora (ACM) GM-FT-01 Versión 2, en el cual se evidencia la implementación de la metodología para identificar causa raíz.
La acción es coherente con la causa raíz identificada;  sin embargo su ejecución no asegura que no se vuelva a presentar  el hallazgo tal como se advirtió en el informe anterior.
En Pandora, si bien la actividad se encuentra aprobada, no se evidencia el registro del seguimiento de 1a. línea de defensa, lo cual no es coherente con la información del reporte generado desde el aplicativo, en el cual si aparece el monitoreo.
La 1a. y 2a. Línea de defensa, señalan que la actividad no se ejecutó de manera eficaz e indican la justificación; sin embargo y teniendo en cuenta que el proceso conocía que la actividad no se iba a ejecutar en el plazo previsto, no se evidencia que se haya solicitado la ampliación del plazo de ejecución. 
De lo observado en las evidencias referenciadas,  no es posible establecer de manera clara en la formulación y ejecución del PINAR 2024 la articulación entre Gestión Documental y los demás procesos involucrados, conforme establece la actividad. </t>
  </si>
  <si>
    <t xml:space="preserve">
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</si>
  <si>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
Conforme al manual de funciones establecido para el profesional universitario grado: 1 codigo: 219, se incluye dentro de los compromisos concertados los avances de los procesos de Gestion Documental relacionados a la subasanacion de las ACM, la formulación y el seguimiento a los planes de Gestión Documental,(PINAR)
Radicado 20252300054213 se realiza mesa de trabajo con la OAP para la revisión de la estructuración y formulacion del plan estratégico y el Plan de Acción del PINAR
 - Radicado 20252500054343 se realiza mesa de trabajo para la revisión presupuestal del PINAR
 - Radicado 20252300055013 se realiza mesa de trabajo para la revisión componente tecnológico - MOREQ, para establecer y acordar las actividades que se incluyeron en el PINAR
En reunión con la OAP se presentó seguimiento a las actividades del PINAR vigencia 2025 anexando el formato PN-F-TPL-06 Plan de Acción con radicado 20252300054213.
Adicionalmente, en sesión de comité directivo del 28 de mayo del 2025, se socializó seguimiento a la ejecución del PINAR vigencia 2025 en la que se solicitó también la reprogramación y aplazamiento de unas actividades, se adjunta presentación.
</t>
  </si>
  <si>
    <t>20252300054213, 20252500054343, 20252300055013
20252300054213
Anexo PPT Comité Directivo 28/05/2025
Link: https://docs.google.com/presentation/d/1IRfnh2JKe7sYfO7VcHheIzVtQ5EPBbwQ/edit?usp=drive_link&amp;ouid=109722856173183941857&amp;rtpof=true&amp;sd=true
Manual de funciones https://www.fuga.gov.co/sites/default/files/2023-12/RESOLUCI%C3%93N%20236%20DE%202023%20POR%20LA%20CUAL%20SE%20MODIFICA%20EL%20MANUAL%20DE%20FUNCIONES%20FUGA.pdf
Compromisos
20242000030853, 
20242300078993,
20242300084833, 
20252300016953, 
20252800036813</t>
  </si>
  <si>
    <t xml:space="preserve">El proceso reporta cumplimiento de la actividad propuesta dentro de los tiempos establecidos. 
Se valida evidencia dentro de la intranet la cual es coherente con lo reportado.  
Se validan los ORFEOS donde se evidencian el seguimiento presentado al PINAR y las mesas de trabajo generadas y los compromisos concertados con el profesional universitario grado 1 perteneciente al proceso.
</t>
  </si>
  <si>
    <t xml:space="preserve">De lo registrado en este reporte se evidencia:
Hay coherencia entre el hallazgo, la causa raíz y la actividad.
No son coherentes el  indicador, la metay la fórmula con la acción definida.
Evidencias
Se verifican los radicados Orfeo:
20252300054213  Seguimiento al Plan de Acción del PINAR vigencia 2025
20252500054343  Revisión presupuestal ejecución PINAR vigencia 2025
20252300055013  Acta de Compromisos Componente Tecnológico – Gestión Documental.
Se revisó la Resolución No. 236 DE 2023 “Por la cual se modifica el Manual Específico de Funciones y Competencias Laborales para los empleos de la Planta de la Fundación Gilberto Alzate Avendaño” para el Perfil 20 – Profesional Universitario 219-01 - Subdirección de Gestión Corporativa.
</t>
  </si>
  <si>
    <t>Se evidencian cumplimientos parciales e incumplimientos de la normatividad vigente, relacionada con el Comité Operativo Interno de Archivo y el Comité de Gestión y Desempeño – Comité Directivo:
•	No fue posible evidenciar la fecha de envió de las citaciones a los miembros del comité.
•	Durante la vigencia 2022 no se cumplió con la periodicidad establecida para las sesiones del comité operativo interno de archivo.
•	No se evidencia aprobación de la Versión 1 del PINAR 2022 en el comité de Gestión y Desempeño - Directivo.
•	No se evidencia formulación y definición del PINAR 2023 en el comité Operativo Integral – Interno de Archivo.
•	No se evidencia presentación del seguimiento del PINAR 2022 al comité durante la respectiva vigencia.
•	En la vigencia 2022 no se evidencia citación a todos los miembros del comité operativo interno de archivo.
•	No asistieron todos los miembros del comité operativo interno de archivo a las sesiones de la vigencia 2022.</t>
  </si>
  <si>
    <t xml:space="preserve">El "GD-PD-03 Procedimiento Gestión de archivos no tiene establecidos lineamientos y/o puntos de control para la planeación y cumplimiento de los instrumentos archivísticos y seguimiento de los  mismos ante el Comité de Gestion y Desempeño </t>
  </si>
  <si>
    <t>81-1599-1</t>
  </si>
  <si>
    <t>Actualizar el GD-PD-03 Procedimiento Gestión donde se definan lineamientos y/o puntos de control para la presentación, aprobación y seguimiento de los instrumentos archivísticos ante el Comité de Gestion y Desempeño</t>
  </si>
  <si>
    <t>Actualización procedimiento</t>
  </si>
  <si>
    <t xml:space="preserve">1 Actualización del procedimiento </t>
  </si>
  <si>
    <t>Durante el periodo para el cumplimiento de acción se han realizado varias mesas de trabajo con la Subdirección de Gestión Corporativa y la OAP como consta en lass actas con radicado en Orfeo 20232300124793, 20242000020993 y 20242000031403 para la revisión y ajuste del acto administrativo por medio del cual sea crea el Comite de Gestión y Desempeño en la entidad, sin embargo la expedición del acto no se a terminado teniendo en cuenta el cambio de administración y que este comité debera acoger los dirferentes comités técnicos internos, para lo cual cada proceso debe hacer uan reunión previa para definir su integración y funcionamiento dentro del nuevo comite de gestión y desempeño, previa aprobación por la OAP de acuerdo a las funciones que tiene dentro del mismo y del desarrollo del MIPG.</t>
  </si>
  <si>
    <t>2024-11-22 15:33:33</t>
  </si>
  <si>
    <t xml:space="preserve"> Se realiza el monitoreo de la actividad, pero se evidencia el no cumplimiento de la misma, bajo la sustentación de los cambios de administración y la falta de la salida de la Resolución que regula el Comité Institucional de Gestión y Desempeño MIPG. Dado que la evidencia correspondía a "Resolución actualizada, publicada y socializada en el Comité Interno de Archivo", se da la actividad como incumplida dentro del monitoreo, puesto que la terminación del plan estaba para el 2024-06-10., Se verifica información del Orfeo: 20232300124793	se recomienda tener avances en el documento final ya que el soporte es de mesas de trabajo. Acción en tiempos., Actividad dentro de los tiempos de ejecución. La primera línea presenta avances de reuniones pero no el documento actualizado, sin embargo, se está dentro de los tiempos de ejecución.,</t>
  </si>
  <si>
    <t>2024-11-28 10:18:13</t>
  </si>
  <si>
    <t>Se verificó en Pandora el formato Acción correctiva y-o de mejora (ACM) GM-FT-01 Versión 2, en el cual se evidencia la implementación de la metodología para identificar causa raíz.
La acción es coherente con la causa raíz identificada, pero no con los responsables asignados.
En Pandora, si bien la actividad se encuentra aprobada, no se evidencia el registro del seguimiento de 1a. línea de defensa, lo cual no es coherente con la información del reporte generado desde el aplicativo, en el cual si aparece el monitoreo.
Conforme lo expuesto por la 1a. y 2a. Línea, la actividad no se ejecutó dentro de los plazos y no se evidencia que se haya solicitado por parte del proceso, la ampliación del plazo de ejecución.
Lo anterior materializa la alerta presentada por la OCI en el seguimiento de diciembre de 2023, en el que se recomendó:  "..- monitorear periódicamente los tiempos para actualizar y divulgar el acto administrativo, considerando las situaciones particulares referenciadas en el acta del 04/12/2023: "Teniendo en cuenta que la resolución acoge varios comités técnicos es necesario que cada proceso revise y defina la integración y funcionalidad de las mismas."
En el ejercicio de socialización del informe preliminar, la Subdirección de Gestión Corporativa señala la necesidad de incluir a otros procesos como responsables de la actividad, por lo cual se solicita la reformulación.</t>
  </si>
  <si>
    <t xml:space="preserve">Revisar las recomendaciones o alertas generadas por la 3a. Línea de defensa  en sus seguimientos previos al cierre de las acciones y tomar decisiones oportunas que permitan dar cumplimiento integral a lo formulado.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Revisar en el aplicativo Pandora las inconsistencias relacionadas con la visualización del registro del monitoreo de la 1a. línea de defensa. </t>
  </si>
  <si>
    <t xml:space="preserve">Se realizo revisión de causas nuevamente del hallazgo y se identifico que está enfocado a la falta de revision normativa y de requisitos sobre todos los aspectos a tener en cuenta y aquellos que deben ser aprobados en el Comite frente a temas de gestión documental. Por lo que se actualiza el GD-PD-03 Procedimiento Gestión de Archivos, en el que se incluye un punto de control, donde se establece la presentación ante el Comité de Gestión y Desempeño sobre los temas relacionados con los instrumentos archivísticos, su aprobación y seguimiento.
Se presentó ante comité directivo la aprobación del PINAR vigencia 2025 con su respectivo plan de acción en sesión del 29 de enero de 2025 bajo acta con radicado 20251200025193. Adicionalmente en sesión de comité directivo del 28 de mayo del 2025 se socializa seguimiento a la ej+AW39ecución del PINAR vigencia 2025, igualmente se solicitó la reprogramación y aplazamiento de unas actividades, para lo cual se adjunta PPT.
</t>
  </si>
  <si>
    <t>chrome-extension://efaidnbmnnnibpcajpcglclefindmkaj/https://intranet.fuga.gov.co/sites/default/files/gd-pd-03_gestion_de_archivos_v3_28052025.pdf
20251200025193
20252000054383
Anexo PPT Comité Directivo 28/05/2025
Link: https://docs.google.com/presentation/d/1IRfnh2JKe7sYfO7VcHheIzVtQ5EPBbwQ/edit?usp=drive_link&amp;ouid=109722856173183941857&amp;rtpof=true&amp;sd=true
GD-PD-03 Gestion de Archivos v3, publicado en:
https://intranet.fuga.gov.co/sites/default/files/gd-pd-03_gestion_de_archivos_v3_28052025.pdf</t>
  </si>
  <si>
    <t xml:space="preserve">El proceso reporta cumplimiento de la actividad propuesta dentro de los tiempos establecidos. 
Se valida evidencia dentro de la intranet la cual es coherente con lo reportado.  Procedimiento "GD-PD-03 Procedimiento Gestión de Archivos" versión 03 del 28 de mayo de 2025.
</t>
  </si>
  <si>
    <t xml:space="preserve">De lo registrado en este reporte se evidencia:
Hay coherencia entre el hallazgo, la causa raíz y la actividad.
Evidencias:
Se revisaron los radicados Orfeo:
20251200025193  Acta comité directivo - Sesión 29 de Enero de 2025
20252000054383  Solicitud de actualización procedimiento GD-PD-03 Procedimiento Gestión de Archivos y formato  
Se verificó la actualización del Procedimiento Gestión de Archivos Código GD-PD-03 Versión 3  donde se modificó el punto de control de la actividad No 13 de acuerdo a la actualización de los riesgos asociados al proceso y a las ACM establecidas en el plan de mejoramiento, se ajusta la actividad No 14 frente al orden de las actividades, igualmente se modifica en la columna de responsable el Comité de Archivo por el Comité de Dirección, teniendo en cuenta lo descrito en el Acuerdo 001 de 2024 del AGN. </t>
  </si>
  <si>
    <t>Incumplimiento de los requisitos relacionados con el componente tecnológico (Ver numeral 3 del presente informe).</t>
  </si>
  <si>
    <t>No se realizo un analisis integral que permitiera evidenciar las capacidades institucionales con el fin de planear por fases el cumplimiento de los requisitos del componente tecnologico en el PINAR</t>
  </si>
  <si>
    <t>81-1601-1</t>
  </si>
  <si>
    <t>Desarollar una mesa de trabajo que permita realizar el analisis de capacidad tanto en presupuesto como en analisis tecnologico y realidad institucional para determinar los requisitos del componente tecnológico que se incluiran en el PINAR.</t>
  </si>
  <si>
    <t>Acta de la mesa de trabajo realizada</t>
  </si>
  <si>
    <t>Mesas de trabajo realizadas / 1 Mesa de trabajo propuestas</t>
  </si>
  <si>
    <t>Dentro del periodo se realizó otra mesa de trabajo con TIC´s bajo radicado Orfeo  20232300133423 el 9 de noviembre de 2023 para revisar varios instrumentos del compornente tecnológico, como lo es la definicion e implementación de las Tablas de Control de acceso realciandas con la seguridad de acceso a la información, las mismas fueron creadas teneindo enciuenta la pólitica de seguridad de la información de la entidad y el indice de información clasificada y reservada, asi mismo se realizó seguimiento para la elaboración del MOREQ através del cual se definen los requisitos funcionales del Gestor Documental ORfeo con que cuenta la entidad y según lo establecido por el Archivo de Bogotá, frente a la administración y custodia de los docuemntos electronicos que produce la entidad. El modelo fue aprobado por comité interno de archivo en sesión del  30 de noviembre de 2023 bajo radicado 20232300133583.
Respecto al paln de preservación a largo plazo se incluyo como una actividad en el PINAR para la vigencia 2024 bajo radicado orfeo 20242300036193, para la elaboración de este instrumento se debera trabajar de la mano con el proceso de TIC´s con el fin de identificar las mejores opciones de conservación y preservación de los los documentos electrónicos que se producen en la entidad.
Evidencias: Acta de reunión radicado 20232300133423. Acta de comité interno de archivo radicado 20232300133583, PINAR vigencia 2024 radicado 20242300036193</t>
  </si>
  <si>
    <t>2024-11-22 15:46:59</t>
  </si>
  <si>
    <t xml:space="preserve"> Se validan las evidencias reportadas por parte del primera linea, se evidencia mesa de trabajo mediante ORFEO 20232300133423, soportando cumplimiento de la actividad entre el proceso de  Gestión Documental y Gestión TIC con el acta de asunto "Proyectos Tablas de Control de Acceso – TCA y “Modelo del Sistema de Gestión de Documentos Electrónicos de Archivo – SGDEA”, ,mostrando coherencia con la causa raíz identificada de falta de articulación entre estos dos procesos., Se verifican las actas en Orfeo: 20232300100993, 20232300120033,	Acción en proceso., Se verifica aportes de evidencia, encontrando que la acción está en proceso y dentro de los términos.,</t>
  </si>
  <si>
    <t>2024-11-28 12:11:50</t>
  </si>
  <si>
    <t>Se verificó en Pandora el formato Acción correctiva y/o de mejora (ACM) GM-FT-01 Versión 2, en el cual se evidencia la implementación de la metodología para identificar causa raíz.
En Pandora, si bien la actividad se encuentra aprobada, no se evidencia el registro del seguimiento de 1a. línea de defensa, lo cual no es coherente con la información del reporte generado desde el aplicativo, en el cual si aparece el monitoreo.
La evidencia, conforme lo señalan la 1a. y 2a. línea de defensa dan cuenta de la ejecución de la actividad; sin embargo, no se observa la gestión realizada frente a la alerta presentada en el anterior seguimiento de la OCI: "Se observa que la causa raíz identificada no subsana de manera integral las situaciones evidenciadas en la auditoria, teniendo en cuenta que el hallazgo hace referencia al incumplimiento del componente tecnológico que, además del Modelo de Requisitos para la gestión de documentos electrónicos (SGDEA), incluye el Plan de preservación digital, el sistema de gestión de documentos electrónicos,  la articulación con Políticas de Seguridad de Información, entre otros".
Lo anterior en articulación con el resultado presentado por la Dirección Distrital de Archivo de Bogotá en el Informe de Seguimiento estratégico al cumplimiento de la normativa archivística vigencia 2023.</t>
  </si>
  <si>
    <t xml:space="preserve">Revisar las recomendaciones de la OCI en los seguimientos realizados, con el fin de atender oportunamente las situaciones que podrían generar incumplimiento o inefectividad de las actividades formuladas.
Dar cumplimiento integral a lo establecido en el procedimiento Plan de Mejoramiento (Código GM-PD-01 Versión 7)  Actividad 6 "ABIERTA INEFECTIVA: Acciones y/o actividades que no solucionan causa raíz, se deben reformular"
Revisar en el aplicativo Pandora las inconsistencias relacionadas con la visualización del registro del monitoreo de la 1a. línea de defensa. </t>
  </si>
  <si>
    <t xml:space="preserve">Se relacionan las mesas de trabajo realizadas: 
Se realiza el 18 de diciembre mesa de trabajo para la revisión componente tecnológico - MOREQ, para establecer las actividades que quedaran acordadas en el PINAR con radicado 20242300123563
Se realizan mesas de trabajo con el proceso de TICS en las cuales se están gestionando las actividades establecidas en el PINAR 2025, el 11 de marzo de 2025 se realiza mesa de trabajo con el proceso de TICS donde se revisan los componentes tecnológicos bajo acta de reunión con radicado 20252300055013, el 21 de mayo del 2025 se realiza mesa de trabajo para la definición y aprobación del Historial de Usuarios y Requisitos Desarrollos de Software para el desarrollo de requisitos del MOREQ bajo acta de reunión con radicado 20252300055023. Se anexa el agendamiento de las diferentes mesas de trabajo realizadas con el proceso de TICS para tratar temas relacionados con el componente tecnológico.
Adicionalmente en sesión de comité directivo del 28 de mayo del 2025 se solicitó la reprogramación y aplazamiento de unas actividades del PINAR 2025 relacionadas con este mismo componente para lo cual se adjunta PPT.
Como resultado a las mesas de trabajo de analisis, se concluye definir la implementación del PINAR inlcuyendo los requisitos del componente tecnologico mediante fases definidas dentro del plan de acción.
</t>
  </si>
  <si>
    <t>20242300123563
20252300055013
20252300055023
Anexo PPT Comité Directivo 28/05/2025 Link: https://docs.google.com/presentation/d/1IRfnh2JKe7sYfO7VcHheIzVtQ5EPBbwQ/edit?usp=drive_link&amp;ouid=109722856173183941857&amp;rtpof=true&amp;sd=true
PDF agendamiento mesas de trabajo bajo radicado 20252300055023 Anexo         2025230005502300006
PINAR https://www.fuga.gov.co/node/5905</t>
  </si>
  <si>
    <t xml:space="preserve">El proceso reporta cumplimiento de la actividad propuesta dentro de los tiempos establecidos. 
Se validan las evidencias presentadas tanto del PINAR publicado en la pagina web, como de las actas reportas de las mesas de trabajo realizadas, las cuales muestran coherencia con el seguimiento reportado </t>
  </si>
  <si>
    <t xml:space="preserve">De lo registrado en este reporte se evidencia:
Hay coherencia entre el hallazgo, la causa raíz y la actividad.
Evidencias:
Se verifican los radicados Orfeo:
20242300123563 Acta diciembre 2024 de revisión componente tecnológico PINAR 2025-2028 - MOREQ 
20252300055013  Acta de Compromisos Componente Tecnológico – Gestión Documental
20252300055023  Acta mayo de reunion  Componente Tecnológico - MOREQ </t>
  </si>
  <si>
    <t>PLAN DE MEJORAMIENTO TRANSFORMACION CULTURAL PARA LA REVITALIZACION DEL CENTRO</t>
  </si>
  <si>
    <t>No se tiene estandarizado la manera de reportar las evidencias para todos los proyectos de inversión</t>
  </si>
  <si>
    <t>Validar y retroalimentar (por medio de correo electrónico), el cumplimiento del lineamiento establecido para fortalecer la consolidación de evidencias que soportan la ejecución de las metas de los proyectos de inversión, en el marco de cada uno de los seguimientos realizados.</t>
  </si>
  <si>
    <t>Validación cumplimiento lineamientos</t>
  </si>
  <si>
    <t>5 retroalimentaciones</t>
  </si>
  <si>
    <t>ERNESTO  OJEDA ACOSTA (SUBDIRECCIÓN DE GESTIÓN CORPORATIVA )</t>
  </si>
  <si>
    <t>EDWIN GUSTAVO DIAZ MENDEZ (SUBDIRECCIÓN DE GESTIÓN CORPORATIVA ), LILIANA PATRICIA HERNANDEZ HURTADO (SUBDIRECCIÓN DE GESTIÓN CORPORATIVA )</t>
  </si>
  <si>
    <t>Con corte a la fecha, se encuentra en proceso de actualización el procedimiento de gestión de usuarios y el formato correspondiente, previo a la formalización con OAP.</t>
  </si>
  <si>
    <t>2023-12-04 15:31:47</t>
  </si>
  <si>
    <t>Plan de Mejoramiento Proceso Gestión Financiera</t>
  </si>
  <si>
    <t>2023-12-22</t>
  </si>
  <si>
    <t>2025-02-28</t>
  </si>
  <si>
    <t>Gestión Financiera ,SUBDIRECCIÓN DE GESTIÓN CORPORATIVA</t>
  </si>
  <si>
    <t>En las revelaciones a los estados financieros 2022 no se incluyó la información relativa a las restricciones en la disposición de las inversiones y posibles riesgos vinculados a éstas. (Numeral 5.1 – Tesorería), incumpliendo lo establecido en el Manual de Políticas Contables-Revelaciones.</t>
  </si>
  <si>
    <t>Gestión Financiera , SUBDIRECCIÓN DE GESTIÓN CORPORATIVA</t>
  </si>
  <si>
    <t>Porque el criterio técnico del contador de ese momento consideró que no era necesario incluir una nota en los estados financieros,  relacionada a la presentación o no del riesgo de la colocación CDT´s. CR</t>
  </si>
  <si>
    <t>JUAN DIEGO DELGADILLO</t>
  </si>
  <si>
    <t>85-1611-1</t>
  </si>
  <si>
    <t>Establecer un punto de control en el procedimiento de gestión contable que garantice la verificación de la normatividad aplicable y vigente a las revelaciones de los estados financieros de la entidad,  de acuerdo a los lineamientos de Contaduria General de la Nación y el Manual  de politicas contables de la FUGA.</t>
  </si>
  <si>
    <t>Actualización procedimiento gestión contable</t>
  </si>
  <si>
    <t>1 Actualización del procedimiento de gestión contable</t>
  </si>
  <si>
    <t>Judy Milena Murcia, Ingry Paola Socha Ortiz, Juan Diego Delgadillo (SUBDIRECCIÓN DE GESTIÓN CORPORATIVA )</t>
  </si>
  <si>
    <t xml:space="preserve"> Desde la primera linea se recibe solicitud de ampliación para el plan bajo la siguiente justificación: "En pro de dar cumplimento oportuno de los reportes de las actividades de los hallazgos 02 y 04 de la auditoría 2023 cuyas evidencias son: - a.) Notas a los estados financieros a corte de diciembre 2024 y b.)  Conciliaciones de impuestos de impuestos diciembre de 2024 (sólo se puede elaborar una vez se realice el cierre fiscal). Por lo anterior,  muy respetuosamente solicitamos que las fechas de terminación de estas actividades sean modificadas para el dia 28 de febrero de 2025; dado que la resolución 703 de 2016 modificado por el Artículo 4 parágrafo 3 de la  Resolución  193 de 2020 de la Contaduría General de la Nación -CGN- establece que  “El juego completo de estados financieros que incluyen las notas que las entidades presentan a la Contaduría General de la Nación en archivo PDF con corte al cierre de la vigencia, deberán ser presentados a más tardar el día 28 de febrero del año siguiente al del período contable a reportar.”  Se aprueba solicitud por parte de la OAP no obstante se pasa a la tercera linea para su aprobación y fines pertinentes.,</t>
  </si>
  <si>
    <t>2024-11-28 18:41:18</t>
  </si>
  <si>
    <t xml:space="preserve">Se verificó en Pandora el formato Acción correctiva y-o de mejora (ACM) GM-FT-01 Versión 2, en el cual se evidencia la implementación de la metodología para identificar causa raíz.
La causa raíz identificada no asegura la eliminación de las situaciones que dieron origen al hallazgo.
La acción formulada corresponde a una corrección y no a una acción correctiva.
Actividad dentro de los tiempos de ejecución y con solicitud de ampliación de plazo de acuerdo a lo reportado por la OAP hasta el 28/02/2025. </t>
  </si>
  <si>
    <t>Dar cumplimiento a lo establecido en el procedimiento Plan de Mejoramiento (Código GM-PD-01 Versión 7) Actividad 6 "ABIERTA INEFECTIVA: Acciones y/o actividades que no solucionan causa raíz, se deben reformular".
Se recomienda revisar la metodología para identificar las causa  y aplicarla nuevamente asegurando que es la causa es la raíz y no una causa primaria o secundaria, de está forma se podrá formular una acción efectiva.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</si>
  <si>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 xml:space="preserve">Se reformuló causa raíz, acción, nombre de indicador y meta (color azul) </t>
  </si>
  <si>
    <t>Se actualizó el procedimiento de gestión contable en el Númeral 9, PC2 "El Profesional Especializado de Contabilidad aplicará la normatividad vigente emitida por la Contaduría General de la Nación -CGN, la Dirección Distrital de Contabilidad y el Manual de Políticas Contables de la Entidad para la elaboración de las Revelaciones de los estados financieros de la FUGA; con el fin de realizar  la revisión, y validación del cumplimiento normativo en la  correspondiente sesión de trabajo, con el funcionario del área financiera que designe el subdirector(a) corporativo(a), amparada mediante acta de reunión en el formato correspondiente".  con la verificación de la normatividad aplicable y vigente a las revelaciones de los estados financieros de la entidad,  de acuerdo a los lineamientos de Contaduria General de la Nación y el Manual  de politicas contables de la FUGA.
No obstante por parte del proceso se sigue trabajando en el fortalecimiento y simplificación de los procedimiento.</t>
  </si>
  <si>
    <t>https://intranet.fuga.gov.co/sites/default/files/gf-pd-01_procedimiento_gestion_contable_v18_20022025.pdf
Orfeo acta de reunión: 20252400024803
 Fecha: 24-02-2025</t>
  </si>
  <si>
    <t>El proceso reporta cumplimiento de la actividad propuesta dentro de los tiempos establecidos. 
Se valida evidencia dentro de la intranet la cual es coherente con lo reportado, se recomienda mantener actualizados los procedimientos con los controles necesarios para evitar que se vuelva a presentar el hallazgo.</t>
  </si>
  <si>
    <t xml:space="preserve">De lo registrado en este reporte, se evidencia:
Hay coherencia entre el hallazgo, la causa raíz y la actividad.
Evidencias:  
Intranet: Procedimiento actualizado en la versión 18 el 20/02/2025, incluye el numeral 9 (PC2) que establece que el Profesional Especializado de Contabilidad aplicará la normatividad vigente para la elaboración y revisión de las revelaciones de los estados financieros.
Orfeo: En el acta de reunión del 24/02/2025 (20252400024803) se verifica la consistencia y exactitud de la información presentada en los estados financieros, el cumplimiento de la normatividad vigente emitida por la CGN, la DDC y el Manual de Políticas Contables de la Entidad para la elaboración de las revelaciones de los estados financieros de la FUGA, y el cumplimiento de la Guía para la elaboración de notas a los estados financieros de los Entes Públicos Distritales que conforman la Entidad Contable Pública Bogotá D.C. y las Entidades de Gobierno Distritales.
</t>
  </si>
  <si>
    <t xml:space="preserve">CERRADA </t>
  </si>
  <si>
    <t>Se presentan diferencias respecto a lo registrado en los libros auxiliares de la entidad y los reportes de información exógena distrital 2022 correspondientes al II Semestre de 2022:
•	Estampilla Universidad Distrital Francisco José de Caldas 50 años. Diferencia de $15.238.532
•	Estampillas "Pro Cultura y Pro Personas: Diferencia 13.295.950 
Así como en la información reportada mensualmente en el periodo de diciembre de 2022:
•	Estampilla para el Bienestar del Adulto Mayor: Diferencia $10.636.823
•	Estampilla Universidad Distrital: Diferencia $2.185.147
•	Estampilla Procultura: Diferencia $2.658.995
Ver numeral 5.3 del presente informe: Aparte: Periodicidad Semestral y Mensual.
Por lo que se genera incertidumbre sobre los valores declarados y su correspondiente articulación con los hechos generadores, conforme se indica en los decretos aplicables a cada impuesto consolidados en el concepto unificador 2020EE1154 de 2020 Secretaría Distrital de Hacienda.</t>
  </si>
  <si>
    <t xml:space="preserve">No se había visto la necesidad de realizar la conciliación entre el reporte de información exógena distrital y los libros auxiliares.  </t>
  </si>
  <si>
    <t xml:space="preserve">Ingry Paola Socha Ortiz </t>
  </si>
  <si>
    <t>85-1613-1</t>
  </si>
  <si>
    <t xml:space="preserve">Actualizar el procedimiento "Presentación de obligaciones tributarias, medios magnéticos e información financiera y contable de orden distrital " agregando una actividad relacionada con la conciliación de los libros auxiliares y la información exógena distrital.  </t>
  </si>
  <si>
    <t xml:space="preserve">Actualización del procedimiento </t>
  </si>
  <si>
    <t>1 procedimiento actualizado 100%</t>
  </si>
  <si>
    <t>INGRY PAOLA SOCHA ORTIZ (SUBDIRECCIÓN DE GESTIÓN CORPORATIVA ), JUDY MILENA MURCIA PINEDA (SUBDIRECCIÓN DE GESTIÓN CORPORATIVA )</t>
  </si>
  <si>
    <t>2024-11-28 18:42:41</t>
  </si>
  <si>
    <t xml:space="preserve">Se reformuló causa raíz, indicador y formula y acción (color azul) </t>
  </si>
  <si>
    <t xml:space="preserve">Se realizó corrección a través de mesas de conciliación realizadas para el mes de diciembre y enero respectivamente. 
Así mismo, en el marco del cumplimiento de la acción propuesta se actualizó el procedimiento "GF-PD-08 Presentación de obligaciones
tributarias, medios magnéticos e información
financiera y contable de orden distrital",  solicitandose revisión y gestión a la Oficina Asesora de Planeación mediante radicado No. 20252000060613.  </t>
  </si>
  <si>
    <t>Correción: Orfeo: 20252400001013
Fecha: 01-07-2025
ACTA CONCILIACION IMPUESTOS N. 12 - 2024
EXPEDIENTES  202424001800500001E - CONCILIACIÓN DE IMPUESTOS - 2024
Orfeo: 20252400016533
Fecha: 04-02-2025
ACTA ACTA CONCILIACION IMPUESTOS N. 01 - 2025
202524001800500001E - CONCILIACIONES IMPUESTOS - 2025
Actualización de procedimiento Orfeo No.  20252000060613</t>
  </si>
  <si>
    <t xml:space="preserve">El proceso reporta cumplimiento de la actividad propuesta dentro de los tiempos establecidos. 
Se valida evidencia dentro de la intranet la cual es coherente con lo reportado.  Procedimiento "GF-PD-08 Presentación de obligaciones
tributarias, medios magnéticos e información
financiera y contable de orden distrital" versión 09   del 13 de junio de 2025.
</t>
  </si>
  <si>
    <t>De lo registrado en este reporte, se evidencia:
Hay coherencia entre el hallazgo, la causa raíz y la actividad. 
Evidencias: 
Se observa que la actualización del procedimiento  fue remitida para revisión y gestión ante la Oficina Asesora de Planeación el 10/06/2025 (20252000060613). De la verificacion realizada al histórico del radicado se observa que el 13/06/2025 la OAP indica que se tramita la solicitud, se actualizan los documentos y se envían a publicar. En el procedimiento actualizado, se evidencia el ajuste de la actividad 1en cumplimiento de lo programado.
De la consulta realizada a la información publicada a la intranet el 19/06/2025 se observa que se encuentra publicada la versión 5 del 13/06/2025.
Se aporta tambien como evidencia las actas de conciliación de impuestos en las cuales se  verifican conceptos como estampillas, contribuciones, retenciones e IVA por arrendamientos.</t>
  </si>
  <si>
    <t>Debilidades en el control correspondiente a la revisión mensual de la información reportada sobre el cumplimiento al porcentaje de ejecuciónde sobre la metas de los proyectos de inversión en cuanto a la coherencia entre periodos y a las evidencias presentadas como soporte.</t>
  </si>
  <si>
    <t xml:space="preserve">Porque no se habian identificado desviaciones significativas dentro del desarrollo del control en cuanto a los reportes generados por los responsables de los procesos </t>
  </si>
  <si>
    <t>Incluir dentro del procedimiento PN-PD-06 Seguimiento a Proyectos de Inversión, una actividad que describa:  hacer trimestralmente una retroalimentación por parte de la segunda linea, sobre el reporte generado por los reponsables de proyectos en los casos que se evidencien diferencias u observaciones en loas evidencias o datos reportados.
MIRAR CON PROCEDIMIENTO ANTERIOR Y VERIFICAR SI NO ESTABA YA. SE VERIFICA LA VERSIÓN 13  Y SOLO está EL PUNTO DE CONTROL DE LA ACTIVIDAD 3 EN DONDE DICEN QUE SE HACEN SEGUIMIENTOS MENSUALES Y RETROALIMENTACION. DEJE LA INCONSISTENCIA DENTRO DE LA OBSERVACIÓN</t>
  </si>
  <si>
    <t>Campo de validación Jefe OAP</t>
  </si>
  <si>
    <t>Campo de validación Jefe OAP SI/NO</t>
  </si>
  <si>
    <t>1 campo de validación Jefe OAP%</t>
  </si>
  <si>
    <t>TATIANA  LOPEZ  (OFICINA ASESORA DE PLANEACIÓN  )</t>
  </si>
  <si>
    <t>Se creo el rol de validación por el jefe de planeación para la revisión de los seguimientos a proyectos de inversión.</t>
  </si>
  <si>
    <t>2024-10-03 09:57:23</t>
  </si>
  <si>
    <t>Dar cumplimiento a lo establecido en el procedimiento Plan de Mejoramiento (Código GM-PD-01 Versión 7) Actividad 6 "ABIERTA INEFECTIVA: Acciones y/o actividades que no solucionan causa raíz, se deben reformular. 
Se recomienda ajustar la redacción del "hallazgo", describiendo la debilidad completa con el contexto adecuado para que se pueda profundizar en el análisis de causas y generar una acción correctiva.</t>
  </si>
  <si>
    <t>De acuerdo con el análisis de seguridad de la información ejecutado por Catastro en el sistema Pandora, se encontraron diferentes vulnerabilidades en el sistema las cuales ponen en riesgo la seguridad de los datos.
REVISAR CAUSA RAIZ, COHERENCIA, HALLAZGO, TODO TODO</t>
  </si>
  <si>
    <t>Porque no se ha llevado un correcto seguimiento de las vulnerabilidades de seguridad dentro del sistema.</t>
  </si>
  <si>
    <t>Formular e implementar un plan de trabajo en el que se incluya el diagnóstico, análisis, actualización, optimización y seguimiento de las vulnerabilidades propias de Pandora contemplando el análisis y recomendaciones hechas por Catastro.</t>
  </si>
  <si>
    <t xml:space="preserve">Plan de trabajo
</t>
  </si>
  <si>
    <t xml:space="preserve"> Actividades cumplidas / Actividades programadas</t>
  </si>
  <si>
    <t>Jeison Hernan Candamil mahecha
Juan Fernando Jaimes Zuluaga, Ingrid Mariño</t>
  </si>
  <si>
    <t>Se realizo una socialización al equipo de tecnologias de la entidad sobre  los hallazgos encontrados en el marco de las evidencias presentadas por Catastro sobre el aplicativo PANDORA para los ítems:
Socialización de vulnerabilidades PANDROA-FUGA.
Socialización de las soluciones.
Socialización de herramientas y posible implementación de estas.
Conclusiones
Se deja como soporte el acta de reunión y la asistencia del equipo de TIC y OAP</t>
  </si>
  <si>
    <t>2024-10-03 10:06:11</t>
  </si>
  <si>
    <t>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La acción no puede ser determinada de mejora si existe una debilidad identificada, corresponde a una acción correctiva, pero la acción formulada en este caso además tiene falencias para atacar causa raíz.
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t>
  </si>
  <si>
    <t>Se recomienda revisar la metodología para identificar las causa  y aplicarla nuevamente asegurando que es la causa es la raíz y no una causa primaria o secundaria, de está forma se podrá formular una acción efectiva.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</si>
  <si>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Porque no se han desarrollado ni implementado documentos de roles procedimientos  claros específicos asociados al oficial de Seguridad y del Responsable de Seguridad digital</t>
  </si>
  <si>
    <t>Actualizar procedimiento y politica</t>
  </si>
  <si>
    <t>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Adicionalmente se está trabajando en la actualización de la GT-PO-01 Seguridad de la Información, con el proposito de ser presentada para aprobación en el Comite del mes Junio del 2025.
La formalización del oficial de seguridad se realiza en el comite del mes de mayo el cual sera documentado en el acta del mismo, se relaciona expediente, 202510000200800001E.</t>
  </si>
  <si>
    <t>No se cuenta con un Plan de Continuidad de Negocio que garantice la preservación, disponibilidad y continuidad de los servicios que ofrece la entidad, de acuerdo a lo observado en la evaluación del Anexo A de la ISO 27001:2013 relacionada con la gestión de incidentes de seguridad de la información (A.16) y aspectos de seguridad de la información de la gestión de la continuidad del negocio (A.17).</t>
  </si>
  <si>
    <t>No estaban claros los roles y responsabilidades a nivel institucional y la coordinacion para elaborar un Plan de Continuidad de Negocio</t>
  </si>
  <si>
    <t>MONICA PAOLA MORENO HERNANDEZ</t>
  </si>
  <si>
    <t>89-1620-3</t>
  </si>
  <si>
    <t xml:space="preserve">Conformar el equipo operativo designado (o su delegado) en el plan de continuidad, con el proposito de validar la gestión o cumplimiento en lo relacionado con incidentes de seguridad de la información y aspectos de seguridad de la información de la gestión de la continuidad del negocio y generar las actualizaciones de protocolos pertinentes.
</t>
  </si>
  <si>
    <t>Conformación de equipo</t>
  </si>
  <si>
    <t xml:space="preserve">1 Equipo conformado
</t>
  </si>
  <si>
    <t xml:space="preserve">1
</t>
  </si>
  <si>
    <t>EDWIN GUSTAVO DIAZ MENDEZ (SUBDIRECCIÓN DE GESTIÓN CORPORATIVA )</t>
  </si>
  <si>
    <t xml:space="preserve">31/01/2025
</t>
  </si>
  <si>
    <t xml:space="preserve">31/05/2025
</t>
  </si>
  <si>
    <t>2024-11-28 19:24:59</t>
  </si>
  <si>
    <t xml:space="preserve">Se verificó en Pandora el formato Acción correctiva y-o de mejora (ACM) GM-FT-01 Versión 2, en el cual se evidencia la adecuada implementación de la metodología para identificar causa raíz.
La acción no puede ser determinada de mejora si existe una debilidad identificada, corresponde a una acción correctiva.
La acción formulada no es coherente con la causa raíz 3 identificada, no es claro si corresponde a una acción correctiva o a una corrección, se podría articular con la causa raíz 2.
Actividad dentro de los tiempos de ejecución. 
Desde la primera línea de defensa no se presentó seguimiento ni evidencia que permita validar el avance en la ejecución. </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</si>
  <si>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</si>
  <si>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Se ajusta causa raiz, actividad propuesta, indicadores y formulación y fechas de ejecución de actividad. Se identifican cambios en color azul</t>
  </si>
  <si>
    <t>Se realiza la conformación del equipo operativo designado (o su delegado) en el plan de continuidad, mediante la designación por parte de los lideres de proceso. El cual se aprobo en el Comite Directivo del mes octubre de  2024. 
Para el 2025, se realiza la integración de los equipos de trabajo transversales de la entidad asociados al plan de continuidad, se deja por acta la socialización del Plan en su primera versión aprobada en el comite en el año 2024.
En el mismo sentido se procede a realizar una segunda sesión con el equipo de planeación para definir los aspectos metodologicos que se aplicaran en la segunda versión del plan que se propone llevar a comite en el mes de noviembre 2025.</t>
  </si>
  <si>
    <t>Mesa de trabajo plan de continuidad de negocio Radicados: 20252900052413
20251200054633
20252900049193
Comité Octubre ORFEO 20242000114143</t>
  </si>
  <si>
    <t>El proceso reporta cumplimiento de la actividad propuesta dentro de los tiempos establecidos. 
Se validan los ORFEOS relacionados los cuales muestran tanto la conformación del equipo operativo en el mes de octubre 2024 y realzación de ejercicios de integración de los equipos tecnicos de trabajo, en lo referente a la continuidad de negocio.</t>
  </si>
  <si>
    <t>De lo registrado en este reporte, se evidencia:
Hay coherencia entre el hallazgo, la causa raíz y la actividad.
Evidencias: 
20242000114143: Acta de aprobación en Comité Directivo: Conformación del equipo operativo designado (o su delegado) en el plan de continuidad; se evidencia la designación de un integrante por parte de las unidades de gestión: OAP, Financiera, TH, Recursos Físicos, Gestión Documental, Control Interno Disciplinario, Jurídica, SAC, Centro y Comunicaciones.
20252900052413 / 20251200054633: Actas donde se llevó a cabo la integración de los equipos de trabajo transversales asociados al plan de continuidad.
20252900049193: Acta de mayo de 2025. Sensibilización del plan de continuidad e importancia del mismo con los integrantes del equipo operativo.
Conforme a lo anterior y teniendo en cuenta que el indicador y la meta es conformar el equipo operativo, se evidencia que se ejecutó la actividad dentro de los plazos establecidos.</t>
  </si>
  <si>
    <t>La entidad no cuenta con un Plan de Recuperación ante desastres de tecnología que le permita garantizar la recuperación de la información y el mantenimiento del servicio tecnológicos, en cumplimiento de las mejores prácticas del NIST (National Institute of Standards and Technology) y lo dispuesto en la ISO 27001:2013 aplicables en el tema de Ciberseguridad.</t>
  </si>
  <si>
    <t>No se han definidos correctamente los roles dentro del Plan de Recuperación ante desastres de tecnología, que permitan evaluar temas de cumplimiento normativo asociados a la ISO 27001:2013 en lo referente a la ciberseguridad y la actualización de protocolos asociados a la recuperación de desastres tecnólogicos</t>
  </si>
  <si>
    <t>EDWIN DIAZ</t>
  </si>
  <si>
    <t>89-1621-1</t>
  </si>
  <si>
    <t xml:space="preserve">Definir los roles y el equipo dentro del Plan de Recuperación ante desastres de tecnología, con proposito de evaluar la gestión y proponer las acciones que se puedan realizar dentro de la Entidad para el proceso de gestión TIC, lo cual conlleve a la actualización de los protocolos pertinentes, frente a la recuperación ante desastres de tecnología que le permita garantizar la recuperación de la información y el mantenimiento del servicio tecnológico. </t>
  </si>
  <si>
    <t>Plan aprobado con roles definidos</t>
  </si>
  <si>
    <t xml:space="preserve">1 plan aprobado </t>
  </si>
  <si>
    <t>2024-11-28 19:26:29</t>
  </si>
  <si>
    <t xml:space="preserve">Se verificó en Pandora el formato Acción correctiva y-o de mejora (ACM) GM-FT-01 Versión 2, en el cual se evidencia la adecuada implementación de la metodología para identificar causa raíz.
La acción formulada no es coherente con la causa raíz identificada, no es claro si corresponde a una acción correctiva o a una corrección.
Actividad dentro de los tiempos de ejecución. 
Desde la primera línea de defensa no se presentó seguimiento ni evidencia que permita validar el avance en la ejecución. </t>
  </si>
  <si>
    <t>Se recomienda dar cumplimiento a lo establecido en el procedimiento Plan de Mejoramiento (Código GM-PD-01 Versión 7) Actividad 6 "ABIERTA INEFECTIVA: Acciones y/o actividades que no solucionan causa raíz, se deben reformular".
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t>
  </si>
  <si>
    <t>Una vez definidos los  Roles y responsabilidades en el PLAN DE CONTINUIDAD DE TI (DRP)V1 DICIEMBRE DE 2024 publicado en la intranet en el micrositio de seguridad, https://docs.google.com/document/d/10GtDwWuL0pJDfDE-QUeek1h7b0lBAw1w/edit?usp=sharing&amp;ouid=107100997347887083841&amp;rtpof=true&amp;sd=true aprobado mediante comité directivo diciembre 2024, durante  la presente vigencia se realiza mesa de trabajo 20252900052413 continuidad TIC se establecen las siguientes acciones a realizar dentro del desarrollo de la presente vigencia: En particular, nos concentraremos en las siguientes acciones: • Infraestructura Tecnológica: Evaluación de la redundancia, escalabilidad y seguridad de nuestra infraestructura. • Gestión de Datos: Asegurar la integridad, disponibilidad y confidencialidad de nuestros datos críticos, incluyendo la implementación de copias de seguridad y planes de recuperación robustos. • Continuidad del Servicio: Evaluar la capacidad de nuestros sistemas y servicios para recuperarse rápidamente tras un incidente, minimizando el tiempo de inactividad y el impacto en nuestras operaciones. • Seguridad de la Información: Revisar y fortalecer nuestras políticas y procedimientos de seguridad para proteger nuestros activos digitales de amenazas internas y externas.
Como conclusión a está acción los compromisos se derivan para el proceso gestión TIC en la actualización de procedimientos y protocolos asociados a los temas de seguridad de la información, gestión de incidentes  y toma de control remoto el soporte, así como la gestión adecuada de la infraestructura local y nube principalmente.</t>
  </si>
  <si>
    <t xml:space="preserve">Mesa de trabajo plan de continuidad de TI  Radicado: 20252900052413
https://docs.google.com/document/d/10GtDwWuL0pJDfDE-QUeek1h7b0lBAw1w/edit?usp=sharing&amp;ouid=107100997347887083841&amp;rtpof=true&amp;sd=true
</t>
  </si>
  <si>
    <t>Se valida evidencia reportada por parte del proceso, donde se evidencia la definición de los roles y el equipo dentro del Plan de Recuperación ante desastres de tecnología</t>
  </si>
  <si>
    <t>De lo registrado en este reporte, se evidencia:
Hay coherencia entre el hallazgo, la causa raíz y la actividad.
Evidencias: 
20252900052413: Acta de reunión del 22/05/2025, en la que se evidencia la priorización de acciones frente a la evaluación de la infraestructura tecnológica, gestión de datos críticos, continuidad del servicio, revisión y fortalecimiento de políticas de seguridad de la información.  Documento  PLAN DE CONTINUIDAD DE TI (DRP) V1 DICIEMBRE DE 2024:El Plan de Continuidad de TI, evidenciandose:
- Incluye los requerimientos mínimos de estructura: responsabilidad, análisis de impacto, estrategia de recuperación y planeación de contingencias, conforme a los lineamientos de Gobierno Digital y buenas prácticas en seguridad de la información. 
- Su aprobación se realiza a través del Acta 12 de 2024 del Comité Directivo (Numeral 11). 
- En el numeral 8. Estrategia de Respaldo, se evidencian, entre otros aspectos, el centro alterno para contingencias, roles y responsabilidades, despliegue del plan de contingencia, directorio de emergencias, el proceso de restauración y el plan maestro de recuperación.
Conforme a lo anterior y teniendo en cuenta que el indicador y la meta es un plan aprobado con roles definidos, se evidencia que se ejecutó la actividad dentro de los plazos establecidos.</t>
  </si>
  <si>
    <t>Debilidades en la supervisión del contrato FUGA-170-2021 (Orfeo) y FUGA-PMC-155-2021 (Secop II), incumpliendo lo establecido en el Manual de supervisión e interventoría y lo estipulado en la cláusula No 5 del contrato “Forma de Pago”</t>
  </si>
  <si>
    <t xml:space="preserve">Gestión TIC, SUBDIRECCIÓN DE GESTIÓN CORPORATIVA, OFICINA JURÍDICA
</t>
  </si>
  <si>
    <t>LILIANA PATRICIA HERNANDEZ HURTADO,YEIMI TATIANA OSORIO GALINDO,</t>
  </si>
  <si>
    <t>Porque hacen falta espacios que generen recordación de las responsabilidades y obligaciones que adquieren los supervisores de contratos (causa raíz 1)</t>
  </si>
  <si>
    <t>89-1622-1</t>
  </si>
  <si>
    <t>Sensibilización sobre la importancia estratégica de una supervisión efectiva de la contratación, a todos los supervisores delegados para la contratación.</t>
  </si>
  <si>
    <t>Sensibilización importancia estratégica de una supevisión</t>
  </si>
  <si>
    <t>Sensibilización realizada/1</t>
  </si>
  <si>
    <t>1%</t>
  </si>
  <si>
    <t>NILSON ALFONSO AGUIRRE  (OFICINA JURÍDICA
 )</t>
  </si>
  <si>
    <t>YEIMI TATIANA OSORIO GALINDO (OFICINA JURÍDICA
 )</t>
  </si>
  <si>
    <t>Durante el segundo cuatrimestre de 2024 desde la Oficina Jurídica se ejecutó el Ciclo de Capacitaciones tendiente a desarrollar un conjunto de espacios de reflexión jurídico prácticas relacionadas con los siguientes temas: Estructuración de estudios previos, Principales aspectos del manual de supervisión, Consecuencias de la responsabilidad administrativa, fiscal, disciplinaria y penal, Normativa, Comité de Conciliación, Política de Prevención del Daño Antijurídico y Comité de Contratación. 
Lo anterior, con el fin de materializar los siguientes objetivos estratégicos definidos por el Área: Analizar los riesgos de favorecer desconociendo los principios de igualdad y selección objetivo, Identificar elementos en los que se debe realizar revisión rigurosa en informes de gestión, Analizar los riesgos de favorecer desconociendo los principios de igualdad y selección objetivo, Socializar las normas que aplican por cada proceso e instruir sobre la debida aplicación de la hoja de ruta según cada caso, Dar a conocer la importancia del Comité de Conciliación, así como los procesos que adelanta la FUGA, Socializar las acciones definidas en la Política y sus responsables, Divulgar las funciones que cumple el Comité de Contratación, respectivamente, 
De igual forma, cada Capacitación fue asignada a los profesionales del derecho adscritos a la Oficina Jurídica, los cuales tienen la responsabilidad de estructurar la agenda, extender la invitación a expertos externos, convocar a los interesados e impartir el contenido de estas, etc.</t>
  </si>
  <si>
    <t>JUAN PABLO JIMENEZ ORTIZ</t>
  </si>
  <si>
    <t>2024-11-21 13:59:07</t>
  </si>
  <si>
    <t xml:space="preserve"> Desde la primera linea de reporta la realización de la sensibilización sobre la importancia estratégica de una supervisión efectiva de la contratación, a todos los supervisores delegados para la contratación y reporta evidencia coherente con le reportado.,</t>
  </si>
  <si>
    <t>2024-11-28 23:00:39</t>
  </si>
  <si>
    <t>Se verificó en Pandora el formato Acción correctiva y-o de mejora (ACM) GM-FT-01 Versión 2, en el cual se evidencia la adecuada implementación de la metodología para identificar causa raíz.
La acción formulada es coherente con la causa raíz identificada.
Se verifico la URL referenciada en la cual se identifican varias capacitaciones, entre ellas la presentación de la socialización del Manual de Supervisión e Interventoría de la FUGA, que incluye temas como atribuciones y responsabilidades del supervisor, funciones, entre otros. No obstante, dicha capacitación se llevó a cabo el 11/06/2024, es decir, antes de la fecha de inicio de la actividad (1/08/2024), no se identifica de manera clara los temas que dieron origen al hallazgo.</t>
  </si>
  <si>
    <t>Teniendo en cuenta que la actividad se encuentra aún dentro de los plazos de ejecución y tiene un plazo  extenso, se recomienda seguir realizando socializaciones frente a los temas observados y/o realizar actividades adicionales institucionales.
Dsde la OCI se ha identificado el mismo incumplimiento  en otros contratos bajo otras supervisiones; por lo tanto, se recomienda asegurar una adecuada identificación de causa raíz a nivel institucional para subsanar las falencias.</t>
  </si>
  <si>
    <t>Desde el proceso de Gestión Juridica en la instancia de los ejercicios realizados los viernes dentro de la Entidad, se realizo la sensibilización sobre la importancia estratégica de una supervisión efectiva de la contratación, a todos los supervisores delegados para la contratación.</t>
  </si>
  <si>
    <t>https://drive.google.com/drive/u/2/folders/14J2-ChQUxY3On2_pvtNslL44bkYqd9In</t>
  </si>
  <si>
    <t xml:space="preserve">El proceso reporta cumplimiento de la actividad propuesta pero quedo fuera de los tiempos.
El proceso juridico reporta el ejercicio de sensibilización sobre la importancia estratégica de una supervisión efectiva de la contratación, a todos los supervisores delegados para la contratación el 25 de abril del 2025. </t>
  </si>
  <si>
    <t>De lo registrado en este reporte, se evidencia:
Hay coherencia entre el hallazgo, la causa raíz y la actividad.
Los responsables de la actividad están desactualziados.
Evidencias:
La 1a. línea de defensa aporta las siguientes evidencias:
Invitación y presentación realizada el 25/04/2025 de la capacitación sobre el Manual de Supervisión e Interventoría FUGA.
Correo electrónico del 21/05/2025 compartiendo a los colaboradores de la entidad las memorias de la presentación del manual.
De la verificación realizada por el equipo auditor al expediente 202528005001900001E PIC 2025, se observa el radicado 20252800050773, que incluye la presentación, invitación y la lista de asistencia con el registro de 22 colaboradores de la entidad.
Si bien no se reporta la reprogramación de la actividad, de acuerdo a lo registrado en este reporte remitido por la OAP, el plazo se extendió al 30/06/2025 (el plazo en noviembre de 2024 era hasta el 28/02/2025), por lo que la capacitación realizada el 25/04/2025 estaría dentro del nuevo plazo establecido.</t>
  </si>
  <si>
    <t>Incumplimiento en el requisito, debido a la ausencia del reporte ante el Fondo de Riesgos Laborales – Ministerio de Trabajo del año 2023 y 2022.</t>
  </si>
  <si>
    <t>No se establecio un mecanismo de verificación para la identificación de las actividades que den cumplimiento a todos los requisitos aplicables de ley</t>
  </si>
  <si>
    <t>92-1631-1</t>
  </si>
  <si>
    <t xml:space="preserve">Incluir en el "Manual de SST", los reportes aplicables de seguimiento y cumplimiento ante entidades de vigilancia y control relacionados con SST </t>
  </si>
  <si>
    <t>1 documento actualzado</t>
  </si>
  <si>
    <t>1 documento realizado</t>
  </si>
  <si>
    <t>2024-11-28 19:27:32</t>
  </si>
  <si>
    <t>Se verificó en Pandora el formato Acción correctiva y-o de mejora (ACM) GM-FT-01 Version 2, en el cual se evidencia la adecuada implementación de la metodología para identificar causa raíz.
La accion es coherente con la causa raiz identificada.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</si>
  <si>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cumplir con el procedimiento atendiedo los lineamientos institucionales sobre:  realizar monitoreo desde la primera linea de defensa al plan de mejoramiento vigente teniendo en cuenta las instrucciones y plazos determinados por la OAP.</t>
  </si>
  <si>
    <t>Se reformula causa y actividad y de identifica con color azul los cambios.
Habian 3 acciones formuladas para este hallazgo (92-1631-1, 92-1631-2, 92-1631-3) y se reformulo en una sola acción para atender a la cauza raiz identificada, la cual obedece a está fila.</t>
  </si>
  <si>
    <t xml:space="preserve">Se ajusto el Manual de SST version 7 del Manual SST del 22/12/2024  se incluyó el numeral 10.14 REPORTES  ANTE ENTIDADES DE VIGILANCIA Y CONTROL, en donde se plasman lo indicado por el plan de mejoramiento.
En cumplimiento de lo dispuesto en el Manual de SST, se incluye en el Plan de Acción en SST la actividad de "Reportar los estándares mínimos al Fondo de Riesgos Laborales", la cual, se encuentra en el Plan publicado del 31/01/2025.
</t>
  </si>
  <si>
    <t>https://intranet.fuga.gov.co/gestion-del-talento-humano
https://fuga.gov.co/transparencia-y-acceso-a-la-informacion-publica/planeacion-presupuesto-informes/peth?field_fecha_de_emision_value=All&amp;term_node_tid_depth=284</t>
  </si>
  <si>
    <t>financiera y contable de orden distrital" versión 09   del 13 de junio de 2025.</t>
  </si>
  <si>
    <t>De lo registrado en este reporte se evidencia:
 Hay coherencia entre el hallazgo, la causa raíz y la actividad.
Se evidencia que se se incorporó en el  Manual de SST version 7 el item 12.10 REPORTES ANTE ENTIDADES DE VIGILANCIA Y CONTROL.
No es coherente el seguimiento de la segunda línea de defensa.
Conforme a lo anterior y teniendo en cuenta que el indicador y la meta se cumplieron, se evidencia que se ejecutó la actividad dentro de los plazos establecidos.</t>
  </si>
  <si>
    <t>Actividad cumplida.
En la auditoría programada en agosto 2025, se verificará la efectividad de está acción y subsanación del hallazgo.</t>
  </si>
  <si>
    <t>Incumplimiento en el requisito sobre adquisición de bienes y servicios, no se evidencia un procedimiento para la identificación y evaluación de las especificaciones en SST de las compras y adquisición de productos y servicios.</t>
  </si>
  <si>
    <t>No se habia articulado la gestión contractual con los requisitos SST</t>
  </si>
  <si>
    <t>92-1632-2</t>
  </si>
  <si>
    <t xml:space="preserve">Realizar mesas de trabajo con juridica para articular los requisitos identificados por TH, en cuanto a SST en la gestión de compras de la Entidad 
</t>
  </si>
  <si>
    <t>Mesa de trabajo</t>
  </si>
  <si>
    <t xml:space="preserve">1 Mesa de trabajo </t>
  </si>
  <si>
    <t>El 15 de noviembre de 2024 se realizó una mesa de trabajo entre la Oficina Jurídica y el Proceso de Gestión del Talento Humano, en el cual, la OJ se comprometió a incluir dentro de su documentación la inclusión de criterios mínimos en SST, de conformidad con la matriz presentada.</t>
  </si>
  <si>
    <t>2024-11-29 12:58:24</t>
  </si>
  <si>
    <t xml:space="preserve"> Al realizar el monitoreo no se evidencia ningún avance dentro del aplicativo en lo relativo al cumplimiento de la acción teniendo en cuenta que está tiene fecha fin para el 30/11/2024. Por parte de la segunda linea de defensa se realizaron varias alertas con el propósito de garantizar que todos los procesos reportaran dentro del aplicativo los avances o cumplimientos de las actividades, no obstante por parte del proceso de Talento Humano informaron que cumplirían las acciones antes de la fecha indicada y que reportaran una vez se tenga antes no.,</t>
  </si>
  <si>
    <t>2024-11-28 19:48:41</t>
  </si>
  <si>
    <t>Se verificó en Pandora el formato Acción correctiva y-o de mejora (ACM) GM-FT-01 V2, solo se evidenció implementacion de una metodología para identificar causas incumplimiento la actividad 2 del procedimiento GM-PD-01 V7 plan de mejoramiento. 
Si bien la causa identificada corresponde a la articulacion con la oficina juridica, la actividad de exclusivamente solicitar la inclusion de los criterios no la atiende de forma coherente y no permite la subsanacion de la debilidad.
No se presentan evidencias desde la primera linea que permita validar su ejecucion.</t>
  </si>
  <si>
    <t>Se recomienda dar cumplimiento a lo establecido en el procedimiento Plan de Mejoramiento (Código GM-PD-01 Versión 7) Actividad 6 "ABIERTA INEFECTIVA: Acciones y/o actividades que no solucionan causa raíz, se deben reformular"
Revisar y ajustar la actividad formulada para garantizar su coherencia con la causa raíz identificada.
Se recomienda cumplir con el procedimiento atendiedo los lineamientos institucionales sobre:  realizar monitoreo desde la primera linea de defensa al plan de mejoramiento vigente teniendo en cuenta las instrucciones y plazos determinados por la OAP.</t>
  </si>
  <si>
    <t>Se reformula causa, actividad, indicador y meta</t>
  </si>
  <si>
    <t xml:space="preserve">El 21 de abril se realizo mesa de trabajo entre la Oficina Jurídica y el Proceso de Gestión del Talento Humano sobre la inclusión de los criterios minimos de SST para la adquisición de bienes y servicios. Se designa por disposición del jefe de Juridica al P.E. Nilson Aguirre.
El 09 de mayo de 2025 se realiza una sensibilización entre la Oficina Jurídica y el Proceso de Gestión del Talento Humano en donde se dan a conocer los criterios mínimos de cumplimiento en SST, para la adquisición, compra y evaluación de proveedores de productos y/o servicios en SST, en donde ambas dependencias llegan a compromisos relacionados con la inclusión de los criterios en el proceso contractual.
</t>
  </si>
  <si>
    <t>20252800045203
20251300054523</t>
  </si>
  <si>
    <t>El proceso reporta cumplimiento de la actividad propuesta dentro de los tiempos establecidos. 
Se valida evidencian dentro de los ORFEO relacionados donde se evidencia acta coherente con lo reportado</t>
  </si>
  <si>
    <t>De lo registrado en este reporte se evidencia:
Hay coherencia entre el hallazgo, la causa raíz y la actividad.
Evidencias:
Se revisaron los radicados orfeo que dan cuenta de las mesas de trabajo realizadas en abril y mayo con la Oficina Jurídica, en las cuales se trataron los Criterios mínimos en SST para la adquisición de bienes y servicios.
Conforme a lo anterior y teniendo en cuenta que el indicador y la meta se cumplieron, se evidencia que se ejecutó la actividad dentro de los plazos establecidos.</t>
  </si>
  <si>
    <t xml:space="preserve">Actividad cumplida.
En la auditoría programada en agosto 2025, se verificará la efectividad de está acción y subsanación del hallazgo.
</t>
  </si>
  <si>
    <t>Presentación a Comite Directivo</t>
  </si>
  <si>
    <t>1 Presentación en Comite Directivo%</t>
  </si>
  <si>
    <t>La matriz de riesgos no se encuentra actualizada de manera coherente con las tareas descritas en los cargos, no cuenta con relación entre los controles en la fuente, medio e individuo y el plan de trabajo establecido en el sistema de gestión de seguridad y salud en el trabajo, no son coherentes las medidas de prevención y control con respecto a los riesgos y peligros identificados.</t>
  </si>
  <si>
    <t>Porque no se ha determinado dentro de la planificación de las actividades del sistema de gestión de SST, la revisión y actualización de la matriz de peligros y riesgos de manera periódica.</t>
  </si>
  <si>
    <t>92-1634-3</t>
  </si>
  <si>
    <t>Establecer dentro del plan de acción de SST del 2025 la actualización de la matriz de peligros.</t>
  </si>
  <si>
    <t>Plan de acción SST</t>
  </si>
  <si>
    <t>(1 plan SST realizado / 1 plan SST programado) *100</t>
  </si>
  <si>
    <t>1 Plan de acción SST 2025%</t>
  </si>
  <si>
    <t>2025-01-15</t>
  </si>
  <si>
    <t>2024-11-28 19:32:44</t>
  </si>
  <si>
    <t>Se verificó en Pandora el formato Acción correctiva y-o de mejora (ACM) GM-FT-01 V2, solo se evidenció implementacion de una metodología para identificar causas incumplimiento la actividad 2 del procedimiento GM-PD-01 V7 plan de mejoramiento. 
Desde la primera línea de defensa no se presentó seguimiento ni evidencia que permita validar el avance en la ejecucion.
La acción no puede ser determinada de mejora si existe una debilidad identificada, corresponde a una acción correctiva.
Se valida la alerta presentada por la segunda línea de defensa por el incumplimiento en los lineamientos institucionales de realizar moniterio dentro de las fechas establecidas por la OAP.</t>
  </si>
  <si>
    <t>El Plan de Acción en SST contempla la actividad de "Actualizar el formato TH-FT-13 Matriz identificación de peligros evaluación y control de riesgos", la cual, se encuentra en el Plan publicado del 31/01/2025.</t>
  </si>
  <si>
    <t>El proceso reporta cumplimiento de la actividad y la evidencia el cargue del plan de  acción SST para la vigencia 2025, el cual se valida en la pagina web de la entidad.</t>
  </si>
  <si>
    <t>De lo registrado en este reporte se evidencia:
Hay coherencia entre el hallazgo, la causa raíz y la actividad.
Se evidenció  en el plan de accion de TH, Plan de Salud y Seguridad en el Trabajo la actividad  Actualizar el formato TH-FT-13 Matriz identificación de peligros evaluación y control de riesgos.
Conforme a lo anterior y teniendo en cuenta que el indicador y la meta se cumplieron, se evidencia que se ejecutó la actividad dentro de los plazos establecidos.</t>
  </si>
  <si>
    <t>Incumplimiento en el requisito, no se cuenta con auditoria al sistema de gestión de seguridad y salud en el trabajo.</t>
  </si>
  <si>
    <t>En vigencias anteriores no se contaba con los recursos, para dar cumplimiento a los requisitos</t>
  </si>
  <si>
    <t>92-1635-1</t>
  </si>
  <si>
    <t xml:space="preserve">Incluir en la politica de operacion 4 del procedimiento "TH-PD-03 Elaboración del Plan Estrategico de TH", el lineamiento relacionado con la solicitud de asignación presupuestal al area competente para la auditoria sobre el SST y solicitar a la OCI que sea incluido el SST dentro del Plan Anual de auditorias.
</t>
  </si>
  <si>
    <t>Actualización documental del procedimiento</t>
  </si>
  <si>
    <t>1 Actualización del procedimiento</t>
  </si>
  <si>
    <t>2024-11-28 19:34:09</t>
  </si>
  <si>
    <t>Se verificó en Pandora el formato Acción correctiva y-o de mejora (ACM) GM-FT-01 V2, solo se evidenció implementacion de una metodología para identificar causas incumplimiento la actividad 2 del procedimiento GM-PD-01 V7 plan de mejoramiento. 
La accion no es coherente con la causa raiz identificada.
Teniendo en cuenta las falencias en la identificación de la causa raiz, la acción formulada no asegura la eliminación de la misma.
La acción no puede ser determinada de mejora si existe una debilidad identificada, corresponde a una acción correctiva.
Desde la primera línea de defensa no se presentó seguimiento ni evidencia que permita validar el avance en la ejecucion, sin embargo, se encuentra en tiempo de ejecución.
Se valida la alerta presentada por la segunda línea de defensa por el incumplimiento en los lineamientos institucionales de realizar moniterio dentro de las fechas establecidas por la OAP.</t>
  </si>
  <si>
    <t>Se recomienda revisar la metodología para identificar las causa  y aplicarla nuevamente asegurando que es la causa es la raíz y no una causa primaria o secundaria, de está forma se podrá formular una acción efectiva. 
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t>
  </si>
  <si>
    <t>Se solicita ante la OAP la actualizacion documental del procedimiento "TH-PD-03 Elaboración del Plan Estrategico de TH", en su politica de operación 4. Se remite como evidencia ORFEO presentado a la OAP</t>
  </si>
  <si>
    <t>ORFEO 20252800061103</t>
  </si>
  <si>
    <t>El proceso reporta que la actividad está en desarrollo, mendiante la solicitud ante la OAP, de actualiación del procedimiento "TH-PD-03 Elaboración del Plan Estrategico de TH", en su politica de operación 4. Se valida ORFEO de solicitud</t>
  </si>
  <si>
    <t>De lo registrado en este reporte se evidencia:
Hay coherencia entre el hallazgo, la causa raíz y la actividad.
Se revisó el radicado orfeo 20252800061103  Solicitud de modificación del Procedimiento de Elaboración del PETH y Planes de Acción.
La OCI verifico en intranet el procedimiento TH-PD-03 Elaboración del Plan Estrategico de TH versión 8 del 13 de Junio de 2025 que incluye la política de operación 4.
Conforme a lo anterior y teniendo en cuenta que el indicador y la meta se cumplieron, se evidencia que se ejecutó la actividad dentro de los plazos establecidos.</t>
  </si>
  <si>
    <t>PLAN DE MEJORAMIENTO PROCESO SERVICIO AL CIUDADANO 2024</t>
  </si>
  <si>
    <t>2024-10-01</t>
  </si>
  <si>
    <t>2025-09-30</t>
  </si>
  <si>
    <t xml:space="preserve">MARIA JANETH ROMERO </t>
  </si>
  <si>
    <t>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t>
  </si>
  <si>
    <t xml:space="preserve">SUBDIRECCIÓN DE GESTIÓN CORPORATIVA, SUBDIRECCIÓN ARTÍSTICA Y CULTURAL
, OFICINA ASESORA DE PLANEACIÓN </t>
  </si>
  <si>
    <t>INGRID  MARINO MORALES,LILIANA PATRICIA HERNANDEZ HURTADO,DANIELA  JIMENEZ ,</t>
  </si>
  <si>
    <t>El procedimiento SC-PD-01  Gestión de peticiones Ciudadanas establecido, no contempla todos los lineamientos internos para asegurar que se cumplen con los criterios calidad definidos por ley.</t>
  </si>
  <si>
    <t>93-1637-1</t>
  </si>
  <si>
    <t xml:space="preserve">Actualizar el procedimiento  SC-PD-01 definiendo como lineamiento la delegación por parte de las dependencias de una persona encargada de verificar que las respuestas se emitan de fondo conforme a los criterios de calidad; así como el establecimiento de los tiempos para remitirlas al proceso para su revisión previa y envío oportuno al peticionario </t>
  </si>
  <si>
    <t>1 Actualización procedimiento</t>
  </si>
  <si>
    <t>2024-11-28 19:35:21</t>
  </si>
  <si>
    <t>Dentro del aplicativo pandora no se registró el formato Acción correctiva y-o de mejora (ACM) GM-FT-01 V2 de análisis de causas, lo que impide a la OCI verificar la correcta aplicación de la metodología. 
La accion no es coherente con la causa raiz identificada.
Se observa que la causa raíz identificada no subsana de manera integral las situaciones evidenciadas en la auditoria, teniendo en cuenta que el hallazgo hace referencia a las Falencias en las respuestas dadas por las unidades de gestión a las PQRSD, frente al cumplimiento de los criterios de oportunidad, coherencia y claridad señalados en la Ley 1755 de 2015 y manejo del sistema descrito en el Decreto 371 de 2010 evidenciadas en los ítems 1, 8, 21, 22, 26, 30 y 32 de la muestra 2023 y los ítems 25 y 26 de la verificación en tiempo real 2024. (Ver numerales 2.1 Muestra 2023 y 2.2 Muestra 2024).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
La acción se encuentra en términos de ejecución.</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</si>
  <si>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t>
  </si>
  <si>
    <t>Se ajusta causa raiz, actividad propuesta, indicadores y formulación y fechas de ejecución de actividad. Se identifican cambios en color azul.
Habian 2 acciones formuladas para este hallazgo (93-1637-1 y 93-1637-2) y se reformulo en una sola acción para atender a la cauza raiz identificada, la cual obedece a está fila.</t>
  </si>
  <si>
    <t>Se ha ajustado el procedimiento SC-PD-01 de Gestión de peticiones Ciudadanas en su versión 14 y se informa la actualización mediante correos institucionales por parte del proceso de comunicaciones el 30 mayo del 2025.</t>
  </si>
  <si>
    <t>https://intranet.fuga.gov.co/servicio-al-ciudadano
Correo informativo 
https://drive.google.com/drive/u/2/folders/1GQd8PpNhaakx0NZgSljlk2-agTv1Snd7</t>
  </si>
  <si>
    <t>El proceso reporta cumplimiento de la actividad propuesta dentro de los tiempos establecidos. 
Se valida evidencia dentro de la intranet la cual es coherente con lo reportado.  Procedimiento "SC-PD-01" versión 14 y se evidencia el correo con el cual fue informada su actualización el 30 de mayo del 2025.</t>
  </si>
  <si>
    <t xml:space="preserve">De lo registrado en este reporte se evidencia:
Hay coherencia entre el hallazgo, la causa raíz y la actividad.
Se evidencia la actualización del Procedimiento Gestión de Peticiones Ciudadanas Código SC-PD-01 Versión 14 para la actividad 6 incorporando la necesidad de remitir las respuestas con al menos (2) dos días antes de su fecha de vencimiento al auxiliar encargado de la VUC y servicio al ciudadano, con el fin de garantizar la revisión de los criterios de calidad y asegurar el envío oportuno al peticionario.
Conforme a lo anterior y teniendo en cuenta que el indicador y la meta se cumplieron, se evidencia que se ejecutó la actividad dentro de los plazos establecidos.
</t>
  </si>
  <si>
    <t>Cumplimiento parcial de los requisitos de accesibilidad al medio físico y aspectos de servicio al ciudadano en la administración pública descritos en la Norma Técnica Colombiana 6047. (Ver numeral 1.1 Accesibilidad en espacios físicos)</t>
  </si>
  <si>
    <t xml:space="preserve">Falta de análisis de los requisitos definidos en la NTC 6047 que son posibles de cumplir teniendo en cuenta la realidad institucional, y demás aspectos de servicio a la ciudadanía </t>
  </si>
  <si>
    <t>93-1636-1</t>
  </si>
  <si>
    <t xml:space="preserve">Realizar mesas de trabajo con el INCI, el INSOR e internamente con las áreas de seguridad y salud en el trabajo, recursos físicos y servicio al ciudadano donde se analicen los requisitos definidos en la NTC 6047 posibles de cumplir, presentando los avances de estas mesas y otros aspectos de servicio a la ciudadanía en la mesa técnica de relacionamiento con la ciudadanía de la entidad
Evidencias Actas INCI e INSOR Actas internas Acta de mesa de relacionamiento
</t>
  </si>
  <si>
    <t xml:space="preserve">Acta mesa de trabajo Articulación SST
</t>
  </si>
  <si>
    <t xml:space="preserve">
Mesas de trabajo realizadas / 1 Mesas de trabajo propuestas</t>
  </si>
  <si>
    <t>Se realiza solicitud de asistencia técnica al INCI con radicado 20242300020651, para revisar los siguientes puntos: 1. Capacitación sobre las barreras actitudinales, 2. Señalización táctil / podo táctil de alerta y guías incorporando contraste de color y 
3. Mapas de ubicación en alto relieve en sistema Braille y/o en sistema de audio y video. Actualmente, nos encontramos a la espera de la respuesta del INCI para programar las mesas de trabajo y así cumplir con los requisitos definidos en la Norma Técnica Colombiana 6047.</t>
  </si>
  <si>
    <t>2024-11-22 15:55:42</t>
  </si>
  <si>
    <t xml:space="preserve"> Desde el reporte de la primera linea se puede evidenciar el cumplimiento de la actividad dentro de los tiempos establecidos, adicionalmente la actividad es coherente con la causa raiz identificada.,</t>
  </si>
  <si>
    <t>2024-11-28 23:03:20</t>
  </si>
  <si>
    <t xml:space="preserve">Dentro del aplicativo pandora no se registró el formato Acción correctiva y-o de mejora (ACM) GM-FT-01 V2 de análisis de causas, lo que impide a la OCI verificar la correcta aplicación de la metodología. 
La acción formulada no atiende de forma coherente la causa identificada.
Se verifica el radicado orfeo referenciado por la primera línea de defensa, el cual si bien corresponde a la solictud de asistencia técnica y asesoría remitida al Instituto Nacional para Ciegos, no permiten identificar las mesas de trabajo realizadas para identificar las necesidades y los recursos requeridos para el cumplimiento de los requisitos definidos en la Norma Técnica Colombiana 6047, tal como lo señala la acción. 
Desde la primera línea de defensa no se presentó seguimiento ni evidencia que permita validar el avance en la ejecución. 
La acción se encuentra en términos de ejecución.
</t>
  </si>
  <si>
    <t xml:space="preserve">*27-01-2025: Se llevó a cabo una mesa de trabajo con los equipos de Seguridad y Salud en el Trabajo, Recursos Físicos y Servicio al Ciudadano. Durante la sesión se evaluó la señalética actual de la FUGA, utilizando el formato recomendado por el INCI. está revisión se realizó tanto en la Casa Amarilla como en la Casa Principal. La información recopilada servirá como insumo de información para los estudios técnicos requeridos en el proceso de contratación de señalética. 
*05-03-2025 Se presentaron los avances en la reunión de la mesa técnica de relacionamiento con la ciudadanía 20252300038863.
*27-03-2025 realizada de manera virtual con Seguridad y Salud en el Trabajo, Recursos Físicos, Servicio al Ciudadano y la Subgerencia Corporativa on el objetivo de revisar los hallazgos del informe de control interno y definir acciones que permitan avanzar en el cumplimiento de la NTC 6047. 20252300040803.
*03-04-2025 se realizo reunión en el teatro con el arquitecto Alberto, seguridad y salud en el trabajo y servicio al ciudadano, con el objetivo fue identificar los requerimientos de señalética específicos para este espacio, los cuales serán incluidos en los estudios técnicos para la contratación.  20252300040953
*02-04-2025, Se desarrolló una visita técnica presencial a las instalaciones de casa principal, con el fin de revisar avances, identificar pendientes y establecer acciones a implementar para garantizar la accesibilidad. está actividad quedó registrada bajo el radicado 20252300048643, En cuanto a la demarcación de las puertas de vidrio de la biblioteca se envío oficio a la Dirección de Lectura y Bibliotecas de la Secretaría de Cultura Recreación y Deporte con radicado 20252000009411.
4 mesas de trabajo realizadas/4 mesas de trabajo propuestas
Se tuvo 4 asistencia técnicas por parte del INCI y 1 asistencia por parte del INSOR en relación a la señalización y accesibilidad conforme a lo establecido en la NTC 6047: 
*05-12-2024 Se llevó a cabo una primera reunión con el Instituto Nacional para Ciegos (INCI), en la que participaron Seguridad y Salud en el Trabajo, Comunicaciones, Recursos Físicos y Servicio al Ciudadano. Se recibió orientación sobre los lineamientos de accesibilidad establecidos en la normativa vigente, incluyendo aspectos relacionados con señalética, pisos podotáctiles y ajustes razonables.20252300000103
*12-12-2024 En está reunión con el Instituto Nacional para Ciegos (INCI), en la que participaron nuevamente Seguridad y Salud en el Trabajo, Comunicaciones, Recursos Físicos y Servicio al Ciudadano. Durante el encuentro, se recibió orientación sobre planos hápticos, señalización en superficies de vidrio y pisos podotáctiles. 20252300000113
*06-03-2025 Se llevó a cabo una reunión con el Instituto Nacional para Sordos (INSOR), con el objetivo de fortalecer las capacidades institucionales para la atención adecuada a está población. En la sesión se abordaron barreras de accesibilidad, ajustes razonables y se recibieron recomendaciones específicas en materia de señalética inclusiva. 20252300037603 
*02-05-2025 Se llevo a cabo reunión con el Instituto Nacional para Ciegos (INCI) con el fin de revisar consultas de señalética de acuerdo a la NTC6047. 20252300054593
*07-05-2025 Se realiza Visita Instalaciones del Instituto Nacional para Ciegos (INCI) como referencia de señalética acorde a la NTC6047. Con el propósito de observar la señalización y los planos hápticos que produce la entidad. 20252300054653
Concepto técnico:
*15/05/2025 Se solicitó concepto técnico a Ministerio en cuanto a las Adecuaciones en Bienes de Interés Cultural de Carácter Nacional 20252000009391. </t>
  </si>
  <si>
    <t>20252300020993
20252300040803
20252300048643
20252300040953
20252300000103
20252300000113
20252300037603 
20252300054593
20252300054653
20252000009391
20252300038863</t>
  </si>
  <si>
    <t xml:space="preserve">El proceso reporta cumplimiento de la actividad propuesta dentro de los tiempos establecidos. 
Se validan evidencias dentro de los ORFEOS reportados los cuales muestran coherencia con el seguimiento realizado.  </t>
  </si>
  <si>
    <t>De lo registrado en este reporte se evidencia:
Hay coherencia entre el hallazgo, la causa raíz y la actividad.
Se revisaron los radicados orfeo que dan cuenta de las mesas de trabajo realizadas con los diferentes equipos, INSOR e INCI para el análisis de la implementacion de la NTC 6047  frente a la accesibilidad, el contraste visual, iluminación, señalización, seguridad, entre otros;  determinando los requisitos posibles de cumplir en la entidad y presentando los respectivos avances.
Conforme a lo anterior y teniendo en cuenta que el indicador y la meta se cumplieron, se evidencia que se ejecutó la actividad dentro de los plazos establecidos.</t>
  </si>
  <si>
    <t>Si bien se cumple la actividad formulada, es importante resaltar que la Entidad no tiene capacidad para cumplir la totalidad de los requisitos descritos en la NTC 6047. Por lo tanto, se puede generar nuevamente la no conformidad identificada en el hallazgo, por está razón se cierra el hallazgo con baja efectividad.</t>
  </si>
  <si>
    <t>Incumplimiento de los lineamientos descritos en la Directiva 004 de 2021   y Manual de Servicio a la Ciudadanía del Distrito Capital V2 en la atención y gestión de las peticiones ciudadanas recibidas a través de redes sociales.  (Ver numerales 1.6.1 Atención canal virtual literal b redes sociales y 2.3 Redes Sociales).</t>
  </si>
  <si>
    <t>SUBDIRECCIÓN DE GESTIÓN CORPORATIVA, Comunicaciones</t>
  </si>
  <si>
    <t>LILIANA PATRICIA HERNANDEZ HURTADO,ANA MARIA GONZALEZ IBARRA,</t>
  </si>
  <si>
    <t>El "CO-PD-01 Procedimiento Gestión de comunicaciones" no tiene establecidos lineamientos y/o puntos de control para la gestión y seguimiento de las PQRSD ciudadanas recibidas a través de redes sociales en cumplimiento de la Directiva 004 de 2021, por parte de las personas encargadas(Estrategas digitales).</t>
  </si>
  <si>
    <t>93-1638-2</t>
  </si>
  <si>
    <t>Actualizar el "CO-PD-01 Procedimiento Gestion de comunicaciones", incluyendo los lineamientos y un punto de control para verificar la correcta gestión de PQRSD recibidas a través de redes sociales en cumplimiento de la Directiva 004 de 2021, por parte de las personas encargadas(Estrategas digitales), solicitando que se informe si ocurren cambios de estas personas para capacitarlas desde el proceso de servicio al ciudadano.</t>
  </si>
  <si>
    <t>Actualización documental</t>
  </si>
  <si>
    <t xml:space="preserve">1 Actualización del procedimiento 
</t>
  </si>
  <si>
    <t>2024-11-28 19:36:52</t>
  </si>
  <si>
    <t>Dentro del aplicativo pandora no se registró el formato Acción correctiva y-o de mejora (ACM) GM-FT-01 V2 de análisis de causas, lo que impide a la OCI verificar la correcta aplicación de la metodología. 
La accción NO es clara ni coherente con la causa raíz identificada.
Desde la primera línea de defensa no se presentó seguimiento ni evidencia que permita validar el avance en la ejecución. 
Se valida la alerta presentada por la segunda línea de defensa por el incumplimiento en los lineamientos institucionales de realizar moniterio dentro de las fechas establecidas por la OAP.</t>
  </si>
  <si>
    <t>Si bien se encuentra en términos de ejecución, se recomienda dar cumplimiento a lo establecido en el procedimiento Plan de Mejoramiento (Código GM-PD-01 Versión 7) Actividad 6 "ABIERTA INEFECTIVA: Acciones y/o actividades que no solucionan causa raíz, se deben reformular. 
Se recomienda cumplir con el procedimiento atendiedo los lineamientos institucionales sobre: implementación de metodologia para identificar causa raiz, realizar monitoreo desde la primera linea de defensa al plan de mejoramiento vigente teniendo en cuenta las instrucciones y plazos determinados por la OAP.
Teniendo en cuenta que no es claro como se relaciona la actividad con la causa raíz, se recomienda revisar el ejercicio de análisis de causas.
La alerta de este incumplimiento se ha presentado desde la vigencia 2023; por lo tanto, se recomienda atender el hallazgo de forma prioritaria.</t>
  </si>
  <si>
    <t>Se ajusta causa raiz, actividad propuesta, indicadores y formulación y fechas de ejecución de actividad. Se identifican cambios en color azul.
Habian 2 acciones formuladas para este hallazgo (93-1638-1 y 93-1638-2) y se reformulo en una sola acción para atender a la cauza raiz identificada, la cual obedece a está fila.</t>
  </si>
  <si>
    <t xml:space="preserve">Se ha actualizado el Procedicimiento Gestión de las Comunicaciones CO-PD-01 en su versión 13, dicha actualización se informo a través de la publicación enviada a los correos institucionales que realiza Comunicaciones. </t>
  </si>
  <si>
    <t>Correo informativo 
https://drive.google.com/drive/u/2/folders/1GQd8PpNhaakx0NZgSljlk2-agTv1Snd7
chrome-extension://efaidnbmnnnibpcajpcglclefindmkaj/http://intranet.fuga.gov.co/sites/default/files/co-pd-01_gestion_de_comunicaciones_v13_28052025.pdf</t>
  </si>
  <si>
    <t>El proceso reporta cumplimiento de la actividad propuesta dentro de los tiempos establecidos. 
Se valida evidencia dentro de la intranet la cual es coherente con lo reportado.  Procedicimiento Gestión de las Comunicaciones CO-PD-01 en su versión 13 del 30 de mayo de 2025.</t>
  </si>
  <si>
    <t>De lo registrado en este reporte se evidencia:
Hay coherencia entre el hallazgo, la causa raíz y la actividad.
Evidencias:
Se evidencia la actualización del Procedimiento Gestión de Comunicaciones Código CO-PD-01 Versión 13, por tanto, se realizó la modificación de corresponsable del procedimiento, pasando del Profesional de apoyo en comunicaciones internas al Profesional de apoyo estratégico en comunicaciones, dado que actualmente este último es quien acompaña el proceso. 
En la actividad 7, se realizó la actualización del guion de respuesta utilizado para la atención de PQRSD conforme a la propuesta aprobada por el equipo de Atención al Ciudadano para el uso de un lenguaje más cercano.
Adicional a esto y en atención al hallazgo identificado durante el más reciente proceso de auditoría al Proceso de Atención al Ciudadano, específicamente en lo relacionado con Comunicaciones, se incorporó un punto de control enfocado en la atención de PQRSD recibidas a través de redes sociales. 
Por último, en está misma actividad, se eliminó entre los responsables (rol), al Profesional de apoyo en comunicaciones internas.
Conforme a lo anterior y teniendo en cuenta que el indicador y la meta se cumplieron, se evidencia que se ejecutó la actividad dentro de los plazos establecidos.</t>
  </si>
  <si>
    <t>No se brindo la información correcta sobre las condiciones para el cumplimiento de la meta, los indicadores y el porcentaje de ejecución pendiente, ni tampoco se hizo el seguimiento estricto que correspondía.</t>
  </si>
  <si>
    <t>Realizar un seguimiento mensual interno desde Comunicaciones para garantizar el cumplimiento de los indicadores y generar las alertas a las que haya lugar. Se manejará un acta como evidencia.</t>
  </si>
  <si>
    <t>10 seguimientos</t>
  </si>
  <si>
    <t>NUMERO DE SEGUIMIENTOS REALIZADOS/10 SEGUIMIENTOS PROGRAMADOS/100
NUMERO DE MESAS DE SEGUIMIENTO REALIZADAS/NUMERO DE MESAS DE SEGUIMIENTO PROGRAMADAS X 100</t>
  </si>
  <si>
    <t>DAYSSY  DURAN  (Comunicaciones )</t>
  </si>
  <si>
    <t xml:space="preserve">Se evidencia que el proceso está desarrollando la actividad propuesta, se recomienda que las actas sean cargadas dentro del aplicativo ORFEO con el proposito de mantener la traza de la información.
Actividad dentro de los tiempos establecidos
Se valida las evidencias presentadas y estas son coherentes con la actividad propuesta. </t>
  </si>
  <si>
    <t>94-1639-2</t>
  </si>
  <si>
    <t>Presentar ante las mesas periódicas de trabajo establecidas por planeación, el avance del cumplimiento de los hitos/actividades que responden al cumplimiento de la meta 4 del proyecto 7921.</t>
  </si>
  <si>
    <t>SEGUIMIENTO MESAS OAP</t>
  </si>
  <si>
    <t>NUMERO DE MESAS DE SEGUIMIENTO REALIZADAS/NUMERO DE MESAS DE SEGUIMIENTO PROGRAMADAS X 100</t>
  </si>
  <si>
    <t>2025-01-29</t>
  </si>
  <si>
    <t>2025-12-15</t>
  </si>
  <si>
    <t>Por instrucción de la Subdirección Corporativa, el 14 de mayo se compartió el seguimiento al proyecto de inversión 7921 (Plan estratégico de Comunicaciones) y las evidencias correspondiente a abril de 2025.</t>
  </si>
  <si>
    <t>https://drive.google.com/drive/folders/1xAwnGCr1E-zO3sP4bngfnvOU_FLN65Tm</t>
  </si>
  <si>
    <t>Se evidencia que el proceso está desarrollando la actividad propuesta. 
Se valida las evidencias presentadas y estas son coherentes con la actividad propuesta. 
Actividad dentro de los tiempos establecidos</t>
  </si>
  <si>
    <t>De lo registrado en este reporte se evidencia:
La accción NO es coherente con la causa raíz identificada.
La causa raíz  sólo atiende lo correspondiente al seguimiento y control. No se evidencia como se aborda la deficiencia en la programación de las actividades de las metas.
La causa raíz no define en que proceso no se brindó la información correcta, lo que impide asegurar que la acción es adecuada.
No es claro el alcance de la acción por cuanto no se identifica si son mesas de trabajo o reportes de monitoreo y el total.
Evidencia: 
La evidencia corresponde a los soportes de ejecución de las actividades de la meta y el reporte de seguimiento para el I Trimestre.
El reporte se presenta dentro de los tiempos señalados dentro de la OPA.
No se aporta evidencia de las mesas de seguimiento.
Teniendo en cuenta que no es posible identificar cuantas mesas de trabajo se tienen programadas, no es posible medir el avance de ejecución.</t>
  </si>
  <si>
    <t>Revisar y actualizar en los casos que se considere pertinente el procedimiento de comunicaciones</t>
  </si>
  <si>
    <t>ACTUALIZACION DEL PROCEDIMIENTO</t>
  </si>
  <si>
    <t>UNA ACTUALIZACION</t>
  </si>
  <si>
    <t>2025-02-03</t>
  </si>
  <si>
    <t>2025-11-15</t>
  </si>
  <si>
    <t xml:space="preserve">Radicado ORFEO 20253100054483
https://intranet.fuga.gov.co/sites/default/files/co-pd-01_gestion_de_comunicaciones_v13_28052025.pdf
</t>
  </si>
  <si>
    <t>Socializar una vez por semestre el procedimiento de Comunicaciones con el equipo de Comunicaciones.</t>
  </si>
  <si>
    <t>SOCIALIZACION DEL PROCEIMIENTO DE COMUNICACIONES</t>
  </si>
  <si>
    <t>Error humano por parte de los responsables del cargue de la información en los documentos</t>
  </si>
  <si>
    <t xml:space="preserve">Se enviara por correo electrónico corporativo, semestralmente un recordatorio a l@s supervisores de contratos y a l@s contratistas de la Oficina de Comunicaciones, los lineamientos a tener en cuenta al momento de recibir y radicar las cuentas de cobro y solicitará sea reportada cualquier novedad evidenciada durante la ejecución de los contratos.
</t>
  </si>
  <si>
    <t>LINEAMIENTOS PARA SUPERVISORES DE CONTRATOS Y CONTRATISTAS</t>
  </si>
  <si>
    <t>CORREO ELECTRONICO ENVIADO/DOS CORREOS PROGRAMADOS X 100</t>
  </si>
  <si>
    <t>2025-02-01</t>
  </si>
  <si>
    <t>Total general</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</si>
  <si>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t>
  </si>
  <si>
    <t>Actividad dentro del plazo de ejecición, se recomienda garantizar su cumplimiento dentro del plazo establecido.
 Se sugiere revisar como Entidad este tipo de hallazgos y formular acciones institucionales, entendiendo las particularidades y realidad institucional.</t>
  </si>
  <si>
    <t>De lo registrado en este reporte se evidencia:
La actividad formulada no es coherente con la causa raíz identificada; la causa se orienta a que no se tenía ordenada la bodega, mientras que la actividad se enfoca en actualizar el procedimiento RF-PD-01 Manejo y Control de Bienes.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</si>
  <si>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la causa raíz implementando de manera adecuada y objetiva  la metodología establecida, de esta forma se asegurará que la acción es efectiva.</t>
  </si>
  <si>
    <t xml:space="preserve">Actividad dentro del plazo de ejecición, se recomienda garantizar su cumplimiento dentro del plazo establecido.
</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</si>
  <si>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Actividad dentro de los tiempos de ejecución.</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</si>
  <si>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tampoco hay coherencia con lo registrado en el plan de mejoramiento.
Actividad dentro de los tiempos de ejecución</t>
  </si>
  <si>
    <t>De lo registrado en este reporte se evidencia:
No es claro si la causa raíz es realmente raíz o se puede profundizar en los por qués; por lo tanto,  no asegura la eliminación de las situaciones que dieron origen al hallazgo.
No es posible asegurar que la acción es efectiva si no resuleve la causa raíz.
La acción definida corresponde a una corrección pues  elimina la  no conformidad detectada y no la causa raíz (mal identificada).
En la revisión del formato acción correctiva y mejora se eviedncia que  no es coherente el desarrollo de las técnicas 1 y 2 para analizar las causas. 
Actividad dentro de los tiempos de ejecución</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</si>
  <si>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resuleve la causa raíz. (mal identificada)
En la revisión del formato acción correctiva y mejora se evidencia que   no es coherente el desarrollo de las técnicas 1 y 2 para analizar las causas. 
Se presentan debilidades en la formulación de la acción tal como lo señala la segunda línea de defensa, pues se hace referencia a la caracterización del proceso gestión de mejora y se efectúa el ajuste específico en el proceso de planeación.
En el seguimiento de primera y seguna línea se reporta que se modificaron las caracterizaciones de los procesos de Gestión de Mejora y Planeación y se valida la solicitud en el orfeo referenciado; sin embargo, al revisar  en intranet el proceso de gestión de mejora tiene publicada la versión 9  y el proceso de planeación la versión 10  actualizadas en abril de 2025. (validación realizada el 12/12/2025)
</t>
  </si>
  <si>
    <t xml:space="preserve">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
Adicionalmente se recomienda ejecutar las acciones tal y como están formuladas o ajustarlas oportunamente. </t>
  </si>
  <si>
    <t>Actividad dentro de los tiempos de ejecución.</t>
  </si>
  <si>
    <t>De lo registrado en este reporte se evidencia:
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</si>
  <si>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De lo registrado en este reporte se evidencia:
La actividad formulada no es coherente con la causa raíz identificada; la causa se orienta a la falta de apropiación del procedimiento, mientras que la actividad se enfoca en actualizar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</si>
  <si>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De lo registrado en este reporte se evidencia:
La actividad formulada no es coherente con la causa raíz identificada; la causa se orienta a ajustes antes de estabilizar los instrumentos, mientras que la actividad se enfoca en  socializar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</si>
  <si>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De lo registrado en este reporte se evidencia:
La actividad formulada no es coherente con la causa raíz identificada; la causa se orienta a desconocimiento en la cultura de mejora continua, mientras que la actividad se enfoca en actualizar el procedimiento GM-PD-04 Control de Documentos del Sistema de Gestión.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</si>
  <si>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 xml:space="preserve">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la causa raíz implementando de manera adecuada y objetiva  la metodología establecida, de esta forma se asegurará que la acción es efectiva.
Nuevamente se recomienda revisar la necesidad de generar varias acciones para un solo hallazgo, más aún cuando solo se identificó una sola causa raíz. </t>
  </si>
  <si>
    <t>De lo registrado en este reporte se evidencia:
La actividad formulada no es coherente con la causa raíz identificada; la causa se orienta a desconocimiento en la cultura de mejora continua, mientras que la actividad se enfoca en establecer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Actividad dentro de los tiempos de ejecución.</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</si>
  <si>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resuleve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
</t>
  </si>
  <si>
    <t>Revisar los ejercicios de formulación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identificar nuevamente causa raíz implementando de manera adecuada la metodología establecida, para establecer si la acción es efectiva o se debe reformular.
 Se sugiere revisar nuevamente el informe  de auditoría al detalle para establecer las causas reales de las debilidades, más aún teniendo en cuenta que en varios informes desde la vigencia 2023 se han señalado las falencias sobre el tema.</t>
  </si>
  <si>
    <t xml:space="preserve">De lo registrado en este reporte se evidencia:
La  causa raíz  no está bien identificada, se debe profundizar en los por qués; por lo tanto,  no asegura la eliminación de las situaciones que dieron origen al hallazgo.
Adicionalmente, la actividad formulada no es coherente con la causa raíz identificada; la causa se orienta a  un instructivo desactualizado, mientras que la actividad se enfoca en sensibilizar, retroalimentar y el indicador habla de una socialización. 
No es posible asegurar que la acción es efectiva si no resuleve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
</t>
  </si>
  <si>
    <t>De lo registrado en este reporte se evidencia:
La actividad formulada no es coherente con la causa raíz identificada; la causa se orienta a desconocimiento en la cultura de mejora continua, mientras que la actividad se enfoca en ejecutar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Adicionalmente, el indicador habla de una sola acción programada pero la acción habla de un cronograma ejecutado.
Actividad dentro de los tiempos de ejecución.</t>
  </si>
  <si>
    <t xml:space="preserve">Actividad dentro del plazo de ejecición, se recomienda garantizar su cumplimiento dentro del plazo establecido.
Se recomienda no limitarse a la socializaciójn de una circular y enfocarse en el acompañamiento y asesoramiento a los diferentes procesos apra lograr la cualificación en los reportes de FURAG.
</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</si>
  <si>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No es claro si en la identificación de causas se contó con la participación de los equipos  misionales.
Actividad dentro de los tiempos de ejecución</t>
  </si>
  <si>
    <t>De lo registrado en este reporte se evidencia:
Si bien la actividad formulada es coherente con la causa raíz identificada; en la revisión del formato acción correctiva y mejora se evidencia que  no es coherente el desarrollo de las técnicas 1 y 2 para analizar las causas. 
No es claro si en la identificación de causas se contó con la participación de los equipos  misionales.
Actividad dentro de los tiempos de ejecución</t>
  </si>
  <si>
    <t>De lo registrado en este reporte se evidencia:
No es claro si la causa raíz es realmente raíz o se puede profundizar en los por qués; por lo tanto,  no asegura la eliminación de las situaciones que dieron origen al hallazgo.
Aunque el procedimiento  RF-PD-03 identificación de aspectos e impactos ambientales, no incluye seguimiento al plan de acción PIGA. El procedimiento PN-PD-03 Formulación, seguimiento y evaluación de planes institucionales y estratégicos si establece los lineamientos institucionales para realizar los seguimientos correspondientes. Adicionalmente la Resolución 112 de 2019 establece  el seguimiento y la evaluación a las actividades propuestas en el Plan de
Acción anual PIGA en el marco del comité de gestión ambiental.
Es importante que la identificación de causa raíz sea una aplicación metodológica objetiva que de cuenta del análisis real de las situaciones que generan los hallazgos. 
No es posible asegurar que la acción es efectiva si no resuelve una causa raíz bien identificada.</t>
  </si>
  <si>
    <t>De lo registrado en este reporte se evidencia:
Hay coherencia entre el hallazgo, la causa raíz y la actividad.
Se verifica:
Radicado 20252300067953 del 13 de junio de 2025 de la Socialización actualización de procedimiento de PQRS y Manual de servicio a la ciudadanía.
Conforme a lo anterior y teniendo en cuenta que el indicador y la meta se cumplieron, se evidencia que se ejecutó la actividad dentro de los plazos establecidos.</t>
  </si>
  <si>
    <t>De lo registrado en este reporte se evidencia:
Hay coherencia entre el hallazgo, la causa raíz y la actividad.
Se verifica:
Actualizacion del procedimiento Gestión de Comunicaciones codigo CO-PD-01 V14 y la socializacion de los documentos a la Entidad mediante correo electronico del 5 de noviembre.
Conforme a lo anterior y teniendo en cuenta que el indicador y la meta se cumplieron, se evidencia que se ejecutó la actividad dentro de los plazos establecidos.</t>
  </si>
  <si>
    <t>De lo registrado en este reporte se evidencia:
Hay coherencia entre el hallazgo, la causa raíz y la actividad.
Se verifica:
El drive relacionado como evidencia, en el cual se observan las actas de las mesas de trabajo realizadas con el equipo de comunicaciones
Conforme a lo anterior y teniendo en cuenta que el indicador y la meta se cumplieron, se evidencia que se ejecutó la actividad dentro de los plazos establecidos.</t>
  </si>
  <si>
    <t>De lo registrado en este reporte se evidencia:
Hay coherencia entre el hallazgo, la causa raíz y la actividad.
Se verifica:
Radicados Orfeo 20251200082033 y 20251200090783 actas de Comité Directivo.
Conforme a lo anterior y teniendo en cuenta que el indicador y la meta se cumplieron, se evidencia que se ejecutó la actividad dentro de los plazos establecidos.</t>
  </si>
  <si>
    <t>De lo registrado en este reporte se evidencia:
Hay coherencia entre el hallazgo, la causa raíz y la actividad.
Se verifica:
Políticas de Seguridad de la Información GT-PO-01 V4 9.3.1 Designación los roles y responsabilidades asociados a Oficial de Seguridad y Responsable de Seguridad Digital.
Conforme a lo anterior y teniendo en cuenta que el indicador y la meta se cumplieron, se evidencia que se ejecutó la actividad dentro de los plazos establecidos.</t>
  </si>
  <si>
    <t xml:space="preserve">De lo registrado en este reporte se evidencia:
Hay coherencia entre el hallazgo, la causa raíz y la actividad.
Se verifica:
El drive con el codigo de fuente Pandora y Informe de avance estabilización del periodo: septiembre - noviembre de 2025 radicado 20251200121473, en el cual se indicó que se corrigieron  inconsistencias en el código fuente, la base de datos y la infraestructura tecnológica.
Conforme a lo anterior y teniendo en cuenta que el indicador y la meta se cumplieron, se evidencia que se ejecutó la actividad dentro de los plazos establecidos.
</t>
  </si>
  <si>
    <t>Actividad cumplida. Se recomienda al equipo de TICS verificar los criterios de seguridad para el sistema de gestión e información PANDORA, con el fin de asegurar que la acción implementada sea efectiva y evitar que se repitan las causas que originaron el hallazgo.</t>
  </si>
  <si>
    <t>No es posible determinar si la causa raíz identificada permite asegurar la eliminación de las situaciones que dieron origen al hallazgo. 
La actividad formulada no es coherente con la causa raíz identificada; la causa se orienta a que no se cuenta con un instrumento para los seguimientos y revisión por parte de la segunda línea, mientras que la actividad consiste en ajustar el procedimiento, en la actividad que describe:  Hacer mensualmente la retroalimentación por parte de la segunda línea, sobre el reporte generado por los responsables de proyectos.
Se evidencia la persistencia de las causas que dieron origen al hallazgo, en tanto no fue posible el acceso al aplicativo Pandora, lo cual limitó la revisión del avance y cumplimiento de la actividad programada.
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Se verifica:
La actualizacion del procedimiento Seguimiento a Proyectos de Inversión PN-PD-06 V15 que modifica la periodicidad de la actividad Número 4.1 pasa de trimestral a mensual : "Hacer retroalimentación mensual por parte de la segunda linea, sobre el reporte generado por los responsables de proyectos, en los casos en que se evidencien diferencias entre las evidencias y los datos reportados".</t>
  </si>
  <si>
    <t>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</si>
  <si>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De lo registrado en este reporte se evidencia:
Hay coherencia entre el hallazgo, la causa raíz y la actividad.
Se verifica :
El 30 de septiembre se realiza actualizacion del procedimiento Seguimiento a Proyectos de Inversión PN-PD-06 V15 politica de operación 7 . "El cargue de evidencias y soportes del seguimiento de proyectos se realiza en el drive que disponga la Oficina Asesora de Planeación. En caso de tener fallas en la conexion a internet el grupo de tecnologias de la información realizará las estrategias necesarias para garantizar un espacio adecuado para el cargue de los soportes."
Conforme a lo anterior y teniendo en cuenta que el indicador y la meta se cumplieron, se evidencia que se ejecutó la actividad dentro de los plazos establecidos.
</t>
  </si>
  <si>
    <t>De lo registrado en este reporte se evidencia:
Hay coherencia entre el hallazgo, la causa raíz y la actividad.
Se verifica:
Radicado 20253100110593 del 27 de octubre de 2025 acta de Tráfico de Comunicaciones y en el drive enviado por comunicaciones, se observó acta del 30 de enero de 2025 .
De acuerdo a la descripción de la actividad y la fórmula del indicador se evidencia su ejecución respecto a una socializacion, quedando pendiente la ejecución de la segunda, teniendo en cuenta que se formuló una para cada semestre.</t>
  </si>
  <si>
    <t xml:space="preserve">Revisar los ejercicios de formulación que se realicen al interior del proceso, de tal manera que estos garanticen que las actividades formuladas, la causa raíz y el hallazgo estén articuladas.
Dar cumplimiento integral a lo establecido en el procedimiento Plan de Mejoramiento (Código GM-PD-01 Versión 7) Actividad 6 "ABIERTA INEFECTIVA: Acciones y/o actividades que no solucionan causa raíz, se deben reformular"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</si>
  <si>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De lo registrado en este reporte se evidencia:
No es posible determinar si la causa raíz identificada permite asegurar la eliminación de las situaciones que dieron origen al hallazgo.
Se evidencia la persistencia de las causas que dieron origen al hallazgo, en tanto no fue posible el acceso al aplicativo Pandora, lo cual limitó la revisión del avance y cumplimiento de la actividad programada.
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pues este aún no está en pleno funcionamiento.
Se verifica:
La evidencia referenciada en Pandora, corresponde al Informe de avance estabilización del periodo: septiembre - noviembre de 2025 radicado 20251200121473, lo cual no es coherente con la actividad formulada. Un informe no da cuenta de la estabilización y funcionamiento, se sugiere revisar la meta e indicador.</t>
  </si>
  <si>
    <t>CERRADA CON BAJA EFECTIVIDAD</t>
  </si>
  <si>
    <t xml:space="preserve">Revisar los ejercicios de formulación de tal manera que estos garanticen que las actividades formuladas, la causa raíz y el hallazgo estén articuladas.
Si bien se cumple la actividad formulada, es importante resaltar que no se asegura que se controlan y administran de manera adecuada los documentos del SIG. .Por lo tanto, se puede generar nuevamente la no conformidad identificada en el hallazgo, por esta razón se cierra el hallazgo con baja efectividad.
Se recomienda identificar nuevamente la causa raíz implementando de manera adecuada y objetiva  la metodología establecida, de esta forma se asegurará que la acción es efectiva.
Nuevamente se recomienda revisar la necesidad de generar varias acciones para un solo hallazgo, más aún cuando solo se identificó una sola causa raíz. </t>
  </si>
  <si>
    <t>De lo registrado en este reporte se evidencia:
La actividad formulada no es coherente con la causa raíz identificada; la causa se orienta a desconocimiento en la cultura de mejora continua, mientras que la actividad se enfoca en generar un documento de lineamientos.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resuleve una causa raíz bien identificada.
Si bien se presenta la guía V 1  publicada el 01_10_2025,  la acción  está enfocada en establecer documento con orientaciones para el diseño y estructura de los documentos del sistema de gestión. Es importante señalar que si bien se modifica a guía, desde el año 2009 se contaba con un instructivo con contenido similar al presentado en la nueva guía; por lo tanto corresponde a una actualización del lineamiento.  El hallazgo justamente indica como requisito incumplido  el Instructivo Diseño y Estructura de los Documentos SIG GM-IN-01 versión 8 y lineamientos MIPG.</t>
  </si>
  <si>
    <t xml:space="preserve">De lo registrado en este reporte se evidencia:
Hay coherencia entre el hallazgo, la causa raíz y la actividad.
Se verifica:
Sesiones de trabajo con los supervisores y apoyo a la supervisión y la oficina juridica en  agosto, septiembre y octubre.
Conforme a lo anterior y teniendo en cuenta que el indicador y la meta se cumplieron, se evidencia que se ejecutó la actividad dentro de los plazos establecidos.
</t>
  </si>
  <si>
    <t xml:space="preserve"> (1  Actualización del codigo fuente PANDORA / 1 Actualización del codigo PANDORA a realizar) * 100</t>
  </si>
  <si>
    <t>https://intranet.fuga.gov.co/sites/default/files/gt-po-01-politica-seguridad-de-la-informacion-v4-04072025.pdf
https://intranet.fuga.gov.co/sites/default/files/gt-pd-09_gestion_de_incidentes_amenazas_y_debilidades_de_seguridad_v3_23052025.pdf</t>
  </si>
  <si>
    <t xml:space="preserve">Entrenamiento acción de reportes
</t>
  </si>
  <si>
    <t>ERIKA VIVIANA RIOS  (Comunicaciones )
Xavier Ramos
Claudia Delgado</t>
  </si>
  <si>
    <t xml:space="preserve">ERIKA VIVIANA RIOS  (Comunicaciones )
ANGGIE LORENA RAMIREZ GAMBOA (OFICINA ASESORA DE PLANEACIÓN  )
</t>
  </si>
  <si>
    <t>http://intranet.fuga.gov.co/sites/default/files/co-pd-01_gestion_de_comunicaciones_v14_30092025.pdf
Comunicaciones 1640</t>
  </si>
  <si>
    <t xml:space="preserve">Light training
</t>
  </si>
  <si>
    <t xml:space="preserve">Se cuenta con borrador adelantado
Enlace: https://drive.google.com/drive/folders/1pcGJey_oIultHuRDlm-kuOItuRaZvo18?usp=drive_link </t>
  </si>
  <si>
    <t>HRF1</t>
  </si>
  <si>
    <t>HRF2</t>
  </si>
  <si>
    <t>HRF3</t>
  </si>
  <si>
    <t>HRF4</t>
  </si>
  <si>
    <t>HRF5</t>
  </si>
  <si>
    <t>HGM1</t>
  </si>
  <si>
    <t>HGM2</t>
  </si>
  <si>
    <t>HGM3</t>
  </si>
  <si>
    <t>HGM4</t>
  </si>
  <si>
    <t>HGM5</t>
  </si>
  <si>
    <t>HGM6</t>
  </si>
  <si>
    <t>HGM7</t>
  </si>
  <si>
    <t>HMR1</t>
  </si>
  <si>
    <t>Etiquetas de fila</t>
  </si>
  <si>
    <t>Acciones</t>
  </si>
  <si>
    <t>No. De Acciones</t>
  </si>
  <si>
    <t>% Participación</t>
  </si>
  <si>
    <t>Cuenta de DESCRIPCIÓN HALLAZGO</t>
  </si>
  <si>
    <t>Etiquetas de columna</t>
  </si>
  <si>
    <t>,</t>
  </si>
  <si>
    <t xml:space="preserve">De lo registrado en este reporte se evidencia:
Hay coherencia entre el hallazgo, la causa raíz y la actividad.
Se verifica :
El 30 de septiembre se realiza actualización del procedimiento Seguimiento a Proyectos de Inversión PN-PD-06 V15 política de operación 7 . "El cargue de evidencias y soportes del seguimiento de proyectos se realiza en el drive que disponga la Oficina Asesora de Planeación. En caso de tener fallas en la conexión a internet el grupo de tecnologías de la información realizará las estrategias necesarias para garantizar un espacio adecuado para el cargue de los soportes."
Conforme a lo anterior y teniendo en cuenta que el indicador y la meta se cumplieron, se evidencia que se ejecutó la actividad dentro de los plazos establecidos.
</t>
  </si>
  <si>
    <t xml:space="preserve">De lo registrado en este reporte se evidencia:
Hay coherencia entre el hallazgo, la causa raíz y la actividad.
Se verifica:
El drive con el código de fuente Pandora y Informe de avance estabilización del periodo: septiembre - noviembre de 2025 radicado 20251200121473, en el cual se indicó que se corrigieron  inconsistencias en el código fuente, la base de datos y la infraestructura tecnológica.
Conforme a lo anterior y teniendo en cuenta que el indicador y la meta se cumplieron, se evidencia que se ejecutó la actividad dentro de los plazos establecidos.
</t>
  </si>
  <si>
    <t>De lo registrado en este reporte se evidencia:
Hay coherencia entre el hallazgo, la causa raíz y la actividad.
Se verifica:
Actualización del procedimiento Gestión de Comunicaciones código CO-PD-01 V14 y la socialización de los documentos a la Entidad mediante correo electrónico del 5 de noviembre.
Conforme a lo anterior y teniendo en cuenta que el indicador y la meta se cumplieron, se evidencia que se ejecutó la actividad dentro de los plazos establecidos.</t>
  </si>
  <si>
    <t xml:space="preserve">De lo registrado en este reporte se evidencia:
Hay coherencia entre el hallazgo, la causa raíz y la actividad.
Se verifica:
Sesiones de trabajo con los supervisores y apoyo a la supervisión y la oficina jurídica en  agosto, septiembre y octubre.
Conforme a lo anterior y teniendo en cuenta que el indicador y la meta se cumplieron, se evidencia que se ejecutó la actividad dentro de los plazos establecidos.
</t>
  </si>
  <si>
    <t>Actividad dentro del plazo de ejecución, se recomienda garantizar su cumplimiento dentro del plazo establecido.
 Se sugiere revisar como Entidad este tipo de hallazgos y formular acciones institucionales, entendiendo las particularidades y realidad institucional.</t>
  </si>
  <si>
    <t xml:space="preserve">Actividad dentro del plazo de ejecución, se recomienda garantizar su cumplimiento dentro del plazo establecido.
</t>
  </si>
  <si>
    <t xml:space="preserve">Actividad dentro del plazo de ejecución, se recomienda garantizar su cumplimiento dentro del plazo establecido.
Se recomienda no limitarse a la socialización de una circular y enfocarse en el acompañamiento y asesoramiento a los diferentes procesos para lograr la cualificación en los reportes de FURAG.
</t>
  </si>
  <si>
    <t xml:space="preserve">De lo registrado en este reporte se evidencia:
Hay coherencia entre el hallazgo, la causa raíz y la actividad.
Se verifica:
Radicado 20253100110593 del 27 de octubre de 2025 acta de Tráfico de Comunicaciones y en el drive enviado por comunicaciones, se observó acta del 30 de enero de 2025 .
Conforme a lo anterior y teniendo en cuenta que el indicador y la meta se cumplieron, se evidencia que se ejecutó la actividad dentro de los plazos establecidos.
</t>
  </si>
  <si>
    <t>No es posible determinar si la causa raíz identificada permite asegurar la eliminación de las situaciones que dieron origen al hallazgo. 
La actividad formulada no es coherente con la causa raíz identificada; la causa se orienta a que no se cuenta con un instrumento para los seguimientos y revisión por parte de la segunda línea, mientras que la actividad consiste en ajustar el procedimiento, en la actividad que describe:  Hacer mensualmente la retroalimentación por parte de la segunda línea, sobre el reporte generado por los responsables de proyectos.
Se evidencia la persistencia de las causas que dieron origen al hallazgo, en tanto no fue posible el acceso al aplicativo Pandora, lo cual limitó la revisión del avance y cumplimiento de la actividad programada.
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Se verifica:
La actualización del procedimiento Seguimiento a Proyectos de Inversión PN-PD-06 V15 que modifica la periodicidad de la actividad Número 4.1 pasa de trimestral a mensual : "Hacer retroalimentación mensual por parte de la segunda línea, sobre el reporte generado por los responsables de proyectos, en los casos en que se evidencien diferencias entre las evidencias y los datos reportados".</t>
  </si>
  <si>
    <t>De lo registrado en este reporte se evidencia:
No es claro si la causa raíz es realmente raíz o se puede profundizar en los por qués; por lo tanto,  no asegura la eliminación de las situaciones que dieron origen al hallazgo.
No es posible asegurar que la acción es efectiva si no resuelve la causa raíz.
La acción definida corresponde a una corrección pues  elimina la  no conformidad detectada y no la causa raíz (mal identificada).
En la revisión del formato acción correctiva y mejora se evidencia que  no es coherente el desarrollo de las técnicas 1 y 2 para analizar las causas. 
Actividad dentro de los tiempos de ejecución</t>
  </si>
  <si>
    <t>De lo registrado en este reporte se evidencia:
La actividad formulada no es coherente con la causa raíz identificada; la causa se orienta a que no se tenía ordenada la bodega, mientras que la actividad se enfoca en actualizar el procedimiento RF-PD-01 Manejo y Control de Bienes.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</si>
  <si>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De lo registrado en este reporte se evidencia:
No es claro si la causa raíz es realmente raíz o se puede profundizar en los por qués; por lo tanto,  no asegura la eliminación de las situaciones que dieron origen al hallazgo.
Aunque el procedimiento  RF-PD-03 identificación de aspectos e impactos ambientales, no incluye seguimiento al plan de acción PIGA. El procedimiento PN-PD-03 Formulación, seguimiento y evaluación de planes institucionales y estratégicos si establece los lineamientos institucionales para realizar los seguimientos correspondientes. Adicionalmente la Resolución 112 de 2019 establece  el seguimiento y la evaluación a las actividades propuestas en el Plan de Acción anual PIGA en el marco del comité de gestión ambiental.
Es importante que la identificación de causa raíz sea una aplicación metodológica objetiva que de cuenta del análisis real de las situaciones que generan los hallazgos. 
No es posible asegurar que la acción es efectiva si no resuelve una causa raíz bien identificada.</t>
  </si>
  <si>
    <t>De lo registrado en este reporte se evidencia:
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</si>
  <si>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 xml:space="preserve">De lo registrado en este reporte se evidencia:
La  causa raíz  no está bien identificada, se debe profundizar en los por qués; por lo tanto,  no asegura la eliminación de las situaciones que dieron origen al hallazgo.
No es posible asegurar que la acción es efectiva si no resuelve la causa raíz. (mal identificada)
En la revisión del formato acción correctiva y mejora se evidencia que   no es coherente el desarrollo de las técnicas 1 y 2 para analizar las causas. 
Se presentan debilidades en la formulación de la acción tal como lo señala la segunda línea de defensa, pues se hace referencia a la caracterización del proceso gestión de mejora y se efectúa el ajuste específico en el proceso de planeación.
En el seguimiento de primera y segunda línea se reporta que se modificaron las caracterizaciones de los procesos de Gestión de Mejora y Planeación y se valida la solicitud en el Orfeo referenciado; sin embargo, al revisar  en intranet el proceso de gestión de mejora tiene publicada la versión 9  y el proceso de planeación la versión 10  actualizadas en abril de 2025. (validación realizada el 12/12/2025)
</t>
  </si>
  <si>
    <t>De lo registrado en este reporte se evidencia:
La actividad formulada no es coherente con la causa raíz identificada; la causa se orienta a la falta de apropiación del procedimiento, mientras que la actividad se enfoca en actualizar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</si>
  <si>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De lo registrado en este reporte se evidencia:
La actividad formulada no es coherente con la causa raíz identificada; la causa se orienta a ajustes antes de estabilizar los instrumentos, mientras que la actividad se enfoca en  socializar el procedimiento GM-PD-01 Procedimiento Plan de Mejoramiento.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</si>
  <si>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De lo registrado en este reporte se evidencia:
La actividad formulada no es coherente con la causa raíz identificada; la causa se orienta a desconocimiento en la cultura de mejora continua, mientras que la actividad se enfoca en generar un documento de lineamientos.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Si bien se presenta la guía V 1  publicada el 01_10_2025,  la acción  está enfocada en establecer documento con orientaciones para el diseño y estructura de los documentos del sistema de gestión. Es importante señalar que si bien se modifica la guía, desde el año 2009 se contaba con un instructivo con contenido similar al presentado en la nueva guía; por lo tanto corresponde a una actualización del lineamiento.  El hallazgo justamente indica como requisito incumplido  el Instructivo Diseño y Estructura de los Documentos SIG GM-IN-01 versión 8 y lineamientos MIPG.</t>
  </si>
  <si>
    <t>De lo registrado en este reporte se evidencia:
La actividad formulada no es coherente con la causa raíz identificada; la causa se orienta a desconocimiento en la cultura de mejora continua, mientras que la actividad se enfoca en actualizar el procedimiento GM-PD-04 Control de Documentos del Sistema de Gestión.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</si>
  <si>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De lo registrado en este reporte se evidencia:
La actividad formulada no es coherente con la causa raíz identificada; la causa se orienta a desconocimiento en la cultura de mejora continua, mientras que la actividad se enfoca en establecer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Actividad dentro de los tiempos de ejecución.</t>
  </si>
  <si>
    <t>De lo registrado en este reporte se evidencia:
La actividad formulada no es coherente con la causa raíz identificada; la causa se orienta a desconocimiento en la cultura de mejora continua, mientras que la actividad se enfoca en ejecutar un cronograma de mesas de trabajo. Tampoco es coherente con el formato acción correctiva y mejora.
No es clara la relación entre la causa identificada y la no conformidad detectada en la auditoría. 
No es claro si la causa raíz es realmente raíz o se puede profundizar en los por qués; por lo tanto,  no asegura la eliminación de las situaciones que dieron origen al hallazgo.
No es posible asegurar que la acción es efectiva si no resuelve una causa raíz bien identificada.
Adicionalmente, el indicador habla de una sola acción programada pero la acción habla de un cronograma ejecutado.
Actividad dentro de los tiempos de ejecución.</t>
  </si>
  <si>
    <t>De lo registrado en este reporte se evidencia:
La  causa raíz  no está bien identificada, se debe profundizar en los por qués; por lo tanto,  no asegura la eliminación de las situaciones que dieron origen al hallazgo.
No es posible asegurar que la acción es efectiva si no resuelve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t>
  </si>
  <si>
    <t>De lo registrado en este reporte se evidencia:
La  causa raíz  no está bien identificada, se debe profundizar en los por qués; por lo tanto,  no asegura la eliminación de las situaciones que dieron origen al hallazgo.
Adicionalmente, la actividad formulada no es coherente con la causa raíz identificada; la causa se orienta a  un instructivo desactualizado, mientras que la actividad se enfoca en sensibilizar, retroalimentar y el indicador habla de una socialización. 
No es posible asegurar que la acción es efectiva si no resuelve la causa raíz. (mal identificada)
En la revisión del formato acción correctiva y mejora se evidencia que   no es coherente el desarrollo de las técnicas 1 y 2 para analizar las causas. 
No es claro por qué se determina desactualización del instructivo interno, si el informe de auditoría presenta debilidades en los indicadores justamente incumpliendo dicho instructivo y la guía DAFP.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</si>
</sst>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yyyy\-mm\-dd"/>
    <numFmt numFmtId="166" formatCode="_-* #,##0_-;\-* #,##0_-;_-* &quot;-&quot;??_-;_-@"/>
    <numFmt numFmtId="167" formatCode="dd/mm/yyyy"/>
  </numFmts>
  <fonts count="33" x14ac:knownFonts="1">
    <font>
      <sz val="11"/>
      <color rgb="FF000000"/>
      <name val="Arial"/>
      <scheme val="minor"/>
    </font>
    <font>
      <sz val="11"/>
      <color rgb="FF000000"/>
      <name val="Arial"/>
      <family val="2"/>
    </font>
    <font>
      <sz val="11"/>
      <color theme="1"/>
      <name val="Arial"/>
      <family val="2"/>
      <scheme val="minor"/>
    </font>
    <font>
      <b/>
      <sz val="9"/>
      <color rgb="FF000000"/>
      <name val="Arial"/>
      <family val="2"/>
    </font>
    <font>
      <sz val="11"/>
      <name val="Arial"/>
      <family val="2"/>
    </font>
    <font>
      <b/>
      <sz val="9"/>
      <color rgb="FFFFFFFF"/>
      <name val="Arial"/>
      <family val="2"/>
    </font>
    <font>
      <b/>
      <sz val="9"/>
      <color theme="1"/>
      <name val="Arial"/>
      <family val="2"/>
    </font>
    <font>
      <b/>
      <i/>
      <sz val="10"/>
      <color rgb="FFFFFFFF"/>
      <name val="Arial"/>
      <family val="2"/>
    </font>
    <font>
      <b/>
      <i/>
      <sz val="10"/>
      <color rgb="FF000000"/>
      <name val="Arial"/>
      <family val="2"/>
    </font>
    <font>
      <b/>
      <i/>
      <sz val="10"/>
      <color theme="1"/>
      <name val="Arial"/>
      <family val="2"/>
    </font>
    <font>
      <sz val="9"/>
      <color theme="1"/>
      <name val="Arial"/>
      <family val="2"/>
    </font>
    <font>
      <u/>
      <sz val="9"/>
      <color theme="1"/>
      <name val="Arial"/>
      <family val="2"/>
    </font>
    <font>
      <u/>
      <sz val="9"/>
      <color theme="1"/>
      <name val="Arial"/>
      <family val="2"/>
    </font>
    <font>
      <u/>
      <sz val="9"/>
      <color rgb="FF000000"/>
      <name val="Arial"/>
      <family val="2"/>
    </font>
    <font>
      <u/>
      <sz val="9"/>
      <color rgb="FF0000FF"/>
      <name val="Arial"/>
      <family val="2"/>
    </font>
    <font>
      <u/>
      <sz val="9"/>
      <color rgb="FF0000FF"/>
      <name val="Arial"/>
      <family val="2"/>
    </font>
    <font>
      <sz val="9"/>
      <color rgb="FF000000"/>
      <name val="Arial"/>
      <family val="2"/>
    </font>
    <font>
      <u/>
      <sz val="9"/>
      <color theme="1"/>
      <name val="Arial"/>
      <family val="2"/>
    </font>
    <font>
      <u/>
      <sz val="11"/>
      <color rgb="FF1155CC"/>
      <name val="Arial"/>
      <family val="2"/>
    </font>
    <font>
      <u/>
      <sz val="9"/>
      <color theme="1"/>
      <name val="Arial"/>
      <family val="2"/>
    </font>
    <font>
      <u/>
      <sz val="9"/>
      <color theme="1"/>
      <name val="Arial"/>
      <family val="2"/>
    </font>
    <font>
      <u/>
      <sz val="9"/>
      <color rgb="FF0000FF"/>
      <name val="Arial"/>
      <family val="2"/>
    </font>
    <font>
      <u/>
      <sz val="9"/>
      <color theme="1"/>
      <name val="Arial"/>
      <family val="2"/>
    </font>
    <font>
      <sz val="9"/>
      <color rgb="FFFFFFFF"/>
      <name val="Arial"/>
      <family val="2"/>
    </font>
    <font>
      <i/>
      <sz val="9"/>
      <color theme="1"/>
      <name val="Arial"/>
      <family val="2"/>
    </font>
    <font>
      <u/>
      <sz val="9"/>
      <color rgb="FF1155CC"/>
      <name val="Arial"/>
      <family val="2"/>
    </font>
    <font>
      <u/>
      <sz val="11"/>
      <color rgb="FF1155CC"/>
      <name val="Arial, sans-serif"/>
    </font>
    <font>
      <sz val="8"/>
      <color theme="1"/>
      <name val="Arial"/>
      <family val="2"/>
    </font>
    <font>
      <sz val="8"/>
      <color rgb="FF000000"/>
      <name val="Arial"/>
      <family val="2"/>
    </font>
    <font>
      <sz val="8"/>
      <name val="Arial"/>
      <family val="2"/>
    </font>
    <font>
      <sz val="9"/>
      <name val="Arial"/>
      <family val="2"/>
    </font>
    <font>
      <sz val="11"/>
      <color rgb="FF000000"/>
      <name val="Arial"/>
      <family val="2"/>
      <scheme val="minor"/>
    </font>
    <font>
      <sz val="11"/>
      <color rgb="FFFF0000"/>
      <name val="Arial"/>
      <family val="2"/>
      <scheme val="minor"/>
    </font>
  </fonts>
  <fills count="21">
    <fill>
      <patternFill patternType="none"/>
    </fill>
    <fill>
      <patternFill patternType="gray125"/>
    </fill>
    <fill>
      <patternFill patternType="solid">
        <fgColor rgb="FFF4B083"/>
        <bgColor rgb="FFF4B083"/>
      </patternFill>
    </fill>
    <fill>
      <patternFill patternType="solid">
        <fgColor rgb="FF44749F"/>
        <bgColor rgb="FF44749F"/>
      </patternFill>
    </fill>
    <fill>
      <patternFill patternType="solid">
        <fgColor rgb="FFBF9000"/>
        <bgColor rgb="FFBF9000"/>
      </patternFill>
    </fill>
    <fill>
      <patternFill patternType="solid">
        <fgColor rgb="FF548135"/>
        <bgColor rgb="FF548135"/>
      </patternFill>
    </fill>
    <fill>
      <patternFill patternType="solid">
        <fgColor rgb="FF335593"/>
        <bgColor rgb="FF335593"/>
      </patternFill>
    </fill>
    <fill>
      <patternFill patternType="solid">
        <fgColor rgb="FF595959"/>
        <bgColor rgb="FF595959"/>
      </patternFill>
    </fill>
    <fill>
      <patternFill patternType="solid">
        <fgColor rgb="FFFFE598"/>
        <bgColor rgb="FFFFE598"/>
      </patternFill>
    </fill>
    <fill>
      <patternFill patternType="solid">
        <fgColor rgb="FFFBD4B4"/>
        <bgColor rgb="FFFBD4B4"/>
      </patternFill>
    </fill>
    <fill>
      <patternFill patternType="solid">
        <fgColor rgb="FFB15D24"/>
        <bgColor rgb="FFB15D24"/>
      </patternFill>
    </fill>
    <fill>
      <patternFill patternType="solid">
        <fgColor rgb="FF2D4D6A"/>
        <bgColor rgb="FF2D4D6A"/>
      </patternFill>
    </fill>
    <fill>
      <patternFill patternType="solid">
        <fgColor rgb="FF7F6000"/>
        <bgColor rgb="FF7F6000"/>
      </patternFill>
    </fill>
    <fill>
      <patternFill patternType="solid">
        <fgColor rgb="FF385623"/>
        <bgColor rgb="FF385623"/>
      </patternFill>
    </fill>
    <fill>
      <patternFill patternType="solid">
        <fgColor rgb="FF223962"/>
        <bgColor rgb="FF223962"/>
      </patternFill>
    </fill>
    <fill>
      <patternFill patternType="solid">
        <fgColor rgb="FF3F3F3F"/>
        <bgColor rgb="FF3F3F3F"/>
      </patternFill>
    </fill>
    <fill>
      <patternFill patternType="solid">
        <fgColor rgb="FFFFD965"/>
        <bgColor rgb="FFFFD965"/>
      </patternFill>
    </fill>
    <fill>
      <patternFill patternType="solid">
        <fgColor rgb="FFE5DFEC"/>
        <bgColor rgb="FFE5DFEC"/>
      </patternFill>
    </fill>
    <fill>
      <patternFill patternType="solid">
        <fgColor theme="0"/>
        <bgColor theme="0"/>
      </patternFill>
    </fill>
    <fill>
      <patternFill patternType="solid">
        <fgColor rgb="FFFFF2CB"/>
        <bgColor rgb="FFFFF2CB"/>
      </patternFill>
    </fill>
    <fill>
      <patternFill patternType="solid">
        <fgColor theme="0"/>
        <bgColor indexed="64"/>
      </patternFill>
    </fill>
  </fills>
  <borders count="10">
    <border>
      <left/>
      <right/>
      <top/>
      <bottom/>
      <diagonal/>
    </border>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1" fillId="0" borderId="0" applyFont="0" applyFill="0" applyBorder="0" applyAlignment="0" applyProtection="0"/>
  </cellStyleXfs>
  <cellXfs count="91">
    <xf numFmtId="0" fontId="0" fillId="0" borderId="0" xfId="0"/>
    <xf numFmtId="0" fontId="2" fillId="0" borderId="0" xfId="0" applyFont="1"/>
    <xf numFmtId="0" fontId="6" fillId="9" borderId="5" xfId="0" applyFont="1" applyFill="1" applyBorder="1" applyAlignment="1">
      <alignment horizontal="center" vertical="center"/>
    </xf>
    <xf numFmtId="0" fontId="6" fillId="9" borderId="6" xfId="0" applyFont="1" applyFill="1" applyBorder="1" applyAlignment="1">
      <alignment horizontal="center" vertical="center"/>
    </xf>
    <xf numFmtId="0" fontId="7" fillId="10" borderId="7"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3" borderId="7"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8" fillId="17" borderId="7" xfId="0" applyFont="1" applyFill="1" applyBorder="1" applyAlignment="1">
      <alignment horizontal="center" vertical="center"/>
    </xf>
    <xf numFmtId="0" fontId="9" fillId="9" borderId="7"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10" fillId="0" borderId="0" xfId="0" applyFont="1"/>
    <xf numFmtId="0" fontId="10" fillId="0" borderId="0" xfId="0" applyFont="1" applyAlignment="1">
      <alignment horizontal="left" vertical="center" wrapText="1"/>
    </xf>
    <xf numFmtId="0" fontId="6" fillId="0" borderId="0" xfId="0" applyFont="1" applyAlignment="1">
      <alignment horizontal="left" vertical="center" wrapText="1"/>
    </xf>
    <xf numFmtId="0" fontId="10" fillId="0" borderId="0" xfId="0" applyFont="1" applyAlignment="1">
      <alignment horizontal="center" vertical="center"/>
    </xf>
    <xf numFmtId="9" fontId="10" fillId="0" borderId="0" xfId="0" applyNumberFormat="1" applyFont="1" applyAlignment="1">
      <alignment horizontal="left" vertical="center" wrapText="1"/>
    </xf>
    <xf numFmtId="167" fontId="10" fillId="0" borderId="0" xfId="0" applyNumberFormat="1" applyFont="1" applyAlignment="1">
      <alignment horizontal="left" vertical="center" wrapText="1"/>
    </xf>
    <xf numFmtId="164" fontId="10" fillId="0" borderId="0" xfId="0" applyNumberFormat="1" applyFont="1" applyAlignment="1">
      <alignment horizontal="left" vertical="center" wrapText="1"/>
    </xf>
    <xf numFmtId="0" fontId="10" fillId="19" borderId="8" xfId="0" applyFont="1" applyFill="1" applyBorder="1" applyAlignment="1">
      <alignment vertical="center"/>
    </xf>
    <xf numFmtId="0" fontId="10" fillId="0" borderId="0" xfId="0" applyFont="1" applyAlignment="1">
      <alignment vertical="center"/>
    </xf>
    <xf numFmtId="0" fontId="10" fillId="18" borderId="8" xfId="0" applyFont="1" applyFill="1" applyBorder="1" applyAlignment="1">
      <alignment horizontal="left" vertical="center" wrapText="1"/>
    </xf>
    <xf numFmtId="164" fontId="10" fillId="18" borderId="8" xfId="0" applyNumberFormat="1" applyFont="1" applyFill="1" applyBorder="1" applyAlignment="1">
      <alignment horizontal="left" vertical="center" wrapText="1"/>
    </xf>
    <xf numFmtId="0" fontId="10" fillId="0" borderId="0" xfId="0" applyFont="1" applyAlignment="1">
      <alignment horizontal="center" wrapText="1"/>
    </xf>
    <xf numFmtId="0" fontId="16" fillId="0" borderId="0" xfId="0" applyFont="1"/>
    <xf numFmtId="0" fontId="16" fillId="0" borderId="0" xfId="0" applyFont="1" applyAlignment="1">
      <alignment horizontal="center" vertical="center"/>
    </xf>
    <xf numFmtId="0" fontId="16" fillId="19" borderId="8" xfId="0" applyFont="1" applyFill="1" applyBorder="1"/>
    <xf numFmtId="0" fontId="16" fillId="0" borderId="0" xfId="0" applyFont="1" applyAlignment="1">
      <alignment vertical="center"/>
    </xf>
    <xf numFmtId="0" fontId="16"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left" vertical="center"/>
    </xf>
    <xf numFmtId="0" fontId="23" fillId="0" borderId="0" xfId="0" applyFont="1" applyAlignment="1">
      <alignment horizontal="center" vertical="center"/>
    </xf>
    <xf numFmtId="164" fontId="1" fillId="0" borderId="0" xfId="0" applyNumberFormat="1" applyFont="1"/>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1" fontId="10" fillId="0" borderId="7" xfId="0" applyNumberFormat="1" applyFont="1" applyBorder="1" applyAlignment="1">
      <alignment horizontal="center" vertical="center" wrapText="1"/>
    </xf>
    <xf numFmtId="9" fontId="10" fillId="0" borderId="7"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64" fontId="10" fillId="0" borderId="7" xfId="0" applyNumberFormat="1" applyFont="1" applyBorder="1" applyAlignment="1">
      <alignment horizontal="center" vertical="center"/>
    </xf>
    <xf numFmtId="0" fontId="11" fillId="0" borderId="7" xfId="0" applyFont="1" applyBorder="1" applyAlignment="1">
      <alignment horizontal="center" vertical="center" wrapText="1"/>
    </xf>
    <xf numFmtId="0" fontId="12" fillId="0" borderId="7" xfId="0" applyFont="1" applyBorder="1" applyAlignment="1">
      <alignment horizontal="center" vertical="center" wrapText="1"/>
    </xf>
    <xf numFmtId="14" fontId="29" fillId="0" borderId="9" xfId="0" applyNumberFormat="1" applyFont="1" applyBorder="1" applyAlignment="1">
      <alignment horizontal="center" vertical="center"/>
    </xf>
    <xf numFmtId="0" fontId="0" fillId="0" borderId="0" xfId="0" applyAlignment="1">
      <alignment horizontal="center" vertical="center"/>
    </xf>
    <xf numFmtId="0" fontId="13" fillId="0" borderId="7" xfId="0" applyFont="1" applyBorder="1" applyAlignment="1">
      <alignment horizontal="center" vertical="center" wrapText="1"/>
    </xf>
    <xf numFmtId="0" fontId="14" fillId="0" borderId="7" xfId="0" applyFont="1" applyBorder="1" applyAlignment="1">
      <alignment horizontal="center" vertical="center" wrapText="1"/>
    </xf>
    <xf numFmtId="1" fontId="15"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 fillId="0" borderId="7" xfId="0" applyFont="1" applyBorder="1" applyAlignment="1">
      <alignment horizontal="center" vertical="center" wrapText="1"/>
    </xf>
    <xf numFmtId="164" fontId="16" fillId="0" borderId="7" xfId="0" applyNumberFormat="1" applyFont="1" applyBorder="1" applyAlignment="1">
      <alignment horizontal="center" vertical="center" wrapText="1"/>
    </xf>
    <xf numFmtId="1" fontId="17" fillId="0" borderId="7"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9" fillId="0" borderId="7" xfId="0" applyFont="1" applyBorder="1" applyAlignment="1">
      <alignment horizontal="center" vertical="center"/>
    </xf>
    <xf numFmtId="165" fontId="10" fillId="0" borderId="7"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166" fontId="10" fillId="0" borderId="7" xfId="0" applyNumberFormat="1" applyFont="1" applyBorder="1" applyAlignment="1">
      <alignment horizontal="center" vertical="center" wrapText="1"/>
    </xf>
    <xf numFmtId="0" fontId="27" fillId="0" borderId="9" xfId="0" applyFont="1" applyBorder="1" applyAlignment="1">
      <alignment horizontal="justify" vertical="center" wrapText="1"/>
    </xf>
    <xf numFmtId="0" fontId="20" fillId="0" borderId="7" xfId="0" applyFont="1" applyBorder="1" applyAlignment="1">
      <alignment horizontal="center" vertical="center" wrapText="1"/>
    </xf>
    <xf numFmtId="0" fontId="22" fillId="0" borderId="7" xfId="0" applyFont="1" applyBorder="1" applyAlignment="1">
      <alignment horizontal="center" vertical="center"/>
    </xf>
    <xf numFmtId="0" fontId="21" fillId="0" borderId="7" xfId="0" applyFont="1" applyBorder="1" applyAlignment="1">
      <alignment horizontal="center" vertical="center" wrapText="1"/>
    </xf>
    <xf numFmtId="0" fontId="27" fillId="0" borderId="9" xfId="0" applyFont="1" applyBorder="1" applyAlignment="1">
      <alignment horizontal="center" vertical="center"/>
    </xf>
    <xf numFmtId="14" fontId="27" fillId="0" borderId="9" xfId="0" applyNumberFormat="1" applyFont="1" applyBorder="1" applyAlignment="1">
      <alignment horizontal="center" vertical="center"/>
    </xf>
    <xf numFmtId="14" fontId="0" fillId="0" borderId="0" xfId="0" applyNumberFormat="1"/>
    <xf numFmtId="0" fontId="0" fillId="0" borderId="0" xfId="0" pivotButton="1"/>
    <xf numFmtId="0" fontId="0" fillId="0" borderId="0" xfId="0" applyAlignment="1">
      <alignment horizontal="left"/>
    </xf>
    <xf numFmtId="9" fontId="0" fillId="0" borderId="0" xfId="1" applyFont="1"/>
    <xf numFmtId="0" fontId="32" fillId="0" borderId="0" xfId="0" applyFont="1"/>
    <xf numFmtId="0" fontId="7" fillId="15" borderId="7" xfId="0" applyFont="1" applyFill="1" applyBorder="1" applyAlignment="1">
      <alignment horizontal="justify" vertical="center" wrapText="1"/>
    </xf>
    <xf numFmtId="164" fontId="10" fillId="0" borderId="7" xfId="0" applyNumberFormat="1" applyFont="1" applyBorder="1" applyAlignment="1">
      <alignment horizontal="justify" vertical="center" wrapText="1"/>
    </xf>
    <xf numFmtId="164" fontId="10" fillId="18" borderId="8" xfId="0" applyNumberFormat="1" applyFont="1" applyFill="1" applyBorder="1" applyAlignment="1">
      <alignment horizontal="justify" vertical="center" wrapText="1"/>
    </xf>
    <xf numFmtId="0" fontId="16" fillId="0" borderId="0" xfId="0" applyFont="1" applyAlignment="1">
      <alignment horizontal="justify"/>
    </xf>
    <xf numFmtId="0" fontId="0" fillId="0" borderId="0" xfId="0" applyAlignment="1">
      <alignment horizontal="justify"/>
    </xf>
    <xf numFmtId="0" fontId="3" fillId="8" borderId="4" xfId="0" applyFont="1" applyFill="1" applyBorder="1" applyAlignment="1">
      <alignment horizontal="center" vertical="center"/>
    </xf>
    <xf numFmtId="0" fontId="4" fillId="0" borderId="5" xfId="0" applyFont="1" applyBorder="1"/>
    <xf numFmtId="0" fontId="4" fillId="0" borderId="6" xfId="0" applyFont="1" applyBorder="1"/>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5" fillId="3" borderId="4" xfId="0" applyFont="1" applyFill="1" applyBorder="1" applyAlignment="1">
      <alignment horizontal="center" vertical="center"/>
    </xf>
    <xf numFmtId="0" fontId="5" fillId="4" borderId="4" xfId="0" applyFont="1" applyFill="1" applyBorder="1" applyAlignment="1">
      <alignment horizontal="center" vertical="center"/>
    </xf>
    <xf numFmtId="0" fontId="5" fillId="5" borderId="4" xfId="0" applyFont="1" applyFill="1" applyBorder="1" applyAlignment="1">
      <alignment horizontal="center" vertical="center"/>
    </xf>
    <xf numFmtId="0" fontId="5" fillId="6" borderId="4" xfId="0" applyFont="1" applyFill="1" applyBorder="1" applyAlignment="1">
      <alignment horizontal="center" vertical="center"/>
    </xf>
    <xf numFmtId="0" fontId="5" fillId="7" borderId="4" xfId="0" applyFont="1" applyFill="1" applyBorder="1" applyAlignment="1">
      <alignment horizontal="center" vertical="center"/>
    </xf>
    <xf numFmtId="0" fontId="3" fillId="9" borderId="4" xfId="0" applyFont="1" applyFill="1" applyBorder="1" applyAlignment="1">
      <alignment horizontal="center" vertical="center"/>
    </xf>
    <xf numFmtId="164" fontId="10" fillId="20" borderId="7" xfId="0" applyNumberFormat="1" applyFont="1" applyFill="1" applyBorder="1" applyAlignment="1">
      <alignment horizontal="justify" vertical="center" wrapText="1"/>
    </xf>
    <xf numFmtId="0" fontId="10" fillId="0" borderId="7"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28" fillId="0" borderId="9" xfId="0"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14" fontId="29" fillId="0" borderId="9" xfId="0"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pivotCacheDefinition" Target="pivotCache/pivotCacheDefinition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6008.437995717592" createdVersion="8" refreshedVersion="8" minRefreshableVersion="3" recordCount="30" xr:uid="{F051B25C-E28F-4C77-9C15-A37867F5EB67}">
  <cacheSource type="worksheet">
    <worksheetSource ref="A1:BO31" sheet="BD OCI"/>
  </cacheSource>
  <cacheFields count="67">
    <cacheField name="No." numFmtId="0">
      <sharedItems containsSemiMixedTypes="0" containsString="0" containsNumber="1" containsInteger="1" minValue="1" maxValue="30"/>
    </cacheField>
    <cacheField name="NOMBRE DE LA ENTIDAD" numFmtId="0">
      <sharedItems/>
    </cacheField>
    <cacheField name="PLAN DE MEJORAMIENTO" numFmtId="0">
      <sharedItems/>
    </cacheField>
    <cacheField name="VIGENCIA DE LA AUDITORÍA O VISITA" numFmtId="0">
      <sharedItems containsSemiMixedTypes="0" containsString="0" containsNumber="1" containsInteger="1" minValue="2023" maxValue="2025"/>
    </cacheField>
    <cacheField name="TIPO" numFmtId="0">
      <sharedItems/>
    </cacheField>
    <cacheField name="PROCESO" numFmtId="0">
      <sharedItems count="8">
        <s v="Transformación Cultural para la Revitalización del Centro "/>
        <s v="Planeación"/>
        <s v="Gestión TICS"/>
        <s v="Gestión de Talento Humano "/>
        <s v="Gestión de las Comunicaciones "/>
        <s v="Recursos Físicos"/>
        <s v="Gestión de Mejora"/>
        <s v="Servicio al Ciudadano"/>
      </sharedItems>
    </cacheField>
    <cacheField name="FECHA INICIO" numFmtId="14">
      <sharedItems containsDate="1" containsBlank="1" containsMixedTypes="1" minDate="2025-06-27T00:00:00" maxDate="2025-10-01T00:00:00"/>
    </cacheField>
    <cacheField name="FECHA FIN" numFmtId="14">
      <sharedItems containsDate="1" containsBlank="1" containsMixedTypes="1" minDate="2026-06-26T00:00:00" maxDate="2026-09-30T00:00:00"/>
    </cacheField>
    <cacheField name="DEPENDENCIAS DEL PLAN" numFmtId="0">
      <sharedItems/>
    </cacheField>
    <cacheField name="RADICADO ORFEO" numFmtId="0">
      <sharedItems containsMixedTypes="1" containsNumber="1" containsInteger="1" minValue="20231100104043" maxValue="20251100097373"/>
    </cacheField>
    <cacheField name="ORIGEN PLAN" numFmtId="0">
      <sharedItems/>
    </cacheField>
    <cacheField name="AUDITOR  CREADOR" numFmtId="0">
      <sharedItems/>
    </cacheField>
    <cacheField name="ID PANDORA" numFmtId="0">
      <sharedItems containsMixedTypes="1" containsNumber="1" containsInteger="1" minValue="1606" maxValue="1641"/>
    </cacheField>
    <cacheField name="No. HALLAZGO" numFmtId="0">
      <sharedItems/>
    </cacheField>
    <cacheField name="DESCRIPCIÓN HALLAZGO" numFmtId="0">
      <sharedItems longText="1"/>
    </cacheField>
    <cacheField name="DEPENDENCIA" numFmtId="0">
      <sharedItems/>
    </cacheField>
    <cacheField name="PROCESO2" numFmtId="0">
      <sharedItems/>
    </cacheField>
    <cacheField name="INCIDENCIA" numFmtId="0">
      <sharedItems/>
    </cacheField>
    <cacheField name="COMPONENTE " numFmtId="0">
      <sharedItems containsBlank="1"/>
    </cacheField>
    <cacheField name="FACTOR" numFmtId="0">
      <sharedItems containsNonDate="0" containsString="0" containsBlank="1"/>
    </cacheField>
    <cacheField name="Tiene un hallazgo previo inecfectivo o incumplido" numFmtId="0">
      <sharedItems containsNonDate="0" containsString="0" containsBlank="1"/>
    </cacheField>
    <cacheField name="DELEGADOS" numFmtId="0">
      <sharedItems/>
    </cacheField>
    <cacheField name="ID. CAUSA" numFmtId="0">
      <sharedItems containsString="0" containsBlank="1" containsNumber="1" containsInteger="1" minValue="3458" maxValue="3502"/>
    </cacheField>
    <cacheField name="CAUSA" numFmtId="0">
      <sharedItems longText="1"/>
    </cacheField>
    <cacheField name="USUARIO " numFmtId="0">
      <sharedItems/>
    </cacheField>
    <cacheField name="COD. ACTIVIDAD" numFmtId="0">
      <sharedItems containsBlank="1"/>
    </cacheField>
    <cacheField name="DESCRIPCIÓN ACTIVIDAD" numFmtId="0">
      <sharedItems longText="1"/>
    </cacheField>
    <cacheField name="NOMBRE INDICADOR" numFmtId="0">
      <sharedItems/>
    </cacheField>
    <cacheField name="FORMULA INDICADOR" numFmtId="0">
      <sharedItems/>
    </cacheField>
    <cacheField name=" META" numFmtId="0">
      <sharedItems containsMixedTypes="1" containsNumber="1" containsInteger="1" minValue="1" maxValue="2"/>
    </cacheField>
    <cacheField name="TIPO2" numFmtId="0">
      <sharedItems/>
    </cacheField>
    <cacheField name="Proceso Responsable" numFmtId="0">
      <sharedItems/>
    </cacheField>
    <cacheField name="ENCARGADO" numFmtId="0">
      <sharedItems/>
    </cacheField>
    <cacheField name=" RESPONSABLE ACCIÓN" numFmtId="0">
      <sharedItems/>
    </cacheField>
    <cacheField name="FECHA DE INICIO" numFmtId="14">
      <sharedItems containsDate="1" containsMixedTypes="1" minDate="2025-01-02T00:00:00" maxDate="2026-02-16T00:00:00"/>
    </cacheField>
    <cacheField name="FECHA DE TERMINACIÓN" numFmtId="14">
      <sharedItems containsDate="1" containsMixedTypes="1" minDate="2025-06-30T00:00:00" maxDate="2026-06-27T00:00:00"/>
    </cacheField>
    <cacheField name="ÚLTIMO SEGUIMIENTO" numFmtId="0">
      <sharedItems containsNonDate="0" containsString="0" containsBlank="1"/>
    </cacheField>
    <cacheField name="USUARIO" numFmtId="0">
      <sharedItems containsNonDate="0" containsString="0" containsBlank="1"/>
    </cacheField>
    <cacheField name="FECHA REGISTRO" numFmtId="0">
      <sharedItems containsNonDate="0" containsString="0" containsBlank="1"/>
    </cacheField>
    <cacheField name="MONITOREO ACTIVIDAD" numFmtId="0">
      <sharedItems containsBlank="1" longText="1"/>
    </cacheField>
    <cacheField name="USUARIO2" numFmtId="0">
      <sharedItems containsBlank="1"/>
    </cacheField>
    <cacheField name="FECHA REGISTRO2" numFmtId="0">
      <sharedItems containsBlank="1"/>
    </cacheField>
    <cacheField name=" EVALUACIÓN " numFmtId="0">
      <sharedItems containsBlank="1" longText="1"/>
    </cacheField>
    <cacheField name="RECOMENDACIONES" numFmtId="0">
      <sharedItems containsBlank="1" longText="1"/>
    </cacheField>
    <cacheField name="FECHA EVALUACIÓN " numFmtId="0">
      <sharedItems containsString="0" containsBlank="1" containsNumber="1" containsInteger="1" minValue="45646" maxValue="45646"/>
    </cacheField>
    <cacheField name="ACTIVIDAD" numFmtId="0">
      <sharedItems containsBlank="1"/>
    </cacheField>
    <cacheField name="HALLAZGO" numFmtId="0">
      <sharedItems containsBlank="1"/>
    </cacheField>
    <cacheField name="CONTRALORÍA" numFmtId="0">
      <sharedItems containsBlank="1"/>
    </cacheField>
    <cacheField name="Observaciones  " numFmtId="0">
      <sharedItems containsBlank="1" longText="1"/>
    </cacheField>
    <cacheField name="Seguimiento primera línea de defensa  " numFmtId="0">
      <sharedItems containsBlank="1" longText="1"/>
    </cacheField>
    <cacheField name="Evidencia de ejecución  " numFmtId="0">
      <sharedItems containsBlank="1"/>
    </cacheField>
    <cacheField name="Seguimiento segunda línea de defensa  " numFmtId="0">
      <sharedItems containsBlank="1" longText="1"/>
    </cacheField>
    <cacheField name="ÚLTIMO SEGUIMIENTO2" numFmtId="0">
      <sharedItems longText="1"/>
    </cacheField>
    <cacheField name="USUARIO3" numFmtId="0">
      <sharedItems/>
    </cacheField>
    <cacheField name="EVIDENCIA (LINK)" numFmtId="0">
      <sharedItems containsBlank="1"/>
    </cacheField>
    <cacheField name="FECHA REGISTRO3" numFmtId="14">
      <sharedItems containsSemiMixedTypes="0" containsNonDate="0" containsDate="1" containsString="0" minDate="2025-11-28T00:00:00" maxDate="2025-12-06T00:00:00"/>
    </cacheField>
    <cacheField name="MONITOREO ACTIVIDAD2" numFmtId="0">
      <sharedItems longText="1"/>
    </cacheField>
    <cacheField name="USUARIO4" numFmtId="0">
      <sharedItems/>
    </cacheField>
    <cacheField name="FECHA REGISTRO4" numFmtId="14">
      <sharedItems containsSemiMixedTypes="0" containsNonDate="0" containsDate="1" containsString="0" minDate="2025-12-01T00:00:00" maxDate="2025-12-03T00:00:00"/>
    </cacheField>
    <cacheField name=" EVALUACIÓN 2" numFmtId="0">
      <sharedItems longText="1"/>
    </cacheField>
    <cacheField name="RECOMENDACIONES2" numFmtId="0">
      <sharedItems longText="1"/>
    </cacheField>
    <cacheField name="FECHA EVALUACIÓN 2" numFmtId="14">
      <sharedItems containsSemiMixedTypes="0" containsNonDate="0" containsDate="1" containsString="0" minDate="2025-12-23T00:00:00" maxDate="2025-12-24T00:00:00"/>
    </cacheField>
    <cacheField name=" EVALUACIÓN 3" numFmtId="0">
      <sharedItems containsBlank="1" longText="1"/>
    </cacheField>
    <cacheField name="RECOMENDACIONES3" numFmtId="0">
      <sharedItems containsBlank="1" longText="1"/>
    </cacheField>
    <cacheField name="FECHA EVALUACIÓN 3" numFmtId="14">
      <sharedItems containsNonDate="0" containsDate="1" containsString="0" containsBlank="1" minDate="2025-06-27T00:00:00" maxDate="2025-06-28T00:00:00"/>
    </cacheField>
    <cacheField name="ACTIVIDAD2" numFmtId="0">
      <sharedItems count="5">
        <s v="CERRADA"/>
        <s v="ABIERTA INEFECTIVA "/>
        <s v="ABIERTA EN PROCESO"/>
        <s v="CERRADA CON BAJA EFECTIVIDAD"/>
        <s v="ABIERTA INEFECTIVA" u="1"/>
      </sharedItems>
    </cacheField>
    <cacheField name="HALLAZGO2"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n v="1"/>
    <s v="Fundación Gilberto Alzate Avendaño - FUGA"/>
    <s v="PLAN DE MEJORAMIENTO TRANSFORMACIÓN CULTURAL PARA LA REVITALIZACIÓN DEL CENTRO"/>
    <n v="2023"/>
    <s v="Por Proceso"/>
    <x v="0"/>
    <s v="2023-10-11"/>
    <s v="2024-10-11"/>
    <s v="SUBDIRECCIÓN PARA LA GESTIÓN DEL CENTRO DE BOGOTÁ,SUBDIRECCIÓN ARTÍSTICA Y CULTURAL"/>
    <n v="20231100104043"/>
    <s v="1. Resultados de las auditorías internas de gestión (IS) OCI."/>
    <s v="GLORIA ANGELICA HERNANDEZ RODRIGUEZ"/>
    <n v="1606"/>
    <s v="01"/>
    <s v="Debilidades en la consolidación de evidencias que soportan la ejecución de las metas de los proyectos de inversión 7682, 7724, 7674, 7713 y 7664 (ver numeral 1 Ejecución de los proyectos de inversión)"/>
    <s v="SUBDIRECCIÓN PARA LA GESTIÓN DEL CENTRO DE BOGOTÁ_x000a_, SUBDIRECCIÓN ARTÍSTICA Y CULTURAL_x000a_"/>
    <s v="Transformación Cultural para la Revitalización del Centro "/>
    <s v="Mejora"/>
    <m/>
    <m/>
    <m/>
    <s v="LILIANA PATRICIA HERNANDEZ HURTADO,IVAN DARIO MORALES CAICEDO,DANIELA  JIMENEZ ,"/>
    <n v="3458"/>
    <s v="Porqué no se vio la necesidad de generar un plan alterno ante posibles fallas del servidor para consolidar y cargar las evidencias."/>
    <s v="DANIELA  JIMENEZ "/>
    <s v="83-1606-1"/>
    <s v="Actualizar el procedimiento PN-PD-06 Seguimiento a Proyectos de Inversión, donde se aclare dentro de las políticas de operación, como se realizará el plan alterno en caso de no contar con sistema para la consolidación y cargue de evidencias."/>
    <s v="Actualizar procedimiento"/>
    <s v="(1 Actualización realizada /  1 Actualización proyectada) * 100"/>
    <n v="1"/>
    <s v="Mejora"/>
    <s v="Planeación"/>
    <s v="Xavier Ramos"/>
    <s v="ANGGIE LORENA RAMIREZ GAMBOA (OFICINA ASESORA DE PLANEACIÓN  )"/>
    <d v="2025-08-01T00:00:00"/>
    <d v="2025-09-30T00:00:00"/>
    <m/>
    <m/>
    <m/>
    <s v=" Por parte de la Segunda Linea de defensa se han realizado varias alertas reportadas mediante correo electrónico, invitando al reporte de los avances y cumplimiento de las actividades de los Planes de Mejoramiento, por parte de los responsables y encargados pero se evidencia que el ultimo reporte de seguimiento fue en diciembre del 2023 &quot;Con corte a la fecha, se encuentra en proceso de actualización el procedimiento de gestión de usuarios y el formato correspondiente, previo a la formalización con OAP&quot;. Dado que la acción no referencia el código ni nombre del formato mencionado, no se puede validar el cumplimiento de la acción aunque no se tenga reporte. Por lo tanto no es posible hacer monitoreo sobre la actividad pese a la falta de reporte por primera linea y la falta de claridad en la acción que permita la búsqueda y validación de evidencias., Acción en proceso, Acción en proceso,"/>
    <s v="INGRID  MARINO MORALES"/>
    <s v="2024-11-28 15:47:07"/>
    <s v="Se verificó en Pandora el formato Acción correctiva y-o de mejora (ACM) GM-FT-01 Version 2, en el cual se evidencia la adecuada implementación de la metodología para identificar causa raíz._x000a_La accción NO es coherente con la causa raíz identificada, por cuanto no es claro  como se articula el ajuste del formato de Solicitud de Creación de Usuario con la Baja capacidad de almacenamiento del servidor, alerta que se habia presentado en el informe 2023._x000a_La primera linea reporta que está en proceso de actualización el procedimiento y el formato, sin embargo, no se aporta evidencia que de cuenta del avance de la gestión, lo anterior en consideración que la actividad tenia plazo de ejecución el 30/12/2023._x000a_Desde la segunda linea se han realizado alertas sobre el reporte de los avances y cumplimiento de las actividades descritos en los Planes de Mejoramiento."/>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n v="45646"/>
    <s v="ABIERTA INEFECTIVA"/>
    <s v="ABIERTA INEFECTIVA"/>
    <s v="SIN EVALUAR"/>
    <s v="Se reformuló la causa raíz, la actividad a desarrollar, formula del indicador,meta y fechas de ejecución. S identifican los ajustes con color azul"/>
    <s v="Entre abril y mayo de 2025 se llevó a cabo el proceso de segumiento al cumplimiento de Metas Proyecto de Inversión y Metas Plan de Desarrollo por parte de las areas misionales y se tuvo en cuenta la programación de evidencias realizada durante el primer trimestre de la vigencia, desde la Oficina asesora de Planeación se enviaron lineamientos especificos a tener en cuenta para realizar un adecuado seguimiento_x000a__x000a_Desde la Oficina Asesora de Planeación se realizó de manera oportuna retroalimentación a los referentes de las areas misionales con base en el seguimiento reportado y el repositorio de evidencias que soporta la ejecución a mayo 31 de 2025 de cada proyecto de inversión._x000a__x000a_"/>
    <s v="_x000a_https://drive.google.com/file/d/1GeMinGf38uSeACDhJ2LjMBTwzlO_ViVC/view?usp=drive_link_x000a__x000a__x000a_https://drive.google.com/file/d/1GeMinGf38uSeACDhJ2LjMBTwzlO_ViVC/view?usp=drive_link"/>
    <s v="El proceso reporta cumplimiento de la actividad propuesta dentro de los tiempos establecidos. _x000a_Se valida evidencia dentro de la ruta indicada la cual muestra coherencia con el reporte generado"/>
    <s v="Se realiza actualización del procedimiento PN-PD-06 Seguimiento a Proyectos de Inversión, donde se aclara dentro de las políticas de operación, como se realizará el plan alterno en caso de no contar con sistema para la consolidación y cargue de evidencias, mediante la inclusión de la política de operación 7."/>
    <s v="Xavier Ramos"/>
    <s v="https://intranet.fuga.gov.co/sites/default/files/pn-pd-06_seguimiento_a_proyectos_de_inversion_v15_30092025.pdf"/>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 sustentada en la actualización documental validada dentro de la intranet._x000a__x000a_El proceso reporta cumplimiento al 100% sobre la actividad propuesta."/>
    <s v="Ingrid Mariño"/>
    <d v="2025-12-01T00:00:00"/>
    <s v="De lo registrado en este reporte se evidencia:_x000a_Hay coherencia entre el hallazgo, la causa raíz y la actividad._x000a__x000a_Se verifica :_x000a__x000a_El 30 de septiembre se realiza actualizacion del procedimiento Seguimiento a Proyectos de Inversión PN-PD-06 V15 politica de operación 7 . &quot;El cargue de evidencias y soportes del seguimiento de proyectos se realiza en el drive que disponga la Oficina Asesora de Planeación. En caso de tener fallas en la conexion a internet el grupo de tecnologias de la información realizará las estrategias necesarias para garantizar un espacio adecuado para el cargue de los soportes.&quot;_x000a__x000a_Conforme a lo anterior y teniendo en cuenta que el indicador y la meta se cumplieron, se evidencia que se ejecutó la actividad dentro de los plazos establecidos._x000a_"/>
    <s v="Actividad cumplida."/>
    <d v="2025-12-23T00:00:00"/>
    <s v="De lo registrado en este reporte se evidencia:_x000a_La actividad formulada no es coherente con la causa raíz identificada; la causa se orienta a que no hay lineamientos estandarizados para reportar las evidencias, mientras que la actividad consiste en validar y retroalimentar el cumplimiento del lineamiento._x000a__x000a_No es claro el indicador formulado: &quot;Validación cumplimiento lineamientos&quot;. No es una fórmula ni tiene unidad de medida._x000a__x000a_No es claro si con la retroalimentación a solo 5 de los 6 proyectos se da cumplimiento a la actividad o si las retroalimentaciones corresponden a 5 ejercicios de monitoreo y entrega de seguimiento._x000a__x000a_No es claro el responsable de la acción, ya que se está reportando la gestión realizada por la OAP, pero en el reporte se señala que el responsable es el proceso TIC._x000a__x000a_Teniendo en cuenta las debilidades observadas en el seguimiento misional radicado 20251100053103 del 30/05/2025, no se evidencia que la acción sea efectiva._x000a__x000a_Evidencias: _x000a_Se aportan correos electrónicos remitidos por la OAP a las subdirecciones misionales y corporativa, enviados entre el 28/04/2025 y el 07/05/2025, en los que se retroalimenta respecto a la revisión del seguimiento de los proyectos 7922, 7923, 7924, 7925 y 7926 con corte al 31 de marzo de 2025. _x000a_No se evidencia la retroalimentación realizada a la ejecución del proyecto 7921. "/>
    <s v="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d v="2025-06-27T00:00:00"/>
    <x v="0"/>
    <s v="CERRADA"/>
  </r>
  <r>
    <n v="2"/>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 sobre la metas de los proyectos de inversión en cuanto a la coherencia entre periodos y a las evidencias presentadas como soporte."/>
    <s v="OFICINA ASESORA DE PLANEACIÓN "/>
    <s v="Planeación"/>
    <s v="Mejora"/>
    <m/>
    <m/>
    <m/>
    <s v="ANGGIE LORENA RAMIREZ GAMBOA,"/>
    <n v="3471"/>
    <s v="Porqué no se cuenta con un instrumento para los seguimientos y revisión por parte de la segunda línea"/>
    <s v="INGRID  MARINO MORALES"/>
    <s v="86-1615-1"/>
    <s v="Estabilizar el módulo de seguimiento a proyectos del sistema de información PANDORA, con el fin de fortalecer la revisión de la información reportada mensualmente sobre el cumplimiento al porcentaje de ejecución de las metas de los proyectos de inversión. "/>
    <s v="Informe de implementación PANDORA"/>
    <s v="(1 Informe de implementación con avance de PANDORA presentado / 1 Informe de implementación con avance de PANDORA a generar) * 100"/>
    <n v="1"/>
    <s v="Mejora"/>
    <s v="Planeación"/>
    <s v="Andres Leon_x000a_Daniel "/>
    <s v="ANGGIE LORENA RAMIREZ GAMBOA (OFICINA ASESORA DE PLANEACIÓN  )"/>
    <d v="2025-06-30T00:00:00"/>
    <d v="2025-11-30T00:00:00"/>
    <m/>
    <m/>
    <m/>
    <s v="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_x000a__x000a_Teniendo en cuenta que el hallazgo no identifica las falencias en los seguimientos, no es posible determinar si la causa raíz identificada permite asegurar la eliminación de las situaciones que dieron origen a la observación. La causa no es clara y no es coherente. _x000a__x000a_La acción no puede ser determinada de mejora si existe una debilidad identificada, corresponde a una acción correctiva, pero la acción formulada en este caso además corresponde a una corrección. _x000a__x000a_La evidencia referenciada en Pandora, corresponde a pantallazos del estado del aplicativo antes y después del ajuste._x000a__x000a_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
    <s v="Dar cumplimiento a lo establecido en el procedimiento Plan de Mejoramiento (Código GM-PD-01 Versión 7) Actividad 6 &quot;ABIERTA INEFECTIVA: Acciones y/o actividades que no solucionan causa raíz, se deben reformular. _x000a__x000a_Se recomienda ajustar la redacción del &quot;hallazgo&quot;, describiendo la debilidad completa con el contexto adecuado para que se pueda profundizar en el análisis de causas y generar una acción correctiva."/>
    <n v="45646"/>
    <s v="ABIERTA INEFECTIVA"/>
    <s v="ABIERTA INEFECTIVA"/>
    <s v="SIN EVALUAR"/>
    <s v="Se reformula hallazo dado que este obedeció a un ejercicio de autocontrol, se reformula causa raíz y actividad, la meta e indicador. Se identifican los cambios con (Color azul)._x000a__x000a__x000a_Habian 2 acciones formuladas para este hallazgo (86-1615-1 y 86-1615-2) y se reformulo en una sola acción para atender a la cauza raiz identificada, la cual obedece a está fila."/>
    <s v="La Oficina Asesora de Planeación gestionó el ajuste del procedimiento de PN-PD-06 Seguimiento a Proyectos de Inversión Version 14, incluyendo la actividad &quot;Hacer trimestralmente una retroalimentación por parte de la segunda linea, sobre el reporte generado por los reponsables de proyectos en los casos que se evidencien diferencias u observaciones en loas evidencias o datos reportados&quot;."/>
    <s v="ORFEO 20251200054863_x000a__x000a_Link de pieza informativa de la publicación https://drive.google.com/drive/u/2/folders/1GQd8PpNhaakx0NZgSljlk2-agTv1Snd7"/>
    <s v="Se valida el reporte realizado por parte de la primera línea del proceso y se evidencia la actualización documental. Como evidencia se valida la pieza de comunicaciones informando su publicación en la intranet, se revisa ORFEO reportado el cual es coherente con el reporte generado. "/>
    <s v="Se implementaron acciones en el sistema de gestión e información PANDORA con el fin de fortalecer la revisión de la información reportada mensualmente sobre el porcentaje de ejecución de las metas de los proyectos de inversión._x000a_Actualmente, dichas mejoras se encuentran en producción y cada proyecto está cargando la información correspondiente a la vigencia en curso._x000a_Cabe resaltar que el sistema se encuentra en un estado estable y los usuarios que registran información de los proyectos de inversión interactúan con él de manera satisfactoria. No obstante, el sistema es susceptible de mejoras continuas; por ello, se seguirán realizando actualizaciones e incorporando nuevas funcionalidades y ajustes que respondan a las necesidades de la entidad y que se consideren pertinentes."/>
    <s v="Andrés León"/>
    <s v="https://drive.google.com/drive/folders/1iXaABG6xL5OSL4ApA_MNzN64v6t7aeOG?usp=drive_link_x000a__x000a_Este documento también puede ser consultado en radicado de Orfeo: 20251200121473_x000a__x000a_"/>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 sustentada en el informe de avance de estabilización de PANDORA. Se recomienda validar que las evidencias sean más claras para poder evidenciar las actualizaciones o cambios realizados._x000a__x000a_El proceso reporta cumplimiento al 100% sobre la actividad propuesta, dado que reporta estabilidad del sistema."/>
    <s v="Ingrid Mariño"/>
    <d v="2025-12-02T00:00:00"/>
    <s v="De lo registrado en este reporte se evidencia:_x000a__x000a_No es posible determinar si la causa raíz identificada permite asegurar la eliminación de las situaciones que dieron origen al hallazgo._x000a__x000a_Se evidencia la persistencia de las causas que dieron origen al hallazgo, en tanto no fue posible el acceso al aplicativo Pandora, lo cual limitó la revisión del avance y cumplimiento de la actividad programada._x000a__x000a_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 pues este aún no está en pleno funcionamiento._x000a__x000a_Se verifica:_x000a__x000a_La evidencia referenciada en Pandora, corresponde al Informe de avance estabilización del periodo: septiembre - noviembre de 2025 radicado 20251200121473, lo cual no es coherente con la actividad formulada. Un informe no da cuenta de la estabilización y funcionamiento, se sugiere revisar la meta e indicador."/>
    <s v="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
    <d v="2025-12-23T00:00:00"/>
    <s v="De lo registrado en este reporte, se evidencia:_x000a_El proceso indica que se reformuló el hallazgo, ya que surgió a partir de un ejercicio de autocontrol; sin embargo,  el procedimiento Planes de Mejoramiento GM-PD-01 hace referencia a la reformulación o reprogramación de las acciones, no de hallazgos._x000a__x000a_La causa identificada no es una causa raíz; por lo tanto,  no asegura la eliminación de las situaciones que dieron origen al hallazgo que fue modificado._x000a__x000a_No es clara la articulación del hallazgo con la actividad. El hallazgo hace referencia a debilidades en el control de revisión y retroalimentación mensual de la información reportada, mientras que la acción de mejora hace referencia a realizar retroalimentaciones trimestrales._x000a__x000a_Si bien se reformuló la acción, no se evidencia en el reporte la reformulación del indicador, fórmula del indicador ni la meta._x000a__x000a_Evidencias: _x000a_Se observa la &quot;Solicitud de modificación del procedimiento PN-PD-06 Seguimiento Proyectos de Inversión Versión 13&quot; a través del radicado 20251200054863 en cuyo histórico, se evidencia que fue actualizado el 29/05/2025. _x000a_En Intranet se encuentra publicada la Versión 14 de fecha 29/05/2025, con la incorporación de la actividad 4 relacionada con la retroalimentación trimestral._x000a__x000a_Conforme lo anterior se observa que si bien la actividad se cumple conforme los plazos establecidos, no es clara la coherencia entre el hallazgo, la causa raíz y la actividad, por lo cual se evalua como inefectiva."/>
    <s v="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d v="2025-06-27T00:00:00"/>
    <x v="1"/>
    <s v="ABIERTA INEFECTIVA "/>
  </r>
  <r>
    <n v="3"/>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5"/>
    <s v="01-2024"/>
    <s v="Debilidades en el control correspondiente a la revisión mensual de la información reportada sobre el cumplimiento al porcentaje de ejecución sobre la metas de los proyectos de inversión en cuanto a la coherencia entre periodos y a las evidencias presentadas como soporte."/>
    <s v="OFICINA ASESORA DE PLANEACIÓN "/>
    <s v="Planeación"/>
    <s v="Mejora"/>
    <m/>
    <m/>
    <m/>
    <s v="ANGGIE LORENA RAMIREZ GAMBOA,"/>
    <n v="3471"/>
    <s v="Porqué no se cuenta con un instrumento para los seguimientos y revisión por parte de la segunda línea"/>
    <s v="INGRID  MARINO MORALES"/>
    <s v="86-1615-2"/>
    <s v="Ajustar el procedimiento PN-PD-06 Seguimiento a Proyectos de Inversión, en la actividad que describe:  Hacer mensualmente la retroalimentación por parte de la segunda línea, sobre el reporte generado por los responsables de proyectos, en los casos que se evidencian diferencias u observaciones en las evidencias o datos reportados. La actividad debe ser realizada de manera mensual acorde a la actividad del hallazgo"/>
    <s v="Procedimiento actualizado "/>
    <s v="(1 procedimiento actualizado / 1 procedimiento por actualizar) * 100"/>
    <n v="1"/>
    <s v="Mejora"/>
    <s v="Planeación"/>
    <s v="Xavier Ramos_x000a_Claudia Delgado"/>
    <s v="ANGGIE LORENA RAMIREZ GAMBOA (OFICINA ASESORA DE PLANEACIÓN  )"/>
    <d v="2025-07-15T00:00:00"/>
    <d v="2025-08-30T00:00:00"/>
    <m/>
    <m/>
    <m/>
    <s v=" Desde la primera linea se reporta cumplimiento de la actividad, mediante la creación del Rol de jefe de planeación para la revisión de los seguimientos a proyectos de inversión., los cual según se evidencia dentro de la carpeta del servidor donde presentan las evidencias dicha solicitud de creación del Rol. Se evidencia cumplimiento de la actividad dentro de los tiempos estipulados para la misma,"/>
    <s v="INGRID  MARINO MORALES"/>
    <s v="2024-11-28 21:52:20"/>
    <s v="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_x000a__x000a_Teniendo en cuenta que el hallazgo no identifica las falencias en los seguimientos, no es posible determinar si la causa raíz identificada permite asegurar la eliminación de las situaciones que dieron origen a la observación. La causa no es clara y no es coherente. _x000a__x000a_La acción no puede ser determinada de mejora si existe una debilidad identificada, corresponde a una acción correctiva, pero la acción formulada en este caso además corresponde a una corrección. _x000a__x000a_La evidencia referenciada en Pandora, corresponde a pantallazos del estado del aplicativo antes y después del ajuste._x000a__x000a_En la vigencia 2024, en el informe de Seguimiento y recomendaciones orientadas al cumplimiento de las metas Plan de Desarrollo “Bogotá Camina Segura” a cargo de la entidad con corte septiembre de 2024 (20241100111693), se evidenció que se siguen presentando debilidades frente a los reportes de los proyectos de inversión."/>
    <s v="Dar cumplimiento a lo establecido en el procedimiento Plan de Mejoramiento (Código GM-PD-01 Versión 7) Actividad 6 &quot;ABIERTA INEFECTIVA: Acciones y/o actividades que no solucionan causa raíz, se deben reformular. _x000a__x000a_Se recomienda ajustar la redacción del &quot;hallazgo&quot;, describiendo la debilidad completa con el contexto adecuado para que se pueda profundizar en el análisis de causas y generar una acción correctiva."/>
    <n v="45646"/>
    <s v="ABIERTA INEFECTIVA"/>
    <s v="ABIERTA INEFECTIVA"/>
    <s v="SIN EVALUAR"/>
    <s v="Se reformula hallazo dado que este obedeció a un ejercicio de autocontrol, se reformula causa raíz y actividad, la meta e indicador. Se identifican los cambios con (Color azul)._x000a__x000a__x000a_Habian 2 acciones formuladas para este hallazgo (86-1615-1 y 86-1615-2) y se reformulo en una sola acción para atender a la cauza raiz identificada, la cual obedece a está fila."/>
    <s v="La Oficina Asesora de Planeación gestionó el ajuste del procedimiento de PN-PD-06 Seguimiento a Proyectos de Inversión Version 14, incluyendo la actividad &quot;Hacer trimestralmente una retroalimentación por parte de la segunda linea, sobre el reporte generado por los reponsables de proyectos en los casos que se evidencien diferencias u observaciones en loas evidencias o datos reportados&quot;."/>
    <s v="ORFEO 20251200054863_x000a__x000a_Link de pieza informativa de la publicación https://drive.google.com/drive/u/2/folders/1GQd8PpNhaakx0NZgSljlk2-agTv1Snd7"/>
    <s v="Se valida el reporte realizado por parte de la primera línea del proceso y se evidencia la actualización documental. Como evidencia se valida la pieza de comunicaciones informando su publicación en la intranet, se revisa ORFEO reportado el cual es coherente con el reporte generado. "/>
    <s v="Se realiza actualización del procedimiento PN-PD-06 Seguimiento a Proyectos de Inversión, sobre una de  las actividades definidas, mediante el ajuste de la actividad 4.1._x000a_"/>
    <s v="Xavier Ramos"/>
    <s v="https://intranet.fuga.gov.co/sites/default/files/pn-pd-06_seguimiento_a_proyectos_de_inversion_v15_30092025.pdf"/>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 sustentada en la actualización documental validada dentro de la intranet._x000a__x000a_El proceso reporta cumplimiento al 100% sobre la actividad propuesta, no obstante se evidencia extemporaneidad en el cumplimiento de la acción"/>
    <s v="Ingrid Mariño"/>
    <d v="2025-12-01T00:00:00"/>
    <s v="No es posible determinar si la causa raíz identificada permite asegurar la eliminación de las situaciones que dieron origen al hallazgo. _x000a__x000a_La actividad formulada no es coherente con la causa raíz identificada; la causa se orienta a que no se cuenta con un instrumento para los seguimientos y revisión por parte de la segunda línea, mientras que la actividad consiste en ajustar el procedimiento, en la actividad que describe:  Hacer mensualmente la retroalimentación por parte de la segunda línea, sobre el reporte generado por los responsables de proyectos._x000a__x000a_Se evidencia la persistencia de las causas que dieron origen al hallazgo, en tanto no fue posible el acceso al aplicativo Pandora, lo cual limitó la revisión del avance y cumplimiento de la actividad programada._x000a__x000a_En la vigencia 2025, en el Informe de Seguimiento y Recomendaciones orientadas al cumplimiento de las Metas Plan Desarrollo “Bogotá Camina Segura” a cargo de la entidad con corte septiembre de 2025 (20251100119703), se evidenció que se siguen presentando debilidades frente a los reportes de los proyectos de inversión, aplicativo PANDORA._x000a__x000a_Se verifica:_x000a_La actualizacion del procedimiento Seguimiento a Proyectos de Inversión PN-PD-06 V15 que modifica la periodicidad de la actividad Número 4.1 pasa de trimestral a mensual : &quot;Hacer retroalimentación mensual por parte de la segunda linea, sobre el reporte generado por los responsables de proyectos, en los casos en que se evidencien diferencias entre las evidencias y los datos reportados&quot;."/>
    <s v="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d v="2025-12-23T00:00:00"/>
    <s v="De lo registrado en este reporte, se evidencia:_x000a_El proceso indica que se reformuló el hallazgo, ya que surgió a partir de un ejercicio de autocontrol; sin embargo,  el procedimiento Planes de Mejoramiento GM-PD-01 hace referencia a la reformulación o reprogramación de las acciones, no de hallazgos._x000a__x000a_La causa identificada no es una causa raíz; por lo tanto,  no asegura la eliminación de las situaciones que dieron origen al hallazgo que fue modificado._x000a__x000a_No es clara la articulación del hallazgo con la actividad. El hallazgo hace referencia a debilidades en el control de revisión y retroalimentación mensual de la información reportada, mientras que la acción de mejora hace referencia a realizar retroalimentaciones trimestrales._x000a__x000a_Si bien se reformuló la acción, no se evidencia en el reporte la reformulación del indicador, fórmula del indicador ni la meta._x000a__x000a_Evidencias: _x000a_Se observa la &quot;Solicitud de modificación del procedimiento PN-PD-06 Seguimiento Proyectos de Inversión Versión 13&quot; a través del radicado 20251200054863 en cuyo histórico, se evidencia que fue actualizado el 29/05/2025. _x000a_En Intranet se encuentra publicada la Versión 14 de fecha 29/05/2025, con la incorporación de la actividad 4 relacionada con la retroalimentación trimestral._x000a__x000a_Conforme lo anterior se observa que si bien la actividad se cumple conforme los plazos establecidos, no es clara la coherencia entre el hallazgo, la causa raíz y la actividad, por lo cual se evalua como inefectiva."/>
    <s v="Revisar los ejercicios de formulación que se realicen al interior del proceso,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
    <d v="2025-06-27T00:00:00"/>
    <x v="1"/>
    <s v="ABIERTA INEFECTIVA "/>
  </r>
  <r>
    <n v="4"/>
    <s v="Fundación Gilberto Alzate Avendaño - FUGA"/>
    <s v="Plan de mejoramiento - Planeación"/>
    <n v="2024"/>
    <s v="Por Proceso"/>
    <x v="1"/>
    <s v="2024-03-15"/>
    <s v="2025-03-14"/>
    <s v="OFICINA ASESORA DE PLANEACIÓN "/>
    <n v="20241100013963"/>
    <s v="Autoevaluación del proceso (IS)  Delegado Dentro (En este origen propongo incluir  los numerales 6 y 9 y las demás identificadas en el procedimiento)"/>
    <s v="INGRID  MARINO MORALES"/>
    <n v="1616"/>
    <s v="2024-02"/>
    <s v="De acuerdo con el análisis de seguridad de la información ejecutado por Catastro en el sistema Pandora, se encontraron diferentes vulnerabilidades en el sistema las cuales ponen en riesgo la seguridad de los datos."/>
    <s v="OFICINA ASESORA DE PLANEACIÓN "/>
    <s v="Planeación"/>
    <s v="Mejora"/>
    <m/>
    <m/>
    <m/>
    <s v="ANGGIE LORENA RAMIREZ GAMBOA,"/>
    <n v="3473"/>
    <s v="Porqué el sistema de información se implementa dentro de la FUGA de acuerdo a los criterios de colaboración establecidos en el convenio interadministrativo 1629-2021 PANDORA."/>
    <s v="TATIANA  LOPEZ "/>
    <s v="86-1616-1"/>
    <s v="Actualizar el código fuente de PANDORA a nivel de seguridad sobre las ramas del mismo, de acuerdo con los avances que se presenten en el marco del Convenio PANDORA 1629-2021."/>
    <s v="Actualizar código fuente PANDORA_x000a_"/>
    <s v=" (1  Actualización del codigo fuente PANDORA / 1 Actualización del codigo PANDORA a realizar) * 100"/>
    <n v="1"/>
    <s v="Mejora"/>
    <s v="Planeación"/>
    <s v="Andres Leon"/>
    <s v="ANGGIE LORENA RAMIREZ GAMBOA (OFICINA ASESORA DE PLANEACIÓN  )"/>
    <d v="2025-07-14T00:00:00"/>
    <d v="2025-11-30T00:00:00"/>
    <m/>
    <m/>
    <m/>
    <s v=" Desde la primera linea de defensa se reporta el cumplimiento de la actividad y se adjunta soporte de acta de la Reunión realizada dentro de los tiempos establecidos por parte de las oficinas de la OAP y TIC para el análisis de  vulnerabilidades a los sistemas de información en este caso según evidencia del aplicativo PANDORA. Se evidencia cumplimiento de la actividad y la evidencia es coherente con el reporte,"/>
    <s v="INGRID  MARINO MORALES"/>
    <s v="2024-11-28 22:08:09"/>
    <s v="Se verificó en Pandora el formato Acción correctiva y-o de mejora (ACM) GM-FT-01 Versión 2, en el cual se evidencia la implementación de la metodología para identificar causa raíz. Sin embargo en la implementación de la segunda técnica (5 Por qué) no es clara la secuencia en cascada de la técnica por lo que no es claro como se establece la causa raíz. _x000a__x000a_La acción no puede ser determinada de mejora si existe una debilidad identificada, corresponde a una acción correctiva, pero la acción formulada en este caso además tiene falencias para atacar causa raíz._x000a__x000a_La evidencia referenciada en Pandora (\\192.168.0.34\plan operativo integral\OFICINA ASESORA DE PLANEACIÓN\Gestor SIG OAP 1a línea\Evidencias PMP 2024\ID Actividad 3491) corresponde al borrador de un acta del 25/09/2024 sin radicar y sin firmas, la presentación y la grabación de la socialización del plan de mejoramiento con el proceso TI. Es importante señalar que realizar una mesa de trabajo no garantiza la subsanación de la recomendación. Lo anterior aunado a que las demás actividades vinculadas con la recomendaciones son correcciones."/>
    <s v="Se recomienda revisar la metodología para identificar las causa  y aplicarla nuevamente asegurando que es la causa es la raíz y no una causa primaria o secundaria, de está forma se podrá formular una acción efectiva. _x000a__x000a_Dar cumplimiento a lo establecido en el procedimiento Plan de Mejoramiento (Código GM-PD-01 Versión 7) Actividad 6 &quot;ABIERTA INEFECTIVA: Acciones y/o actividades que no solucionan causa raíz, se deben reformular. _x000a__x000a_Revisar en el  procedimiento GM-PD-01 Plan de Mejoramiento, los conceptos de acción de mejora, acción correctiva y corrección e implementarlos de manera adecuada en la formulación, registro en Pandora y seguimiento de los planes de mejoramiento por procesos para evitar reprocesos y confusiones en las tres líneas de defensa."/>
    <n v="45646"/>
    <s v="ABIERTA INEFECTIVA"/>
    <s v="ABIERTA INEFECTIVA"/>
    <s v="SIN EVALUAR"/>
    <s v="Se reformuló el hallazgo, puesto que este correspondia a un ejercicio de autoevaluación, la causa raíz, la actividad a desarrollar, formula del indicador,meta y fechas de ejecución. Se identifican los ajustes con color azul._x000a__x000a_Habian 9 acciones formuladas para este hallazgo (86-1616-1, 86-1616-2, 86-1616-3, 86-1616-4, 86-1616-5, 86-1616-6, 86-1616-7, 86-1616-8 y 86-1616-9) y se reformulo en una sola acción para atender a la cauza raiz identificada, la cual obedece a está fila."/>
    <s v="El proceso presenta su ejercicio de reformulación desde los hallazgos, teniendo en cuenta que dichos hallazgos fueron generados como fruto de una autoevaluación del proceso. Dentro del ejercicio se evidencia que el proceso simplifico las 9 actividad que propuesto como plan de mejoramiento a los hallazgos encontrados: Se evidencia sobre las 9 actividades las cuales se clasificaron como Abierta Inefectivas y Abiertas Incumplidas por parte de OCI luego de realizar la evaluación de la misma de acuerdo al informe genredo en diciembre 2024._x000a__x000a_Se consideran las observaciones y recomendaciones dadas por la 3 línea, con el propósito de poder generar acciones que eviten que la situación presentada en el hallazgo se vuelva a presentar._x000a__x000a_Hasta la fecha, se ha venido desarrollando el plan de trabajo de acuerdo al cronograma estipulado. Las actividades completadas incluyen el diagnóstico, planificación y actualización del backend, y las actividades en progreso son la optimización del frontend y migración a la nube. _x000a_Se cuenta con un cumplimiento del 100%  de las actividades con corte a mayo 2025 definidas en el cronograma."/>
    <s v="https://drive.google.com/drive/folders/1svkoLX5l803OffR52ZMFFxUazKxp2rGC?usp=sharing"/>
    <s v="El proceso reporta cumplimiento del plan de trabajo de acuerdo a las actividades al corte del 30 de mayo._x000a_ _x000a_Se valida evidencia dentro de la ruta establecida y muestra coherencia con lo reportado.  _x000a__x000a_Adicionalmente se recomienda para el reporte de los acvances, utilizar el formato de planes relacionado en el SIG"/>
    <s v="Se realizó la actualización de las ramas desarrolladas en el marco del convenio, las cuales incorporan nuevos criterios de seguridad para el sistema de gestión e información PANDORA. Estas mejoras ya se encuentran implementadas en el entorno de producción y fortalecen la integridad y confiabilidad de la información registrada por los proyectos de inversión. No obstante, el sistema requiere un proceso permanente de actualización; por ello, se continuará trabajando en la implementación de nuevas funcionalidades, ajustes y mejoras que respondan a las necesidades de la entidad."/>
    <s v="Andrés León"/>
    <s v="https://drive.google.com/drive/folders/1iHjFplXaz1mssOgxdd5ryUgBmT9E0iJ0?usp=drive_link"/>
    <d v="2025-11-30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 sustentada en el informe de avance de estabilización de PANDORA. y el código fuente remitido el cual reportan de acuerdo al informe estar actualizado. Se recomienda fortalecer la presentación de la evidencia para que desde el análisis de auditor pueda verse la actualización del código, es decir fortalecer el informe con el fin que de manera detallada muestre los cambios generados dentro del codigo fuente en términos más coloquiales para que sea de entendimiento de todos.._x000a__x000a_El proceso reporta cumplimiento al 100% sobre la actividad propuesta, dado que reporta informe sobre estabilidad del sistema el cual menciona el ejercicio del codigo fuente y remiten el código.."/>
    <s v="Ingrid Mariño"/>
    <d v="2025-12-02T00:00:00"/>
    <s v="De lo registrado en este reporte se evidencia:_x000a_Hay coherencia entre el hallazgo, la causa raíz y la actividad._x000a__x000a_Se verifica:_x000a__x000a_El drive con el codigo de fuente Pandora y Informe de avance estabilización del periodo: septiembre - noviembre de 2025 radicado 20251200121473, en el cual se indicó que se corrigieron  inconsistencias en el código fuente, la base de datos y la infraestructura tecnológica._x000a__x000a_Conforme a lo anterior y teniendo en cuenta que el indicador y la meta se cumplieron, se evidencia que se ejecutó la actividad dentro de los plazos establecidos._x000a__x000a_"/>
    <s v="Actividad cumplida. Se recomienda al equipo de TICS verificar los criterios de seguridad para el sistema de gestión e información PANDORA, con el fin de asegurar que la acción implementada sea efectiva y evitar que se repitan las causas que originaron el hallazgo."/>
    <d v="2025-12-23T00:00:00"/>
    <s v="De lo registrado en este reporte, se evidencia:_x000a_El proceso indica que se reformuló el hallazgo, ya que surgió a partir de un ejercicio de autocontrol; sin embargo, el procedimiento Planes de Mejoramiento GM-PD-01 hace referencia a la reformulación o reprogramación de las acciones, no de hallazgos._x000a__x000a_La causa identificada no es una causa raíz; por lo tanto,  no asegura la eliminación de las situaciones que dieron origen al hallazgo  (modificado)._x000a__x000a_No es posible asegurar que la acción es efectiva si no resuleve una causa raíz._x000a__x000a_No se identifica de manera clara, en el reporte de monitoreo, la diferencia entre el rol de la 1a. y la 2a. línea de defensa._x000a__x000a_Evidencias: _x000a_Se aporta el cronograma del plan de trabajo que incluye 3 fases:_x000a_Fase 1: Diagnóstico, Planificación y Actualización del Backend: A ejecutarse en el 1er. semestre._x000a_Fase 2: Optimización del frontend y migración a la nube: 2do. semestre._x000a_Fase 3: Pruebas finales y despliegue (medio mes): 2do. semestre._x000a__x000a_El proceso reporta el cumplimiento de las actividades al corte de mayo de 2025; sin embargo, teniendo en cuenta el plazo de ejecución de la acción (30/06/2025), la fórmula (Actividades cumplidas / Actividades programadas) y meta del indicador (100%), no es claro cómo se va a dar cumplimiento a la acción si el cronograma incluye actividades para ejecutarse en el 2do. semestre de la vigencia"/>
    <s v="Revisar los ejercicios de formulación que se realicen al interior del proceso, de tal manera que estos garanticen que las actividades formuladas, la causa raíz y el hallazgo estén articuladas._x000a__x000a_Se recomienda identificar nuevamente causa raíz implementando de manera adecuada la metodlogía establecida, para establecer si la acción es efectiva o se debe reformular."/>
    <d v="2025-06-27T00:00:00"/>
    <x v="0"/>
    <s v="CERRADA"/>
  </r>
  <r>
    <n v="5"/>
    <s v="Fundación Gilberto Alzate Avendaño - FUGA"/>
    <s v="Plan de Mejoramiento Proceso Gestión TIC 2024"/>
    <n v="2024"/>
    <s v="Por Proceso"/>
    <x v="2"/>
    <s v="2024-05-31"/>
    <s v="2025-06-24"/>
    <s v="Gestión TIC,SUBDIRECCIÓN DE GESTIÓN CORPORATIVA"/>
    <n v="20241100053543"/>
    <s v="1. Resultados de las auditorías internas de gestión (IS) OCI."/>
    <s v="GLORIA ANGELICA HERNANDEZ RODRIGUEZ"/>
    <n v="1619"/>
    <s v="01"/>
    <s v="Incumplimiento de lo establecido en el artículo 5 Instancias de la Resolución Interna 219 de 2023, por cuanto no se evidencia la designación del Oficial de Seguridad. Tampoco se identifica la designación del responsable de Seguridad Digital en la entidad conforme se establece en el MNGRSI."/>
    <s v="Gestión TIC, SUBDIRECCIÓN DE GESTIÓN CORPORATIVA"/>
    <s v="Gestión TICS"/>
    <s v="Mejora"/>
    <m/>
    <m/>
    <m/>
    <s v="LILIANA PATRICIA HERNANDEZ HURTADO,"/>
    <n v="3477"/>
    <s v="Porqué no se han desarrollado ni implementado documentos de roles procedimientos  claros específicos asociados al oficial de Seguridad y del Responsable de Seguridad digital"/>
    <s v="LILIANA PATRICIA HERNANDEZ HURTADO"/>
    <s v="89-1619-1"/>
    <s v="Actualizar  la política GT-PO-01 v3  en su numeral 9.3 donde se  designe los roles y responsabilidades asociados a Oficial de Seguridad y  Responsable de Seguridad Digital, conforme a la Resolución Interna 219 de 2023,  en lo relacionado con el responsable de seguridad digital y actualizar el procedimiento de Gestión de Incidentes, Amenazas y Debilidades de Seguridad código GT-PD-09 conforme a la normativa."/>
    <s v="Actualizar procedimiento y política"/>
    <s v="2 Actualizaciones documentales"/>
    <n v="2"/>
    <s v="Mejora"/>
    <s v="Gestión TIC"/>
    <s v="Liliana Patricia Hernández Hurtado (SUBDIRECCIÓN DE GESTIÓN CORPORATIVA )"/>
    <s v="Edwin Diaz, Juan Diego Delgadillo (SUBDIRECCIÓN DE GESTIÓN CORPORATIVA )"/>
    <d v="2025-01-02T00:00:00"/>
    <d v="2025-06-30T00:00:00"/>
    <m/>
    <m/>
    <m/>
    <s v=" El proceso no reporta avance de la actividad en primera linea, no obstante la actividad se encuentra dentro de los tiempos establecidos y está programada para la siguiente vigencia.,"/>
    <s v="INGRID  MARINO MORALES"/>
    <s v="2024-11-28 22:48:07"/>
    <s v="Se verificó en Pandora el formato Acción correctiva y-o de mejora (ACM) GM-FT-01 Versión 2, en el cual se evidencia la adecuada implementación de la metodología para identificar causa raíz._x000a__x000a_La acción es coherente con la causa raíz identificada._x000a__x000a_La acción no puede ser determinada de mejora si existe una debilidad identificada, correspondería a una acción correctiva._x000a__x000a_Desde la primera línea de defensa no se presentó seguimiento ni evidencia que permita validar el avance en la ejecución. _x000a__x000a_Actividad dentro de los tiempos de ejecución. "/>
    <s v="Se recomienda cumplir con el procedimiento Plan de Mejoramiento Código GM-PD-01 Versión 7, atendiedo los lineamientos institucionales sobre:  realizar monitoreo desde la primera linea de defensa al plan de mejoramiento vigente teniendo en cuenta las instrucciones y plazos determinados por la OAP."/>
    <n v="45646"/>
    <s v="ABIERTA EN PROCESO"/>
    <s v="ABIERTA EN PROCESO"/>
    <s v="SIN EVALUAR"/>
    <s v="Se reformuló la actividad a desarrollar y fechas de ejecución. Se identifican los ajustes con color azul"/>
    <s v="Se realizó la actualización del procedimiento de Gestión de Incidentes, Amenazas y Debilidades de Seguridad código GT-PD-09, incluyendo en una de sus actividades la revisión normativa aplicable vigente a la politica y a la resolución de  adopción  del modelo de seguridad de información, adicionalmente dentro del procedimiento se incluyó una actividad que permite a la subdirección de gestión corporativa formalizar la designación y el rol responsable asociado al Oficial de Seguridad. _x000a_Adicionalmente se está trabajando en la actualización de la GT-PO-01 Seguridad de la Información, con el propósito de ser presentada para aprobación en el Comite del mes Junio del 2025._x000a__x000a__x000a_La formalización del oficial de seguridad se realiza en el comite del mes de mayo el cual sera documentado en el acta del mismo, se relaciona expediente, 202510000200800001E."/>
    <s v="Orfeo 20252900049263._x000a__x000a_Acta comite del mes de mayo  expediente, 202510000200800001E."/>
    <s v="El proceso reporta cumplimiento de la actividad propuesta dentro de los tiempos establecidos. _x000a_Se valida evidencia dentro de la intranet la cual es coherente con lo reportado.  procedimiento de Gestión de Incidentes, Amenazas y Debilidades de Seguridad código GT-PD-09 en su versión 03   del 23 de mayo de 2025."/>
    <s v="Se realizó la actualización del procedimiento de Gestión de Incidentes, Amenazas y Debilidades de Seguridad código GT-PD-09, incluyendo en una de sus actividades la revisión normativa aplicable vigente a la política y a la resolución de  adopción  del modelo de seguridad de información, adicionalmente dentro del procedimiento se incluyó una actividad que permite a la subdirección de gestión corporativa formalizar la designación y el rol responsable asociado al Oficial de Seguridad._x000a__x000a_Se actualizó la política GT-PO-01 v3  en su numeral 9.3 donde se  designe los roles y responsabilidades asociados a Oficial de Seguridad y  Responsable de Seguridad Digital, conforme a la Resolución Interna 219 de 2023"/>
    <s v="Edwin Diaz, Juan Diego Delgadillo (SUBDIRECCIÓN DE GESTIÓN CORPORATIVA )"/>
    <s v="https://intranet.fuga.gov.co/sites/default/files/gt-po-01-politica-seguridad-de-la-informacion-v4-04072025.pdf_x000a__x000a_https://intranet.fuga.gov.co/sites/default/files/gt-pd-09_gestion_de_incidentes_amenazas_y_debilidades_de_seguridad_v3_23052025.pdf"/>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 sustentada en la actualización documental validada dentro de la intranet._x000a__x000a_El proceso reporta cumplimiento al 100% sobre la actividad propuesta."/>
    <s v="Ingrid Mariño"/>
    <d v="2025-12-02T00:00:00"/>
    <s v="De lo registrado en este reporte se evidencia:_x000a_Hay coherencia entre el hallazgo, la causa raíz y la actividad._x000a__x000a_Se verifica:_x000a_Políticas de Seguridad de la Información GT-PO-01 V4 9.3.1 Designación los roles y responsabilidades asociados a Oficial de Seguridad y Responsable de Seguridad Digital._x000a__x000a_Conforme a lo anterior y teniendo en cuenta que el indicador y la meta se cumplieron, se evidencia que se ejecutó la actividad dentro de los plazos establecidos."/>
    <s v="Actividad cumplida."/>
    <d v="2025-12-23T00:00:00"/>
    <s v="De lo registrado en este reporte, se evidencia:_x000a_Hay coherencia entre el hallazgo, la causa raíz y la actividad._x000a__x000a_Evidencias: _x000a_Orfeo 20252900049263: Solicitud aprobada y firmada electrónicamente para la actualización del procedimiento de Gestión de Incidentes, Amenazas y Debilidades de Seguridad (GT-PD-09). De la verificación realizada en la Intranet, se evidencia que el procedimiento ya se encuentra actualizado y publicado en su versión 3, de fecha 23/05/2025, e incluye la actividad 1 relacionada con la revisión de la normatividad y la formalización del Oficial de Seguridad._x000a_Expediente 202510000200800001E: Se evidencian 5 actas del Comité de Dirección. En el acta 5 de la sesión del 28/05/2025, se designa al Oficial de Seguridad de la Información (Numeral 3.21). _x000a__x000a_La actividad se encuentra dentro de los términos establecidos, si bien se observa avance en la ejecución de la actividad de la actualización del procedimiento, no es posible identificar el avance frente a la aprobación de la política de seguridad de la información."/>
    <s v="Actividad dentro del plazo de ejecició, se recomienda garantizar su cumplimiento dentro del plazo establecido (30/06/2025)"/>
    <d v="2025-06-27T00:00:00"/>
    <x v="0"/>
    <s v="CERRADA"/>
  </r>
  <r>
    <n v="6"/>
    <s v="Fundación Gilberto Alzate Avendaño - FUGA"/>
    <s v="PLAN DE MEJORAMIENTO SISTEMA DE GESTIÓN DE SEGURIDAD Y SALUD EN EL TRABAJO"/>
    <n v="2024"/>
    <s v="Por Proceso"/>
    <x v="3"/>
    <s v="2024-09-16"/>
    <s v="2025-09-15"/>
    <s v="Gestión de Talento Humano,SUBDIRECCIÓN DE GESTIÓN CORPORATIVA"/>
    <n v="20241200089983"/>
    <s v="1. Resultados de las auditorías internas de gestión (IS) OCI."/>
    <s v="TATIANA  LOPEZ "/>
    <n v="1633"/>
    <s v="03"/>
    <s v="Incumplimiento en el requisito, falta de adaptación del SG-SST a los cambios organizacionales ya que no se cuenta con una guía de gestión del cambio actualizada."/>
    <s v="Gestión de Talento Humano, SUBDIRECCIÓN DE GESTIÓN CORPORATIVA"/>
    <s v="Gestión de Talento Humano "/>
    <s v="Mejora"/>
    <m/>
    <m/>
    <m/>
    <s v="LILIANA PATRICIA HERNANDEZ HURTADO,"/>
    <n v="3493"/>
    <s v="No se ha priorizado como un elemento clave en la gestión de la SST, lo que limita la atención y gestión de las actividades relacionadas con la gestión del cambio"/>
    <s v="LINA  AREVALO SANABRIA"/>
    <s v="92-1633-2"/>
    <s v="Presentar al Comité Directivo los resultados de los cambios que se generen en el primer semestre del 2025 y que impacten la SST."/>
    <s v="Presentación al Comité Directivo"/>
    <s v="(1 Presentación hecha/1 presentación programada)*100"/>
    <s v="1 Presentación en Comité Directivo%"/>
    <s v="Mejora"/>
    <s v="Gestión del Talento Humano"/>
    <s v="LINA  AREVALO SANABRIA (SUBDIRECCIÓN DE GESTIÓN CORPORATIVA )"/>
    <s v="LINA  AREVALO SANABRIA (SUBDIRECCIÓN DE GESTIÓN CORPORATIVA )"/>
    <s v="2025-06-30"/>
    <s v="2025-08-01"/>
    <m/>
    <m/>
    <m/>
    <s v=" No se evidencia reporte de avance o cumplimiento de la actividad propuesta, no obstante está está dentro de los tiempos de cumplimiento puesto que la fecha fin propuesta de la actividad está para la vigencia 2025,"/>
    <s v="INGRID  MARINO MORALES"/>
    <s v="2024-11-28 19:31:38"/>
    <s v="Se verificó en Pandora el formato Acción correctiva y-o de mejora (ACM) GM-FT-01 V2, solo se evidenció implementacion de una metodología para identificar causas incumplimiento la actividad 2 del procedimiento GM-PD-01 V7 plan de mejoramiento. _x000a_Desde la primera línea de defensa no se presentó seguimiento ni evidencia que permita validar el avance en la ejecucion._x000a_La acción no puede ser determinada de mejora si existe una debilidad identificada, corresponde a una acción correctiva._x000a_Se valida la alerta presentada por la segunda línea de defensa por el incumplimiento en los lineamientos institucionales de realizar moniterio dentro de las fechas establecidas por la OAP._x000a_"/>
    <s v="Se recomienda cumplir con el procedimiento atendiedo los lineamientos institucionales sobre:  realizar monitoreo desde la primera linea de defensa al plan de mejoramiento vigente teniendo en cuenta las instrucciones y plazos determinados por la OAP._x000a__x000a_Teniendo en cuenta que la debilidad se ha presentado durante varios años, se sugiere priorizar su ejecución en el primer semestre 2025 para poder evaluar como requisito cumplido en la próxima auditoría."/>
    <n v="45646"/>
    <s v="ABIERTA EN PROCESO"/>
    <s v="ABIERTA EN PROCESO"/>
    <s v="SIN EVALUAR"/>
    <s v="Actividad no reformulada"/>
    <s v="AVANCE: En el Plan SST se encuentra programada la actividad &quot;Presentar al Comité Directivo en el mes de julio los cambios que han impactado el SST en el primer semestre de la vigencia 2025&quot;"/>
    <s v="https://fuga.gov.co/transparencia-y-acceso-a-la-informacion-publica/planeacion-presupuesto-informes/peth?field_fecha_de_emision_value=All&amp;term_node_tid_depth=284"/>
    <s v="El proceso reporta que presentara en el Comité Directivo del mes de Julio 2025, los cambios que se generen en el primer semestre del 2025 y que impacten la SST. _x000a__x000a_Actividad dentro de los tiempos establecidos"/>
    <s v="En el Comité Directivo del 30 de julio de 2025 se presentó una introducción a los principales cambios del Sistema de Gestión de Seguridad y Salud en el Trabajo (SG-SST) correspondientes al primer semestre del año. Estos incluyen nuevas disposiciones normativas, adecuaciones en infraestructura, actualizaciones documentales y el retiro de personal con incidencia directa en el sistema. Al respecto se relaciona como evidencia el acta de Comité de la mencionada fecha._x000a__x000a_Posteriormente, en la sesión del Comité Directivo del 20 de agosto de 2025, se expusieron dichos cambios en detalle, constituyéndose en un insumo estratégico para la toma de decisiones y la retroalimentación del proceso de Talento Humano, especialmente en lo relacionado con transformaciones institucionales que pudieran impactar la SST o fortalecer la gestión del cambio. Se presenta la PPT compartida a los miembros del Comité."/>
    <s v="LINA  AREVALO SANABRIA (SUBDIRECCIÓN DE GESTIÓN CORPORATIVA )"/>
    <s v="Orfeo 20251200082033, correo de remisión de PPT al Comité Directivo, PPT presentada ante el Comité Directivo._x000a__x000a_Orfeo: 20251200090783"/>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_x000a__x000a_El proceso reporta cumplimiento al 100% sobre la actividad propuesta."/>
    <s v="Ingrid Mariño"/>
    <d v="2025-12-02T00:00:00"/>
    <s v="De lo registrado en este reporte se evidencia:_x000a_Hay coherencia entre el hallazgo, la causa raíz y la actividad._x000a__x000a_Se verifica:_x000a_Radicados Orfeo 20251200082033 y 20251200090783 actas de Comité Directivo._x000a__x000a_Conforme a lo anterior y teniendo en cuenta que el indicador y la meta se cumplieron, se evidencia que se ejecutó la actividad dentro de los plazos establecidos."/>
    <s v="Actividad cumplida."/>
    <d v="2025-12-23T00:00:00"/>
    <s v="Actividad dentro de los tiempos de ejecución"/>
    <s v="Actividad dentro del plazo de ejecución, se recomienda garantizar su cumplimiento dentro del plazo establecido (01/08/2025)"/>
    <d v="2025-06-27T00:00:00"/>
    <x v="0"/>
    <s v="CERRADA"/>
  </r>
  <r>
    <n v="7"/>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39"/>
    <s v="01"/>
    <s v="Incumplimiento de algunas actividades planeadas internamente como soporte de ejecución de la meta 7 del proyecto de inversión 7760 y alerta por debilidades en la programación y ejecución de las actividades que permitan evidenciar el cumplimiento de la meta 4 del proyecto 7921 (Ver ítem 1 Plan Estratégico De Comunicaciones)"/>
    <s v="DIRECCIÓN GENERAL , Comunicaciones"/>
    <s v="Gestión de las Comunicaciones "/>
    <s v="Mejora"/>
    <m/>
    <m/>
    <m/>
    <s v="ERIKA RIOS"/>
    <n v="3499"/>
    <s v="Porqué la persona que estaba a cargo era contratista y ya no está en la Entidad"/>
    <s v="ERIKA VIVIANA RIOS "/>
    <s v="94-1639-1"/>
    <s v="Entrenar a las funcionarias de planta que hacen parte del proceso de Comunicaciones en los instrumentos para las acciones de reportes y seguimiento de las metas. "/>
    <s v="Entrenamiento acción de reportes_x000a__x000a_"/>
    <s v="(1 Ejercicio de entrenamiento /  1 Ejercicio de entrenamiento por realizar) * 100"/>
    <n v="1"/>
    <s v="Correctiva"/>
    <s v="Gestión de Comunicaciones"/>
    <s v="ERIKA VIVIANA RIOS  (Comunicaciones )_x000a__x000a_Xavier Ramos_x000a_Claudia Delgado"/>
    <s v="ERIKA VIVIANA RIOS  (Comunicaciones )_x000a__x000a_ANGGIE LORENA RAMIREZ GAMBOA (OFICINA ASESORA DE PLANEACIÓN  )_x000a_"/>
    <d v="2025-09-01T00:00:00"/>
    <d v="2025-11-15T00:00:00"/>
    <m/>
    <m/>
    <m/>
    <m/>
    <m/>
    <m/>
    <m/>
    <m/>
    <m/>
    <m/>
    <m/>
    <m/>
    <s v="ACTIVIDADES FUERA DEL INFORME OCI DEL MES DE DICIEMBRE 2024. "/>
    <s v="Mensualmente, se realiza el informe de indicadores y se socializa con el equipo responsable los resultados, donde se resaltan los puntos fuertes y los puntos a mejorar para que así, se pueda a tiempo, trabajar para que ninguna de las tareas quede sin cumplir al final de la vigencia. _x000a__x000a_"/>
    <s v=" https://drive.google.com/drive/folders/1qmgQPola1vKgyZ1jBDcwgMsaxwQDiqSr_x000a_"/>
    <s v="Se evidencia que el proceso está desarrollando la actividad propuesta, se recomienda que las actas sean cargadas dentro del aplicativo ORFEO con el propósito de mantener la traza de la información._x000a__x000a_Actividad dentro de los tiempos establecidos_x000a__x000a_Se valida las evidencias presentadas y estas son coherentes con la actividad propuesta. "/>
    <s v="Desde la Oficina Asesora de Planeación se realizó el 4 de noviembre del 2025 un entrenamiento a las colaboradoras de planta asociadas al proceso de comunicaciones sobre los instrumentos para las acciones de reportes y seguimiento de las metas. _x000a_ _x000a_Adicionalmente al ejercicio realizado por la OAP, el 12 de noviembre del 2025 la Contratista líder de Comunicaciones realizó un ejercicio de entrenamiento del paso a paso para el reporte y seguimiento del cumplimiento de las metas de comunicaciones, completando así el esquema de capacitación y conocimiento que requerían las funcionarias para asumir y/o explicar este proceso -en caso que se requiera."/>
    <s v="ERIKA VIVIANA RIOS"/>
    <s v="Comunicaciones 1639"/>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_x000a__x000a_El proceso reporta cumplimiento al 100% sobre la actividad propuesta."/>
    <s v="Ingrid Mariño"/>
    <d v="2025-12-02T00:00:00"/>
    <s v="De lo registrado en este reporte se evidencia:_x000a_Hay coherencia entre el hallazgo, la causa raíz y la actividad._x000a__x000a_Se verifica:_x000a_El drive relacionado como evidencia, en el cual se observan las actas de las mesas de trabajo realizadas con el equipo de comunicaciones_x000a__x000a_Conforme a lo anterior y teniendo en cuenta que el indicador y la meta se cumplieron, se evidencia que se ejecutó la actividad dentro de los plazos establecidos."/>
    <s v="Actividad cumplida."/>
    <d v="2025-12-23T00:00:00"/>
    <s v="De lo registrado en este reporte se evidencia:_x000a_La accción NO es coherente con la causa raíz identificada._x000a_La causa raíz  sólo atiende lo correspondiente al seguimiento y control. No se evidencia como se aborda la deficiencia en la programación de las actividades de las metas._x000a_La causa raíz no define en que proceso no se brindó la información correcta, lo que impide asegurar que la acción es adecuada._x000a__x000a_Evidencias: _x000a_Se observan 4 actas de seguimiento de indicadores en las que se documenta:_x000a_Presentación del avance mensual de los indicadores (porcentajes de cumplimiento frente a las metas anuales y del cuatrienio)._x000a_Análisis e identificación de los puntos fuertes (logros destacados) y puntos a mejorar (brechas o rezagos), con base en cifras consolidadas por actividad (redes sociales, contenidos, prensa, diseño, web, etc.)._x000a_Socialización de resultados con los responsables de cada indicador._x000a__x000a_Conforme a lo anterior, se evidencia el avance frente al seguimiento mensual de los indicadores del Proyecto 79, mediante reuniones periódicas con el equipo responsable._x000a__x000a_Se acoge la recomendación de la 2a. línea de cargar las actas a Orfeo."/>
    <s v="Revisar los ejercicios de formulación que se realicen al interior del proceso, de tal manera que estos garanticen que las actividades formuladas, la causa raíz y el hallazgo estén articuladas.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a la segunda línea de defensa fortalecer la retroalimentación sobre la formulación de planes de mejoramiento."/>
    <d v="2025-06-27T00:00:00"/>
    <x v="0"/>
    <s v="CERRADA"/>
  </r>
  <r>
    <n v="8"/>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Porqué el procedimiento está desactualizado a la realidad institucional"/>
    <s v="ERIKA VIVIANA RIOS "/>
    <s v="94-1640-1"/>
    <s v="Actualizar el procedimiento de comunicaciones CO-PD-01 "/>
    <s v="ACTUALIZACIÓN Y SOCIALIZACIÓN DEL PROCEDIMIENTO"/>
    <s v="(Documento actualizado / 1 Documento por actualizar) x 100 "/>
    <n v="1"/>
    <s v="Correctiva"/>
    <s v="Gestión de Comunicaciones"/>
    <s v="ERIKA VIVIANA RIOS  (Comunicaciones )"/>
    <s v="ERIKA VIVIANA RIOS  (Comunicaciones )_x000a_"/>
    <d v="2025-09-01T00:00:00"/>
    <d v="2025-12-15T00:00:00"/>
    <m/>
    <m/>
    <m/>
    <m/>
    <m/>
    <m/>
    <m/>
    <m/>
    <m/>
    <m/>
    <m/>
    <m/>
    <s v="ACTIVIDADES FUERA DEL INFORME OCI DEL MES DE DICIEMBRE 2024. "/>
    <s v="El 28 de mayo se realizó la primera actualización del procedimiento en la actual vigencia, en la cual se modificó el corresponsable del proceso, pasando del Profesional de apoyo en comunicaciones internas al Profesional de apoyo estratégico en comunicaciones, quien actualmente lidera y acompaña dicha gestión. En la actividad 7, se actualizó el guion de respuesta utilizado para la atención de PQRS, conforme a la propuesta aprobada por el equipo de Atención al Ciudadano. está actualización busca garantizar un lenguaje más cercano, claro y empático con la ciudadanía.Adicionalmente, y en atención al hallazgo identificado durante el más reciente proceso de auditoría al Proceso de Atención al Ciudadano, específicamente en lo relacionado con Comunicaciones, se incorporó un nuevo punto de control orientado a la atención de PQRS recibidas a través de redes sociales. Finalmente, como parte de estos ajustes, se eliminó entre los responsables del procedimiento el rol de Profesional de apoyo en comunicaciones internas._x000a__x000a_"/>
    <s v="Radicado ORFEO 20253100054483_x000a__x000a_https://intranet.fuga.gov.co/sites/default/files/co-pd-01_gestion_de_comunicaciones_v13_28052025.pdf_x000a__x000a_"/>
    <s v="Se valida el reporte realizado por parte de la primera línea del proceso y se evidencia la actualización documental del documento. Como evidencia se deja el correo de actualización documental enviado por la oficina de comunicaciones el día 30 de mayo del 2025 y el ORFEO de remisión a la 2 línea 20253100054483._x000a__x000a_El proceso reporta cumplimiento de la actividad._x000a_"/>
    <s v="El 30 de septiembre del 2025 se oficializó la actualización del procedimiento de comunicaciones CO-PD-01 a través de la publicación del mismo en la intranet. _x000a__x000a_está actualización fue informada a toda la entidad a través del correo institucional el 5 de noviembre de 2025"/>
    <s v="ERIKA VIVIANA RIOS"/>
    <s v="http://intranet.fuga.gov.co/sites/default/files/co-pd-01_gestion_de_comunicaciones_v14_30092025.pdf_x000a__x000a_Comunicaciones 1640"/>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_x000a__x000a_El proceso reporta cumplimiento al 100% sobre la actividad propuesta."/>
    <s v="Ingrid Mariño"/>
    <d v="2025-12-02T00:00:00"/>
    <s v="De lo registrado en este reporte se evidencia:_x000a_Hay coherencia entre el hallazgo, la causa raíz y la actividad._x000a__x000a_Se verifica:_x000a_Actualizacion del procedimiento Gestión de Comunicaciones codigo CO-PD-01 V14 y la socializacion de los documentos a la Entidad mediante correo electronico del 5 de noviembre._x000a__x000a_Conforme a lo anterior y teniendo en cuenta que el indicador y la meta se cumplieron, se evidencia que se ejecutó la actividad dentro de los plazos establecidos."/>
    <s v="Actividad cumplida."/>
    <d v="2025-12-23T00:00:00"/>
    <s v="CERRADA"/>
    <s v="CERRADA"/>
    <d v="2025-06-27T00:00:00"/>
    <x v="0"/>
    <s v="CERRADA"/>
  </r>
  <r>
    <n v="9"/>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0"/>
    <s v="02"/>
    <s v="Incumplimiento del procedimiento CO-PD-01 V12 Gestión de Comunicaciones. (Ver ítem 2. Verificación documentación interna (procedimientos, manuales, políticas) numeral 2.2)"/>
    <s v="DIRECCIÓN GENERAL , Comunicaciones"/>
    <s v="Gestión de las Comunicaciones "/>
    <s v="Mejora"/>
    <m/>
    <m/>
    <m/>
    <s v="ERIKA RIOS"/>
    <n v="3501"/>
    <s v="Desconocimiento y falta de seguimiento sobre el procedimiento de comunicaciones por parte del equipo"/>
    <s v="ERIKA VIVIANA RIOS "/>
    <s v="94-1640-2"/>
    <s v="Socializar una vez por semestre el procedimiento de Comunicaciones CO-PD-01, con el equipo de Comunicaciones."/>
    <s v="SOCIALIZACIÓN DEL PROCEDIMIENTO DE COMUNICACIONES"/>
    <s v="SOCIALIZACIONES REALIZADAS /DOS (2)SOCIALIZACIONES PROGRAMADAS X 100"/>
    <s v="100%%"/>
    <s v="Correctiva"/>
    <s v="Gestión de Comunicaciones"/>
    <s v="ERIKA VIVIANA RIOS  (Comunicaciones )"/>
    <s v="ERIKA VIVIANA RIOS  (Comunicaciones )_x000a_"/>
    <d v="2025-02-03T00:00:00"/>
    <d v="2025-12-15T00:00:00"/>
    <m/>
    <m/>
    <m/>
    <m/>
    <m/>
    <m/>
    <m/>
    <m/>
    <m/>
    <m/>
    <m/>
    <m/>
    <s v="ACTIVIDADES FUERA DEL INFORME OCI DEL MES DE DICIEMBRE 2024. "/>
    <s v="En el último tráfico del mes de enero se socializó el procedimiento de Comunicaciones al equipo de Comunicaciones. Se programará una nueva socialización para el siguiente semestre."/>
    <s v="https://docs.google.com/document/d/1ngQm26MKHdcXTMaxYNmXbtbonyKBKQXo/edit?tab=t.0"/>
    <s v="Se evidencia que el proceso está desarrollando la actividad propuesta. _x000a__x000a_Se valida las evidencias presentadas y estas son coherentes con la actividad propuesta. _x000a__x000a_El proceso reporta avance del 50% sobre el desarrollo de la actividad propuesta, las evidencias presentadas son coherentes con la información reportada. No obstante el acta no está formalizada en ORFEO._x000a__x000a__x000a_"/>
    <s v="El 27 de octubre del 2025, como parte del tráfico del proceso de comunicaciones y en el que participan todos los integrantes del equipo, se realizó un ejercicio de socialización y explicación del procedimiento CO-PD-01 y sus últimas actualizaciones."/>
    <s v="ERIKA VIVIANA RIOS"/>
    <s v="Acta Tráfico Comunicaciones - ORFEO 20253100110593"/>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_x000a__x000a_El proceso reporta cumplimiento al 100% sobre la actividad propuesta."/>
    <s v="Ingrid Mariño"/>
    <d v="2025-12-02T00:00:00"/>
    <s v="De lo registrado en este reporte se evidencia:_x000a_Hay coherencia entre el hallazgo, la causa raíz y la actividad._x000a__x000a_Se verifica:_x000a_Radicado 20253100110593 del 27 de octubre de 2025 acta de Tráfico de Comunicaciones y en el drive enviado por comunicaciones, se observó acta del 30 de enero de 2025 ._x000a__x000a_De acuerdo a la descripción de la actividad y la fórmula del indicador se evidencia su ejecución respecto a una socializacion, quedando pendiente la ejecución de la segunda, teniendo en cuenta que se formuló una para cada semestre."/>
    <s v="Actividad cumplida."/>
    <d v="2025-12-23T00:00:00"/>
    <s v="ABIERTA EN PROCESO"/>
    <s v="ABIERTA EN PROCESO"/>
    <d v="2025-06-27T00:00:00"/>
    <x v="0"/>
    <s v="CERRADA"/>
  </r>
  <r>
    <n v="10"/>
    <s v="Fundación Gilberto Alzate Avendaño - FUGA"/>
    <s v="PLAN DE MEJORAMIENTO PROCESO COMUNICACIONES"/>
    <n v="2024"/>
    <s v="Por Proceso"/>
    <x v="4"/>
    <s v="2024-12-24"/>
    <s v="2025-12-23"/>
    <s v="DIRECCIÓN GENERAL ,Comunicaciones"/>
    <n v="20241100122323"/>
    <s v="1. Resultados de las auditorías internas de gestión (IS) OCI."/>
    <s v="GLORIA ANGELICA HERNANDEZ RODRIGUEZ"/>
    <n v="1641"/>
    <s v="03"/>
    <s v="Se evidencian las siguientes debilidades en los contratos evaluados:_x000a_• Falencias de supervisión del contrato FUGA-133-2022 incumpliendo lo establecido en el Manual de supervisión e interventoría y lo estipulado en el contrato para la forma de pago. (Ver ítem 4. Seguimiento contratación, numeral 4.1.1 Canal Capital)._x000a_• Las actividades descritas en el pago No. 1 del contrato FUGA-57-2023 no guardan relación con la obligación y las evidencias no permiten verificar su ejecución._x000a_• Se observan documentos que referencian el Contrato FUGA-39-224 dentro del expediente en Orfeo del contrato FUGA-96-2024._x000a_• No se evidencian en Orfeo ni en Secop las afiliaciones a la ARL en los contratos FUGA-206-2024, FUGA-96-2024 y FUGA-167-2024."/>
    <s v="DIRECCIÓN GENERAL , Comunicaciones"/>
    <s v="Gestión de las Comunicaciones "/>
    <s v="Mejora"/>
    <m/>
    <m/>
    <m/>
    <s v="ERIKA RIOS"/>
    <n v="3502"/>
    <s v="Porqué no es claro el manual de supervisión ante la tecnicidad manejada"/>
    <s v="ERIKA VIVIANA RIOS "/>
    <s v="94-1641-1"/>
    <s v="Realizar light training a los supervisores de contratos sobre el manual de supervisión_x000a_"/>
    <s v="Light training_x000a_"/>
    <s v="(Light training realizado / Light training realizado por realizar) x 100"/>
    <n v="1"/>
    <s v="Correctiva"/>
    <s v="Gestión Jurídica"/>
    <s v="JAIRO RIAGA _x000a_(Jefe Oficina Jurídica)"/>
    <s v="JAIRO RIAGA _x000a_(Jefe Oficina Jurídica)"/>
    <d v="2025-09-01T00:00:00"/>
    <d v="2025-12-15T00:00:00"/>
    <m/>
    <m/>
    <m/>
    <m/>
    <m/>
    <m/>
    <m/>
    <m/>
    <m/>
    <m/>
    <m/>
    <m/>
    <s v="ACTIVIDADES FUERA DEL INFORME OCI DEL MES DE DICIEMBRE 2024"/>
    <s v="El 5 de mayo se envió por correo electrónico corporativo, un recordatorio a las supervisoras de contratos y a l@s contratistas de la Oficina de Comunicaciones, los lineamientos a tener en cuenta al momento de recibir y radicar las cuentas de cobro respectivamente, y se solicitó reportaran cualquier novedad evidenciada durante la ejecución de los contratos._x000a_"/>
    <s v="SOPORTES PLANES DE MEJORAMIENTO - Google Drive"/>
    <s v="Se evidencia que el proceso está desarrollando la actividad propuesta. _x000a__x000a_Se valida las evidencias presentadas y estas son coherentes con la actividad propuesta. _x000a__x000a_El proceso reporta avance del 50% sobre el desarrollo de la actividad propuesta (puesto que está es semestral), las evidencias presentadas son coherentes con la información reportada."/>
    <s v="Por parte del proceso de Gestión Jurídica se realizaron ejercicios de light training los días 1 de agosto; 3, 12 y 26 de septiembre; y 24 de octubre, dirigidos a las colaboradoras de planta del proceso de Comunicaciones y en algunos casos, a todos los supervisores. Estas sesiones abordaron el manual de supervisión y las responsabilidades asociadas al rol de supervisores de contratos."/>
    <s v="ERIKA VIVIANA RIOS"/>
    <s v="Comunicaciones 1641"/>
    <d v="2025-11-28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_x000a__x000a_El proceso reporta cumplimiento al 100% sobre la actividad propuesta."/>
    <s v="Ingrid Mariño"/>
    <d v="2025-12-02T00:00:00"/>
    <s v="De lo registrado en este reporte se evidencia:_x000a_Hay coherencia entre el hallazgo, la causa raíz y la actividad._x000a__x000a_Se verifica:_x000a_Sesiones de trabajo con los supervisores y apoyo a la supervisión y la oficina juridica en  agosto, septiembre y octubre._x000a__x000a_Conforme a lo anterior y teniendo en cuenta que el indicador y la meta se cumplieron, se evidencia que se ejecutó la actividad dentro de los plazos establecidos._x000a_"/>
    <s v="Actividad cumplida."/>
    <d v="2025-12-23T00:00:00"/>
    <s v="ABIERTA INEFECTIVA"/>
    <s v="ABIERTA INEFECTIVA"/>
    <d v="2025-06-27T00:00:00"/>
    <x v="0"/>
    <s v="CERRADA"/>
  </r>
  <r>
    <n v="11"/>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1"/>
    <s v="01"/>
    <s v="Incumplimiento de las resoluciones de baja de elementos 261 de 2020, 89 de 2022 y 239 de 2023, lo que genera una alerta por posible incumplimiento a lo establecido en el artículo 3 de la Ley 1437 de 2011. (Ver ítem 1. Manejo y control de Bienes)."/>
    <s v="Gestión de Recursos Físicos, SUBDIRECCIÓN DE GESTIÓN CORPORATIVA"/>
    <s v="Gestión de Recursos Físicos"/>
    <s v="Mejora"/>
    <m/>
    <m/>
    <m/>
    <s v="LILIANA PATRICIA HERNANDEZ HURTADO,"/>
    <m/>
    <s v="Porqué no se tenía ordenada la bodega mediante una clasificación a los bienes, que permitiera hacer su disposición final"/>
    <s v="LILIANA PATRICIA HERNANDEZ HURTADO"/>
    <m/>
    <s v="Clasificar los bienes y elementos a dar de baja y aquellos que ya tienen resolución autorizando su baja, almacenados dentro de la bodega de recursos físicos para su disposición final "/>
    <s v="Clasificar bodega"/>
    <s v="1 Separación Física de los bienes a dar de baja y aquellos que ya tienen resolución autorizando su baja"/>
    <n v="1"/>
    <s v="Correctiva"/>
    <s v="Gestión de Recursos Físicos"/>
    <s v="Andrea Casas"/>
    <s v="Liliana Patricia Hernández Hurtado (SUBDIRECCIÓN DE GESTIÓN CORPORATIVA )"/>
    <d v="2025-10-01T00:00:00"/>
    <d v="2026-04-30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en el primer cuatrimestre de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No es claro si la causa raíz es realmente raíz o se puede profundizar en los por qués; por lo tanto,  no asegura la eliminación de las situaciones que dieron origen al hallazgo._x000a__x000a_No es posible asegurar que la acción es efectiva si no resuleve la causa raíz._x000a__x000a_La acción definida corresponde a una corrección pues  elimina la  no conformidad detectada y no la causa raíz (mal identificada)._x000a__x000a_En la revisión del formato acción correctiva y mejora se eviedncia que  no es coherente el desarrollo de las técnicas 1 y 2 para analizar las causas. _x000a__x000a_Actividad dentro de los tiempos de ejecución"/>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causa raíz implementando de manera adecuada la metodología establecida, para establecer si la acción es efectiva o se debe reformular."/>
    <d v="2025-12-23T00:00:00"/>
    <m/>
    <m/>
    <m/>
    <x v="1"/>
    <s v="ABIERTA INEFECTIVA"/>
  </r>
  <r>
    <n v="12"/>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1"/>
    <s v="01"/>
    <s v="Incumplimiento de las resoluciones de baja de elementos 261 de 2020, 89 de 2022 y 239 de 2023, lo que genera una alerta por posible incumplimiento a lo establecido en el artículo 3 de la Ley 1437 de 2011. (Ver ítem 1. Manejo y control de Bienes)."/>
    <s v="Gestión de Recursos Físicos, SUBDIRECCIÓN DE GESTIÓN CORPORATIVA"/>
    <s v="Gestión de Recursos Físicos"/>
    <s v="Mejora"/>
    <m/>
    <m/>
    <m/>
    <s v="LILIANA PATRICIA HERNANDEZ HURTADO,"/>
    <m/>
    <s v="Porqué no se tenía ordenada la bodega mediante una clasificación a los bienes, que permitiera hacer su disposición final"/>
    <s v="LILIANA PATRICIA HERNANDEZ HURTADO"/>
    <m/>
    <s v="Actualizar el procedimiento RF-PD-01 Manejo y Control de Bienes, en el cual se incluyan actividades de recolección, almacenamiento (clasificación de bienes y elementos dentro de la bodega de recursos físicos) y disposición final de los bienes. "/>
    <s v="ACTUALIZACIÓN DEL PROCEDIMIENTO"/>
    <s v="(Documento actualizado / 1 Documento por actualizar) x 100 "/>
    <n v="1"/>
    <s v="Correctiva"/>
    <s v="Gestión de Recursos Físicos"/>
    <s v="Andrea Casas"/>
    <s v="Liliana Patricia Hernández Hurtado (SUBDIRECCIÓN DE GESTIÓN CORPORATIVA )"/>
    <d v="2025-10-20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La actividad formulada no es coherente con la causa raíz identificada; la causa se orienta a que no se tenía ordenada la bodega, mientras que la actividad se enfoca en actualizar el procedimiento RF-PD-01 Manejo y Control de Bienes. _x000a__x000a_No es claro si la causa raíz es realmente raíz o se puede profundizar en los por qués; por lo tanto,  no asegura la eliminación de las situaciones que dieron origen al hallazgo._x000a__x000a_No es posible asegurar que la acción es efectiva si no resuleve una causa raíz bien identificada._x000a__x000a_Actividad dentro de los tiempos de ejecución"/>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causa raíz implementando de manera adecuada la metodología establecida, para establecer si la acción es efectiva o se debe reformular."/>
    <d v="2025-12-23T00:00:00"/>
    <m/>
    <m/>
    <m/>
    <x v="1"/>
    <s v="ABIERTA INEFECTIVA"/>
  </r>
  <r>
    <n v="13"/>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2"/>
    <s v="02"/>
    <s v="Debilidades en la implementación del procedimiento Traslado temporal de bienes RFPD-06 Versión 1, afectando la trazabilidad, confiabilidad, oportunidad y control de los bienes de la Entidad, incumpliendo los principios de responsabilidad y conservación de los bienes públicos establecidos en la Ley 87 de 1993, la Ley 489 de 1998 y el Manual de procedimientos administrativos y contables para el manejo y control de los bienes de las Entidades de Gobierno Distritales. (Ver ítem 1, numeral 1.2. Traslado temporal de Bienes)."/>
    <s v="Gestión de Recursos Físicos, SUBDIRECCIÓN DE GESTIÓN CORPORATIVA"/>
    <s v="Gestión de Recursos Físicos"/>
    <s v="Mejora"/>
    <m/>
    <m/>
    <m/>
    <s v="LILIANA PATRICIA HERNANDEZ HURTADO,"/>
    <m/>
    <s v="Porqué el procedimiento no está acorde con la realidad y la cotidianidad de la entidad"/>
    <s v="LILIANA PATRICIA HERNANDEZ HURTADO"/>
    <m/>
    <s v="Actualizar el RF-FT-05 entrada y salida de bienes y el RF-PD-06 Traslado temporal de bienes, con el propósito de armonizar los lineamientos establecidos para el retiro de bienes."/>
    <s v="ACTUALIZACIÓN DEL PROCEDIMIENTO"/>
    <s v="(Documento actualizado / 1 Documento por actualizar) x 100 "/>
    <n v="1"/>
    <s v="Correctiva"/>
    <s v="Gestión de Recursos Físicos"/>
    <s v="Andrea Casas"/>
    <s v="Liliana Patricia Hernández Hurtado (SUBDIRECCIÓN DE GESTIÓN CORPORATIVA )"/>
    <d v="2025-10-20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nalizar las causas. _x000a__x000a_No es claro si en la identificación de causas se contó con la participación de los equipos  misionales._x000a__x000a_Actividad dentro de los tiempos de ejecución"/>
    <s v="Actividad dentro del plazo de ejecición, se recomienda garantizar su cumplimiento dentro del plazo establecido._x000a__x000a_ Se sugiere revisar como Entidad este tipo de hallazgos y formular acciones institucionales, entendiendo las particularidades y realidad institucional."/>
    <d v="2025-12-23T00:00:00"/>
    <m/>
    <m/>
    <m/>
    <x v="2"/>
    <s v="ABIERTA EN PROCESO"/>
  </r>
  <r>
    <n v="14"/>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2"/>
    <s v="02"/>
    <s v="Debilidades en la implementación del procedimiento Traslado temporal de bienes RFPD-06 Versión 1, afectando la trazabilidad, confiabilidad, oportunidad y control de los bienes de la Entidad, incumpliendo los principios de responsabilidad y conservación de los bienes públicos establecidos en la Ley 87 de 1993, la Ley 489 de 1998 y el Manual de procedimientos administrativos y contables para el manejo y control de los bienes de las Entidades de Gobierno Distritales. (Ver ítem 1, numeral 1.2. Traslado temporal de Bienes)."/>
    <s v="Gestión de Recursos Físicos, SUBDIRECCIÓN DE GESTIÓN CORPORATIVA"/>
    <s v="Gestión de Recursos Físicos"/>
    <s v="Mejora"/>
    <m/>
    <m/>
    <m/>
    <s v="LILIANA PATRICIA HERNANDEZ HURTADO,"/>
    <m/>
    <s v="Porqué el procedimiento no está acorde con la realidad y la cotidianidad de la entidad"/>
    <s v="LILIANA PATRICIA HERNANDEZ HURTADO"/>
    <m/>
    <s v="Socializar la actualización realizada en los documentos RF-FT-05 entrada y salida de bienes y el RF-PD-06 Traslado temporal de bienes."/>
    <s v="Socialización "/>
    <s v="1 Socialización realizada"/>
    <n v="1"/>
    <s v="Correctiva"/>
    <s v="Gestión de Recursos Físicos"/>
    <s v="Andrea Casas"/>
    <s v="Liliana Patricia Hernández Hurtado (SUBDIRECCIÓN DE GESTIÓN CORPORATIVA )"/>
    <d v="2025-12-01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nalizar las causas. _x000a__x000a_No es claro si en la identificación de causas se contó con la participación de los equipos  misionales._x000a__x000a_Actividad dentro de los tiempos de ejecución"/>
    <s v="Actividad dentro del plazo de ejecición, se recomienda garantizar su cumplimiento dentro del plazo establecido._x000a__x000a_ Se sugiere revisar como Entidad este tipo de hallazgos y formular acciones institucionales, entendiendo las particularidades y realidad institucional."/>
    <d v="2025-12-23T00:00:00"/>
    <m/>
    <m/>
    <m/>
    <x v="2"/>
    <s v="ABIERTA EN PROCESO"/>
  </r>
  <r>
    <n v="15"/>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3"/>
    <s v="03"/>
    <s v="Inconsistencias y debilidades identificadas en la muestra de toma física de inventarios realizada por la OCI, alertando la posible materialización de riesgo fiscal por pérdida daño o hurto de los bienes de propiedad de la Entidad, incumpliendo lo dispuesto en la Ley 87 de 1993, Ley 489 de 1998, MIPG y el Manual de procedimientos Administrativos y Contables para el manejo y control de los bienes de las Entidades de Gobierno Distritales. (Ver ítem 1, numeral 1.5. Muestra Inventarios visita in situ)."/>
    <s v="Gestión de Recursos Físicos, SUBDIRECCIÓN DE GESTIÓN CORPORATIVA"/>
    <s v="Gestión de Recursos Físicos"/>
    <s v="Mejora"/>
    <m/>
    <m/>
    <m/>
    <s v="LILIANA PATRICIA HERNANDEZ HURTADO,"/>
    <m/>
    <s v="Porqué dentro de los procedimientos de recursos físicos no se tienen definidas actividades claras sobre el manejo de los bienes al momento de la entrega a los colaboradores"/>
    <s v="LILIANA PATRICIA HERNANDEZ HURTADO"/>
    <m/>
    <s v="Actualizar el procedimiento RF-PD-07 Traslado, asignación y devolución de bienes devolutivos donde se incluyan actividades que fortalezcan el sentido de pertenencia de los colaboradores sobre el manejo de los bienes"/>
    <s v="ACTUALIZACIÓN DEL PROCEDIMIENTO"/>
    <s v="(Documento actualizado / 1 Documento por actualizar)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nalizar las causas, tampoco hay coherencia con lo registrado en el plan de mejoramiento._x000a__x000a_Actividad dentro de los tiempos de ejecución"/>
    <s v="Actividad dentro del plazo de ejecición, se recomienda garantizar su cumplimiento dentro del plazo establecido._x000a__x000a_"/>
    <d v="2025-12-23T00:00:00"/>
    <m/>
    <m/>
    <m/>
    <x v="2"/>
    <s v="ABIERTA EN PROCESO"/>
  </r>
  <r>
    <n v="16"/>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4"/>
    <s v="04"/>
    <s v="Baja ejecución del plan de acción PIGA 2024 incumpliendo lineamientos internos y externos. (Ver ítem 3, numeral 3.2. Plan Institucional de Gestión Ambiental- PIGA)"/>
    <s v="Gestión de Recursos Físicos, SUBDIRECCIÓN DE GESTIÓN CORPORATIVA"/>
    <s v="Gestión de Recursos Físicos"/>
    <s v="Mejora"/>
    <m/>
    <m/>
    <m/>
    <s v="LILIANA PATRICIA HERNANDEZ HURTADO,"/>
    <m/>
    <s v="Porqué dentro de la documentación del proceso no se cuenta con lineamientos encaminados al seguimiento del plan de acción PIGA para validar el cumplimiento del mismo"/>
    <s v="LILIANA PATRICIA HERNANDEZ HURTADO"/>
    <m/>
    <s v="Actualizar el procedimiento RF-PD-03 identificación de aspectos e impactos ambientales,  incluyendo como punto de control, el seguimiento al plan de acción PIGA"/>
    <s v="ACTUALIZACIÓN DEL PROCEDIMIENTO"/>
    <s v="(Documento actualizado / 1 Documento por actualizar)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No es claro si la causa raíz es realmente raíz o se puede profundizar en los por qués; por lo tanto,  no asegura la eliminación de las situaciones que dieron origen al hallazgo._x000a__x000a_Aunque el procedimiento  RF-PD-03 identificación de aspectos e impactos ambientales, no incluye seguimiento al plan de acción PIGA. El procedimiento PN-PD-03 Formulación, seguimiento y evaluación de planes institucionales y estratégicos si establece los lineamientos institucionales para realizar los seguimientos correspondientes. Adicionalmente la Resolución 112 de 2019 establece  el seguimiento y la evaluación a las actividades propuestas en el Plan de_x000a_Acción anual PIGA en el marco del comité de gestión ambiental._x000a__x000a_Es importante que la identificación de causa raíz sea una aplicación metodológica objetiva que de cuenta del análisis real de las situaciones que generan los hallazgos. _x000a__x000a_No es posible asegurar que la acción es efectiva si no resuelve una causa raíz bien identificada."/>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la causa raíz implementando de manera adecuada y objetiva  la metodología establecida, de esta forma se asegurará que la acción es efectiva."/>
    <d v="2025-12-23T00:00:00"/>
    <m/>
    <m/>
    <m/>
    <x v="1"/>
    <s v="ABIERTA INEFECTIVA"/>
  </r>
  <r>
    <n v="17"/>
    <s v="Fundación Gilberto Alzate Avendaño - FUGA"/>
    <s v="PLAN DE MEJORAMIENTO PROCESO RECURSOS FÍSICOS"/>
    <n v="2025"/>
    <s v="Por Proceso"/>
    <x v="5"/>
    <d v="2025-09-30T00:00:00"/>
    <d v="2026-09-29T00:00:00"/>
    <s v="Gestión Recursos Físicos,SUBDIRECCIÓN DE GESTIÓN CORPORATIVA"/>
    <n v="20251100097373"/>
    <s v="1. Resultados de las auditorías internas de gestión (IS) OCI."/>
    <s v="GLORIA ANGELICA HERNANDEZ RODRIGUEZ"/>
    <s v="HRF5"/>
    <s v="05"/>
    <s v="Debilidades en la ejecución de los contratos FUGA-114-2024 y FUGA-245-2025._x000a_- La obligación específica No. 10 del Contrato FUGA-114-2024 no se ejecutó._x000a_- En los pagos revisados las obligaciones indicadas en el informe del contratista no guardan relación con el contrato suscrito Contrato FUGA-245-2025 suscrito. (Ver ítem 5. Gestión Contractual, numeral 5.1)."/>
    <s v="Gestión de Recursos Físicos, SUBDIRECCIÓN DE GESTIÓN CORPORATIVA"/>
    <s v="Gestión de Recursos Físicos"/>
    <s v="Mejora"/>
    <m/>
    <m/>
    <m/>
    <s v="LILIANA PATRICIA HERNANDEZ HURTADO,"/>
    <m/>
    <s v="Porqué no se tenían apropiadas todas las obligaciones y responsabilidades de la supervisión que se establecen en el Manual de Supervisión de la Entidad"/>
    <s v="LILIANA PATRICIA HERNANDEZ HURTADO"/>
    <m/>
    <s v="Realizar una mesa de trabajo con los supervisores de los contratos designados de los procesos de Recursos Físicos y Gestión Documental, en la cual participe la Oficina Jurídica para que sensibilice el manual de supervisión, dejando soporte de ello mediante acta."/>
    <s v="Mesa de trabajo "/>
    <s v="(Mesa de trabajo realizada / 1 Mesa de trabajo programada) x 100 "/>
    <n v="1"/>
    <s v="Correctiva"/>
    <s v="Gestión de Recursos Físicos"/>
    <s v="Andrea Casas"/>
    <s v="Liliana Patricia Hernández Hurtado (SUBDIRECCIÓN DE GESTIÓN CORPORATIVA )"/>
    <d v="2025-10-14T00:00:00"/>
    <d v="2026-02-28T00:00:00"/>
    <m/>
    <m/>
    <m/>
    <m/>
    <m/>
    <m/>
    <m/>
    <m/>
    <m/>
    <m/>
    <m/>
    <m/>
    <m/>
    <m/>
    <m/>
    <m/>
    <s v="Desde el proceso se indica que la actividad se encuentra dentro de los tiempos establecidos para cumplimiento y se procederá a realizar las acciones pertinentes para cumplir de manera oportuna."/>
    <s v="Liliana Patricia Hernández Hurtado (SUBDIRECCIÓN DE GESTIÓN CORPORATIVA )"/>
    <s v="N.A."/>
    <d v="2025-12-01T00:00:00"/>
    <s v="Se realiza monitoreo sobre el reporte generado, no se reporta avance sobre la actividad pero está está programada para ejecutarse antes del mes de febrero de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nalizar las causas. _x000a__x000a_Actividad dentro de los tiempos de ejecución."/>
    <s v="Actividad dentro del plazo de ejecición, se recomienda garantizar su cumplimiento dentro del plazo establecido._x000a__x000a_"/>
    <d v="2025-12-23T00:00:00"/>
    <m/>
    <m/>
    <m/>
    <x v="2"/>
    <s v="ABIERTA EN PROCESO"/>
  </r>
  <r>
    <n v="18"/>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1"/>
    <s v="01"/>
    <s v="El proceso auditado presentó la información de Planes de mejoramiento por procesos con inconsistencias e incompleta, incumpliendo el compromiso establecido en la Carta de representación formalizada el 28/02/2025 con el radicado 20251200027053, que da cumplimiento al Decreto 648 de 2017 Art. 1:&quot;Artículo (2.2.21.4.8 Instrumentos para la actividad de la Auditoría Interna… b)Carta de representación en la que se establezca la veracidad, calidad y oportunidad de la entrega de la información presentada a las Oficinas de Control Interno.&quot;"/>
    <s v="OFICINA ASESORA DE PLANEACIÓN "/>
    <s v="Gestión de Mejora"/>
    <s v="Mejora"/>
    <m/>
    <m/>
    <m/>
    <s v="ANGGIE LORENA RAMIREZ GAMBOA,"/>
    <m/>
    <s v="Porqué ante el cambio de administración se realizaron ajustes en la configuración del sistema PANDORA, generando algunas inconsistencias en su operación"/>
    <s v="INGRID  MARINO MORALES"/>
    <m/>
    <s v="Incluir en el procedimiento GM-PD-01 Procedimiento Plan de Mejoramiento en su actividad 5 un punto de control, así: &quot;El profesional del proceso de Gestión de Mejora, en su rol de 2da línea de defensa, verificará cada vez que se realice el monitoreo sobre los PMP y PMI, que en los reportes emitidos se cuente con los criterios de coherencia, integridad y vigencia de las acciones, en los casos que se evidencian inconsistencias, se informará al jefe de la OAP mediante correo electrónico para definir los ajustes que sean pertinentes&quot;."/>
    <s v="Actualización Procedimiento"/>
    <s v="(Documento actualizado / 1 Documento por actualizar) x 100 "/>
    <n v="1"/>
    <s v="Correctiva"/>
    <s v="Gestión de Mejora"/>
    <s v="Ingrid Mariño"/>
    <s v="ANGGIE LORENA RAMIREZ GAMBOA (OFICINA ASESORA DE PLANEACIÓN  )"/>
    <d v="2025-07-09T00:00:00"/>
    <d v="2025-12-15T00:00:00"/>
    <m/>
    <m/>
    <m/>
    <m/>
    <m/>
    <m/>
    <m/>
    <m/>
    <m/>
    <m/>
    <m/>
    <m/>
    <m/>
    <m/>
    <m/>
    <m/>
    <s v="El 28 de noviembre se solicita la actualización del procedimiento GM-PD-01 Plan de Mejoramiento mediante ORFEO, donde se creó un punto de control en la actividad 5. Se remite número de ORFEO de radicado de solicitud para proceder con la formalización de la actualización en la intranet. Se está a la espera de la publicación del documento actualizado por parte de la OAP puesto que en la traza del ORFEO ya tiene todo el flujo de aprobaciones."/>
    <s v="Ingrid Mariño"/>
    <s v="ORFEO 20251200119843"/>
    <d v="2025-12-05T00:00:00"/>
    <s v="Se realiza el monitoreo sobre el seguimiento realizado por parte de la primera línea responsable de la ejecución de la actividad, evidenciando avance de cumplimiento sobre la actividad propuesta. _x000a_ _x000a_ Se valida la evidencia remitida en el seguimiento, la cual muestra coherencia con el cumplimiento de la actividad sustentada en la actualización documental y cumplimiento de los flujos de aprobación en el ORFEO, no obstante al corte del 5 de diciembre del 2025 no se evidencia la actualización publicada dentro de la intranet._x000a_ _x000a_ El proceso reporta avance de cumplimiento sobre la actividad propuesta soportada en el ORFEO relacionado de la actualización documental. Actividad dentro de los tiempos de cumplimiento."/>
    <s v="Ingrid Mariño"/>
    <d v="2025-12-02T00:00:00"/>
    <s v="De lo registrado en este reporte se evidencia:_x000a__x000a_La actividad formulada no es coherente con la causa raíz identificada; la causa se orienta a ajustes en la configuración del sistema PANDORA, mientras que la actividad se enfoca en actualizar el procedimientoGM-PD-01 Procedimiento Plan de Mejoramiento. Tampoco es coherente con el formato acción correctiva y mejora._x000a__x000a_No es clara la relación entre la causa identificada y la no conformidad detectada en la auditoría. _x000a__x000a_No es claro si la causa raíz es realmente raíz o se puede profundizar en los por qués; por lo tanto,  no asegura la eliminación de las situaciones que dieron origen al hallazgo._x000a__x000a_No es posible asegurar que la acción es efectiva si no resuleve una causa raíz bien identificada._x000a__x000a_Actividad dentro de los tiempos de ejecución"/>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la causa raíz implementando de manera adecuada y objetiva  la metodología establecida, de esta forma se asegurará que la acción es efectiva."/>
    <d v="2025-12-23T00:00:00"/>
    <m/>
    <m/>
    <m/>
    <x v="1"/>
    <s v="ABIERTA INEFECTIVA"/>
  </r>
  <r>
    <n v="19"/>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2"/>
    <s v="02"/>
    <s v="Debilidades e inconsistencias en la caracterización de ciudadanía y grupos de valor V4 (Ver numeral 1. Implementación MIPG-FURAG), incumpliendo los requisitos y lineamientos establecidos en: - Guía de Caracterización de Ciudadanía y grupos de Valor V5. del DAFP. - Dimensiones 2, 4, 5 y 6 del Modelo Integrado de Planeación y Gestión (MIPG) V6. - Ley 1712 de 2014 Artículo 3, principios de calidad de la información y divulgación proactiva de la información."/>
    <s v="OFICINA ASESORA DE PLANEACIÓN "/>
    <s v="Gestión de Mejora"/>
    <s v="Mejora"/>
    <m/>
    <m/>
    <m/>
    <s v="ANGGIE LORENA RAMIREZ GAMBOA,"/>
    <m/>
    <s v="Porqué no se siguieron los lineamientos expuestos en la guía de caracterización de ciudadanía y grupos de valor del DAFP"/>
    <s v="INGRID  MARINO MORALES"/>
    <m/>
    <s v="Definir una política de operación dentro de la caracterización del proceso de gestión de mejora GM-CA-01, así: La caracterización de usuarios para la FUGA deberá atender todos los lineamientos de la Guía de Caracterización de Ciudadanía y grupos de Valor vigente generada por parte del Departamento Administrativo de la Función Pública."/>
    <s v="ACTUALIZACIÓN DEL PROCEDIMIENTO"/>
    <s v="(Documento actualizado / 1 Documento por actualizar) x 100 "/>
    <n v="1"/>
    <s v="Correctiva"/>
    <s v="Gestión de Mejora"/>
    <s v="Andrés León"/>
    <s v="ANGGIE LORENA RAMIREZ GAMBOA (OFICINA ASESORA DE PLANEACIÓN  )"/>
    <d v="2025-07-09T00:00:00"/>
    <d v="2025-12-15T00:00:00"/>
    <m/>
    <m/>
    <m/>
    <m/>
    <m/>
    <m/>
    <m/>
    <m/>
    <m/>
    <m/>
    <m/>
    <m/>
    <m/>
    <m/>
    <m/>
    <m/>
    <s v="Con el propósito de fortalecer la actividad, se realiza actualización sobre las caracterizaciones de los proceso de Gestión de Mejora y Planeación; realizando las siguientes actualizaciones: _x000a__x000a_Caracterización Gestión de Mejora: Se incluye la política de operación número 11 como se muestra a continuación: Los documentos externos tales como guías, lineamientos o documentos técnicos en general que se desprenden de las políticas del Modelo Integrado de Planeación y Gestión - MIPG, se considerarán de apoyo fundamental para el desarrollo de las actividades a cargo de los procesos, de manera que las directrices, disposiciones o información contenidas en ellos, serán de aplicación en cuanto sirvan como marco orientador para la ejecución eficaz y eficiente de las operaciones del proceso. _x000a__x000a_Caracterización Planeación: Se incluye política de operación número 3: La caracterización de usuarios para la FUGA deberá atender todos los lineamientos de la Guía de Caracterización de Ciudadanía y grupos de Valor vigente generada_x000a_por parte del Departamento Administrativo de la Función Pública. _x000a_"/>
    <s v="Andrés León"/>
    <s v="ORFEO 20251200122953"/>
    <d v="2025-12-05T00:00:00"/>
    <s v="El proceso reporta cumplimiento de la actividad mediante la actualización de las caracterizaciones de los procesos de Gestión de Mejora y Planeación, aunque la actividad estaba enfocada a la actualización sobre la caracterización de Gestión de Mejora el proceso reporta que con el propósito de fortalecer el resultado de la actividad de mejora actualizo las dos caracterizaciones pero la actividad propuesta quedó incluida dentro de la caracterización del proceso de Planeación._x000a__x000a_Se recomienda atender y analizar muy bien las acciones antes de su formulación con el propósito de que desde su formulación cuenten con las necesidades requeridas completas, con el fin que las acciones del hallazgo no vuelvan a ocurrir._x000a__x000a_Se revisan las evidencias las cuales muestran coherencia con lo reportado y se evidencia flujo de aprobación completo en el ORFEO, no obstante no es posible revisar la publicación de las actualizaciones dentro de la intranet institucional._x000a__x000a_No obstante se reitera que la actividad está dentro de los tiempos establecidos para su cumplimiento."/>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No es posible asegurar que la acción es efectiva si no resuleve la causa raíz. (mal identificada)_x000a__x000a_En la revisión del formato acción correctiva y mejora se evidencia que   no es coherente el desarrollo de las técnicas 1 y 2 para analizar las causas. _x000a__x000a_Se presentan debilidades en la formulación de la acción tal como lo señala la segunda línea de defensa, pues se hace referencia a la caracterización del proceso gestión de mejora y se efectúa el ajuste específico en el proceso de planeación._x000a__x000a_En el seguimiento de primera y seguna línea se reporta que se modificaron las caracterizaciones de los procesos de Gestión de Mejora y Planeación y se valida la solicitud en el orfeo referenciado; sin embargo, al revisar  en intranet el proceso de gestión de mejora tiene publicada la versión 9  y el proceso de planeación la versión 10  actualizadas en abril de 2025. (validación realizada el 12/12/2025)_x000a__x000a_"/>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causa raíz implementando de manera adecuada la metodología establecida, para establecer si la acción es efectiva o se debe reformular._x000a__x000a_Adicionalmente se recomienda ejecutar las acciones tal y como están formuladas o ajustarlas oportunamente. "/>
    <d v="2025-12-23T00:00:00"/>
    <m/>
    <m/>
    <m/>
    <x v="1"/>
    <s v="ABIERTA INEFECTIVA"/>
  </r>
  <r>
    <n v="20"/>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3"/>
    <s v="03"/>
    <s v="Falencias en la orientación, revisión y retroalimentación de la segunda línea de defensa sobre la información institucional registrada en FURAG vigencia 2024 (Ver numeral 1. Implementación MIPG-FURAG), incumpliendo lo establecido en Circular externa No. 100 - 003 de 2025 numeral 5 que establece “Es responsabilidad de los representantes legales de cada entidad velar por la veracidad, confiabilidad y oportunidad de la información que se reporta a través de FURAG” (Negrilla fuera de texto) y los lineamientos sobre la medición de la implementación de MIPG."/>
    <s v="OFICINA ASESORA DE PLANEACIÓN "/>
    <s v="Gestión de Mejora"/>
    <s v="Mejora"/>
    <m/>
    <m/>
    <m/>
    <s v="ANGGIE LORENA RAMIREZ GAMBOA,"/>
    <m/>
    <s v="Porqué no se dio claridad del reporte en los lineamientos dados por parte de la segunda línea de defensa "/>
    <s v="INGRID  MARINO MORALES"/>
    <m/>
    <s v="Generar una circular por parte de la OAP, donde se definan los lineamientos, y se indique el proceso de retroalimentación a desarrollar para el reporte del FURAG, en concordancia con lo establecido por el DAFP para su medición."/>
    <s v="Circular "/>
    <s v="1 Circular FURAG"/>
    <n v="1"/>
    <s v="Correctiva"/>
    <s v="Gestión de Mejora"/>
    <s v="Ingrid Mariño"/>
    <s v="ANGGIE LORENA RAMIREZ GAMBOA (OFICINA ASESORA DE PLANEACIÓN  )"/>
    <d v="2026-02-15T00:00:00"/>
    <d v="2026-06-20T00:00:00"/>
    <m/>
    <m/>
    <m/>
    <m/>
    <m/>
    <m/>
    <m/>
    <m/>
    <m/>
    <m/>
    <m/>
    <m/>
    <m/>
    <m/>
    <m/>
    <m/>
    <s v="La actividad está dentro de los tiempos establecidos, puesto que está asociada a los lineamientos establecidos para la medición FURAG 2026. Se espera generar en el primer trimestre de la vigencia 2026"/>
    <s v="Ingrid Mariño"/>
    <s v="N/A"/>
    <d v="2025-12-01T00:00:00"/>
    <s v="Se realiza monitoreo sobre el reporte generado, no se reporta avance sobre la actividad pero está programada para ejecutarse en el primer semestre de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Si bien la actividad formulada es coherente con la causa raíz identificada; en la revisión del formato acción correctiva y mejora se evidencia que   no es coherente el desarrollo de las técnicas 1 y 2 para analizar las causas. _x000a__x000a_Actividad dentro de los tiempos de ejecución."/>
    <s v="Actividad dentro del plazo de ejecición, se recomienda garantizar su cumplimiento dentro del plazo establecido._x000a__x000a_Se recomienda no limitarse a la socializaciójn de una circular y enfocarse en el acompañamiento y asesoramiento a los diferentes procesos apra lograr la cualificación en los reportes de FURAG._x000a__x000a_"/>
    <d v="2025-12-23T00:00:00"/>
    <m/>
    <m/>
    <m/>
    <x v="2"/>
    <s v="ABIERTA EN PROCESO"/>
  </r>
  <r>
    <n v="21"/>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4"/>
    <s v="04"/>
    <s v="En 2024 la entidad no definió mecanismos efectivos para la identificación, gestión, socialización y aprovechamiento del conocimiento institucional, ni desarrolló estrategias nuevas que promuevan la innovación como herramienta de mejora continua, incumpliendo la implementación de la Política de Gestión del Conocimiento, la Innovación y los lineamientos sobre el tema. (Ver numeral 1. Implementación MIPG-FURAG – Procesos de innovación 2024)"/>
    <s v="OFICINA ASESORA DE PLANEACIÓN "/>
    <s v="Gestión de Mejora"/>
    <s v="Mejora"/>
    <m/>
    <m/>
    <m/>
    <s v="ANGGIE LORENA RAMIREZ GAMBOA,"/>
    <m/>
    <s v="Porqué no se cuenta con un procedimiento que permita definir mecanismos efectivos para la identificación, gestión, socialización y aprovechamiento del conocimiento institucional"/>
    <s v="INGRID  MARINO MORALES"/>
    <m/>
    <s v="Construir un procedimiento para la gestión del conocimiento dentro de la FUGA, que contemple mecanismos efectivos para la identificación, gestión, socialización y aprovechamiento del conocimiento institucional"/>
    <s v="Creación procedimiento_x000a_"/>
    <s v="(Documento creado / 1 Documento por crear) x 100 "/>
    <n v="1"/>
    <s v="Correctiva"/>
    <s v="Gestión de Mejora"/>
    <s v="Andrés León"/>
    <s v="ANGGIE LORENA RAMIREZ GAMBOA (OFICINA ASESORA DE PLANEACIÓN  )"/>
    <d v="2025-08-01T00:00:00"/>
    <d v="2026-04-30T00:00:00"/>
    <m/>
    <m/>
    <m/>
    <m/>
    <m/>
    <m/>
    <m/>
    <m/>
    <m/>
    <m/>
    <m/>
    <m/>
    <m/>
    <m/>
    <m/>
    <m/>
    <s v="Actividad dentro de los tiempos establecidos programada para ser realizada en el primer cuatrimestre de la vigencia 2026."/>
    <s v="Andrés León"/>
    <s v="N/A"/>
    <d v="2025-12-01T00:00:00"/>
    <s v="Se realiza monitoreo sobre el reporte generado, no se reporta avance sobre la actividad pero está está programada para ejecutarse en el primer cuatrimestre de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Actividad dentro de los tiempos de ejecución."/>
    <s v="Actividad dentro del plazo de ejecición, se recomienda garantizar su cumplimiento dentro del plazo establecido._x000a__x000a_"/>
    <d v="2025-12-23T00:00:00"/>
    <m/>
    <m/>
    <m/>
    <x v="2"/>
    <s v="ABIERTA EN PROCESO"/>
  </r>
  <r>
    <n v="22"/>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5"/>
    <s v="05"/>
    <s v="Falencias en la formulación y seguimiento a los planes de mejoramiento por procesos, incumpliendo lo establecido en el procedimiento Planes de Mejoramiento Código GM-PD-01 V7, Dimensión Control Interno, Dimensión 4 de Evaluación de Resultados MIPG y Ley 87 de 1993 Art. 4 Literal j. (Ver numeral 3.2 del presente informe)"/>
    <s v="OFICINA ASESORA DE PLANEACIÓN "/>
    <s v="Gestión de Mejora"/>
    <s v="Mejora"/>
    <m/>
    <m/>
    <m/>
    <s v="ANGGIE LORENA RAMIREZ GAMBOA,"/>
    <m/>
    <s v="Porqué no se han realizado ejercicios de apropiación sobre el procedimiento GM-PD-01"/>
    <s v="INGRID  MARINO MORALES"/>
    <m/>
    <s v="Actualizar el Procedimiento Plan de Mejoramiento Código GM-PD-01, de acuerdo a la realidad institucional, en cuanto a:_x000a__x000a_* Validar y actualizar las políticas de operación vigentes e incluir los canales de solicitudes y aprobación de prórrogas basados en las posibles contingencias que se pueden presentar dentro de la FUGA_x000a_* Revisar las actividades y puntos de control y actualizarlos "/>
    <s v="ACTUALIZACIÓN DEL PROCEDIMIENTO"/>
    <s v="(Documento actualizado / 1 Documento por actualizar) x 100 "/>
    <n v="1"/>
    <s v="Correctiva"/>
    <s v="Gestión de Mejora"/>
    <s v="Ingrid Mariño"/>
    <s v="ANGGIE LORENA RAMIREZ GAMBOA (OFICINA ASESORA DE PLANEACIÓN  )"/>
    <d v="2025-08-01T00:00:00"/>
    <d v="2026-02-28T00:00:00"/>
    <m/>
    <m/>
    <m/>
    <m/>
    <m/>
    <m/>
    <m/>
    <m/>
    <m/>
    <m/>
    <m/>
    <m/>
    <m/>
    <m/>
    <m/>
    <m/>
    <s v="La actividad está dentro de los tiempos establecidos, se espera validar el canal  o instrumento para los planes de mejoramiento, con el fin de realizar una actualización integral al documento. _x000a__x000a_Se espera realizar la actualización del procedimiento en el mes de febrero 2026"/>
    <s v="Ingrid Mariño"/>
    <s v="N/A"/>
    <d v="2025-12-01T00:00:00"/>
    <s v="Se realiza monitoreo sobre el reporte generado, no se reporta avance sobre la actividad pero está está programada para ejecutarse en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La actividad formulada no es coherente con la causa raíz identificada; la causa se orienta a la falta de apropiación del procedimiento, mientras que la actividad se enfoca en actualizar el procedimiento GM-PD-01 Procedimiento Plan de Mejoramiento. Tampoco es coherente con el formato acción correctiva y mejora._x000a__x000a_No es clara la relación entre la causa identificada y la no conformidad detectada en la auditoría. _x000a__x000a_No es claro si la causa raíz es realmente raíz o se puede profundizar en los por qués; por lo tanto,  no asegura la eliminación de las situaciones que dieron origen al hallazgo._x000a__x000a_No es posible asegurar que la acción es efectiva si no resuleve una causa raíz bien identificada._x000a__x000a_Actividad dentro de los tiempos de ejecución"/>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la causa raíz implementando de manera adecuada y objetiva  la metodología establecida, de esta forma se asegurará que la acción es efectiva."/>
    <d v="2025-12-23T00:00:00"/>
    <m/>
    <m/>
    <m/>
    <x v="1"/>
    <s v="ABIERTA INEFECTIVA"/>
  </r>
  <r>
    <n v="23"/>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5"/>
    <s v="05"/>
    <s v="Falencias en la formulación y seguimiento a los planes de mejoramiento por procesos, incumpliendo lo establecido en el procedimiento Planes de Mejoramiento Código GM-PD-01 V7, Dimensión Control Interno, Dimensión 4 de Evaluación de Resultados MIPG y Ley 87 de 1993 Art. 4 Literal j. (Ver numeral 3.2 del presente informe)"/>
    <s v="OFICINA ASESORA DE PLANEACIÓN "/>
    <s v="Gestión de Mejora"/>
    <s v="Mejora"/>
    <m/>
    <m/>
    <m/>
    <s v="ANGGIE LORENA RAMIREZ GAMBOA,"/>
    <m/>
    <s v="Porqué no se vio la necesidad de hacer ajustes antes de estabilizar los instrumentos para los planes de mejoramiento"/>
    <s v="INGRID  MARINO MORALES"/>
    <m/>
    <s v="Socializar el procedimiento Plan de Mejoramiento Código GM-PD-01 a los gestores SIG "/>
    <s v="Socializar"/>
    <s v="(Socialización realizada / 1 Socialización propuesta) x 100 "/>
    <n v="1"/>
    <s v="Correctiva"/>
    <s v="Gestión de Mejora"/>
    <s v="Ingrid Mariño"/>
    <s v="ANGGIE LORENA RAMIREZ GAMBOA (OFICINA ASESORA DE PLANEACIÓN  )"/>
    <d v="2025-11-30T00:00:00"/>
    <d v="2026-04-30T00:00:00"/>
    <m/>
    <m/>
    <m/>
    <m/>
    <m/>
    <m/>
    <m/>
    <m/>
    <m/>
    <m/>
    <m/>
    <m/>
    <m/>
    <m/>
    <m/>
    <m/>
    <s v="La actividad está dentro de los tiempos establecidos, depende de la actualización documental para poder realizar la  socialización. Se espera realizar la actividad en el 2026"/>
    <s v="Ingrid Mariño"/>
    <s v="N/A"/>
    <d v="2025-12-01T00:00:00"/>
    <s v="Se realiza monitoreo sobre el reporte generado, no se reporta avance sobre la actividad pero está está programada para ejecutarse en la vigencia 2026._x000a__x000a_Actividad dentro de los tiempos establecidos."/>
    <s v="Ingrid Mariño"/>
    <d v="2025-12-02T00:00:00"/>
    <s v="De lo registrado en este reporte se evidencia:_x000a__x000a_La actividad formulada no es coherente con la causa raíz identificada; la causa se orienta a ajustes antes de estabilizar los instrumentos, mientras que la actividad se enfoca en  socializar el procedimiento GM-PD-01 Procedimiento Plan de Mejoramiento. Tampoco es coherente con el formato acción correctiva y mejora._x000a__x000a_No es clara la relación entre la causa identificada y la no conformidad detectada en la auditoría. _x000a__x000a_No es claro si la causa raíz es realmente raíz o se puede profundizar en los por qués; por lo tanto,  no asegura la eliminación de las situaciones que dieron origen al hallazgo._x000a__x000a_No es posible asegurar que la acción es efectiva si no resuleve una causa raíz bien identificada._x000a__x000a_Actividad dentro de los tiempos de ejecución."/>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la causa raíz implementando de manera adecuada y objetiva  la metodología establecida, de esta forma se asegurará que la acción es efectiva."/>
    <d v="2025-12-23T00:00:00"/>
    <m/>
    <m/>
    <m/>
    <x v="1"/>
    <s v="ABIERTA INEFECTIVA"/>
  </r>
  <r>
    <n v="24"/>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SIG GM-IN-01 versión 8 y lineamientos MIPG (Ver numerales 3.4 y 3.5 del presente informe)."/>
    <s v="OFICINA ASESORA DE PLANEACIÓN "/>
    <s v="Gestión de Mejora"/>
    <s v="Mejora"/>
    <m/>
    <m/>
    <m/>
    <s v="ANGGIE LORENA RAMIREZ GAMBOA,"/>
    <m/>
    <s v="Porqué se tenía desconocimiento en la cultura de mejora continua dentro de la entidad y la operativización a través de la información documentada"/>
    <s v="INGRID  MARINO MORALES"/>
    <m/>
    <s v="Establecer documento con orientaciones para el diseño y estructura de los documentos del sistema de gestión."/>
    <s v="Creación documento_x000a_"/>
    <s v="(Documento creado / 1 Documento por creado) x 100 "/>
    <n v="1"/>
    <s v="Correctiva"/>
    <s v="Gestión de Mejora"/>
    <s v="Magda Yusef Rojas"/>
    <s v="ANGGIE LORENA RAMIREZ GAMBOA (OFICINA ASESORA DE PLANEACIÓN  )"/>
    <d v="2025-10-01T00:00:00"/>
    <d v="2025-11-30T00:00:00"/>
    <m/>
    <m/>
    <m/>
    <m/>
    <m/>
    <m/>
    <m/>
    <m/>
    <m/>
    <m/>
    <m/>
    <m/>
    <m/>
    <m/>
    <m/>
    <m/>
    <s v="_x000a_- Se realiza estructuración de documento con orientaciones para el diseño y estructura de los documentos del sistema de gestión, cuyo objetivo es: &quot;Estructurar los contenidos mínimos de los documentos a estandarizar en el Sistema de Gestión de la Fundación Gilberto Álzate Avendaño y controlar sus modificaciones, con el fin de optimizar la gestión institucional&quot; _x000a__x000a_Adicional, se realiza sesión virtual sobre la utilización de las últimas versiones de formatos y procedimientos del SIG el 11 de noviembre de 2025 en el marco de Plan Institucional de Capacitación._x000a_"/>
    <s v="Magda Rojas"/>
    <m/>
    <d v="2025-12-02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 sustentada en la actualización documental validada dentro de la intranet._x000a__x000a_El proceso reporta cumplimiento al 100% sobre la actividad propuesta."/>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generar un documento de lineamientos. Tampoco es coherente con el formato acción correctiva y mejora._x000a__x000a_No es clara la relación entre la causa identificada y la no conformidad detectada en la auditoría. _x000a__x000a_No es claro si la causa raíz es realmente raíz o se puede profundizar en los por qués; por lo tanto,  no asegura la eliminación de las situaciones que dieron origen al hallazgo._x000a__x000a_No es posible asegurar que la acción es efectiva si no resuleve una causa raíz bien identificada._x000a__x000a_Si bien se presenta la guía V 1  publicada el 01_10_2025,  la acción  está enfocada en establecer documento con orientaciones para el diseño y estructura de los documentos del sistema de gestión. Es importante señalar que si bien se modifica a guía, desde el año 2009 se contaba con un instructivo con contenido similar al presentado en la nueva guía; por lo tanto corresponde a una actualización del lineamiento.  El hallazgo justamente indica como requisito incumplido  el Instructivo Diseño y Estructura de los Documentos SIG GM-IN-01 versión 8 y lineamientos MIPG."/>
    <s v="Revisar los ejercicios de formulación de tal manera que estos garanticen que las actividades formuladas, la causa raíz y el hallazgo estén articuladas._x000a__x000a_Si bien se cumple la actividad formulada, es importante resaltar que no se asegura que se controlan y administran de manera adecuada los documentos del SIG. .Por lo tanto, se puede generar nuevamente la no conformidad identificada en el hallazgo, por esta razón se cierra el hallazgo con baja efectividad._x000a__x000a_Se recomienda identificar nuevamente la causa raíz implementando de manera adecuada y objetiva  la metodología establecida, de esta forma se asegurará que la acción es efectiva._x000a__x000a_Nuevamente se recomienda revisar la necesidad de generar varias acciones para un solo hallazgo, más aún cuando solo se identificó una sola causa raíz. "/>
    <d v="2025-12-23T00:00:00"/>
    <m/>
    <m/>
    <m/>
    <x v="3"/>
    <s v="CERRADA CON BAJA EFECTIVIDAD"/>
  </r>
  <r>
    <n v="25"/>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SIG GM-IN-01 versión 8 y lineamientos MIPG (Ver numerales 3.4 y 3.5 del presente informe)."/>
    <s v="OFICINA ASESORA DE PLANEACIÓN "/>
    <s v="Gestión de Mejora"/>
    <s v="Mejora"/>
    <s v="ANGGIE LORENA RAMIREZ GAMBOA,"/>
    <m/>
    <m/>
    <s v="ANGGIE LORENA RAMIREZ GAMBOA,"/>
    <m/>
    <s v="Porqué se tenía desconocimiento en la cultura de mejora continua dentro de la entidad y la operativización a través de la información documentada"/>
    <s v="INGRID  MARINO MORALES"/>
    <m/>
    <s v="Actualizar el procedimiento GM-PD-04 Control de Documentos del Sistema de Gestión."/>
    <s v="ACTUALIZACIÓN DEL PROCEDIMIENTO"/>
    <s v="(Documento actualizado / 1 Documento por actualizar) x 100 "/>
    <n v="1"/>
    <s v="Correctiva"/>
    <s v="Gestión de Mejora"/>
    <s v="Magda Yusef Rojas"/>
    <s v="ANGGIE LORENA RAMIREZ GAMBOA (OFICINA ASESORA DE PLANEACIÓN  )"/>
    <d v="2025-10-01T00:00:00"/>
    <d v="2025-12-15T00:00:00"/>
    <m/>
    <m/>
    <m/>
    <m/>
    <m/>
    <m/>
    <m/>
    <m/>
    <m/>
    <m/>
    <m/>
    <m/>
    <m/>
    <m/>
    <m/>
    <m/>
    <s v="_x000a_- Se encuentra en análisis el flujo de actividades establecidas en el procedimiento, el cual tiene proyectado ajustes en los lineamientos de operación y en las actividades  1, 2 y 3"/>
    <s v="Magda Rojas"/>
    <s v="Se cuenta con borrador adelantado_x000a__x000a_Enlace: https://drive.google.com/drive/folders/1pcGJey_oIultHuRDlm-kuOItuRaZvo18?usp=drive_link "/>
    <d v="2025-12-02T00:00:00"/>
    <s v="Se realiza monitoreo sobre el reporte generado, se evidencia avance sobre la actividad la cual está programada para ejecutarse en la vigencia 2026._x000a__x000a_Actividad dentro de los tiempos establecidos."/>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actualizar el procedimiento GM-PD-04 Control de Documentos del Sistema de Gestión. Tampoco es coherente con el formato acción correctiva y mejora._x000a__x000a_No es clara la relación entre la causa identificada y la no conformidad detectada en la auditoría. _x000a__x000a_No es claro si la causa raíz es realmente raíz o se puede profundizar en los por qués; por lo tanto,  no asegura la eliminación de las situaciones que dieron origen al hallazgo._x000a__x000a_No es posible asegurar que la acción es efectiva si no resuleve una causa raíz bien identificada._x000a__x000a_Actividad dentro de los tiempos de ejecución."/>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la causa raíz implementando de manera adecuada y objetiva  la metodología establecida, de esta forma se asegurará que la acción es efectiva._x000a__x000a_Nuevamente se recomienda revisar la necesidad de generar varias acciones para un solo hallazgo, más aún cuando solo se identificó una sola causa raíz. "/>
    <d v="2025-12-23T00:00:00"/>
    <m/>
    <m/>
    <m/>
    <x v="1"/>
    <s v="ABIERTA INEFECTIVA"/>
  </r>
  <r>
    <n v="26"/>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SIG GM-IN-01 versión 8 y lineamientos MIPG (Ver numerales 3.4 y 3.5 del presente informe)."/>
    <s v="OFICINA ASESORA DE PLANEACIÓN "/>
    <s v="Gestión de Mejora"/>
    <s v="Mejora"/>
    <s v="ANGGIE LORENA RAMIREZ GAMBOA,"/>
    <m/>
    <m/>
    <s v="ANGGIE LORENA RAMIREZ GAMBOA,"/>
    <m/>
    <s v="Porqué se tenía desconocimiento en la cultura de mejora continua dentro de la entidad y la operativización a través de la información documentada"/>
    <s v="INGRID  MARINO MORALES"/>
    <m/>
    <s v="Establecer cronograma para el desarrollo de mesas de trabajo con el fin de analizar la información documentada de los procesos"/>
    <s v="Creación Cronograma_x000a_"/>
    <s v="(Cronograma creado / 1 Cronograma por crear) x 100 "/>
    <n v="1"/>
    <s v="Correctiva"/>
    <s v="Gestión de Mejora"/>
    <s v="Magda Yusef Rojas"/>
    <s v="ANGGIE LORENA RAMIREZ GAMBOA (OFICINA ASESORA DE PLANEACIÓN  )"/>
    <d v="2025-10-01T00:00:00"/>
    <d v="2026-01-31T00:00:00"/>
    <m/>
    <m/>
    <m/>
    <m/>
    <m/>
    <m/>
    <m/>
    <m/>
    <m/>
    <m/>
    <m/>
    <m/>
    <m/>
    <m/>
    <m/>
    <m/>
    <s v="La actividad se encuentra programada para ejecutar en la vigencia 2026."/>
    <s v="Magda Rojas"/>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establecer un cronograma de mesas de trabajo. Tampoco es coherente con el formato acción correctiva y mejora._x000a__x000a_No es clara la relación entre la causa identificada y la no conformidad detectada en la auditoría. _x000a__x000a_No es claro si la causa raíz es realmente raíz o se puede profundizar en los por qués; por lo tanto,  no asegura la eliminación de las situaciones que dieron origen al hallazgo._x000a__x000a_No es posible asegurar que la acción es efectiva si no resuleve una causa raíz bien identificada._x000a__x000a_Actividad dentro de los tiempos de ejecución."/>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la causa raíz implementando de manera adecuada y objetiva  la metodología establecida, de esta forma se asegurará que la acción es efectiva._x000a__x000a_Nuevamente se recomienda revisar la necesidad de generar varias acciones para un solo hallazgo, más aún cuando solo se identificó una sola causa raíz. "/>
    <d v="2025-12-23T00:00:00"/>
    <m/>
    <m/>
    <m/>
    <x v="1"/>
    <s v="ABIERTA INEFECTIVA"/>
  </r>
  <r>
    <n v="27"/>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6"/>
    <s v="06"/>
    <s v="No se controlan ni administran de manera adecuada los documentos del SIG, incumpliendo los lineamientos establecidos en el procedimiento Control de Documentos del Sistema de Gestión Código GM-PD-04 V8, el Instructivo Diseño y Estructura de los Documentos SIG GM-IN-01 versión 8 y lineamientos MIPG (Ver numerales 3.4 y 3.5 del presente informe)."/>
    <s v="OFICINA ASESORA DE PLANEACIÓN "/>
    <s v="Gestión de Mejora"/>
    <s v="Mejora"/>
    <m/>
    <m/>
    <m/>
    <s v="ANGGIE LORENA RAMIREZ GAMBOA,"/>
    <m/>
    <s v="Porqué se tenía desconocimiento en la cultura de mejora continua dentro de la entidad y la operativización a través de la información documentada"/>
    <s v="INGRID  MARINO MORALES"/>
    <m/>
    <s v="Ejecutar el cronograma de intervención de los procesos"/>
    <s v="Revisión aleatoria_x000a_"/>
    <s v="(Actividades ejecutadas / 1 Actividad programada ) x100"/>
    <n v="1"/>
    <s v="Correctiva"/>
    <s v="Gestión de Mejora"/>
    <s v="Magda Yusef Rojas"/>
    <s v="ANGGIE LORENA RAMIREZ GAMBOA (OFICINA ASESORA DE PLANEACIÓN  )"/>
    <d v="2026-02-01T00:00:00"/>
    <d v="2026-06-26T00:00:00"/>
    <m/>
    <m/>
    <m/>
    <m/>
    <m/>
    <m/>
    <m/>
    <m/>
    <m/>
    <m/>
    <m/>
    <m/>
    <m/>
    <m/>
    <m/>
    <m/>
    <s v="La actividad se encuentra programada para ejecutar en la vigencia 2026 a partir del cronograma de intervención "/>
    <s v="Magda Rojas"/>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La actividad formulada no es coherente con la causa raíz identificada; la causa se orienta a desconocimiento en la cultura de mejora continua, mientras que la actividad se enfoca en ejecutar un cronograma de mesas de trabajo. Tampoco es coherente con el formato acción correctiva y mejora._x000a__x000a_No es clara la relación entre la causa identificada y la no conformidad detectada en la auditoría. _x000a__x000a_No es claro si la causa raíz es realmente raíz o se puede profundizar en los por qués; por lo tanto,  no asegura la eliminación de las situaciones que dieron origen al hallazgo._x000a__x000a_No es posible asegurar que la acción es efectiva si no resuleve una causa raíz bien identificada._x000a__x000a_Adicionalmente, el indicador habla de una sola acción programada pero la acción habla de un cronograma ejecutado._x000a__x000a_Actividad dentro de los tiempos de ejecución."/>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la causa raíz implementando de manera adecuada y objetiva  la metodología establecida, de esta forma se asegurará que la acción es efectiva._x000a__x000a_Nuevamente se recomienda revisar la necesidad de generar varias acciones para un solo hallazgo, más aún cuando solo se identificó una sola causa raíz. "/>
    <d v="2025-12-23T00:00:00"/>
    <m/>
    <m/>
    <m/>
    <x v="1"/>
    <s v="ABIERTA INEFECTIVA"/>
  </r>
  <r>
    <n v="28"/>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7"/>
    <s v="07"/>
    <s v="Debilidades en la formulación, medición, análisis y reporte de los indicadores de gestión, incumpliendo los lineamientos internos y externos. (Ver numeral 3.7 Instructivo Indicadores de gestión)"/>
    <s v="OFICINA ASESORA DE PLANEACIÓN "/>
    <s v="Gestión de Mejora"/>
    <s v="Mejora"/>
    <m/>
    <m/>
    <m/>
    <s v="ANGGIE LORENA RAMIREZ GAMBOA,"/>
    <m/>
    <s v="Porqué no se ha realizado actualización al instructivo GM-IN-03 donde se valide las acciones de acuerdo a la realidad institucional y se revise el cumplimiento de los lineamientos dados en la Guía para la Construcción y Análisis de Indicadores de Gestión – Versión 4 del DAFP"/>
    <s v="INGRID  MARINO MORALES"/>
    <m/>
    <s v="Actualizar el instructivo GM-IN-03 Indicadores de Gestión a la realidad institucional actual y armonizado con el cumplimiento de los lineamientos dados en la Guía para la Construcción y Análisis de Indicadores de Gestión – Versión 4 del DAFP."/>
    <s v="ACTUALIZACIÓN DEL INSTRUCTIVO"/>
    <s v="(Documento actualizado / 1 Documento por actualizar) x 100 "/>
    <n v="1"/>
    <s v="Correctiva"/>
    <s v="Gestión de Mejora"/>
    <s v="Ingrid Mariño"/>
    <s v="ANGGIE LORENA RAMIREZ GAMBOA (OFICINA ASESORA DE PLANEACIÓN  )"/>
    <d v="2025-10-15T00:00:00"/>
    <d v="2026-04-30T00:00:00"/>
    <m/>
    <m/>
    <m/>
    <m/>
    <m/>
    <m/>
    <m/>
    <m/>
    <m/>
    <m/>
    <m/>
    <m/>
    <m/>
    <m/>
    <m/>
    <m/>
    <s v="La actividad está dentro de los tiempos establecidos, se espera realizar la actualización del procedimiento en el 2026"/>
    <s v="Ingrid Mariño"/>
    <s v="N/A"/>
    <d v="2025-12-02T00:00:00"/>
    <s v="Se realiza monitoreo sobre el reporte generado, no se reporta avance sobre la actividad la cual está programada para ejecutarse en la vigencia 2026._x000a__x000a_Actividad dentro de los tiempos establecidos._x000a__x000a_Se genera recomendación para que tengan presente los tiempos de cumplimiento de la actividad con el propósito de dar cumplimiento dentro de los tiempos establecidos."/>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No es posible asegurar que la acción es efectiva si no resuleve la causa raíz. (mal identificada)_x000a__x000a_En la revisión del formato acción correctiva y mejora se evidencia que   no es coherente el desarrollo de las técnicas 1 y 2 para analizar las causas. _x000a__x000a_No es claro por qué se determina desactualización del instructivo interno, si el informe de auditoría presenta debilidades en los indicadores justamente incumpliendo dicho instructivo y la guía DAFP._x000a__x000a__x000a_"/>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causa raíz implementando de manera adecuada la metodología establecida, para establecer si la acción es efectiva o se debe reformular._x000a__x000a_ Se sugiere revisar nuevamente el informe  de auditoría al detalle para establecer las causas reales de las debilidades, más aún teniendo en cuenta que en varios informes desde la vigencia 2023 se han señalado las falencias sobre el tema."/>
    <d v="2025-12-23T00:00:00"/>
    <m/>
    <m/>
    <m/>
    <x v="1"/>
    <s v="ABIERTA INEFECTIVA"/>
  </r>
  <r>
    <n v="29"/>
    <s v="Fundación Gilberto Alzate Avendaño - FUGA"/>
    <s v="PLAN DE MEJORAMIENTO GESTIÓN DE MEJORA"/>
    <n v="2025"/>
    <s v="Por Proceso"/>
    <x v="6"/>
    <d v="2025-06-27T00:00:00"/>
    <d v="2026-06-26T00:00:00"/>
    <s v="OFICINA ASESORA DE PLANEACIÓN "/>
    <n v="20251100063923"/>
    <s v="1. Resultados de las auditorías internas de gestión (IS) OCI."/>
    <s v="GLORIA ANGELICA HERNANDEZ RODRIGUEZ"/>
    <s v="HGM7"/>
    <s v="07"/>
    <s v="Debilidades en la formulación, medición, análisis y reporte de los indicadores de gestión, incumpliendo los lineamientos internos y externos. (Ver numeral 3.7 Instructivo Indicadores de gestión)"/>
    <s v="OFICINA ASESORA DE PLANEACIÓN "/>
    <s v="Gestión de Mejora"/>
    <s v="Mejora"/>
    <m/>
    <m/>
    <m/>
    <s v="ANGGIE LORENA RAMIREZ GAMBOA,"/>
    <m/>
    <s v="Porqué no se ha realizado actualización al instructivo GM-IN-03 donde se valide las acciones de acuerdo a la realidad institucional y se revise el cumplimiento de los lineamientos dados en la Guía para la Construcción y Análisis de Indicadores de Gestión – Versión 4 del DAFP"/>
    <s v="INGRID  MARINO MORALES"/>
    <m/>
    <s v="Sensibilizar y retroalimentar a los procesos en las recomendaciones generadas desde la 2 y tercera línea de defensa en lo referente a los seguimientos de indicadores"/>
    <s v="Socializar"/>
    <s v="(Socialización realizada / 1 Socialización propuesta) x 100 "/>
    <n v="1"/>
    <s v="Correctiva"/>
    <s v="Gestión de Mejora"/>
    <s v="Ingrid Mariño"/>
    <s v="ANGGIE LORENA RAMIREZ GAMBOA (OFICINA ASESORA DE PLANEACIÓN  )"/>
    <d v="2025-10-15T00:00:00"/>
    <d v="2026-04-30T00:00:00"/>
    <m/>
    <m/>
    <m/>
    <m/>
    <m/>
    <m/>
    <m/>
    <m/>
    <m/>
    <m/>
    <m/>
    <m/>
    <m/>
    <m/>
    <m/>
    <m/>
    <s v="El dia 22 de octubre del 2025 desde la OAP en su rol de segunda línea de defensa, se comparten las retroalimentaciones del monitoreo realizado en segunda liena a los procesos, sobre el reporte de los indicadores de proceso para el 2025._x000a__x000a_Adicionalmente el 20 de octubre del 2025 se realiza una sensibilización sobre criterios básicos para la identificación y administración de riesgos y para la formulación de indicadores de gestión - Metodología SMART, con el proposito de fortalecer las recomendaciones u observaciones generadas dentro del monitoreo de cara a los procesos.  "/>
    <s v="Ingrid Mariño"/>
    <s v="https://drive.google.com/drive/u/1/folders/1wLq7O5U9c1G9GNAkY4pGQ92eSIdgfK-o"/>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_x000a__x000a_El proceso reporta avance de cumplimiento sobre la actividad propuesta."/>
    <s v="Ingrid Mariño"/>
    <d v="2025-12-02T00:00:00"/>
    <s v="De lo registrado en este reporte se evidencia:_x000a__x000a_La  causa raíz  no está bien identificada, se debe profundizar en los por qués; por lo tanto,  no asegura la eliminación de las situaciones que dieron origen al hallazgo._x000a__x000a_Adicionalmente, la actividad formulada no es coherente con la causa raíz identificada; la causa se orienta a  un instructivo desactualizado, mientras que la actividad se enfoca en sensibilizar, retroalimentar y el indicador habla de una socialización. _x000a__x000a_No es posible asegurar que la acción es efectiva si no resuleve la causa raíz. (mal identificada)_x000a__x000a_En la revisión del formato acción correctiva y mejora se evidencia que   no es coherente el desarrollo de las técnicas 1 y 2 para analizar las causas. _x000a__x000a_No es claro por qué se determina desactualización del instructivo interno, si el informe de auditoría presenta debilidades en los indicadores justamente incumpliendo dicho instructivo y la guía DAFP._x000a__x000a__x000a_"/>
    <s v="Revisar los ejercicios de formulación de tal manera que estos garanticen que las actividades formuladas, la causa raíz y el hallazgo estén articuladas._x000a__x000a_Dar cumplimiento integral a lo establecido en el procedimiento Plan de Mejoramiento (Código GM-PD-01 Versión 7)  Actividad 6 &quot;ABIERTA INEFECTIVA: Acciones y/o actividades que no solucionan causa raíz, se deben reformular&quot; y en la política de operac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_x000a__x000a_Se recomienda identificar nuevamente causa raíz implementando de manera adecuada la metodología establecida, para establecer si la acción es efectiva o se debe reformular._x000a__x000a_ Se sugiere revisar nuevamente el informe  de auditoría al detalle para establecer las causas reales de las debilidades, más aún teniendo en cuenta que en varios informes desde la vigencia 2023 se han señalado las falencias sobre el tema."/>
    <d v="2025-12-23T00:00:00"/>
    <m/>
    <m/>
    <m/>
    <x v="1"/>
    <s v="ABIERTA INEFECTIVA"/>
  </r>
  <r>
    <n v="30"/>
    <s v="Fundación Gilberto Alzate Avendaño - FUGA"/>
    <s v="PLAN DE MEJORAMIENTO PROCESO SERVICIO AL CIUDADANO"/>
    <n v="2025"/>
    <s v="Por Proceso"/>
    <x v="7"/>
    <m/>
    <m/>
    <s v="Gestión Servicio al Ciudadano,SUBDIRECCIÓN DE GESTIÓN CORPORATIVA"/>
    <s v="Seguimiento Riesgos de Gestión 2025_Agosto 2025"/>
    <s v="Materialización de Riesgo"/>
    <s v="ANGGIE LORENA RAMIREZ GAMBOA,"/>
    <s v="HMR1"/>
    <s v="01"/>
    <s v="Se realiza traslado de una respuesta a una PQRSD fuera de los términos de ley (5 días hábiles desde la fecha de recepción) incumpliendo uno de los criterios de calidad (oportunidad) determinados por la Secretaría General de la Alcaldía Mayor."/>
    <s v="Gestión de Servicio al Ciudadano, SUBDIRECCIÓN DE GESTIÓN CORPORATIVA"/>
    <s v="Gestión de Recursos Físicos"/>
    <s v="Correctivo"/>
    <m/>
    <m/>
    <m/>
    <s v="LILIANA PATRICIA HERNANDEZ HURTADO,"/>
    <m/>
    <s v="Por desconocimiento de los criterios de calidad para dar respuesta a las PQRS recibidas. "/>
    <s v="INGRID  MARINO MORALES"/>
    <m/>
    <s v="Realizar una sensibilización  dirigida al personal responsable de emitir respuestas, enfocada en los tiempos legales establecidos para el traslado de peticiones, conforme al procedimiento de Gestión de Peticiones Ciudadanas."/>
    <s v="Sensibilización "/>
    <s v="(Sensibilización realizada / 1 Sensibilización propuesta) x 100 "/>
    <n v="1"/>
    <s v="Correctiva"/>
    <s v="Servicio al Ciudadano"/>
    <s v="Natalia Lozano"/>
    <s v="Liliana Patricia Hernández Hurtado (SUBDIRECCIÓN DE GESTIÓN CORPORATIVA )"/>
    <d v="2025-05-27T00:00:00"/>
    <d v="2025-08-30T00:00:00"/>
    <m/>
    <m/>
    <m/>
    <m/>
    <m/>
    <m/>
    <m/>
    <m/>
    <m/>
    <m/>
    <m/>
    <m/>
    <m/>
    <m/>
    <m/>
    <m/>
    <s v="Se cumplio con la actividad descrita mediante la realización de una sensibilización dirigida al personal responsable de emitir respuestas."/>
    <s v="Liliana Patricia Hernández Hurtado (SUBDIRECCIÓN DE GESTIÓN CORPORATIVA )"/>
    <s v="Acta de la actividad realizada el 13 de junio de 2025 con N° 20252300067953"/>
    <d v="2025-12-01T00:00:00"/>
    <s v="Se realiza el monitoreo sobre el seguimiento realizado por parte de la primera línea responsable de la ejecución de la actividad, evidenciando cumplimiento sobre la actividad propuesta. _x000a__x000a_Se valida la evidencia remitida en el seguimiento, la cual muestra coherencia con el cumplimiento de la actividad sustentada en el acta validada en ORFEO._x000a__x000a_El proceso reporta cumplimiento al 100% sobre la actividad propuesta."/>
    <s v="Ingrid Mariño"/>
    <d v="2025-12-02T00:00:00"/>
    <s v="De lo registrado en este reporte se evidencia:_x000a_Hay coherencia entre el hallazgo, la causa raíz y la actividad._x000a__x000a_Se verifica:_x000a_Radicado 20252300067953 del 13 de junio de 2025 de la Socialización actualización de procedimiento de PQRS y Manual de servicio a la ciudadanía._x000a__x000a_Conforme a lo anterior y teniendo en cuenta que el indicador y la meta se cumplieron, se evidencia que se ejecutó la actividad dentro de los plazos establecidos."/>
    <s v="Actividad cumplida."/>
    <d v="2025-12-23T00:00:00"/>
    <s v="CERRADA"/>
    <s v="CERRADA"/>
    <m/>
    <x v="0"/>
    <s v="CERRA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43D72E8-6A3C-4BF9-AABE-25F8C9ED88C4}"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8:F28" firstHeaderRow="1" firstDataRow="2" firstDataCol="1"/>
  <pivotFields count="67">
    <pivotField showAll="0"/>
    <pivotField showAll="0"/>
    <pivotField showAll="0"/>
    <pivotField showAll="0"/>
    <pivotField showAll="0"/>
    <pivotField axis="axisRow" showAll="0" sortType="descending">
      <items count="9">
        <item x="4"/>
        <item x="6"/>
        <item x="3"/>
        <item x="2"/>
        <item x="1"/>
        <item x="5"/>
        <item x="7"/>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showAll="0"/>
    <pivotField showAll="0"/>
    <pivotField numFmtId="14" showAll="0"/>
    <pivotField showAll="0"/>
    <pivotField showAll="0"/>
    <pivotField numFmtId="14" showAll="0"/>
    <pivotField showAll="0"/>
    <pivotField showAll="0"/>
    <pivotField showAll="0"/>
    <pivotField axis="axisCol" showAll="0">
      <items count="6">
        <item x="2"/>
        <item m="1" x="4"/>
        <item x="1"/>
        <item x="0"/>
        <item x="3"/>
        <item t="default"/>
      </items>
    </pivotField>
    <pivotField showAll="0"/>
  </pivotFields>
  <rowFields count="1">
    <field x="5"/>
  </rowFields>
  <rowItems count="9">
    <i>
      <x v="1"/>
    </i>
    <i>
      <x v="5"/>
    </i>
    <i>
      <x/>
    </i>
    <i>
      <x v="4"/>
    </i>
    <i>
      <x v="7"/>
    </i>
    <i>
      <x v="6"/>
    </i>
    <i>
      <x v="2"/>
    </i>
    <i>
      <x v="3"/>
    </i>
    <i t="grand">
      <x/>
    </i>
  </rowItems>
  <colFields count="1">
    <field x="65"/>
  </colFields>
  <colItems count="5">
    <i>
      <x/>
    </i>
    <i>
      <x v="2"/>
    </i>
    <i>
      <x v="3"/>
    </i>
    <i>
      <x v="4"/>
    </i>
    <i t="grand">
      <x/>
    </i>
  </colItems>
  <dataFields count="1">
    <dataField name="Cuenta de DESCRIPCIÓN HALLAZGO"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3A4645D-D866-4393-9CD1-331D58B4BDAF}"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8" firstHeaderRow="1" firstDataRow="1" firstDataCol="1"/>
  <pivotFields count="67">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showAll="0"/>
    <pivotField showAll="0"/>
    <pivotField numFmtId="14" showAll="0"/>
    <pivotField showAll="0"/>
    <pivotField showAll="0"/>
    <pivotField numFmtId="14" showAll="0"/>
    <pivotField showAll="0"/>
    <pivotField showAll="0"/>
    <pivotField showAll="0"/>
    <pivotField axis="axisRow" showAll="0">
      <items count="6">
        <item x="2"/>
        <item m="1" x="4"/>
        <item x="1"/>
        <item x="0"/>
        <item x="3"/>
        <item t="default"/>
      </items>
    </pivotField>
    <pivotField showAll="0"/>
  </pivotFields>
  <rowFields count="1">
    <field x="65"/>
  </rowFields>
  <rowItems count="5">
    <i>
      <x/>
    </i>
    <i>
      <x v="2"/>
    </i>
    <i>
      <x v="3"/>
    </i>
    <i>
      <x v="4"/>
    </i>
    <i t="grand">
      <x/>
    </i>
  </rowItems>
  <colItems count="1">
    <i/>
  </colItems>
  <dataFields count="1">
    <dataField name="Cuenta de DESCRIPCIÓN HALLAZGO"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u/3/folders/1CtE35GJ6xnTjAQZ2gG7OxHd25O71B-Z3" TargetMode="External"/><Relationship Id="rId13" Type="http://schemas.openxmlformats.org/officeDocument/2006/relationships/hyperlink" Target="https://drive.google.com/drive/u/3/folders/1aB9ottrvVV5SeLJFXnAynHiYZDRs3ZZl" TargetMode="External"/><Relationship Id="rId3" Type="http://schemas.openxmlformats.org/officeDocument/2006/relationships/hyperlink" Target="https://drive.google.com/drive/folders/1iXaABG6xL5OSL4ApA_MNzN64v6t7aeOG?usp=drive_link" TargetMode="External"/><Relationship Id="rId7" Type="http://schemas.openxmlformats.org/officeDocument/2006/relationships/hyperlink" Target="https://intranet.fuga.gov.co/sites/default/files/gt-po-01-politica-seguridad-de-la-informacion-v4-04072025.pdf" TargetMode="External"/><Relationship Id="rId12" Type="http://schemas.openxmlformats.org/officeDocument/2006/relationships/hyperlink" Target="https://drive.google.com/drive/folders/1Q-FtSKfOcHj9dLN82q1gGYRWZ1R1DANC" TargetMode="External"/><Relationship Id="rId2" Type="http://schemas.openxmlformats.org/officeDocument/2006/relationships/hyperlink" Target="https://intranet.fuga.gov.co/sites/default/files/pn-pd-06_seguimiento_a_proyectos_de_inversion_v15_30092025.pdf" TargetMode="External"/><Relationship Id="rId16" Type="http://schemas.openxmlformats.org/officeDocument/2006/relationships/printerSettings" Target="../printerSettings/printerSettings1.bin"/><Relationship Id="rId1" Type="http://schemas.openxmlformats.org/officeDocument/2006/relationships/hyperlink" Target="https://drive.google.com/file/d/1GeMinGf38uSeACDhJ2LjMBTwzlO_ViVC/view?usp=drive_link" TargetMode="External"/><Relationship Id="rId6" Type="http://schemas.openxmlformats.org/officeDocument/2006/relationships/hyperlink" Target="https://drive.google.com/drive/folders/1iHjFplXaz1mssOgxdd5ryUgBmT9E0iJ0?usp=drive_link" TargetMode="External"/><Relationship Id="rId11" Type="http://schemas.openxmlformats.org/officeDocument/2006/relationships/hyperlink" Target="https://docs.google.com/document/d/1ngQm26MKHdcXTMaxYNmXbtbonyKBKQXo/edit?tab=t.0" TargetMode="External"/><Relationship Id="rId5" Type="http://schemas.openxmlformats.org/officeDocument/2006/relationships/hyperlink" Target="https://drive.google.com/drive/folders/1svkoLX5l803OffR52ZMFFxUazKxp2rGC?usp=sharing" TargetMode="External"/><Relationship Id="rId15" Type="http://schemas.openxmlformats.org/officeDocument/2006/relationships/hyperlink" Target="https://drive.google.com/drive/u/1/folders/1wLq7O5U9c1G9GNAkY4pGQ92eSIdgfK-o" TargetMode="External"/><Relationship Id="rId10" Type="http://schemas.openxmlformats.org/officeDocument/2006/relationships/hyperlink" Target="https://drive.google.com/drive/folders/1VstsnhCm2aBQCHTrsANVqPvB_u5p_rfk?usp=drive_link" TargetMode="External"/><Relationship Id="rId4" Type="http://schemas.openxmlformats.org/officeDocument/2006/relationships/hyperlink" Target="https://intranet.fuga.gov.co/sites/default/files/pn-pd-06_seguimiento_a_proyectos_de_inversion_v15_30092025.pdf" TargetMode="External"/><Relationship Id="rId9" Type="http://schemas.openxmlformats.org/officeDocument/2006/relationships/hyperlink" Target="https://intranet.fuga.gov.co/sites/default/files/co-pd-01_gestion_de_comunicaciones_v13_28052025.pdf" TargetMode="External"/><Relationship Id="rId14" Type="http://schemas.openxmlformats.org/officeDocument/2006/relationships/hyperlink" Target="https://drive.google.com/drive/folders/1pcGJey_oIultHuRDlm-kuOItuRaZvo18?usp=drive_link" TargetMode="Externa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00"/>
  <sheetViews>
    <sheetView tabSelected="1" zoomScale="70" zoomScaleNormal="70" workbookViewId="0">
      <selection activeCell="A2" sqref="A2"/>
    </sheetView>
  </sheetViews>
  <sheetFormatPr baseColWidth="10" defaultColWidth="12.625" defaultRowHeight="15" customHeight="1" x14ac:dyDescent="0.2"/>
  <cols>
    <col min="1" max="1" width="4.5" customWidth="1"/>
    <col min="2" max="2" width="10.875" customWidth="1"/>
    <col min="3" max="3" width="13.125" customWidth="1"/>
    <col min="4" max="4" width="7.125" customWidth="1"/>
    <col min="5" max="5" width="9" customWidth="1"/>
    <col min="6" max="6" width="12.625" customWidth="1"/>
    <col min="7" max="7" width="10.125" customWidth="1"/>
    <col min="8" max="8" width="8.875" customWidth="1"/>
    <col min="9" max="9" width="15.375" customWidth="1"/>
    <col min="10" max="10" width="13.875" customWidth="1"/>
    <col min="11" max="11" width="9.375" customWidth="1"/>
    <col min="12" max="12" width="8.625" customWidth="1"/>
    <col min="13" max="13" width="29.125" customWidth="1"/>
    <col min="14" max="14" width="13.875" customWidth="1"/>
    <col min="15" max="15" width="34.625" customWidth="1"/>
    <col min="16" max="16" width="8.125" customWidth="1"/>
    <col min="17" max="17" width="7.125" customWidth="1"/>
    <col min="18" max="18" width="6.875" customWidth="1"/>
    <col min="19" max="21" width="9.625" customWidth="1"/>
    <col min="22" max="22" width="7.5" customWidth="1"/>
    <col min="23" max="23" width="5" customWidth="1"/>
    <col min="24" max="24" width="21.375" customWidth="1"/>
    <col min="25" max="25" width="8.125" customWidth="1"/>
    <col min="26" max="26" width="6.625" customWidth="1"/>
    <col min="27" max="27" width="22.5" customWidth="1"/>
    <col min="28" max="28" width="14.625" customWidth="1"/>
    <col min="29" max="29" width="17.625" customWidth="1"/>
    <col min="30" max="30" width="13" customWidth="1"/>
    <col min="31" max="31" width="7.875" customWidth="1"/>
    <col min="32" max="32" width="15.625" customWidth="1"/>
    <col min="33" max="33" width="16" customWidth="1"/>
    <col min="34" max="34" width="14" customWidth="1"/>
    <col min="35" max="35" width="10.625" customWidth="1"/>
    <col min="36" max="36" width="12.625" customWidth="1"/>
    <col min="37" max="37" width="34.625" customWidth="1"/>
    <col min="38" max="38" width="11.625" customWidth="1"/>
    <col min="39" max="39" width="10.875" customWidth="1"/>
    <col min="40" max="40" width="25.5" customWidth="1"/>
    <col min="41" max="41" width="18.125" customWidth="1"/>
    <col min="42" max="42" width="12" customWidth="1"/>
    <col min="43" max="43" width="16.625" customWidth="1"/>
    <col min="44" max="44" width="25.375" customWidth="1"/>
    <col min="45" max="45" width="15" customWidth="1"/>
    <col min="46" max="46" width="17.375" customWidth="1"/>
    <col min="47" max="47" width="16.125" customWidth="1"/>
    <col min="48" max="48" width="13.625" customWidth="1"/>
    <col min="49" max="49" width="16.125" customWidth="1"/>
    <col min="50" max="50" width="42.375" customWidth="1"/>
    <col min="51" max="51" width="17" customWidth="1"/>
    <col min="52" max="52" width="27.125" customWidth="1"/>
    <col min="53" max="53" width="37.125" customWidth="1"/>
    <col min="54" max="54" width="19.625" customWidth="1"/>
    <col min="55" max="55" width="14.125" customWidth="1"/>
    <col min="56" max="56" width="9.5" customWidth="1"/>
    <col min="57" max="57" width="32.5" customWidth="1"/>
    <col min="58" max="59" width="12" customWidth="1"/>
    <col min="60" max="60" width="53.875" style="72" customWidth="1"/>
    <col min="61" max="61" width="54.125" style="72" customWidth="1"/>
    <col min="62" max="62" width="12" customWidth="1"/>
    <col min="63" max="63" width="12.125" customWidth="1"/>
    <col min="64" max="64" width="13" customWidth="1"/>
  </cols>
  <sheetData>
    <row r="1" spans="1:64" ht="12" customHeight="1" x14ac:dyDescent="0.2">
      <c r="A1" s="76" t="s">
        <v>14</v>
      </c>
      <c r="B1" s="77"/>
      <c r="C1" s="77"/>
      <c r="D1" s="77"/>
      <c r="E1" s="77"/>
      <c r="F1" s="77"/>
      <c r="G1" s="77"/>
      <c r="H1" s="77"/>
      <c r="I1" s="77"/>
      <c r="J1" s="77"/>
      <c r="K1" s="77"/>
      <c r="L1" s="78"/>
      <c r="M1" s="79" t="s">
        <v>15</v>
      </c>
      <c r="N1" s="74"/>
      <c r="O1" s="74"/>
      <c r="P1" s="74"/>
      <c r="Q1" s="74"/>
      <c r="R1" s="74"/>
      <c r="S1" s="74"/>
      <c r="T1" s="74"/>
      <c r="U1" s="74"/>
      <c r="V1" s="75"/>
      <c r="W1" s="80" t="s">
        <v>16</v>
      </c>
      <c r="X1" s="74"/>
      <c r="Y1" s="75"/>
      <c r="Z1" s="81" t="s">
        <v>17</v>
      </c>
      <c r="AA1" s="74"/>
      <c r="AB1" s="74"/>
      <c r="AC1" s="74"/>
      <c r="AD1" s="74"/>
      <c r="AE1" s="74"/>
      <c r="AF1" s="74"/>
      <c r="AG1" s="74"/>
      <c r="AH1" s="74"/>
      <c r="AI1" s="74"/>
      <c r="AJ1" s="75"/>
      <c r="AK1" s="82" t="s">
        <v>18</v>
      </c>
      <c r="AL1" s="74"/>
      <c r="AM1" s="75"/>
      <c r="AN1" s="80" t="s">
        <v>19</v>
      </c>
      <c r="AO1" s="74"/>
      <c r="AP1" s="75"/>
      <c r="AQ1" s="83" t="s">
        <v>20</v>
      </c>
      <c r="AR1" s="74"/>
      <c r="AS1" s="75"/>
      <c r="AT1" s="73" t="s">
        <v>21</v>
      </c>
      <c r="AU1" s="74"/>
      <c r="AV1" s="75"/>
      <c r="AW1" s="84" t="s">
        <v>22</v>
      </c>
      <c r="AX1" s="74"/>
      <c r="AY1" s="74"/>
      <c r="AZ1" s="75"/>
      <c r="BA1" s="2"/>
      <c r="BB1" s="2"/>
      <c r="BC1" s="2"/>
      <c r="BD1" s="3"/>
      <c r="BE1" s="80" t="s">
        <v>24</v>
      </c>
      <c r="BF1" s="74"/>
      <c r="BG1" s="75"/>
      <c r="BH1" s="83" t="s">
        <v>25</v>
      </c>
      <c r="BI1" s="74"/>
      <c r="BJ1" s="75"/>
      <c r="BK1" s="74"/>
      <c r="BL1" s="75"/>
    </row>
    <row r="2" spans="1:64" ht="32.25" customHeight="1" x14ac:dyDescent="0.2">
      <c r="A2" s="4" t="s">
        <v>26</v>
      </c>
      <c r="B2" s="4" t="s">
        <v>27</v>
      </c>
      <c r="C2" s="4" t="s">
        <v>28</v>
      </c>
      <c r="D2" s="4" t="s">
        <v>29</v>
      </c>
      <c r="E2" s="4" t="s">
        <v>30</v>
      </c>
      <c r="F2" s="4" t="s">
        <v>1</v>
      </c>
      <c r="G2" s="4" t="s">
        <v>31</v>
      </c>
      <c r="H2" s="4" t="s">
        <v>32</v>
      </c>
      <c r="I2" s="4" t="s">
        <v>33</v>
      </c>
      <c r="J2" s="4" t="s">
        <v>34</v>
      </c>
      <c r="K2" s="4" t="s">
        <v>35</v>
      </c>
      <c r="L2" s="4" t="s">
        <v>36</v>
      </c>
      <c r="M2" s="5" t="s">
        <v>37</v>
      </c>
      <c r="N2" s="5" t="s">
        <v>38</v>
      </c>
      <c r="O2" s="5" t="s">
        <v>39</v>
      </c>
      <c r="P2" s="5" t="s">
        <v>40</v>
      </c>
      <c r="Q2" s="5" t="s">
        <v>1</v>
      </c>
      <c r="R2" s="5" t="s">
        <v>41</v>
      </c>
      <c r="S2" s="5" t="s">
        <v>42</v>
      </c>
      <c r="T2" s="5" t="s">
        <v>43</v>
      </c>
      <c r="U2" s="5" t="s">
        <v>44</v>
      </c>
      <c r="V2" s="5" t="s">
        <v>45</v>
      </c>
      <c r="W2" s="6" t="s">
        <v>46</v>
      </c>
      <c r="X2" s="6" t="s">
        <v>47</v>
      </c>
      <c r="Y2" s="6" t="s">
        <v>48</v>
      </c>
      <c r="Z2" s="7" t="s">
        <v>49</v>
      </c>
      <c r="AA2" s="7" t="s">
        <v>50</v>
      </c>
      <c r="AB2" s="7" t="s">
        <v>51</v>
      </c>
      <c r="AC2" s="7" t="s">
        <v>52</v>
      </c>
      <c r="AD2" s="7" t="s">
        <v>53</v>
      </c>
      <c r="AE2" s="7" t="s">
        <v>30</v>
      </c>
      <c r="AF2" s="7" t="s">
        <v>54</v>
      </c>
      <c r="AG2" s="7" t="s">
        <v>55</v>
      </c>
      <c r="AH2" s="7" t="s">
        <v>56</v>
      </c>
      <c r="AI2" s="7" t="s">
        <v>57</v>
      </c>
      <c r="AJ2" s="7" t="s">
        <v>58</v>
      </c>
      <c r="AK2" s="8" t="s">
        <v>59</v>
      </c>
      <c r="AL2" s="8" t="s">
        <v>60</v>
      </c>
      <c r="AM2" s="8" t="s">
        <v>61</v>
      </c>
      <c r="AN2" s="6" t="s">
        <v>62</v>
      </c>
      <c r="AO2" s="6" t="s">
        <v>60</v>
      </c>
      <c r="AP2" s="6" t="s">
        <v>61</v>
      </c>
      <c r="AQ2" s="9" t="s">
        <v>63</v>
      </c>
      <c r="AR2" s="9" t="s">
        <v>64</v>
      </c>
      <c r="AS2" s="9" t="s">
        <v>65</v>
      </c>
      <c r="AT2" s="10" t="s">
        <v>0</v>
      </c>
      <c r="AU2" s="10" t="s">
        <v>66</v>
      </c>
      <c r="AV2" s="10" t="s">
        <v>67</v>
      </c>
      <c r="AW2" s="11" t="s">
        <v>68</v>
      </c>
      <c r="AX2" s="11" t="s">
        <v>69</v>
      </c>
      <c r="AY2" s="11" t="s">
        <v>70</v>
      </c>
      <c r="AZ2" s="11" t="s">
        <v>71</v>
      </c>
      <c r="BA2" s="12" t="s">
        <v>59</v>
      </c>
      <c r="BB2" s="12" t="s">
        <v>60</v>
      </c>
      <c r="BC2" s="12" t="s">
        <v>72</v>
      </c>
      <c r="BD2" s="12" t="s">
        <v>61</v>
      </c>
      <c r="BE2" s="6" t="s">
        <v>62</v>
      </c>
      <c r="BF2" s="6" t="s">
        <v>60</v>
      </c>
      <c r="BG2" s="6" t="s">
        <v>61</v>
      </c>
      <c r="BH2" s="68" t="s">
        <v>63</v>
      </c>
      <c r="BI2" s="68" t="s">
        <v>64</v>
      </c>
      <c r="BJ2" s="9" t="s">
        <v>65</v>
      </c>
      <c r="BK2" s="13" t="s">
        <v>66</v>
      </c>
      <c r="BL2" s="11" t="s">
        <v>67</v>
      </c>
    </row>
    <row r="3" spans="1:64" s="44" customFormat="1" ht="196.5" customHeight="1" x14ac:dyDescent="0.2">
      <c r="A3" s="35">
        <v>1</v>
      </c>
      <c r="B3" s="36" t="s">
        <v>73</v>
      </c>
      <c r="C3" s="36" t="s">
        <v>74</v>
      </c>
      <c r="D3" s="36">
        <v>2023</v>
      </c>
      <c r="E3" s="36" t="s">
        <v>75</v>
      </c>
      <c r="F3" s="36" t="s">
        <v>8</v>
      </c>
      <c r="G3" s="36" t="s">
        <v>76</v>
      </c>
      <c r="H3" s="36" t="s">
        <v>77</v>
      </c>
      <c r="I3" s="36" t="s">
        <v>78</v>
      </c>
      <c r="J3" s="37">
        <v>20231100104043</v>
      </c>
      <c r="K3" s="36" t="s">
        <v>79</v>
      </c>
      <c r="L3" s="36" t="s">
        <v>80</v>
      </c>
      <c r="M3" s="36">
        <v>1606</v>
      </c>
      <c r="N3" s="36" t="s">
        <v>81</v>
      </c>
      <c r="O3" s="36" t="s">
        <v>82</v>
      </c>
      <c r="P3" s="36" t="s">
        <v>83</v>
      </c>
      <c r="Q3" s="36" t="s">
        <v>8</v>
      </c>
      <c r="R3" s="36" t="s">
        <v>84</v>
      </c>
      <c r="S3" s="36"/>
      <c r="T3" s="36"/>
      <c r="U3" s="36"/>
      <c r="V3" s="36" t="s">
        <v>85</v>
      </c>
      <c r="W3" s="35">
        <v>3458</v>
      </c>
      <c r="X3" s="86" t="s">
        <v>86</v>
      </c>
      <c r="Y3" s="86" t="s">
        <v>87</v>
      </c>
      <c r="Z3" s="36" t="s">
        <v>88</v>
      </c>
      <c r="AA3" s="36" t="s">
        <v>89</v>
      </c>
      <c r="AB3" s="36" t="s">
        <v>90</v>
      </c>
      <c r="AC3" s="36" t="s">
        <v>91</v>
      </c>
      <c r="AD3" s="38">
        <v>1</v>
      </c>
      <c r="AE3" s="36" t="s">
        <v>84</v>
      </c>
      <c r="AF3" s="36" t="s">
        <v>7</v>
      </c>
      <c r="AG3" s="36" t="s">
        <v>92</v>
      </c>
      <c r="AH3" s="36" t="s">
        <v>93</v>
      </c>
      <c r="AI3" s="39">
        <v>45870</v>
      </c>
      <c r="AJ3" s="39">
        <v>45930</v>
      </c>
      <c r="AK3" s="36"/>
      <c r="AL3" s="36"/>
      <c r="AM3" s="36"/>
      <c r="AN3" s="36" t="s">
        <v>94</v>
      </c>
      <c r="AO3" s="36" t="s">
        <v>95</v>
      </c>
      <c r="AP3" s="36" t="s">
        <v>96</v>
      </c>
      <c r="AQ3" s="36" t="s">
        <v>97</v>
      </c>
      <c r="AR3" s="36" t="s">
        <v>98</v>
      </c>
      <c r="AS3" s="40">
        <v>45646</v>
      </c>
      <c r="AT3" s="35" t="s">
        <v>3</v>
      </c>
      <c r="AU3" s="35" t="s">
        <v>3</v>
      </c>
      <c r="AV3" s="35" t="s">
        <v>99</v>
      </c>
      <c r="AW3" s="36" t="s">
        <v>100</v>
      </c>
      <c r="AX3" s="36" t="s">
        <v>101</v>
      </c>
      <c r="AY3" s="41" t="s">
        <v>102</v>
      </c>
      <c r="AZ3" s="36" t="s">
        <v>103</v>
      </c>
      <c r="BA3" s="36" t="s">
        <v>104</v>
      </c>
      <c r="BB3" s="36" t="s">
        <v>92</v>
      </c>
      <c r="BC3" s="42" t="s">
        <v>105</v>
      </c>
      <c r="BD3" s="39">
        <v>45991</v>
      </c>
      <c r="BE3" s="36" t="s">
        <v>106</v>
      </c>
      <c r="BF3" s="36" t="s">
        <v>107</v>
      </c>
      <c r="BG3" s="39">
        <v>45992</v>
      </c>
      <c r="BH3" s="57" t="s">
        <v>861</v>
      </c>
      <c r="BI3" s="61" t="s">
        <v>448</v>
      </c>
      <c r="BJ3" s="43">
        <v>46014</v>
      </c>
      <c r="BK3" s="86" t="s">
        <v>9</v>
      </c>
      <c r="BL3" s="35"/>
    </row>
    <row r="4" spans="1:64" s="44" customFormat="1" ht="261" customHeight="1" x14ac:dyDescent="0.2">
      <c r="A4" s="35">
        <v>2</v>
      </c>
      <c r="B4" s="36" t="s">
        <v>73</v>
      </c>
      <c r="C4" s="36" t="s">
        <v>110</v>
      </c>
      <c r="D4" s="36">
        <v>2024</v>
      </c>
      <c r="E4" s="36" t="s">
        <v>75</v>
      </c>
      <c r="F4" s="36" t="s">
        <v>7</v>
      </c>
      <c r="G4" s="36" t="s">
        <v>111</v>
      </c>
      <c r="H4" s="36" t="s">
        <v>112</v>
      </c>
      <c r="I4" s="36" t="s">
        <v>113</v>
      </c>
      <c r="J4" s="37">
        <v>20241100013963</v>
      </c>
      <c r="K4" s="36" t="s">
        <v>114</v>
      </c>
      <c r="L4" s="36" t="s">
        <v>95</v>
      </c>
      <c r="M4" s="36">
        <v>1615</v>
      </c>
      <c r="N4" s="36" t="s">
        <v>115</v>
      </c>
      <c r="O4" s="36" t="s">
        <v>116</v>
      </c>
      <c r="P4" s="36" t="s">
        <v>113</v>
      </c>
      <c r="Q4" s="36" t="s">
        <v>7</v>
      </c>
      <c r="R4" s="36" t="s">
        <v>84</v>
      </c>
      <c r="S4" s="36"/>
      <c r="T4" s="36"/>
      <c r="U4" s="36"/>
      <c r="V4" s="36" t="s">
        <v>117</v>
      </c>
      <c r="W4" s="35">
        <v>3471</v>
      </c>
      <c r="X4" s="86" t="s">
        <v>118</v>
      </c>
      <c r="Y4" s="86" t="s">
        <v>95</v>
      </c>
      <c r="Z4" s="36" t="s">
        <v>119</v>
      </c>
      <c r="AA4" s="36" t="s">
        <v>120</v>
      </c>
      <c r="AB4" s="36" t="s">
        <v>121</v>
      </c>
      <c r="AC4" s="36" t="s">
        <v>122</v>
      </c>
      <c r="AD4" s="38">
        <v>1</v>
      </c>
      <c r="AE4" s="36" t="s">
        <v>84</v>
      </c>
      <c r="AF4" s="36" t="s">
        <v>7</v>
      </c>
      <c r="AG4" s="36" t="s">
        <v>123</v>
      </c>
      <c r="AH4" s="36" t="s">
        <v>93</v>
      </c>
      <c r="AI4" s="39">
        <v>45838</v>
      </c>
      <c r="AJ4" s="39">
        <v>45991</v>
      </c>
      <c r="AK4" s="36"/>
      <c r="AL4" s="36"/>
      <c r="AM4" s="36"/>
      <c r="AN4" s="36" t="s">
        <v>124</v>
      </c>
      <c r="AO4" s="36" t="s">
        <v>95</v>
      </c>
      <c r="AP4" s="36" t="s">
        <v>125</v>
      </c>
      <c r="AQ4" s="36" t="s">
        <v>126</v>
      </c>
      <c r="AR4" s="36" t="s">
        <v>127</v>
      </c>
      <c r="AS4" s="40">
        <v>45646</v>
      </c>
      <c r="AT4" s="35" t="s">
        <v>3</v>
      </c>
      <c r="AU4" s="35" t="s">
        <v>3</v>
      </c>
      <c r="AV4" s="35" t="s">
        <v>99</v>
      </c>
      <c r="AW4" s="36" t="s">
        <v>128</v>
      </c>
      <c r="AX4" s="36" t="s">
        <v>129</v>
      </c>
      <c r="AY4" s="36" t="s">
        <v>130</v>
      </c>
      <c r="AZ4" s="36" t="s">
        <v>131</v>
      </c>
      <c r="BA4" s="36" t="s">
        <v>132</v>
      </c>
      <c r="BB4" s="36" t="s">
        <v>133</v>
      </c>
      <c r="BC4" s="45" t="s">
        <v>134</v>
      </c>
      <c r="BD4" s="39">
        <v>45991</v>
      </c>
      <c r="BE4" s="36" t="s">
        <v>135</v>
      </c>
      <c r="BF4" s="36" t="s">
        <v>107</v>
      </c>
      <c r="BG4" s="39">
        <v>45993</v>
      </c>
      <c r="BH4" s="57" t="s">
        <v>828</v>
      </c>
      <c r="BI4" s="57" t="s">
        <v>827</v>
      </c>
      <c r="BJ4" s="62">
        <v>46014</v>
      </c>
      <c r="BK4" s="86" t="s">
        <v>137</v>
      </c>
      <c r="BL4" s="35"/>
    </row>
    <row r="5" spans="1:64" s="44" customFormat="1" ht="296.25" customHeight="1" x14ac:dyDescent="0.2">
      <c r="A5" s="35">
        <v>3</v>
      </c>
      <c r="B5" s="36" t="s">
        <v>73</v>
      </c>
      <c r="C5" s="36" t="s">
        <v>110</v>
      </c>
      <c r="D5" s="36">
        <v>2024</v>
      </c>
      <c r="E5" s="36" t="s">
        <v>75</v>
      </c>
      <c r="F5" s="36" t="s">
        <v>7</v>
      </c>
      <c r="G5" s="36" t="s">
        <v>111</v>
      </c>
      <c r="H5" s="36" t="s">
        <v>112</v>
      </c>
      <c r="I5" s="36" t="s">
        <v>113</v>
      </c>
      <c r="J5" s="37">
        <v>20241100013963</v>
      </c>
      <c r="K5" s="36" t="s">
        <v>114</v>
      </c>
      <c r="L5" s="36" t="s">
        <v>95</v>
      </c>
      <c r="M5" s="36">
        <v>1615</v>
      </c>
      <c r="N5" s="36" t="s">
        <v>115</v>
      </c>
      <c r="O5" s="36" t="s">
        <v>116</v>
      </c>
      <c r="P5" s="36" t="s">
        <v>113</v>
      </c>
      <c r="Q5" s="36" t="s">
        <v>7</v>
      </c>
      <c r="R5" s="36" t="s">
        <v>84</v>
      </c>
      <c r="S5" s="36"/>
      <c r="T5" s="36"/>
      <c r="U5" s="36"/>
      <c r="V5" s="36" t="s">
        <v>117</v>
      </c>
      <c r="W5" s="35">
        <v>3471</v>
      </c>
      <c r="X5" s="86" t="s">
        <v>118</v>
      </c>
      <c r="Y5" s="86" t="s">
        <v>95</v>
      </c>
      <c r="Z5" s="36" t="s">
        <v>138</v>
      </c>
      <c r="AA5" s="36" t="s">
        <v>139</v>
      </c>
      <c r="AB5" s="36" t="s">
        <v>140</v>
      </c>
      <c r="AC5" s="36" t="s">
        <v>141</v>
      </c>
      <c r="AD5" s="38">
        <v>1</v>
      </c>
      <c r="AE5" s="36" t="s">
        <v>84</v>
      </c>
      <c r="AF5" s="36" t="s">
        <v>7</v>
      </c>
      <c r="AG5" s="36" t="s">
        <v>142</v>
      </c>
      <c r="AH5" s="36" t="s">
        <v>93</v>
      </c>
      <c r="AI5" s="39">
        <v>45853</v>
      </c>
      <c r="AJ5" s="39">
        <v>45899</v>
      </c>
      <c r="AK5" s="36"/>
      <c r="AL5" s="36"/>
      <c r="AM5" s="36"/>
      <c r="AN5" s="36" t="s">
        <v>124</v>
      </c>
      <c r="AO5" s="36" t="s">
        <v>95</v>
      </c>
      <c r="AP5" s="36" t="s">
        <v>125</v>
      </c>
      <c r="AQ5" s="36" t="s">
        <v>126</v>
      </c>
      <c r="AR5" s="36" t="s">
        <v>143</v>
      </c>
      <c r="AS5" s="40">
        <v>45646</v>
      </c>
      <c r="AT5" s="35" t="s">
        <v>3</v>
      </c>
      <c r="AU5" s="35" t="s">
        <v>3</v>
      </c>
      <c r="AV5" s="35" t="s">
        <v>99</v>
      </c>
      <c r="AW5" s="36" t="s">
        <v>128</v>
      </c>
      <c r="AX5" s="36" t="s">
        <v>129</v>
      </c>
      <c r="AY5" s="36" t="s">
        <v>130</v>
      </c>
      <c r="AZ5" s="36" t="s">
        <v>131</v>
      </c>
      <c r="BA5" s="36" t="s">
        <v>144</v>
      </c>
      <c r="BB5" s="36" t="s">
        <v>92</v>
      </c>
      <c r="BC5" s="42" t="s">
        <v>105</v>
      </c>
      <c r="BD5" s="39">
        <v>45991</v>
      </c>
      <c r="BE5" s="36" t="s">
        <v>145</v>
      </c>
      <c r="BF5" s="36" t="s">
        <v>107</v>
      </c>
      <c r="BG5" s="39">
        <v>45992</v>
      </c>
      <c r="BH5" s="57" t="s">
        <v>869</v>
      </c>
      <c r="BI5" s="57" t="s">
        <v>824</v>
      </c>
      <c r="BJ5" s="43">
        <v>46014</v>
      </c>
      <c r="BK5" s="86" t="s">
        <v>137</v>
      </c>
      <c r="BL5" s="35"/>
    </row>
    <row r="6" spans="1:64" s="44" customFormat="1" ht="149.25" customHeight="1" x14ac:dyDescent="0.2">
      <c r="A6" s="35">
        <v>4</v>
      </c>
      <c r="B6" s="36" t="s">
        <v>73</v>
      </c>
      <c r="C6" s="36" t="s">
        <v>110</v>
      </c>
      <c r="D6" s="36">
        <v>2024</v>
      </c>
      <c r="E6" s="36" t="s">
        <v>75</v>
      </c>
      <c r="F6" s="36" t="s">
        <v>7</v>
      </c>
      <c r="G6" s="36" t="s">
        <v>111</v>
      </c>
      <c r="H6" s="36" t="s">
        <v>112</v>
      </c>
      <c r="I6" s="36" t="s">
        <v>113</v>
      </c>
      <c r="J6" s="37">
        <v>20241100013963</v>
      </c>
      <c r="K6" s="36" t="s">
        <v>114</v>
      </c>
      <c r="L6" s="36" t="s">
        <v>95</v>
      </c>
      <c r="M6" s="36">
        <v>1616</v>
      </c>
      <c r="N6" s="36" t="s">
        <v>146</v>
      </c>
      <c r="O6" s="36" t="s">
        <v>147</v>
      </c>
      <c r="P6" s="36" t="s">
        <v>113</v>
      </c>
      <c r="Q6" s="36" t="s">
        <v>7</v>
      </c>
      <c r="R6" s="36" t="s">
        <v>84</v>
      </c>
      <c r="S6" s="36"/>
      <c r="T6" s="36"/>
      <c r="U6" s="36"/>
      <c r="V6" s="36" t="s">
        <v>117</v>
      </c>
      <c r="W6" s="35">
        <v>3473</v>
      </c>
      <c r="X6" s="86" t="s">
        <v>148</v>
      </c>
      <c r="Y6" s="86" t="s">
        <v>149</v>
      </c>
      <c r="Z6" s="36" t="s">
        <v>150</v>
      </c>
      <c r="AA6" s="36" t="s">
        <v>151</v>
      </c>
      <c r="AB6" s="36" t="s">
        <v>152</v>
      </c>
      <c r="AC6" s="36" t="s">
        <v>153</v>
      </c>
      <c r="AD6" s="38">
        <v>1</v>
      </c>
      <c r="AE6" s="36" t="s">
        <v>84</v>
      </c>
      <c r="AF6" s="36" t="s">
        <v>7</v>
      </c>
      <c r="AG6" s="36" t="s">
        <v>154</v>
      </c>
      <c r="AH6" s="36" t="s">
        <v>93</v>
      </c>
      <c r="AI6" s="39">
        <v>45852</v>
      </c>
      <c r="AJ6" s="39">
        <v>45991</v>
      </c>
      <c r="AK6" s="36"/>
      <c r="AL6" s="36"/>
      <c r="AM6" s="36"/>
      <c r="AN6" s="36" t="s">
        <v>155</v>
      </c>
      <c r="AO6" s="36" t="s">
        <v>95</v>
      </c>
      <c r="AP6" s="36" t="s">
        <v>156</v>
      </c>
      <c r="AQ6" s="36" t="s">
        <v>157</v>
      </c>
      <c r="AR6" s="36" t="s">
        <v>158</v>
      </c>
      <c r="AS6" s="40">
        <v>45646</v>
      </c>
      <c r="AT6" s="35" t="s">
        <v>3</v>
      </c>
      <c r="AU6" s="35" t="s">
        <v>3</v>
      </c>
      <c r="AV6" s="35" t="s">
        <v>99</v>
      </c>
      <c r="AW6" s="36" t="s">
        <v>159</v>
      </c>
      <c r="AX6" s="36" t="s">
        <v>160</v>
      </c>
      <c r="AY6" s="41" t="s">
        <v>161</v>
      </c>
      <c r="AZ6" s="36" t="s">
        <v>162</v>
      </c>
      <c r="BA6" s="36" t="s">
        <v>23</v>
      </c>
      <c r="BB6" s="36" t="s">
        <v>133</v>
      </c>
      <c r="BC6" s="46" t="s">
        <v>163</v>
      </c>
      <c r="BD6" s="39">
        <v>45991</v>
      </c>
      <c r="BE6" s="36" t="s">
        <v>164</v>
      </c>
      <c r="BF6" s="36" t="s">
        <v>107</v>
      </c>
      <c r="BG6" s="39">
        <v>45993</v>
      </c>
      <c r="BH6" s="57" t="s">
        <v>862</v>
      </c>
      <c r="BI6" s="57" t="s">
        <v>822</v>
      </c>
      <c r="BJ6" s="43">
        <v>46014</v>
      </c>
      <c r="BK6" s="86" t="s">
        <v>9</v>
      </c>
      <c r="BL6" s="35"/>
    </row>
    <row r="7" spans="1:64" s="44" customFormat="1" ht="120.75" customHeight="1" x14ac:dyDescent="0.2">
      <c r="A7" s="35">
        <v>5</v>
      </c>
      <c r="B7" s="36" t="s">
        <v>73</v>
      </c>
      <c r="C7" s="36" t="s">
        <v>167</v>
      </c>
      <c r="D7" s="36">
        <v>2024</v>
      </c>
      <c r="E7" s="36" t="s">
        <v>75</v>
      </c>
      <c r="F7" s="36" t="s">
        <v>6</v>
      </c>
      <c r="G7" s="36" t="s">
        <v>168</v>
      </c>
      <c r="H7" s="36" t="s">
        <v>169</v>
      </c>
      <c r="I7" s="36" t="s">
        <v>170</v>
      </c>
      <c r="J7" s="37">
        <v>20241100053543</v>
      </c>
      <c r="K7" s="36" t="s">
        <v>79</v>
      </c>
      <c r="L7" s="36" t="s">
        <v>80</v>
      </c>
      <c r="M7" s="36">
        <v>1619</v>
      </c>
      <c r="N7" s="36" t="s">
        <v>81</v>
      </c>
      <c r="O7" s="36" t="s">
        <v>171</v>
      </c>
      <c r="P7" s="36" t="s">
        <v>172</v>
      </c>
      <c r="Q7" s="36" t="s">
        <v>6</v>
      </c>
      <c r="R7" s="36" t="s">
        <v>84</v>
      </c>
      <c r="S7" s="36"/>
      <c r="T7" s="36"/>
      <c r="U7" s="36"/>
      <c r="V7" s="36" t="s">
        <v>173</v>
      </c>
      <c r="W7" s="35">
        <v>3477</v>
      </c>
      <c r="X7" s="86" t="s">
        <v>174</v>
      </c>
      <c r="Y7" s="86" t="s">
        <v>175</v>
      </c>
      <c r="Z7" s="36" t="s">
        <v>176</v>
      </c>
      <c r="AA7" s="36" t="s">
        <v>177</v>
      </c>
      <c r="AB7" s="36" t="s">
        <v>178</v>
      </c>
      <c r="AC7" s="36" t="s">
        <v>179</v>
      </c>
      <c r="AD7" s="36">
        <v>2</v>
      </c>
      <c r="AE7" s="36" t="s">
        <v>84</v>
      </c>
      <c r="AF7" s="36" t="s">
        <v>180</v>
      </c>
      <c r="AG7" s="38" t="s">
        <v>181</v>
      </c>
      <c r="AH7" s="36" t="s">
        <v>182</v>
      </c>
      <c r="AI7" s="39">
        <v>45659</v>
      </c>
      <c r="AJ7" s="39">
        <v>45838</v>
      </c>
      <c r="AK7" s="36"/>
      <c r="AL7" s="36"/>
      <c r="AM7" s="36"/>
      <c r="AN7" s="36" t="s">
        <v>183</v>
      </c>
      <c r="AO7" s="36" t="s">
        <v>95</v>
      </c>
      <c r="AP7" s="36" t="s">
        <v>184</v>
      </c>
      <c r="AQ7" s="36" t="s">
        <v>185</v>
      </c>
      <c r="AR7" s="36" t="s">
        <v>186</v>
      </c>
      <c r="AS7" s="40">
        <v>45646</v>
      </c>
      <c r="AT7" s="35" t="s">
        <v>2</v>
      </c>
      <c r="AU7" s="35" t="s">
        <v>2</v>
      </c>
      <c r="AV7" s="35" t="s">
        <v>99</v>
      </c>
      <c r="AW7" s="36" t="s">
        <v>187</v>
      </c>
      <c r="AX7" s="36" t="s">
        <v>188</v>
      </c>
      <c r="AY7" s="37" t="s">
        <v>189</v>
      </c>
      <c r="AZ7" s="37" t="s">
        <v>190</v>
      </c>
      <c r="BA7" s="37" t="s">
        <v>191</v>
      </c>
      <c r="BB7" s="36" t="s">
        <v>182</v>
      </c>
      <c r="BC7" s="47" t="s">
        <v>192</v>
      </c>
      <c r="BD7" s="39">
        <v>45992</v>
      </c>
      <c r="BE7" s="36" t="s">
        <v>106</v>
      </c>
      <c r="BF7" s="36" t="s">
        <v>107</v>
      </c>
      <c r="BG7" s="39">
        <v>45993</v>
      </c>
      <c r="BH7" s="57" t="s">
        <v>820</v>
      </c>
      <c r="BI7" s="61" t="s">
        <v>448</v>
      </c>
      <c r="BJ7" s="43">
        <v>46014</v>
      </c>
      <c r="BK7" s="86" t="s">
        <v>9</v>
      </c>
      <c r="BL7" s="35"/>
    </row>
    <row r="8" spans="1:64" s="44" customFormat="1" ht="120.75" customHeight="1" x14ac:dyDescent="0.2">
      <c r="A8" s="35">
        <v>6</v>
      </c>
      <c r="B8" s="36" t="s">
        <v>73</v>
      </c>
      <c r="C8" s="36" t="s">
        <v>195</v>
      </c>
      <c r="D8" s="36">
        <v>2024</v>
      </c>
      <c r="E8" s="36" t="s">
        <v>75</v>
      </c>
      <c r="F8" s="36" t="s">
        <v>5</v>
      </c>
      <c r="G8" s="36" t="s">
        <v>196</v>
      </c>
      <c r="H8" s="36" t="s">
        <v>197</v>
      </c>
      <c r="I8" s="36" t="s">
        <v>198</v>
      </c>
      <c r="J8" s="37">
        <v>20241200089983</v>
      </c>
      <c r="K8" s="36" t="s">
        <v>79</v>
      </c>
      <c r="L8" s="36" t="s">
        <v>149</v>
      </c>
      <c r="M8" s="36">
        <v>1633</v>
      </c>
      <c r="N8" s="36" t="s">
        <v>199</v>
      </c>
      <c r="O8" s="36" t="s">
        <v>200</v>
      </c>
      <c r="P8" s="36" t="s">
        <v>201</v>
      </c>
      <c r="Q8" s="36" t="s">
        <v>5</v>
      </c>
      <c r="R8" s="36" t="s">
        <v>84</v>
      </c>
      <c r="S8" s="36"/>
      <c r="T8" s="36"/>
      <c r="U8" s="36"/>
      <c r="V8" s="36" t="s">
        <v>173</v>
      </c>
      <c r="W8" s="35">
        <v>3493</v>
      </c>
      <c r="X8" s="86" t="s">
        <v>202</v>
      </c>
      <c r="Y8" s="86" t="s">
        <v>203</v>
      </c>
      <c r="Z8" s="36" t="s">
        <v>204</v>
      </c>
      <c r="AA8" s="36" t="s">
        <v>205</v>
      </c>
      <c r="AB8" s="36" t="s">
        <v>206</v>
      </c>
      <c r="AC8" s="36" t="s">
        <v>207</v>
      </c>
      <c r="AD8" s="36" t="s">
        <v>208</v>
      </c>
      <c r="AE8" s="36" t="s">
        <v>84</v>
      </c>
      <c r="AF8" s="36" t="s">
        <v>209</v>
      </c>
      <c r="AG8" s="36" t="s">
        <v>210</v>
      </c>
      <c r="AH8" s="36" t="s">
        <v>210</v>
      </c>
      <c r="AI8" s="39" t="s">
        <v>211</v>
      </c>
      <c r="AJ8" s="39" t="s">
        <v>212</v>
      </c>
      <c r="AK8" s="36"/>
      <c r="AL8" s="36"/>
      <c r="AM8" s="36"/>
      <c r="AN8" s="36" t="s">
        <v>213</v>
      </c>
      <c r="AO8" s="36" t="s">
        <v>95</v>
      </c>
      <c r="AP8" s="36" t="s">
        <v>214</v>
      </c>
      <c r="AQ8" s="36" t="s">
        <v>215</v>
      </c>
      <c r="AR8" s="36" t="s">
        <v>216</v>
      </c>
      <c r="AS8" s="40">
        <v>45646</v>
      </c>
      <c r="AT8" s="35" t="s">
        <v>2</v>
      </c>
      <c r="AU8" s="35" t="s">
        <v>2</v>
      </c>
      <c r="AV8" s="35" t="s">
        <v>99</v>
      </c>
      <c r="AW8" s="35" t="s">
        <v>217</v>
      </c>
      <c r="AX8" s="36" t="s">
        <v>218</v>
      </c>
      <c r="AY8" s="39" t="s">
        <v>219</v>
      </c>
      <c r="AZ8" s="36" t="s">
        <v>220</v>
      </c>
      <c r="BA8" s="36" t="s">
        <v>221</v>
      </c>
      <c r="BB8" s="36" t="s">
        <v>210</v>
      </c>
      <c r="BC8" s="36" t="s">
        <v>222</v>
      </c>
      <c r="BD8" s="39">
        <v>45992</v>
      </c>
      <c r="BE8" s="36" t="s">
        <v>223</v>
      </c>
      <c r="BF8" s="36" t="s">
        <v>107</v>
      </c>
      <c r="BG8" s="39">
        <v>45993</v>
      </c>
      <c r="BH8" s="57" t="s">
        <v>819</v>
      </c>
      <c r="BI8" s="61" t="s">
        <v>448</v>
      </c>
      <c r="BJ8" s="43">
        <v>46014</v>
      </c>
      <c r="BK8" s="86" t="s">
        <v>9</v>
      </c>
      <c r="BL8" s="35"/>
    </row>
    <row r="9" spans="1:64" s="44" customFormat="1" ht="124.5" customHeight="1" x14ac:dyDescent="0.2">
      <c r="A9" s="35">
        <v>7</v>
      </c>
      <c r="B9" s="36" t="s">
        <v>73</v>
      </c>
      <c r="C9" s="36" t="s">
        <v>226</v>
      </c>
      <c r="D9" s="36">
        <v>2024</v>
      </c>
      <c r="E9" s="36" t="s">
        <v>75</v>
      </c>
      <c r="F9" s="36" t="s">
        <v>4</v>
      </c>
      <c r="G9" s="36" t="s">
        <v>227</v>
      </c>
      <c r="H9" s="36" t="s">
        <v>228</v>
      </c>
      <c r="I9" s="36" t="s">
        <v>229</v>
      </c>
      <c r="J9" s="37">
        <v>20241100122323</v>
      </c>
      <c r="K9" s="36" t="s">
        <v>79</v>
      </c>
      <c r="L9" s="36" t="s">
        <v>80</v>
      </c>
      <c r="M9" s="36">
        <v>1639</v>
      </c>
      <c r="N9" s="36" t="s">
        <v>81</v>
      </c>
      <c r="O9" s="36" t="s">
        <v>230</v>
      </c>
      <c r="P9" s="36" t="s">
        <v>231</v>
      </c>
      <c r="Q9" s="36" t="s">
        <v>4</v>
      </c>
      <c r="R9" s="36" t="s">
        <v>84</v>
      </c>
      <c r="S9" s="36"/>
      <c r="T9" s="36"/>
      <c r="U9" s="36"/>
      <c r="V9" s="36" t="s">
        <v>232</v>
      </c>
      <c r="W9" s="35">
        <v>3499</v>
      </c>
      <c r="X9" s="86" t="s">
        <v>233</v>
      </c>
      <c r="Y9" s="86" t="s">
        <v>234</v>
      </c>
      <c r="Z9" s="36" t="s">
        <v>235</v>
      </c>
      <c r="AA9" s="36" t="s">
        <v>236</v>
      </c>
      <c r="AB9" s="36" t="s">
        <v>237</v>
      </c>
      <c r="AC9" s="36" t="s">
        <v>238</v>
      </c>
      <c r="AD9" s="38">
        <v>1</v>
      </c>
      <c r="AE9" s="36" t="s">
        <v>239</v>
      </c>
      <c r="AF9" s="36" t="s">
        <v>240</v>
      </c>
      <c r="AG9" s="36" t="s">
        <v>241</v>
      </c>
      <c r="AH9" s="36" t="s">
        <v>242</v>
      </c>
      <c r="AI9" s="39">
        <v>45901</v>
      </c>
      <c r="AJ9" s="39">
        <v>45976</v>
      </c>
      <c r="AK9" s="36"/>
      <c r="AL9" s="36"/>
      <c r="AM9" s="36"/>
      <c r="AN9" s="36"/>
      <c r="AO9" s="36"/>
      <c r="AP9" s="36"/>
      <c r="AQ9" s="36"/>
      <c r="AR9" s="36"/>
      <c r="AS9" s="40"/>
      <c r="AT9" s="35"/>
      <c r="AU9" s="35"/>
      <c r="AV9" s="35"/>
      <c r="AW9" s="36" t="s">
        <v>243</v>
      </c>
      <c r="AX9" s="36" t="s">
        <v>244</v>
      </c>
      <c r="AY9" s="36" t="s">
        <v>245</v>
      </c>
      <c r="AZ9" s="36" t="s">
        <v>246</v>
      </c>
      <c r="BA9" s="48" t="s">
        <v>247</v>
      </c>
      <c r="BB9" s="48" t="s">
        <v>248</v>
      </c>
      <c r="BC9" s="49" t="s">
        <v>249</v>
      </c>
      <c r="BD9" s="50">
        <v>45989</v>
      </c>
      <c r="BE9" s="36" t="s">
        <v>223</v>
      </c>
      <c r="BF9" s="36" t="s">
        <v>107</v>
      </c>
      <c r="BG9" s="39">
        <v>45993</v>
      </c>
      <c r="BH9" s="57" t="s">
        <v>818</v>
      </c>
      <c r="BI9" s="61" t="s">
        <v>448</v>
      </c>
      <c r="BJ9" s="43">
        <v>46014</v>
      </c>
      <c r="BK9" s="86" t="s">
        <v>9</v>
      </c>
      <c r="BL9" s="35"/>
    </row>
    <row r="10" spans="1:64" s="44" customFormat="1" ht="177" customHeight="1" x14ac:dyDescent="0.2">
      <c r="A10" s="35">
        <v>8</v>
      </c>
      <c r="B10" s="36" t="s">
        <v>73</v>
      </c>
      <c r="C10" s="36" t="s">
        <v>226</v>
      </c>
      <c r="D10" s="36">
        <v>2024</v>
      </c>
      <c r="E10" s="36" t="s">
        <v>75</v>
      </c>
      <c r="F10" s="36" t="s">
        <v>4</v>
      </c>
      <c r="G10" s="36" t="s">
        <v>227</v>
      </c>
      <c r="H10" s="36" t="s">
        <v>228</v>
      </c>
      <c r="I10" s="36" t="s">
        <v>229</v>
      </c>
      <c r="J10" s="37">
        <v>20241100122323</v>
      </c>
      <c r="K10" s="36" t="s">
        <v>79</v>
      </c>
      <c r="L10" s="36" t="s">
        <v>80</v>
      </c>
      <c r="M10" s="36">
        <v>1640</v>
      </c>
      <c r="N10" s="36" t="s">
        <v>252</v>
      </c>
      <c r="O10" s="36" t="s">
        <v>253</v>
      </c>
      <c r="P10" s="36" t="s">
        <v>231</v>
      </c>
      <c r="Q10" s="36" t="s">
        <v>4</v>
      </c>
      <c r="R10" s="36" t="s">
        <v>84</v>
      </c>
      <c r="S10" s="36"/>
      <c r="T10" s="36"/>
      <c r="U10" s="36"/>
      <c r="V10" s="36" t="s">
        <v>232</v>
      </c>
      <c r="W10" s="35">
        <v>3501</v>
      </c>
      <c r="X10" s="86" t="s">
        <v>254</v>
      </c>
      <c r="Y10" s="86" t="s">
        <v>234</v>
      </c>
      <c r="Z10" s="36" t="s">
        <v>255</v>
      </c>
      <c r="AA10" s="36" t="s">
        <v>256</v>
      </c>
      <c r="AB10" s="36" t="s">
        <v>257</v>
      </c>
      <c r="AC10" s="36" t="s">
        <v>258</v>
      </c>
      <c r="AD10" s="38">
        <v>1</v>
      </c>
      <c r="AE10" s="38" t="s">
        <v>239</v>
      </c>
      <c r="AF10" s="36" t="s">
        <v>240</v>
      </c>
      <c r="AG10" s="38" t="s">
        <v>259</v>
      </c>
      <c r="AH10" s="36" t="s">
        <v>260</v>
      </c>
      <c r="AI10" s="39">
        <v>45901</v>
      </c>
      <c r="AJ10" s="39">
        <v>46006</v>
      </c>
      <c r="AK10" s="36"/>
      <c r="AL10" s="36"/>
      <c r="AM10" s="36"/>
      <c r="AN10" s="36"/>
      <c r="AO10" s="36"/>
      <c r="AP10" s="36"/>
      <c r="AQ10" s="36"/>
      <c r="AR10" s="36"/>
      <c r="AS10" s="40"/>
      <c r="AT10" s="35"/>
      <c r="AU10" s="35"/>
      <c r="AV10" s="35"/>
      <c r="AW10" s="36" t="s">
        <v>243</v>
      </c>
      <c r="AX10" s="36" t="s">
        <v>261</v>
      </c>
      <c r="AY10" s="51" t="s">
        <v>262</v>
      </c>
      <c r="AZ10" s="36" t="s">
        <v>263</v>
      </c>
      <c r="BA10" s="48" t="s">
        <v>264</v>
      </c>
      <c r="BB10" s="48" t="s">
        <v>248</v>
      </c>
      <c r="BC10" s="52" t="s">
        <v>265</v>
      </c>
      <c r="BD10" s="50">
        <v>45989</v>
      </c>
      <c r="BE10" s="36" t="s">
        <v>223</v>
      </c>
      <c r="BF10" s="36" t="s">
        <v>107</v>
      </c>
      <c r="BG10" s="39">
        <v>45993</v>
      </c>
      <c r="BH10" s="69" t="s">
        <v>863</v>
      </c>
      <c r="BI10" s="61" t="s">
        <v>448</v>
      </c>
      <c r="BJ10" s="43">
        <v>46014</v>
      </c>
      <c r="BK10" s="86" t="s">
        <v>9</v>
      </c>
      <c r="BL10" s="35"/>
    </row>
    <row r="11" spans="1:64" s="44" customFormat="1" ht="196.5" customHeight="1" x14ac:dyDescent="0.2">
      <c r="A11" s="35">
        <v>9</v>
      </c>
      <c r="B11" s="36" t="s">
        <v>73</v>
      </c>
      <c r="C11" s="36" t="s">
        <v>226</v>
      </c>
      <c r="D11" s="36">
        <v>2024</v>
      </c>
      <c r="E11" s="36" t="s">
        <v>75</v>
      </c>
      <c r="F11" s="36" t="s">
        <v>4</v>
      </c>
      <c r="G11" s="36" t="s">
        <v>227</v>
      </c>
      <c r="H11" s="36" t="s">
        <v>228</v>
      </c>
      <c r="I11" s="36" t="s">
        <v>229</v>
      </c>
      <c r="J11" s="37">
        <v>20241100122323</v>
      </c>
      <c r="K11" s="36" t="s">
        <v>79</v>
      </c>
      <c r="L11" s="36" t="s">
        <v>80</v>
      </c>
      <c r="M11" s="36">
        <v>1640</v>
      </c>
      <c r="N11" s="36" t="s">
        <v>252</v>
      </c>
      <c r="O11" s="36" t="s">
        <v>253</v>
      </c>
      <c r="P11" s="36" t="s">
        <v>231</v>
      </c>
      <c r="Q11" s="36" t="s">
        <v>4</v>
      </c>
      <c r="R11" s="36" t="s">
        <v>84</v>
      </c>
      <c r="S11" s="36"/>
      <c r="T11" s="36"/>
      <c r="U11" s="36"/>
      <c r="V11" s="36" t="s">
        <v>232</v>
      </c>
      <c r="W11" s="35">
        <v>3501</v>
      </c>
      <c r="X11" s="86" t="s">
        <v>267</v>
      </c>
      <c r="Y11" s="86" t="s">
        <v>234</v>
      </c>
      <c r="Z11" s="36" t="s">
        <v>268</v>
      </c>
      <c r="AA11" s="36" t="s">
        <v>269</v>
      </c>
      <c r="AB11" s="36" t="s">
        <v>270</v>
      </c>
      <c r="AC11" s="36" t="s">
        <v>271</v>
      </c>
      <c r="AD11" s="36" t="s">
        <v>272</v>
      </c>
      <c r="AE11" s="36" t="s">
        <v>239</v>
      </c>
      <c r="AF11" s="36" t="s">
        <v>240</v>
      </c>
      <c r="AG11" s="36" t="s">
        <v>259</v>
      </c>
      <c r="AH11" s="36" t="s">
        <v>260</v>
      </c>
      <c r="AI11" s="39">
        <v>45691</v>
      </c>
      <c r="AJ11" s="39">
        <v>46006</v>
      </c>
      <c r="AK11" s="36"/>
      <c r="AL11" s="36"/>
      <c r="AM11" s="36"/>
      <c r="AN11" s="36"/>
      <c r="AO11" s="36"/>
      <c r="AP11" s="36"/>
      <c r="AQ11" s="36"/>
      <c r="AR11" s="36"/>
      <c r="AS11" s="40"/>
      <c r="AT11" s="35"/>
      <c r="AU11" s="35"/>
      <c r="AV11" s="35"/>
      <c r="AW11" s="36" t="s">
        <v>243</v>
      </c>
      <c r="AX11" s="36" t="s">
        <v>273</v>
      </c>
      <c r="AY11" s="41" t="s">
        <v>274</v>
      </c>
      <c r="AZ11" s="36" t="s">
        <v>275</v>
      </c>
      <c r="BA11" s="48" t="s">
        <v>276</v>
      </c>
      <c r="BB11" s="48" t="s">
        <v>248</v>
      </c>
      <c r="BC11" s="48" t="s">
        <v>277</v>
      </c>
      <c r="BD11" s="50">
        <v>45989</v>
      </c>
      <c r="BE11" s="36" t="s">
        <v>223</v>
      </c>
      <c r="BF11" s="36" t="s">
        <v>107</v>
      </c>
      <c r="BG11" s="39">
        <v>45993</v>
      </c>
      <c r="BH11" s="69" t="s">
        <v>868</v>
      </c>
      <c r="BI11" s="61" t="s">
        <v>448</v>
      </c>
      <c r="BJ11" s="62">
        <v>46014</v>
      </c>
      <c r="BK11" s="86" t="s">
        <v>9</v>
      </c>
      <c r="BL11" s="35"/>
    </row>
    <row r="12" spans="1:64" s="44" customFormat="1" ht="141.75" customHeight="1" x14ac:dyDescent="0.2">
      <c r="A12" s="35">
        <v>10</v>
      </c>
      <c r="B12" s="36" t="s">
        <v>73</v>
      </c>
      <c r="C12" s="36" t="s">
        <v>226</v>
      </c>
      <c r="D12" s="36">
        <v>2024</v>
      </c>
      <c r="E12" s="36" t="s">
        <v>75</v>
      </c>
      <c r="F12" s="36" t="s">
        <v>4</v>
      </c>
      <c r="G12" s="36" t="s">
        <v>227</v>
      </c>
      <c r="H12" s="36" t="s">
        <v>228</v>
      </c>
      <c r="I12" s="36" t="s">
        <v>229</v>
      </c>
      <c r="J12" s="37">
        <v>20241100122323</v>
      </c>
      <c r="K12" s="36" t="s">
        <v>79</v>
      </c>
      <c r="L12" s="36" t="s">
        <v>80</v>
      </c>
      <c r="M12" s="36">
        <v>1641</v>
      </c>
      <c r="N12" s="36" t="s">
        <v>199</v>
      </c>
      <c r="O12" s="36" t="s">
        <v>280</v>
      </c>
      <c r="P12" s="36" t="s">
        <v>231</v>
      </c>
      <c r="Q12" s="36" t="s">
        <v>4</v>
      </c>
      <c r="R12" s="36" t="s">
        <v>84</v>
      </c>
      <c r="S12" s="36"/>
      <c r="T12" s="36"/>
      <c r="U12" s="36"/>
      <c r="V12" s="36" t="s">
        <v>232</v>
      </c>
      <c r="W12" s="35">
        <v>3502</v>
      </c>
      <c r="X12" s="86" t="s">
        <v>281</v>
      </c>
      <c r="Y12" s="86" t="s">
        <v>234</v>
      </c>
      <c r="Z12" s="36" t="s">
        <v>282</v>
      </c>
      <c r="AA12" s="36" t="s">
        <v>283</v>
      </c>
      <c r="AB12" s="36" t="s">
        <v>284</v>
      </c>
      <c r="AC12" s="36" t="s">
        <v>285</v>
      </c>
      <c r="AD12" s="38">
        <v>1</v>
      </c>
      <c r="AE12" s="36" t="s">
        <v>239</v>
      </c>
      <c r="AF12" s="36" t="s">
        <v>286</v>
      </c>
      <c r="AG12" s="36" t="s">
        <v>287</v>
      </c>
      <c r="AH12" s="36" t="s">
        <v>287</v>
      </c>
      <c r="AI12" s="39">
        <v>45901</v>
      </c>
      <c r="AJ12" s="39">
        <v>46006</v>
      </c>
      <c r="AK12" s="36"/>
      <c r="AL12" s="36"/>
      <c r="AM12" s="36"/>
      <c r="AN12" s="36"/>
      <c r="AO12" s="36"/>
      <c r="AP12" s="36"/>
      <c r="AQ12" s="36"/>
      <c r="AR12" s="36"/>
      <c r="AS12" s="40"/>
      <c r="AT12" s="35"/>
      <c r="AU12" s="35"/>
      <c r="AV12" s="35"/>
      <c r="AW12" s="36" t="s">
        <v>288</v>
      </c>
      <c r="AX12" s="36" t="s">
        <v>289</v>
      </c>
      <c r="AY12" s="53" t="s">
        <v>290</v>
      </c>
      <c r="AZ12" s="36" t="s">
        <v>291</v>
      </c>
      <c r="BA12" s="48" t="s">
        <v>292</v>
      </c>
      <c r="BB12" s="48" t="s">
        <v>248</v>
      </c>
      <c r="BC12" s="49" t="s">
        <v>293</v>
      </c>
      <c r="BD12" s="50">
        <v>45989</v>
      </c>
      <c r="BE12" s="36" t="s">
        <v>223</v>
      </c>
      <c r="BF12" s="36" t="s">
        <v>107</v>
      </c>
      <c r="BG12" s="39">
        <v>45993</v>
      </c>
      <c r="BH12" s="85" t="s">
        <v>864</v>
      </c>
      <c r="BI12" s="61" t="s">
        <v>448</v>
      </c>
      <c r="BJ12" s="43">
        <v>46014</v>
      </c>
      <c r="BK12" s="87" t="s">
        <v>9</v>
      </c>
      <c r="BL12" s="35"/>
    </row>
    <row r="13" spans="1:64" s="44" customFormat="1" ht="177.75" customHeight="1" x14ac:dyDescent="0.2">
      <c r="A13" s="35">
        <v>11</v>
      </c>
      <c r="B13" s="36" t="s">
        <v>73</v>
      </c>
      <c r="C13" s="36" t="s">
        <v>295</v>
      </c>
      <c r="D13" s="36">
        <v>2025</v>
      </c>
      <c r="E13" s="36" t="s">
        <v>75</v>
      </c>
      <c r="F13" s="36" t="s">
        <v>296</v>
      </c>
      <c r="G13" s="54">
        <v>45930</v>
      </c>
      <c r="H13" s="54">
        <v>46294</v>
      </c>
      <c r="I13" s="36" t="s">
        <v>297</v>
      </c>
      <c r="J13" s="37">
        <v>20251100097373</v>
      </c>
      <c r="K13" s="36" t="s">
        <v>79</v>
      </c>
      <c r="L13" s="36" t="s">
        <v>80</v>
      </c>
      <c r="M13" s="36"/>
      <c r="N13" s="55" t="s">
        <v>81</v>
      </c>
      <c r="O13" s="36" t="s">
        <v>298</v>
      </c>
      <c r="P13" s="36" t="s">
        <v>299</v>
      </c>
      <c r="Q13" s="36" t="s">
        <v>300</v>
      </c>
      <c r="R13" s="36" t="s">
        <v>84</v>
      </c>
      <c r="S13" s="36"/>
      <c r="T13" s="36"/>
      <c r="U13" s="36"/>
      <c r="V13" s="36" t="s">
        <v>173</v>
      </c>
      <c r="W13" s="35"/>
      <c r="X13" s="86" t="s">
        <v>301</v>
      </c>
      <c r="Y13" s="86" t="s">
        <v>175</v>
      </c>
      <c r="Z13" s="36"/>
      <c r="AA13" s="36" t="s">
        <v>302</v>
      </c>
      <c r="AB13" s="36" t="s">
        <v>303</v>
      </c>
      <c r="AC13" s="36" t="s">
        <v>304</v>
      </c>
      <c r="AD13" s="56">
        <v>1</v>
      </c>
      <c r="AE13" s="36" t="s">
        <v>239</v>
      </c>
      <c r="AF13" s="36" t="s">
        <v>300</v>
      </c>
      <c r="AG13" s="38" t="s">
        <v>305</v>
      </c>
      <c r="AH13" s="38" t="s">
        <v>181</v>
      </c>
      <c r="AI13" s="39">
        <v>45931</v>
      </c>
      <c r="AJ13" s="39">
        <v>46142</v>
      </c>
      <c r="AK13" s="36"/>
      <c r="AL13" s="36"/>
      <c r="AM13" s="36"/>
      <c r="AN13" s="36"/>
      <c r="AO13" s="36"/>
      <c r="AP13" s="36"/>
      <c r="AQ13" s="36"/>
      <c r="AR13" s="36"/>
      <c r="AS13" s="40"/>
      <c r="AT13" s="35"/>
      <c r="AU13" s="35"/>
      <c r="AV13" s="35"/>
      <c r="AW13" s="36"/>
      <c r="AX13" s="36"/>
      <c r="AY13" s="53"/>
      <c r="AZ13" s="36"/>
      <c r="BA13" s="36" t="s">
        <v>306</v>
      </c>
      <c r="BB13" s="38" t="s">
        <v>181</v>
      </c>
      <c r="BC13" s="36" t="s">
        <v>307</v>
      </c>
      <c r="BD13" s="39">
        <v>45992</v>
      </c>
      <c r="BE13" s="36" t="s">
        <v>308</v>
      </c>
      <c r="BF13" s="36" t="s">
        <v>107</v>
      </c>
      <c r="BG13" s="39">
        <v>45993</v>
      </c>
      <c r="BH13" s="57" t="s">
        <v>870</v>
      </c>
      <c r="BI13" s="57" t="s">
        <v>791</v>
      </c>
      <c r="BJ13" s="39">
        <v>46014</v>
      </c>
      <c r="BK13" s="88" t="s">
        <v>3</v>
      </c>
      <c r="BL13" s="35"/>
    </row>
    <row r="14" spans="1:64" s="44" customFormat="1" ht="169.5" customHeight="1" x14ac:dyDescent="0.2">
      <c r="A14" s="35">
        <v>12</v>
      </c>
      <c r="B14" s="36" t="s">
        <v>73</v>
      </c>
      <c r="C14" s="36" t="s">
        <v>295</v>
      </c>
      <c r="D14" s="36">
        <v>2025</v>
      </c>
      <c r="E14" s="36" t="s">
        <v>75</v>
      </c>
      <c r="F14" s="36" t="s">
        <v>296</v>
      </c>
      <c r="G14" s="54">
        <v>45930</v>
      </c>
      <c r="H14" s="54">
        <v>46294</v>
      </c>
      <c r="I14" s="36" t="s">
        <v>297</v>
      </c>
      <c r="J14" s="37">
        <v>20251100097373</v>
      </c>
      <c r="K14" s="36" t="s">
        <v>79</v>
      </c>
      <c r="L14" s="36" t="s">
        <v>80</v>
      </c>
      <c r="M14" s="36"/>
      <c r="N14" s="55" t="s">
        <v>81</v>
      </c>
      <c r="O14" s="36" t="s">
        <v>298</v>
      </c>
      <c r="P14" s="36" t="s">
        <v>299</v>
      </c>
      <c r="Q14" s="36" t="s">
        <v>300</v>
      </c>
      <c r="R14" s="36" t="s">
        <v>84</v>
      </c>
      <c r="S14" s="36"/>
      <c r="T14" s="36"/>
      <c r="U14" s="36"/>
      <c r="V14" s="36" t="s">
        <v>173</v>
      </c>
      <c r="W14" s="35"/>
      <c r="X14" s="86" t="s">
        <v>301</v>
      </c>
      <c r="Y14" s="86" t="s">
        <v>175</v>
      </c>
      <c r="Z14" s="36"/>
      <c r="AA14" s="36" t="s">
        <v>309</v>
      </c>
      <c r="AB14" s="36" t="s">
        <v>310</v>
      </c>
      <c r="AC14" s="36" t="s">
        <v>258</v>
      </c>
      <c r="AD14" s="38">
        <v>1</v>
      </c>
      <c r="AE14" s="38" t="s">
        <v>239</v>
      </c>
      <c r="AF14" s="36" t="s">
        <v>300</v>
      </c>
      <c r="AG14" s="38" t="s">
        <v>305</v>
      </c>
      <c r="AH14" s="38" t="s">
        <v>181</v>
      </c>
      <c r="AI14" s="39">
        <v>45950</v>
      </c>
      <c r="AJ14" s="39">
        <v>46081</v>
      </c>
      <c r="AK14" s="36"/>
      <c r="AL14" s="36"/>
      <c r="AM14" s="36"/>
      <c r="AN14" s="36"/>
      <c r="AO14" s="36"/>
      <c r="AP14" s="36"/>
      <c r="AQ14" s="36"/>
      <c r="AR14" s="36"/>
      <c r="AS14" s="40"/>
      <c r="AT14" s="35"/>
      <c r="AU14" s="35"/>
      <c r="AV14" s="35"/>
      <c r="AW14" s="36"/>
      <c r="AX14" s="36"/>
      <c r="AY14" s="53"/>
      <c r="AZ14" s="36"/>
      <c r="BA14" s="36" t="s">
        <v>306</v>
      </c>
      <c r="BB14" s="38" t="s">
        <v>181</v>
      </c>
      <c r="BC14" s="36" t="s">
        <v>307</v>
      </c>
      <c r="BD14" s="39">
        <v>45992</v>
      </c>
      <c r="BE14" s="36" t="s">
        <v>311</v>
      </c>
      <c r="BF14" s="36" t="s">
        <v>107</v>
      </c>
      <c r="BG14" s="39">
        <v>45993</v>
      </c>
      <c r="BH14" s="57" t="s">
        <v>871</v>
      </c>
      <c r="BI14" s="57" t="s">
        <v>791</v>
      </c>
      <c r="BJ14" s="39">
        <v>46014</v>
      </c>
      <c r="BK14" s="88" t="s">
        <v>3</v>
      </c>
      <c r="BL14" s="35"/>
    </row>
    <row r="15" spans="1:64" s="44" customFormat="1" ht="156" x14ac:dyDescent="0.2">
      <c r="A15" s="35">
        <v>13</v>
      </c>
      <c r="B15" s="36" t="s">
        <v>73</v>
      </c>
      <c r="C15" s="36" t="s">
        <v>295</v>
      </c>
      <c r="D15" s="36">
        <v>2025</v>
      </c>
      <c r="E15" s="36" t="s">
        <v>75</v>
      </c>
      <c r="F15" s="36" t="s">
        <v>296</v>
      </c>
      <c r="G15" s="54">
        <v>45930</v>
      </c>
      <c r="H15" s="54">
        <v>46294</v>
      </c>
      <c r="I15" s="36" t="s">
        <v>297</v>
      </c>
      <c r="J15" s="37">
        <v>20251100097373</v>
      </c>
      <c r="K15" s="36" t="s">
        <v>79</v>
      </c>
      <c r="L15" s="36" t="s">
        <v>80</v>
      </c>
      <c r="M15" s="36"/>
      <c r="N15" s="55" t="s">
        <v>252</v>
      </c>
      <c r="O15" s="36" t="s">
        <v>312</v>
      </c>
      <c r="P15" s="36" t="s">
        <v>299</v>
      </c>
      <c r="Q15" s="36" t="s">
        <v>300</v>
      </c>
      <c r="R15" s="36" t="s">
        <v>84</v>
      </c>
      <c r="S15" s="36"/>
      <c r="T15" s="36"/>
      <c r="U15" s="36"/>
      <c r="V15" s="36" t="s">
        <v>173</v>
      </c>
      <c r="W15" s="35"/>
      <c r="X15" s="86" t="s">
        <v>313</v>
      </c>
      <c r="Y15" s="86" t="s">
        <v>175</v>
      </c>
      <c r="Z15" s="36"/>
      <c r="AA15" s="36" t="s">
        <v>314</v>
      </c>
      <c r="AB15" s="36" t="s">
        <v>310</v>
      </c>
      <c r="AC15" s="36" t="s">
        <v>258</v>
      </c>
      <c r="AD15" s="38">
        <v>1</v>
      </c>
      <c r="AE15" s="38" t="s">
        <v>239</v>
      </c>
      <c r="AF15" s="36" t="s">
        <v>300</v>
      </c>
      <c r="AG15" s="38" t="s">
        <v>305</v>
      </c>
      <c r="AH15" s="38" t="s">
        <v>181</v>
      </c>
      <c r="AI15" s="39">
        <v>45950</v>
      </c>
      <c r="AJ15" s="39">
        <v>46081</v>
      </c>
      <c r="AK15" s="36"/>
      <c r="AL15" s="36"/>
      <c r="AM15" s="36"/>
      <c r="AN15" s="36"/>
      <c r="AO15" s="36"/>
      <c r="AP15" s="36"/>
      <c r="AQ15" s="36"/>
      <c r="AR15" s="36"/>
      <c r="AS15" s="40"/>
      <c r="AT15" s="35"/>
      <c r="AU15" s="35"/>
      <c r="AV15" s="35"/>
      <c r="AW15" s="36"/>
      <c r="AX15" s="36"/>
      <c r="AY15" s="53"/>
      <c r="AZ15" s="36"/>
      <c r="BA15" s="36" t="s">
        <v>306</v>
      </c>
      <c r="BB15" s="38" t="s">
        <v>181</v>
      </c>
      <c r="BC15" s="36" t="s">
        <v>307</v>
      </c>
      <c r="BD15" s="39">
        <v>45992</v>
      </c>
      <c r="BE15" s="36" t="s">
        <v>311</v>
      </c>
      <c r="BF15" s="36" t="s">
        <v>107</v>
      </c>
      <c r="BG15" s="39">
        <v>45993</v>
      </c>
      <c r="BH15" s="57" t="s">
        <v>814</v>
      </c>
      <c r="BI15" s="57" t="s">
        <v>865</v>
      </c>
      <c r="BJ15" s="39">
        <v>46014</v>
      </c>
      <c r="BK15" s="89" t="s">
        <v>2</v>
      </c>
      <c r="BL15" s="35"/>
    </row>
    <row r="16" spans="1:64" s="44" customFormat="1" ht="156" x14ac:dyDescent="0.2">
      <c r="A16" s="35">
        <v>14</v>
      </c>
      <c r="B16" s="36" t="s">
        <v>73</v>
      </c>
      <c r="C16" s="36" t="s">
        <v>295</v>
      </c>
      <c r="D16" s="36">
        <v>2025</v>
      </c>
      <c r="E16" s="36" t="s">
        <v>75</v>
      </c>
      <c r="F16" s="36" t="s">
        <v>296</v>
      </c>
      <c r="G16" s="54">
        <v>45930</v>
      </c>
      <c r="H16" s="54">
        <v>46294</v>
      </c>
      <c r="I16" s="36" t="s">
        <v>297</v>
      </c>
      <c r="J16" s="37">
        <v>20251100097373</v>
      </c>
      <c r="K16" s="36" t="s">
        <v>79</v>
      </c>
      <c r="L16" s="36" t="s">
        <v>80</v>
      </c>
      <c r="M16" s="36"/>
      <c r="N16" s="55" t="s">
        <v>252</v>
      </c>
      <c r="O16" s="36" t="s">
        <v>312</v>
      </c>
      <c r="P16" s="36" t="s">
        <v>299</v>
      </c>
      <c r="Q16" s="36" t="s">
        <v>300</v>
      </c>
      <c r="R16" s="36" t="s">
        <v>84</v>
      </c>
      <c r="S16" s="36"/>
      <c r="T16" s="36"/>
      <c r="U16" s="36"/>
      <c r="V16" s="36" t="s">
        <v>173</v>
      </c>
      <c r="W16" s="35"/>
      <c r="X16" s="86" t="s">
        <v>313</v>
      </c>
      <c r="Y16" s="86" t="s">
        <v>175</v>
      </c>
      <c r="Z16" s="36"/>
      <c r="AA16" s="36" t="s">
        <v>315</v>
      </c>
      <c r="AB16" s="36" t="s">
        <v>316</v>
      </c>
      <c r="AC16" s="36" t="s">
        <v>317</v>
      </c>
      <c r="AD16" s="56">
        <v>1</v>
      </c>
      <c r="AE16" s="38" t="s">
        <v>239</v>
      </c>
      <c r="AF16" s="36" t="s">
        <v>300</v>
      </c>
      <c r="AG16" s="38" t="s">
        <v>305</v>
      </c>
      <c r="AH16" s="38" t="s">
        <v>181</v>
      </c>
      <c r="AI16" s="39">
        <v>45992</v>
      </c>
      <c r="AJ16" s="39">
        <v>46081</v>
      </c>
      <c r="AK16" s="36"/>
      <c r="AL16" s="36"/>
      <c r="AM16" s="36"/>
      <c r="AN16" s="36"/>
      <c r="AO16" s="36"/>
      <c r="AP16" s="36"/>
      <c r="AQ16" s="36"/>
      <c r="AR16" s="36"/>
      <c r="AS16" s="40"/>
      <c r="AT16" s="35"/>
      <c r="AU16" s="35"/>
      <c r="AV16" s="35"/>
      <c r="AW16" s="36"/>
      <c r="AX16" s="36"/>
      <c r="AY16" s="53"/>
      <c r="AZ16" s="36"/>
      <c r="BA16" s="36" t="s">
        <v>306</v>
      </c>
      <c r="BB16" s="38" t="s">
        <v>181</v>
      </c>
      <c r="BC16" s="36" t="s">
        <v>307</v>
      </c>
      <c r="BD16" s="39">
        <v>45992</v>
      </c>
      <c r="BE16" s="36" t="s">
        <v>311</v>
      </c>
      <c r="BF16" s="36" t="s">
        <v>107</v>
      </c>
      <c r="BG16" s="39">
        <v>45993</v>
      </c>
      <c r="BH16" s="57" t="s">
        <v>813</v>
      </c>
      <c r="BI16" s="57" t="s">
        <v>865</v>
      </c>
      <c r="BJ16" s="39">
        <v>46014</v>
      </c>
      <c r="BK16" s="89" t="s">
        <v>2</v>
      </c>
      <c r="BL16" s="35"/>
    </row>
    <row r="17" spans="1:64" s="44" customFormat="1" ht="156" x14ac:dyDescent="0.2">
      <c r="A17" s="35">
        <v>15</v>
      </c>
      <c r="B17" s="36" t="s">
        <v>73</v>
      </c>
      <c r="C17" s="36" t="s">
        <v>295</v>
      </c>
      <c r="D17" s="36">
        <v>2025</v>
      </c>
      <c r="E17" s="36" t="s">
        <v>75</v>
      </c>
      <c r="F17" s="36" t="s">
        <v>296</v>
      </c>
      <c r="G17" s="54">
        <v>45930</v>
      </c>
      <c r="H17" s="54">
        <v>46294</v>
      </c>
      <c r="I17" s="36" t="s">
        <v>297</v>
      </c>
      <c r="J17" s="37">
        <v>20251100097373</v>
      </c>
      <c r="K17" s="36" t="s">
        <v>79</v>
      </c>
      <c r="L17" s="36" t="s">
        <v>80</v>
      </c>
      <c r="M17" s="36"/>
      <c r="N17" s="55" t="s">
        <v>199</v>
      </c>
      <c r="O17" s="36" t="s">
        <v>318</v>
      </c>
      <c r="P17" s="36" t="s">
        <v>299</v>
      </c>
      <c r="Q17" s="36" t="s">
        <v>300</v>
      </c>
      <c r="R17" s="36" t="s">
        <v>84</v>
      </c>
      <c r="S17" s="36"/>
      <c r="T17" s="36"/>
      <c r="U17" s="36"/>
      <c r="V17" s="36" t="s">
        <v>173</v>
      </c>
      <c r="W17" s="35"/>
      <c r="X17" s="86" t="s">
        <v>319</v>
      </c>
      <c r="Y17" s="86" t="s">
        <v>175</v>
      </c>
      <c r="Z17" s="36"/>
      <c r="AA17" s="36" t="s">
        <v>320</v>
      </c>
      <c r="AB17" s="36" t="s">
        <v>310</v>
      </c>
      <c r="AC17" s="36" t="s">
        <v>258</v>
      </c>
      <c r="AD17" s="56">
        <v>1</v>
      </c>
      <c r="AE17" s="38" t="s">
        <v>239</v>
      </c>
      <c r="AF17" s="36" t="s">
        <v>300</v>
      </c>
      <c r="AG17" s="38" t="s">
        <v>305</v>
      </c>
      <c r="AH17" s="38" t="s">
        <v>181</v>
      </c>
      <c r="AI17" s="39">
        <v>45944</v>
      </c>
      <c r="AJ17" s="39">
        <v>46081</v>
      </c>
      <c r="AK17" s="36"/>
      <c r="AL17" s="36"/>
      <c r="AM17" s="36"/>
      <c r="AN17" s="36"/>
      <c r="AO17" s="36"/>
      <c r="AP17" s="36"/>
      <c r="AQ17" s="36"/>
      <c r="AR17" s="36"/>
      <c r="AS17" s="40"/>
      <c r="AT17" s="35"/>
      <c r="AU17" s="35"/>
      <c r="AV17" s="35"/>
      <c r="AW17" s="36"/>
      <c r="AX17" s="36"/>
      <c r="AY17" s="53"/>
      <c r="AZ17" s="36"/>
      <c r="BA17" s="36" t="s">
        <v>306</v>
      </c>
      <c r="BB17" s="38" t="s">
        <v>181</v>
      </c>
      <c r="BC17" s="36" t="s">
        <v>307</v>
      </c>
      <c r="BD17" s="39">
        <v>45992</v>
      </c>
      <c r="BE17" s="36" t="s">
        <v>311</v>
      </c>
      <c r="BF17" s="36" t="s">
        <v>107</v>
      </c>
      <c r="BG17" s="39">
        <v>45993</v>
      </c>
      <c r="BH17" s="57" t="s">
        <v>797</v>
      </c>
      <c r="BI17" s="57" t="s">
        <v>866</v>
      </c>
      <c r="BJ17" s="39">
        <v>46014</v>
      </c>
      <c r="BK17" s="89" t="s">
        <v>2</v>
      </c>
      <c r="BL17" s="35"/>
    </row>
    <row r="18" spans="1:64" s="44" customFormat="1" ht="212.25" customHeight="1" x14ac:dyDescent="0.2">
      <c r="A18" s="35">
        <v>16</v>
      </c>
      <c r="B18" s="36" t="s">
        <v>73</v>
      </c>
      <c r="C18" s="36" t="s">
        <v>295</v>
      </c>
      <c r="D18" s="36">
        <v>2025</v>
      </c>
      <c r="E18" s="36" t="s">
        <v>75</v>
      </c>
      <c r="F18" s="36" t="s">
        <v>296</v>
      </c>
      <c r="G18" s="54">
        <v>45930</v>
      </c>
      <c r="H18" s="54">
        <v>46294</v>
      </c>
      <c r="I18" s="36" t="s">
        <v>297</v>
      </c>
      <c r="J18" s="37">
        <v>20251100097373</v>
      </c>
      <c r="K18" s="36" t="s">
        <v>79</v>
      </c>
      <c r="L18" s="36" t="s">
        <v>80</v>
      </c>
      <c r="M18" s="36"/>
      <c r="N18" s="55" t="s">
        <v>321</v>
      </c>
      <c r="O18" s="36" t="s">
        <v>322</v>
      </c>
      <c r="P18" s="36" t="s">
        <v>299</v>
      </c>
      <c r="Q18" s="36" t="s">
        <v>300</v>
      </c>
      <c r="R18" s="36" t="s">
        <v>84</v>
      </c>
      <c r="S18" s="36"/>
      <c r="T18" s="36"/>
      <c r="U18" s="36"/>
      <c r="V18" s="36" t="s">
        <v>173</v>
      </c>
      <c r="W18" s="35"/>
      <c r="X18" s="86" t="s">
        <v>323</v>
      </c>
      <c r="Y18" s="86" t="s">
        <v>175</v>
      </c>
      <c r="Z18" s="36"/>
      <c r="AA18" s="36" t="s">
        <v>324</v>
      </c>
      <c r="AB18" s="36" t="s">
        <v>310</v>
      </c>
      <c r="AC18" s="36" t="s">
        <v>258</v>
      </c>
      <c r="AD18" s="38">
        <v>1</v>
      </c>
      <c r="AE18" s="38" t="s">
        <v>239</v>
      </c>
      <c r="AF18" s="36" t="s">
        <v>300</v>
      </c>
      <c r="AG18" s="38" t="s">
        <v>305</v>
      </c>
      <c r="AH18" s="38" t="s">
        <v>181</v>
      </c>
      <c r="AI18" s="39">
        <v>45944</v>
      </c>
      <c r="AJ18" s="39">
        <v>46081</v>
      </c>
      <c r="AK18" s="36"/>
      <c r="AL18" s="36"/>
      <c r="AM18" s="36"/>
      <c r="AN18" s="36"/>
      <c r="AO18" s="36"/>
      <c r="AP18" s="36"/>
      <c r="AQ18" s="36"/>
      <c r="AR18" s="36"/>
      <c r="AS18" s="40"/>
      <c r="AT18" s="35"/>
      <c r="AU18" s="35"/>
      <c r="AV18" s="35"/>
      <c r="AW18" s="36"/>
      <c r="AX18" s="36"/>
      <c r="AY18" s="53"/>
      <c r="AZ18" s="36"/>
      <c r="BA18" s="36" t="s">
        <v>306</v>
      </c>
      <c r="BB18" s="38" t="s">
        <v>181</v>
      </c>
      <c r="BC18" s="36" t="s">
        <v>307</v>
      </c>
      <c r="BD18" s="39">
        <v>45992</v>
      </c>
      <c r="BE18" s="36" t="s">
        <v>311</v>
      </c>
      <c r="BF18" s="36" t="s">
        <v>107</v>
      </c>
      <c r="BG18" s="39">
        <v>45993</v>
      </c>
      <c r="BH18" s="57" t="s">
        <v>872</v>
      </c>
      <c r="BI18" s="57" t="s">
        <v>794</v>
      </c>
      <c r="BJ18" s="39">
        <v>46014</v>
      </c>
      <c r="BK18" s="88" t="s">
        <v>3</v>
      </c>
      <c r="BL18" s="35"/>
    </row>
    <row r="19" spans="1:64" s="44" customFormat="1" ht="116.25" customHeight="1" x14ac:dyDescent="0.2">
      <c r="A19" s="35">
        <v>17</v>
      </c>
      <c r="B19" s="36" t="s">
        <v>73</v>
      </c>
      <c r="C19" s="36" t="s">
        <v>295</v>
      </c>
      <c r="D19" s="36">
        <v>2025</v>
      </c>
      <c r="E19" s="36" t="s">
        <v>75</v>
      </c>
      <c r="F19" s="36" t="s">
        <v>296</v>
      </c>
      <c r="G19" s="54">
        <v>45930</v>
      </c>
      <c r="H19" s="54">
        <v>46294</v>
      </c>
      <c r="I19" s="36" t="s">
        <v>297</v>
      </c>
      <c r="J19" s="37">
        <v>20251100097373</v>
      </c>
      <c r="K19" s="36" t="s">
        <v>79</v>
      </c>
      <c r="L19" s="36" t="s">
        <v>80</v>
      </c>
      <c r="M19" s="36"/>
      <c r="N19" s="55" t="s">
        <v>325</v>
      </c>
      <c r="O19" s="36" t="s">
        <v>326</v>
      </c>
      <c r="P19" s="36" t="s">
        <v>299</v>
      </c>
      <c r="Q19" s="36" t="s">
        <v>300</v>
      </c>
      <c r="R19" s="36" t="s">
        <v>84</v>
      </c>
      <c r="S19" s="36"/>
      <c r="T19" s="36"/>
      <c r="U19" s="36"/>
      <c r="V19" s="36" t="s">
        <v>173</v>
      </c>
      <c r="W19" s="35"/>
      <c r="X19" s="86" t="s">
        <v>327</v>
      </c>
      <c r="Y19" s="86" t="s">
        <v>175</v>
      </c>
      <c r="Z19" s="36"/>
      <c r="AA19" s="36" t="s">
        <v>328</v>
      </c>
      <c r="AB19" s="36" t="s">
        <v>329</v>
      </c>
      <c r="AC19" s="36" t="s">
        <v>330</v>
      </c>
      <c r="AD19" s="38">
        <v>1</v>
      </c>
      <c r="AE19" s="38" t="s">
        <v>239</v>
      </c>
      <c r="AF19" s="36" t="s">
        <v>300</v>
      </c>
      <c r="AG19" s="38" t="s">
        <v>305</v>
      </c>
      <c r="AH19" s="38" t="s">
        <v>181</v>
      </c>
      <c r="AI19" s="39">
        <v>45944</v>
      </c>
      <c r="AJ19" s="39">
        <v>46081</v>
      </c>
      <c r="AK19" s="36"/>
      <c r="AL19" s="36"/>
      <c r="AM19" s="36"/>
      <c r="AN19" s="36"/>
      <c r="AO19" s="36"/>
      <c r="AP19" s="36"/>
      <c r="AQ19" s="36"/>
      <c r="AR19" s="36"/>
      <c r="AS19" s="40"/>
      <c r="AT19" s="35"/>
      <c r="AU19" s="35"/>
      <c r="AV19" s="35"/>
      <c r="AW19" s="36"/>
      <c r="AX19" s="36"/>
      <c r="AY19" s="53"/>
      <c r="AZ19" s="36"/>
      <c r="BA19" s="36" t="s">
        <v>306</v>
      </c>
      <c r="BB19" s="38" t="s">
        <v>181</v>
      </c>
      <c r="BC19" s="36" t="s">
        <v>307</v>
      </c>
      <c r="BD19" s="39">
        <v>45992</v>
      </c>
      <c r="BE19" s="36" t="s">
        <v>311</v>
      </c>
      <c r="BF19" s="36" t="s">
        <v>107</v>
      </c>
      <c r="BG19" s="39">
        <v>45993</v>
      </c>
      <c r="BH19" s="57" t="s">
        <v>796</v>
      </c>
      <c r="BI19" s="57" t="s">
        <v>866</v>
      </c>
      <c r="BJ19" s="39">
        <v>46014</v>
      </c>
      <c r="BK19" s="89" t="s">
        <v>2</v>
      </c>
      <c r="BL19" s="35"/>
    </row>
    <row r="20" spans="1:64" s="44" customFormat="1" ht="201.75" customHeight="1" x14ac:dyDescent="0.2">
      <c r="A20" s="35">
        <v>18</v>
      </c>
      <c r="B20" s="36" t="s">
        <v>73</v>
      </c>
      <c r="C20" s="36" t="s">
        <v>331</v>
      </c>
      <c r="D20" s="36">
        <v>2025</v>
      </c>
      <c r="E20" s="36" t="s">
        <v>75</v>
      </c>
      <c r="F20" s="36" t="s">
        <v>332</v>
      </c>
      <c r="G20" s="54">
        <v>45835</v>
      </c>
      <c r="H20" s="54">
        <v>46199</v>
      </c>
      <c r="I20" s="36" t="s">
        <v>113</v>
      </c>
      <c r="J20" s="37">
        <v>20251100063923</v>
      </c>
      <c r="K20" s="36" t="s">
        <v>79</v>
      </c>
      <c r="L20" s="36" t="s">
        <v>80</v>
      </c>
      <c r="M20" s="36"/>
      <c r="N20" s="55" t="s">
        <v>81</v>
      </c>
      <c r="O20" s="36" t="s">
        <v>333</v>
      </c>
      <c r="P20" s="36" t="s">
        <v>113</v>
      </c>
      <c r="Q20" s="36" t="s">
        <v>332</v>
      </c>
      <c r="R20" s="36" t="s">
        <v>84</v>
      </c>
      <c r="S20" s="36"/>
      <c r="T20" s="36"/>
      <c r="U20" s="36"/>
      <c r="V20" s="36" t="s">
        <v>117</v>
      </c>
      <c r="W20" s="35"/>
      <c r="X20" s="86" t="s">
        <v>334</v>
      </c>
      <c r="Y20" s="86" t="s">
        <v>95</v>
      </c>
      <c r="Z20" s="36"/>
      <c r="AA20" s="36" t="s">
        <v>335</v>
      </c>
      <c r="AB20" s="36" t="s">
        <v>336</v>
      </c>
      <c r="AC20" s="36" t="s">
        <v>258</v>
      </c>
      <c r="AD20" s="38">
        <v>1</v>
      </c>
      <c r="AE20" s="38" t="s">
        <v>239</v>
      </c>
      <c r="AF20" s="38" t="s">
        <v>332</v>
      </c>
      <c r="AG20" s="36" t="s">
        <v>107</v>
      </c>
      <c r="AH20" s="36" t="s">
        <v>93</v>
      </c>
      <c r="AI20" s="39">
        <v>45847</v>
      </c>
      <c r="AJ20" s="39">
        <v>46006</v>
      </c>
      <c r="AK20" s="36"/>
      <c r="AL20" s="36"/>
      <c r="AM20" s="36"/>
      <c r="AN20" s="36"/>
      <c r="AO20" s="36"/>
      <c r="AP20" s="36"/>
      <c r="AQ20" s="36"/>
      <c r="AR20" s="36"/>
      <c r="AS20" s="40"/>
      <c r="AT20" s="35"/>
      <c r="AU20" s="35"/>
      <c r="AV20" s="35"/>
      <c r="AW20" s="36"/>
      <c r="AX20" s="36"/>
      <c r="AY20" s="53"/>
      <c r="AZ20" s="36"/>
      <c r="BA20" s="48" t="s">
        <v>337</v>
      </c>
      <c r="BB20" s="48" t="s">
        <v>107</v>
      </c>
      <c r="BC20" s="48" t="s">
        <v>338</v>
      </c>
      <c r="BD20" s="50">
        <v>45996</v>
      </c>
      <c r="BE20" s="48" t="s">
        <v>339</v>
      </c>
      <c r="BF20" s="36" t="s">
        <v>107</v>
      </c>
      <c r="BG20" s="39">
        <v>45993</v>
      </c>
      <c r="BH20" s="57" t="s">
        <v>873</v>
      </c>
      <c r="BI20" s="57" t="s">
        <v>794</v>
      </c>
      <c r="BJ20" s="39">
        <v>46014</v>
      </c>
      <c r="BK20" s="88" t="s">
        <v>3</v>
      </c>
      <c r="BL20" s="35"/>
    </row>
    <row r="21" spans="1:64" s="44" customFormat="1" ht="226.5" customHeight="1" x14ac:dyDescent="0.2">
      <c r="A21" s="35">
        <v>19</v>
      </c>
      <c r="B21" s="36" t="s">
        <v>73</v>
      </c>
      <c r="C21" s="36" t="s">
        <v>331</v>
      </c>
      <c r="D21" s="36">
        <v>2025</v>
      </c>
      <c r="E21" s="36" t="s">
        <v>75</v>
      </c>
      <c r="F21" s="36" t="s">
        <v>332</v>
      </c>
      <c r="G21" s="54">
        <v>45835</v>
      </c>
      <c r="H21" s="54">
        <v>46199</v>
      </c>
      <c r="I21" s="36" t="s">
        <v>113</v>
      </c>
      <c r="J21" s="37">
        <v>20251100063923</v>
      </c>
      <c r="K21" s="36" t="s">
        <v>79</v>
      </c>
      <c r="L21" s="36" t="s">
        <v>80</v>
      </c>
      <c r="M21" s="36"/>
      <c r="N21" s="55" t="s">
        <v>252</v>
      </c>
      <c r="O21" s="36" t="s">
        <v>340</v>
      </c>
      <c r="P21" s="36" t="s">
        <v>113</v>
      </c>
      <c r="Q21" s="36" t="s">
        <v>332</v>
      </c>
      <c r="R21" s="36" t="s">
        <v>84</v>
      </c>
      <c r="S21" s="36"/>
      <c r="T21" s="36"/>
      <c r="U21" s="36"/>
      <c r="V21" s="36" t="s">
        <v>117</v>
      </c>
      <c r="W21" s="35"/>
      <c r="X21" s="86" t="s">
        <v>341</v>
      </c>
      <c r="Y21" s="86" t="s">
        <v>95</v>
      </c>
      <c r="Z21" s="36"/>
      <c r="AA21" s="36" t="s">
        <v>342</v>
      </c>
      <c r="AB21" s="36" t="s">
        <v>310</v>
      </c>
      <c r="AC21" s="36" t="s">
        <v>258</v>
      </c>
      <c r="AD21" s="38">
        <v>1</v>
      </c>
      <c r="AE21" s="38" t="s">
        <v>239</v>
      </c>
      <c r="AF21" s="38" t="s">
        <v>332</v>
      </c>
      <c r="AG21" s="36" t="s">
        <v>133</v>
      </c>
      <c r="AH21" s="36" t="s">
        <v>93</v>
      </c>
      <c r="AI21" s="39">
        <v>45847</v>
      </c>
      <c r="AJ21" s="39">
        <v>46006</v>
      </c>
      <c r="AK21" s="36"/>
      <c r="AL21" s="36"/>
      <c r="AM21" s="36"/>
      <c r="AN21" s="36"/>
      <c r="AO21" s="36"/>
      <c r="AP21" s="36"/>
      <c r="AQ21" s="36"/>
      <c r="AR21" s="36"/>
      <c r="AS21" s="40"/>
      <c r="AT21" s="35"/>
      <c r="AU21" s="35"/>
      <c r="AV21" s="35"/>
      <c r="AW21" s="36"/>
      <c r="AX21" s="36"/>
      <c r="AY21" s="53"/>
      <c r="AZ21" s="36"/>
      <c r="BA21" s="36" t="s">
        <v>343</v>
      </c>
      <c r="BB21" s="36" t="s">
        <v>133</v>
      </c>
      <c r="BC21" s="48" t="s">
        <v>344</v>
      </c>
      <c r="BD21" s="50">
        <v>45996</v>
      </c>
      <c r="BE21" s="36" t="s">
        <v>345</v>
      </c>
      <c r="BF21" s="36" t="s">
        <v>107</v>
      </c>
      <c r="BG21" s="39">
        <v>45993</v>
      </c>
      <c r="BH21" s="57" t="s">
        <v>874</v>
      </c>
      <c r="BI21" s="57" t="s">
        <v>800</v>
      </c>
      <c r="BJ21" s="39">
        <v>46014</v>
      </c>
      <c r="BK21" s="88" t="s">
        <v>3</v>
      </c>
      <c r="BL21" s="35"/>
    </row>
    <row r="22" spans="1:64" s="44" customFormat="1" ht="105" customHeight="1" x14ac:dyDescent="0.2">
      <c r="A22" s="35">
        <v>20</v>
      </c>
      <c r="B22" s="36" t="s">
        <v>73</v>
      </c>
      <c r="C22" s="36" t="s">
        <v>331</v>
      </c>
      <c r="D22" s="36">
        <v>2025</v>
      </c>
      <c r="E22" s="36" t="s">
        <v>75</v>
      </c>
      <c r="F22" s="36" t="s">
        <v>332</v>
      </c>
      <c r="G22" s="54">
        <v>45835</v>
      </c>
      <c r="H22" s="54">
        <v>46199</v>
      </c>
      <c r="I22" s="36" t="s">
        <v>113</v>
      </c>
      <c r="J22" s="37">
        <v>20251100063923</v>
      </c>
      <c r="K22" s="36" t="s">
        <v>79</v>
      </c>
      <c r="L22" s="36" t="s">
        <v>80</v>
      </c>
      <c r="M22" s="36"/>
      <c r="N22" s="55" t="s">
        <v>199</v>
      </c>
      <c r="O22" s="36" t="s">
        <v>346</v>
      </c>
      <c r="P22" s="36" t="s">
        <v>113</v>
      </c>
      <c r="Q22" s="36" t="s">
        <v>332</v>
      </c>
      <c r="R22" s="36" t="s">
        <v>84</v>
      </c>
      <c r="S22" s="36"/>
      <c r="T22" s="36"/>
      <c r="U22" s="36"/>
      <c r="V22" s="36" t="s">
        <v>117</v>
      </c>
      <c r="W22" s="35"/>
      <c r="X22" s="86" t="s">
        <v>347</v>
      </c>
      <c r="Y22" s="86" t="s">
        <v>95</v>
      </c>
      <c r="Z22" s="36"/>
      <c r="AA22" s="36" t="s">
        <v>348</v>
      </c>
      <c r="AB22" s="36" t="s">
        <v>349</v>
      </c>
      <c r="AC22" s="36" t="s">
        <v>350</v>
      </c>
      <c r="AD22" s="56">
        <v>1</v>
      </c>
      <c r="AE22" s="38" t="s">
        <v>239</v>
      </c>
      <c r="AF22" s="38" t="s">
        <v>332</v>
      </c>
      <c r="AG22" s="36" t="s">
        <v>107</v>
      </c>
      <c r="AH22" s="36" t="s">
        <v>93</v>
      </c>
      <c r="AI22" s="39">
        <v>46068</v>
      </c>
      <c r="AJ22" s="39">
        <v>46193</v>
      </c>
      <c r="AK22" s="36"/>
      <c r="AL22" s="36"/>
      <c r="AM22" s="36"/>
      <c r="AN22" s="36"/>
      <c r="AO22" s="36"/>
      <c r="AP22" s="36"/>
      <c r="AQ22" s="36"/>
      <c r="AR22" s="36"/>
      <c r="AS22" s="40"/>
      <c r="AT22" s="35"/>
      <c r="AU22" s="35"/>
      <c r="AV22" s="35"/>
      <c r="AW22" s="36"/>
      <c r="AX22" s="36"/>
      <c r="AY22" s="53"/>
      <c r="AZ22" s="36"/>
      <c r="BA22" s="36" t="s">
        <v>351</v>
      </c>
      <c r="BB22" s="36" t="s">
        <v>107</v>
      </c>
      <c r="BC22" s="36" t="s">
        <v>352</v>
      </c>
      <c r="BD22" s="39">
        <v>45992</v>
      </c>
      <c r="BE22" s="36" t="s">
        <v>353</v>
      </c>
      <c r="BF22" s="36" t="s">
        <v>107</v>
      </c>
      <c r="BG22" s="39">
        <v>45993</v>
      </c>
      <c r="BH22" s="57" t="s">
        <v>796</v>
      </c>
      <c r="BI22" s="57" t="s">
        <v>867</v>
      </c>
      <c r="BJ22" s="39">
        <v>46014</v>
      </c>
      <c r="BK22" s="89" t="s">
        <v>2</v>
      </c>
      <c r="BL22" s="35"/>
    </row>
    <row r="23" spans="1:64" s="44" customFormat="1" ht="98.25" customHeight="1" x14ac:dyDescent="0.2">
      <c r="A23" s="35">
        <v>21</v>
      </c>
      <c r="B23" s="36" t="s">
        <v>73</v>
      </c>
      <c r="C23" s="36" t="s">
        <v>331</v>
      </c>
      <c r="D23" s="36">
        <v>2025</v>
      </c>
      <c r="E23" s="36" t="s">
        <v>75</v>
      </c>
      <c r="F23" s="36" t="s">
        <v>332</v>
      </c>
      <c r="G23" s="54">
        <v>45835</v>
      </c>
      <c r="H23" s="54">
        <v>46199</v>
      </c>
      <c r="I23" s="36" t="s">
        <v>113</v>
      </c>
      <c r="J23" s="37">
        <v>20251100063923</v>
      </c>
      <c r="K23" s="36" t="s">
        <v>79</v>
      </c>
      <c r="L23" s="36" t="s">
        <v>80</v>
      </c>
      <c r="M23" s="36"/>
      <c r="N23" s="55" t="s">
        <v>321</v>
      </c>
      <c r="O23" s="36" t="s">
        <v>354</v>
      </c>
      <c r="P23" s="36" t="s">
        <v>113</v>
      </c>
      <c r="Q23" s="36" t="s">
        <v>332</v>
      </c>
      <c r="R23" s="36" t="s">
        <v>84</v>
      </c>
      <c r="S23" s="36"/>
      <c r="T23" s="36"/>
      <c r="U23" s="36"/>
      <c r="V23" s="36" t="s">
        <v>117</v>
      </c>
      <c r="W23" s="35"/>
      <c r="X23" s="86" t="s">
        <v>355</v>
      </c>
      <c r="Y23" s="86" t="s">
        <v>95</v>
      </c>
      <c r="Z23" s="36"/>
      <c r="AA23" s="36" t="s">
        <v>356</v>
      </c>
      <c r="AB23" s="36" t="s">
        <v>357</v>
      </c>
      <c r="AC23" s="36" t="s">
        <v>358</v>
      </c>
      <c r="AD23" s="38">
        <v>1</v>
      </c>
      <c r="AE23" s="38" t="s">
        <v>239</v>
      </c>
      <c r="AF23" s="38" t="s">
        <v>332</v>
      </c>
      <c r="AG23" s="36" t="s">
        <v>133</v>
      </c>
      <c r="AH23" s="36" t="s">
        <v>93</v>
      </c>
      <c r="AI23" s="39">
        <v>45870</v>
      </c>
      <c r="AJ23" s="39">
        <v>46142</v>
      </c>
      <c r="AK23" s="36"/>
      <c r="AL23" s="36"/>
      <c r="AM23" s="36"/>
      <c r="AN23" s="36"/>
      <c r="AO23" s="36"/>
      <c r="AP23" s="36"/>
      <c r="AQ23" s="36"/>
      <c r="AR23" s="36"/>
      <c r="AS23" s="40"/>
      <c r="AT23" s="35"/>
      <c r="AU23" s="35"/>
      <c r="AV23" s="35"/>
      <c r="AW23" s="36"/>
      <c r="AX23" s="36"/>
      <c r="AY23" s="53"/>
      <c r="AZ23" s="36"/>
      <c r="BA23" s="36" t="s">
        <v>359</v>
      </c>
      <c r="BB23" s="36" t="s">
        <v>133</v>
      </c>
      <c r="BC23" s="36" t="s">
        <v>352</v>
      </c>
      <c r="BD23" s="39">
        <v>45992</v>
      </c>
      <c r="BE23" s="36" t="s">
        <v>308</v>
      </c>
      <c r="BF23" s="36" t="s">
        <v>107</v>
      </c>
      <c r="BG23" s="39">
        <v>45993</v>
      </c>
      <c r="BH23" s="57" t="s">
        <v>801</v>
      </c>
      <c r="BI23" s="57" t="s">
        <v>866</v>
      </c>
      <c r="BJ23" s="39">
        <v>46014</v>
      </c>
      <c r="BK23" s="89" t="s">
        <v>2</v>
      </c>
      <c r="BL23" s="35"/>
    </row>
    <row r="24" spans="1:64" s="44" customFormat="1" ht="214.5" customHeight="1" x14ac:dyDescent="0.2">
      <c r="A24" s="35">
        <v>22</v>
      </c>
      <c r="B24" s="36" t="s">
        <v>73</v>
      </c>
      <c r="C24" s="36" t="s">
        <v>331</v>
      </c>
      <c r="D24" s="36">
        <v>2025</v>
      </c>
      <c r="E24" s="36" t="s">
        <v>75</v>
      </c>
      <c r="F24" s="36" t="s">
        <v>332</v>
      </c>
      <c r="G24" s="54">
        <v>45835</v>
      </c>
      <c r="H24" s="54">
        <v>46199</v>
      </c>
      <c r="I24" s="36" t="s">
        <v>113</v>
      </c>
      <c r="J24" s="37">
        <v>20251100063923</v>
      </c>
      <c r="K24" s="36" t="s">
        <v>79</v>
      </c>
      <c r="L24" s="36" t="s">
        <v>80</v>
      </c>
      <c r="M24" s="36"/>
      <c r="N24" s="55" t="s">
        <v>325</v>
      </c>
      <c r="O24" s="36" t="s">
        <v>360</v>
      </c>
      <c r="P24" s="36" t="s">
        <v>113</v>
      </c>
      <c r="Q24" s="36" t="s">
        <v>332</v>
      </c>
      <c r="R24" s="36" t="s">
        <v>84</v>
      </c>
      <c r="S24" s="36"/>
      <c r="T24" s="36"/>
      <c r="U24" s="36"/>
      <c r="V24" s="36" t="s">
        <v>117</v>
      </c>
      <c r="W24" s="35"/>
      <c r="X24" s="86" t="s">
        <v>361</v>
      </c>
      <c r="Y24" s="86" t="s">
        <v>95</v>
      </c>
      <c r="Z24" s="36"/>
      <c r="AA24" s="36" t="s">
        <v>362</v>
      </c>
      <c r="AB24" s="36" t="s">
        <v>310</v>
      </c>
      <c r="AC24" s="36" t="s">
        <v>258</v>
      </c>
      <c r="AD24" s="38">
        <v>1</v>
      </c>
      <c r="AE24" s="38" t="s">
        <v>239</v>
      </c>
      <c r="AF24" s="38" t="s">
        <v>332</v>
      </c>
      <c r="AG24" s="36" t="s">
        <v>107</v>
      </c>
      <c r="AH24" s="36" t="s">
        <v>93</v>
      </c>
      <c r="AI24" s="39">
        <v>45870</v>
      </c>
      <c r="AJ24" s="39">
        <v>46081</v>
      </c>
      <c r="AK24" s="36"/>
      <c r="AL24" s="36"/>
      <c r="AM24" s="36"/>
      <c r="AN24" s="36"/>
      <c r="AO24" s="36"/>
      <c r="AP24" s="36"/>
      <c r="AQ24" s="36"/>
      <c r="AR24" s="36"/>
      <c r="AS24" s="40"/>
      <c r="AT24" s="35"/>
      <c r="AU24" s="35"/>
      <c r="AV24" s="35"/>
      <c r="AW24" s="36"/>
      <c r="AX24" s="36"/>
      <c r="AY24" s="53"/>
      <c r="AZ24" s="36"/>
      <c r="BA24" s="36" t="s">
        <v>363</v>
      </c>
      <c r="BB24" s="36" t="s">
        <v>107</v>
      </c>
      <c r="BC24" s="36" t="s">
        <v>352</v>
      </c>
      <c r="BD24" s="39">
        <v>45992</v>
      </c>
      <c r="BE24" s="36" t="s">
        <v>364</v>
      </c>
      <c r="BF24" s="36" t="s">
        <v>107</v>
      </c>
      <c r="BG24" s="39">
        <v>45993</v>
      </c>
      <c r="BH24" s="57" t="s">
        <v>875</v>
      </c>
      <c r="BI24" s="57" t="s">
        <v>794</v>
      </c>
      <c r="BJ24" s="39">
        <v>46014</v>
      </c>
      <c r="BK24" s="88" t="s">
        <v>3</v>
      </c>
      <c r="BL24" s="35"/>
    </row>
    <row r="25" spans="1:64" s="44" customFormat="1" ht="216" customHeight="1" x14ac:dyDescent="0.2">
      <c r="A25" s="35">
        <v>23</v>
      </c>
      <c r="B25" s="36" t="s">
        <v>73</v>
      </c>
      <c r="C25" s="36" t="s">
        <v>331</v>
      </c>
      <c r="D25" s="36">
        <v>2025</v>
      </c>
      <c r="E25" s="36" t="s">
        <v>75</v>
      </c>
      <c r="F25" s="36" t="s">
        <v>332</v>
      </c>
      <c r="G25" s="54">
        <v>45835</v>
      </c>
      <c r="H25" s="54">
        <v>46199</v>
      </c>
      <c r="I25" s="36" t="s">
        <v>113</v>
      </c>
      <c r="J25" s="37">
        <v>20251100063923</v>
      </c>
      <c r="K25" s="36" t="s">
        <v>79</v>
      </c>
      <c r="L25" s="36" t="s">
        <v>80</v>
      </c>
      <c r="M25" s="36"/>
      <c r="N25" s="55" t="s">
        <v>325</v>
      </c>
      <c r="O25" s="36" t="s">
        <v>360</v>
      </c>
      <c r="P25" s="36" t="s">
        <v>113</v>
      </c>
      <c r="Q25" s="36" t="s">
        <v>332</v>
      </c>
      <c r="R25" s="36" t="s">
        <v>84</v>
      </c>
      <c r="S25" s="36"/>
      <c r="T25" s="36"/>
      <c r="U25" s="36"/>
      <c r="V25" s="36" t="s">
        <v>117</v>
      </c>
      <c r="W25" s="35"/>
      <c r="X25" s="86" t="s">
        <v>365</v>
      </c>
      <c r="Y25" s="86" t="s">
        <v>95</v>
      </c>
      <c r="Z25" s="36"/>
      <c r="AA25" s="36" t="s">
        <v>366</v>
      </c>
      <c r="AB25" s="36" t="s">
        <v>367</v>
      </c>
      <c r="AC25" s="36" t="s">
        <v>368</v>
      </c>
      <c r="AD25" s="38">
        <v>1</v>
      </c>
      <c r="AE25" s="38" t="s">
        <v>239</v>
      </c>
      <c r="AF25" s="38" t="s">
        <v>332</v>
      </c>
      <c r="AG25" s="38" t="s">
        <v>107</v>
      </c>
      <c r="AH25" s="36" t="s">
        <v>93</v>
      </c>
      <c r="AI25" s="39">
        <v>45991</v>
      </c>
      <c r="AJ25" s="39">
        <v>46142</v>
      </c>
      <c r="AK25" s="36"/>
      <c r="AL25" s="36"/>
      <c r="AM25" s="36"/>
      <c r="AN25" s="36"/>
      <c r="AO25" s="36"/>
      <c r="AP25" s="36"/>
      <c r="AQ25" s="36"/>
      <c r="AR25" s="36"/>
      <c r="AS25" s="40"/>
      <c r="AT25" s="35"/>
      <c r="AU25" s="35"/>
      <c r="AV25" s="35"/>
      <c r="AW25" s="36"/>
      <c r="AX25" s="36"/>
      <c r="AY25" s="53"/>
      <c r="AZ25" s="36"/>
      <c r="BA25" s="36" t="s">
        <v>369</v>
      </c>
      <c r="BB25" s="36" t="s">
        <v>107</v>
      </c>
      <c r="BC25" s="36" t="s">
        <v>352</v>
      </c>
      <c r="BD25" s="39">
        <v>45992</v>
      </c>
      <c r="BE25" s="36" t="s">
        <v>370</v>
      </c>
      <c r="BF25" s="36" t="s">
        <v>107</v>
      </c>
      <c r="BG25" s="39">
        <v>45993</v>
      </c>
      <c r="BH25" s="57" t="s">
        <v>876</v>
      </c>
      <c r="BI25" s="57" t="s">
        <v>794</v>
      </c>
      <c r="BJ25" s="39">
        <v>46014</v>
      </c>
      <c r="BK25" s="88" t="s">
        <v>3</v>
      </c>
      <c r="BL25" s="35"/>
    </row>
    <row r="26" spans="1:64" s="44" customFormat="1" ht="274.5" customHeight="1" x14ac:dyDescent="0.2">
      <c r="A26" s="35">
        <v>24</v>
      </c>
      <c r="B26" s="36" t="s">
        <v>73</v>
      </c>
      <c r="C26" s="36" t="s">
        <v>331</v>
      </c>
      <c r="D26" s="36">
        <v>2025</v>
      </c>
      <c r="E26" s="36" t="s">
        <v>75</v>
      </c>
      <c r="F26" s="36" t="s">
        <v>332</v>
      </c>
      <c r="G26" s="54">
        <v>45835</v>
      </c>
      <c r="H26" s="54">
        <v>46199</v>
      </c>
      <c r="I26" s="36" t="s">
        <v>113</v>
      </c>
      <c r="J26" s="37">
        <v>20251100063923</v>
      </c>
      <c r="K26" s="36" t="s">
        <v>79</v>
      </c>
      <c r="L26" s="36" t="s">
        <v>80</v>
      </c>
      <c r="M26" s="36"/>
      <c r="N26" s="55" t="s">
        <v>371</v>
      </c>
      <c r="O26" s="36" t="s">
        <v>372</v>
      </c>
      <c r="P26" s="36" t="s">
        <v>113</v>
      </c>
      <c r="Q26" s="36" t="s">
        <v>332</v>
      </c>
      <c r="R26" s="36" t="s">
        <v>84</v>
      </c>
      <c r="S26" s="36"/>
      <c r="T26" s="36"/>
      <c r="U26" s="36"/>
      <c r="V26" s="36" t="s">
        <v>117</v>
      </c>
      <c r="W26" s="35"/>
      <c r="X26" s="86" t="s">
        <v>373</v>
      </c>
      <c r="Y26" s="86" t="s">
        <v>95</v>
      </c>
      <c r="Z26" s="36"/>
      <c r="AA26" s="36" t="s">
        <v>374</v>
      </c>
      <c r="AB26" s="36" t="s">
        <v>375</v>
      </c>
      <c r="AC26" s="36" t="s">
        <v>376</v>
      </c>
      <c r="AD26" s="38">
        <v>1</v>
      </c>
      <c r="AE26" s="38" t="s">
        <v>239</v>
      </c>
      <c r="AF26" s="38" t="s">
        <v>332</v>
      </c>
      <c r="AG26" s="36" t="s">
        <v>377</v>
      </c>
      <c r="AH26" s="36" t="s">
        <v>93</v>
      </c>
      <c r="AI26" s="39">
        <v>45931</v>
      </c>
      <c r="AJ26" s="39">
        <v>45991</v>
      </c>
      <c r="AK26" s="36"/>
      <c r="AL26" s="36"/>
      <c r="AM26" s="36"/>
      <c r="AN26" s="36"/>
      <c r="AO26" s="36"/>
      <c r="AP26" s="36"/>
      <c r="AQ26" s="36"/>
      <c r="AR26" s="36"/>
      <c r="AS26" s="40"/>
      <c r="AT26" s="35"/>
      <c r="AU26" s="35"/>
      <c r="AV26" s="35"/>
      <c r="AW26" s="36"/>
      <c r="AX26" s="36"/>
      <c r="AY26" s="53"/>
      <c r="AZ26" s="36"/>
      <c r="BA26" s="36" t="s">
        <v>378</v>
      </c>
      <c r="BB26" s="36" t="s">
        <v>379</v>
      </c>
      <c r="BC26" s="58"/>
      <c r="BD26" s="39">
        <v>45993</v>
      </c>
      <c r="BE26" s="36" t="s">
        <v>106</v>
      </c>
      <c r="BF26" s="36" t="s">
        <v>107</v>
      </c>
      <c r="BG26" s="39">
        <v>45993</v>
      </c>
      <c r="BH26" s="57" t="s">
        <v>877</v>
      </c>
      <c r="BI26" s="57" t="s">
        <v>830</v>
      </c>
      <c r="BJ26" s="39">
        <v>46014</v>
      </c>
      <c r="BK26" s="88" t="s">
        <v>829</v>
      </c>
      <c r="BL26" s="35"/>
    </row>
    <row r="27" spans="1:64" s="44" customFormat="1" ht="177" customHeight="1" x14ac:dyDescent="0.2">
      <c r="A27" s="35">
        <v>25</v>
      </c>
      <c r="B27" s="36" t="s">
        <v>73</v>
      </c>
      <c r="C27" s="36" t="s">
        <v>331</v>
      </c>
      <c r="D27" s="36">
        <v>2025</v>
      </c>
      <c r="E27" s="36" t="s">
        <v>75</v>
      </c>
      <c r="F27" s="36" t="s">
        <v>332</v>
      </c>
      <c r="G27" s="54">
        <v>45835</v>
      </c>
      <c r="H27" s="54">
        <v>46199</v>
      </c>
      <c r="I27" s="36" t="s">
        <v>113</v>
      </c>
      <c r="J27" s="37">
        <v>20251100063923</v>
      </c>
      <c r="K27" s="36" t="s">
        <v>79</v>
      </c>
      <c r="L27" s="36" t="s">
        <v>80</v>
      </c>
      <c r="M27" s="36"/>
      <c r="N27" s="55" t="s">
        <v>371</v>
      </c>
      <c r="O27" s="36" t="s">
        <v>372</v>
      </c>
      <c r="P27" s="36" t="s">
        <v>113</v>
      </c>
      <c r="Q27" s="36" t="s">
        <v>332</v>
      </c>
      <c r="R27" s="36" t="s">
        <v>84</v>
      </c>
      <c r="S27" s="36" t="s">
        <v>117</v>
      </c>
      <c r="T27" s="36"/>
      <c r="U27" s="36"/>
      <c r="V27" s="36" t="s">
        <v>117</v>
      </c>
      <c r="W27" s="35"/>
      <c r="X27" s="86" t="s">
        <v>373</v>
      </c>
      <c r="Y27" s="86" t="s">
        <v>95</v>
      </c>
      <c r="Z27" s="36"/>
      <c r="AA27" s="36" t="s">
        <v>380</v>
      </c>
      <c r="AB27" s="36" t="s">
        <v>310</v>
      </c>
      <c r="AC27" s="36" t="s">
        <v>258</v>
      </c>
      <c r="AD27" s="38">
        <v>1</v>
      </c>
      <c r="AE27" s="38" t="s">
        <v>239</v>
      </c>
      <c r="AF27" s="38" t="s">
        <v>332</v>
      </c>
      <c r="AG27" s="36" t="s">
        <v>377</v>
      </c>
      <c r="AH27" s="36" t="s">
        <v>93</v>
      </c>
      <c r="AI27" s="39">
        <v>45931</v>
      </c>
      <c r="AJ27" s="39">
        <v>46006</v>
      </c>
      <c r="AK27" s="36"/>
      <c r="AL27" s="36"/>
      <c r="AM27" s="36"/>
      <c r="AN27" s="36"/>
      <c r="AO27" s="36"/>
      <c r="AP27" s="36"/>
      <c r="AQ27" s="36"/>
      <c r="AR27" s="36"/>
      <c r="AS27" s="40"/>
      <c r="AT27" s="35"/>
      <c r="AU27" s="35"/>
      <c r="AV27" s="35"/>
      <c r="AW27" s="36"/>
      <c r="AX27" s="36"/>
      <c r="AY27" s="53"/>
      <c r="AZ27" s="36"/>
      <c r="BA27" s="36" t="s">
        <v>381</v>
      </c>
      <c r="BB27" s="36" t="s">
        <v>379</v>
      </c>
      <c r="BC27" s="58" t="s">
        <v>382</v>
      </c>
      <c r="BD27" s="39">
        <v>45993</v>
      </c>
      <c r="BE27" s="36" t="s">
        <v>383</v>
      </c>
      <c r="BF27" s="36" t="s">
        <v>107</v>
      </c>
      <c r="BG27" s="39">
        <v>45993</v>
      </c>
      <c r="BH27" s="57" t="s">
        <v>878</v>
      </c>
      <c r="BI27" s="57" t="s">
        <v>806</v>
      </c>
      <c r="BJ27" s="39">
        <v>46014</v>
      </c>
      <c r="BK27" s="88" t="s">
        <v>3</v>
      </c>
      <c r="BL27" s="35"/>
    </row>
    <row r="28" spans="1:64" s="44" customFormat="1" ht="200.25" customHeight="1" x14ac:dyDescent="0.2">
      <c r="A28" s="35">
        <v>26</v>
      </c>
      <c r="B28" s="36" t="s">
        <v>73</v>
      </c>
      <c r="C28" s="36" t="s">
        <v>331</v>
      </c>
      <c r="D28" s="36">
        <v>2025</v>
      </c>
      <c r="E28" s="36" t="s">
        <v>75</v>
      </c>
      <c r="F28" s="36" t="s">
        <v>332</v>
      </c>
      <c r="G28" s="54">
        <v>45835</v>
      </c>
      <c r="H28" s="54">
        <v>46199</v>
      </c>
      <c r="I28" s="36" t="s">
        <v>113</v>
      </c>
      <c r="J28" s="37">
        <v>20251100063923</v>
      </c>
      <c r="K28" s="36" t="s">
        <v>79</v>
      </c>
      <c r="L28" s="36" t="s">
        <v>80</v>
      </c>
      <c r="M28" s="36"/>
      <c r="N28" s="55" t="s">
        <v>371</v>
      </c>
      <c r="O28" s="36" t="s">
        <v>372</v>
      </c>
      <c r="P28" s="36" t="s">
        <v>113</v>
      </c>
      <c r="Q28" s="36" t="s">
        <v>332</v>
      </c>
      <c r="R28" s="36" t="s">
        <v>84</v>
      </c>
      <c r="S28" s="36" t="s">
        <v>117</v>
      </c>
      <c r="T28" s="36"/>
      <c r="U28" s="36"/>
      <c r="V28" s="36" t="s">
        <v>117</v>
      </c>
      <c r="W28" s="35"/>
      <c r="X28" s="86" t="s">
        <v>373</v>
      </c>
      <c r="Y28" s="86" t="s">
        <v>95</v>
      </c>
      <c r="Z28" s="36"/>
      <c r="AA28" s="36" t="s">
        <v>384</v>
      </c>
      <c r="AB28" s="36" t="s">
        <v>385</v>
      </c>
      <c r="AC28" s="36" t="s">
        <v>386</v>
      </c>
      <c r="AD28" s="38">
        <v>1</v>
      </c>
      <c r="AE28" s="38" t="s">
        <v>239</v>
      </c>
      <c r="AF28" s="38" t="s">
        <v>332</v>
      </c>
      <c r="AG28" s="36" t="s">
        <v>377</v>
      </c>
      <c r="AH28" s="36" t="s">
        <v>93</v>
      </c>
      <c r="AI28" s="39">
        <v>45931</v>
      </c>
      <c r="AJ28" s="39">
        <v>46053</v>
      </c>
      <c r="AK28" s="36"/>
      <c r="AL28" s="36"/>
      <c r="AM28" s="36"/>
      <c r="AN28" s="36"/>
      <c r="AO28" s="36"/>
      <c r="AP28" s="36"/>
      <c r="AQ28" s="36"/>
      <c r="AR28" s="36"/>
      <c r="AS28" s="40"/>
      <c r="AT28" s="35"/>
      <c r="AU28" s="35"/>
      <c r="AV28" s="35"/>
      <c r="AW28" s="36"/>
      <c r="AX28" s="36"/>
      <c r="AY28" s="53"/>
      <c r="AZ28" s="36"/>
      <c r="BA28" s="36" t="s">
        <v>387</v>
      </c>
      <c r="BB28" s="36" t="s">
        <v>379</v>
      </c>
      <c r="BC28" s="36" t="s">
        <v>352</v>
      </c>
      <c r="BD28" s="39">
        <v>45993</v>
      </c>
      <c r="BE28" s="36" t="s">
        <v>388</v>
      </c>
      <c r="BF28" s="36" t="s">
        <v>107</v>
      </c>
      <c r="BG28" s="39">
        <v>45993</v>
      </c>
      <c r="BH28" s="57" t="s">
        <v>879</v>
      </c>
      <c r="BI28" s="57" t="s">
        <v>806</v>
      </c>
      <c r="BJ28" s="39">
        <v>46014</v>
      </c>
      <c r="BK28" s="88" t="s">
        <v>3</v>
      </c>
      <c r="BL28" s="35"/>
    </row>
    <row r="29" spans="1:64" s="44" customFormat="1" ht="258.75" customHeight="1" x14ac:dyDescent="0.2">
      <c r="A29" s="35">
        <v>27</v>
      </c>
      <c r="B29" s="36" t="s">
        <v>73</v>
      </c>
      <c r="C29" s="36" t="s">
        <v>331</v>
      </c>
      <c r="D29" s="36">
        <v>2025</v>
      </c>
      <c r="E29" s="36" t="s">
        <v>75</v>
      </c>
      <c r="F29" s="36" t="s">
        <v>332</v>
      </c>
      <c r="G29" s="54">
        <v>45835</v>
      </c>
      <c r="H29" s="54">
        <v>46199</v>
      </c>
      <c r="I29" s="36" t="s">
        <v>113</v>
      </c>
      <c r="J29" s="37">
        <v>20251100063923</v>
      </c>
      <c r="K29" s="36" t="s">
        <v>79</v>
      </c>
      <c r="L29" s="36" t="s">
        <v>80</v>
      </c>
      <c r="M29" s="36"/>
      <c r="N29" s="55" t="s">
        <v>371</v>
      </c>
      <c r="O29" s="36" t="s">
        <v>372</v>
      </c>
      <c r="P29" s="36" t="s">
        <v>113</v>
      </c>
      <c r="Q29" s="36" t="s">
        <v>332</v>
      </c>
      <c r="R29" s="36" t="s">
        <v>84</v>
      </c>
      <c r="S29" s="36"/>
      <c r="T29" s="36"/>
      <c r="U29" s="36"/>
      <c r="V29" s="36" t="s">
        <v>117</v>
      </c>
      <c r="W29" s="35"/>
      <c r="X29" s="86" t="s">
        <v>373</v>
      </c>
      <c r="Y29" s="86" t="s">
        <v>95</v>
      </c>
      <c r="Z29" s="36"/>
      <c r="AA29" s="36" t="s">
        <v>389</v>
      </c>
      <c r="AB29" s="36" t="s">
        <v>390</v>
      </c>
      <c r="AC29" s="36" t="s">
        <v>391</v>
      </c>
      <c r="AD29" s="38">
        <v>1</v>
      </c>
      <c r="AE29" s="38" t="s">
        <v>239</v>
      </c>
      <c r="AF29" s="38" t="s">
        <v>332</v>
      </c>
      <c r="AG29" s="36" t="s">
        <v>377</v>
      </c>
      <c r="AH29" s="36" t="s">
        <v>93</v>
      </c>
      <c r="AI29" s="39">
        <v>46054</v>
      </c>
      <c r="AJ29" s="39">
        <v>46199</v>
      </c>
      <c r="AK29" s="36"/>
      <c r="AL29" s="36"/>
      <c r="AM29" s="36"/>
      <c r="AN29" s="36"/>
      <c r="AO29" s="36"/>
      <c r="AP29" s="36"/>
      <c r="AQ29" s="36"/>
      <c r="AR29" s="36"/>
      <c r="AS29" s="40"/>
      <c r="AT29" s="35"/>
      <c r="AU29" s="35"/>
      <c r="AV29" s="35"/>
      <c r="AW29" s="36"/>
      <c r="AX29" s="36"/>
      <c r="AY29" s="53"/>
      <c r="AZ29" s="36"/>
      <c r="BA29" s="36" t="s">
        <v>392</v>
      </c>
      <c r="BB29" s="36" t="s">
        <v>379</v>
      </c>
      <c r="BC29" s="36" t="s">
        <v>352</v>
      </c>
      <c r="BD29" s="39">
        <v>45993</v>
      </c>
      <c r="BE29" s="36" t="s">
        <v>388</v>
      </c>
      <c r="BF29" s="36" t="s">
        <v>107</v>
      </c>
      <c r="BG29" s="39">
        <v>45993</v>
      </c>
      <c r="BH29" s="57" t="s">
        <v>880</v>
      </c>
      <c r="BI29" s="57" t="s">
        <v>806</v>
      </c>
      <c r="BJ29" s="39">
        <v>46014</v>
      </c>
      <c r="BK29" s="88" t="s">
        <v>3</v>
      </c>
      <c r="BL29" s="35"/>
    </row>
    <row r="30" spans="1:64" s="44" customFormat="1" ht="162.75" customHeight="1" x14ac:dyDescent="0.2">
      <c r="A30" s="35">
        <v>28</v>
      </c>
      <c r="B30" s="36" t="s">
        <v>73</v>
      </c>
      <c r="C30" s="36" t="s">
        <v>331</v>
      </c>
      <c r="D30" s="36">
        <v>2025</v>
      </c>
      <c r="E30" s="36" t="s">
        <v>75</v>
      </c>
      <c r="F30" s="36" t="s">
        <v>332</v>
      </c>
      <c r="G30" s="54">
        <v>45835</v>
      </c>
      <c r="H30" s="54">
        <v>46199</v>
      </c>
      <c r="I30" s="36" t="s">
        <v>113</v>
      </c>
      <c r="J30" s="37">
        <v>20251100063923</v>
      </c>
      <c r="K30" s="36" t="s">
        <v>79</v>
      </c>
      <c r="L30" s="36" t="s">
        <v>80</v>
      </c>
      <c r="M30" s="36"/>
      <c r="N30" s="55" t="s">
        <v>393</v>
      </c>
      <c r="O30" s="36" t="s">
        <v>394</v>
      </c>
      <c r="P30" s="36" t="s">
        <v>113</v>
      </c>
      <c r="Q30" s="36" t="s">
        <v>332</v>
      </c>
      <c r="R30" s="36" t="s">
        <v>84</v>
      </c>
      <c r="S30" s="36"/>
      <c r="T30" s="36"/>
      <c r="U30" s="36"/>
      <c r="V30" s="36" t="s">
        <v>117</v>
      </c>
      <c r="W30" s="35"/>
      <c r="X30" s="86" t="s">
        <v>395</v>
      </c>
      <c r="Y30" s="86" t="s">
        <v>95</v>
      </c>
      <c r="Z30" s="36"/>
      <c r="AA30" s="36" t="s">
        <v>396</v>
      </c>
      <c r="AB30" s="36" t="s">
        <v>397</v>
      </c>
      <c r="AC30" s="36" t="s">
        <v>258</v>
      </c>
      <c r="AD30" s="38">
        <v>1</v>
      </c>
      <c r="AE30" s="38" t="s">
        <v>239</v>
      </c>
      <c r="AF30" s="38" t="s">
        <v>332</v>
      </c>
      <c r="AG30" s="36" t="s">
        <v>107</v>
      </c>
      <c r="AH30" s="36" t="s">
        <v>93</v>
      </c>
      <c r="AI30" s="39">
        <v>45945</v>
      </c>
      <c r="AJ30" s="39">
        <v>46142</v>
      </c>
      <c r="AK30" s="36"/>
      <c r="AL30" s="36"/>
      <c r="AM30" s="36"/>
      <c r="AN30" s="36"/>
      <c r="AO30" s="36"/>
      <c r="AP30" s="36"/>
      <c r="AQ30" s="36"/>
      <c r="AR30" s="36"/>
      <c r="AS30" s="40"/>
      <c r="AT30" s="35"/>
      <c r="AU30" s="35"/>
      <c r="AV30" s="35"/>
      <c r="AW30" s="36"/>
      <c r="AX30" s="36"/>
      <c r="AY30" s="53"/>
      <c r="AZ30" s="36"/>
      <c r="BA30" s="36" t="s">
        <v>398</v>
      </c>
      <c r="BB30" s="36" t="s">
        <v>107</v>
      </c>
      <c r="BC30" s="36" t="s">
        <v>352</v>
      </c>
      <c r="BD30" s="39">
        <v>45993</v>
      </c>
      <c r="BE30" s="36" t="s">
        <v>388</v>
      </c>
      <c r="BF30" s="36" t="s">
        <v>107</v>
      </c>
      <c r="BG30" s="39">
        <v>45993</v>
      </c>
      <c r="BH30" s="57" t="s">
        <v>881</v>
      </c>
      <c r="BI30" s="57" t="s">
        <v>809</v>
      </c>
      <c r="BJ30" s="39">
        <v>46014</v>
      </c>
      <c r="BK30" s="88" t="s">
        <v>3</v>
      </c>
      <c r="BL30" s="35"/>
    </row>
    <row r="31" spans="1:64" s="44" customFormat="1" ht="216.75" customHeight="1" x14ac:dyDescent="0.2">
      <c r="A31" s="35">
        <v>29</v>
      </c>
      <c r="B31" s="36" t="s">
        <v>73</v>
      </c>
      <c r="C31" s="36" t="s">
        <v>331</v>
      </c>
      <c r="D31" s="37">
        <v>2025</v>
      </c>
      <c r="E31" s="36" t="s">
        <v>75</v>
      </c>
      <c r="F31" s="36" t="s">
        <v>332</v>
      </c>
      <c r="G31" s="54">
        <v>45835</v>
      </c>
      <c r="H31" s="54">
        <v>46199</v>
      </c>
      <c r="I31" s="36" t="s">
        <v>113</v>
      </c>
      <c r="J31" s="37">
        <v>20251100063923</v>
      </c>
      <c r="K31" s="36" t="s">
        <v>79</v>
      </c>
      <c r="L31" s="36" t="s">
        <v>80</v>
      </c>
      <c r="M31" s="36"/>
      <c r="N31" s="55" t="s">
        <v>393</v>
      </c>
      <c r="O31" s="36" t="s">
        <v>394</v>
      </c>
      <c r="P31" s="36" t="s">
        <v>113</v>
      </c>
      <c r="Q31" s="36" t="s">
        <v>332</v>
      </c>
      <c r="R31" s="36" t="s">
        <v>84</v>
      </c>
      <c r="S31" s="36"/>
      <c r="T31" s="36"/>
      <c r="U31" s="36"/>
      <c r="V31" s="36" t="s">
        <v>117</v>
      </c>
      <c r="W31" s="35"/>
      <c r="X31" s="86" t="s">
        <v>395</v>
      </c>
      <c r="Y31" s="86" t="s">
        <v>95</v>
      </c>
      <c r="Z31" s="36"/>
      <c r="AA31" s="36" t="s">
        <v>399</v>
      </c>
      <c r="AB31" s="36" t="s">
        <v>367</v>
      </c>
      <c r="AC31" s="36" t="s">
        <v>368</v>
      </c>
      <c r="AD31" s="38">
        <v>1</v>
      </c>
      <c r="AE31" s="38" t="s">
        <v>239</v>
      </c>
      <c r="AF31" s="38" t="s">
        <v>332</v>
      </c>
      <c r="AG31" s="36" t="s">
        <v>107</v>
      </c>
      <c r="AH31" s="36" t="s">
        <v>93</v>
      </c>
      <c r="AI31" s="39">
        <v>45945</v>
      </c>
      <c r="AJ31" s="39">
        <v>46142</v>
      </c>
      <c r="AK31" s="36"/>
      <c r="AL31" s="36"/>
      <c r="AM31" s="36"/>
      <c r="AN31" s="36"/>
      <c r="AO31" s="36"/>
      <c r="AP31" s="36"/>
      <c r="AQ31" s="36"/>
      <c r="AR31" s="36"/>
      <c r="AS31" s="40"/>
      <c r="AT31" s="35"/>
      <c r="AU31" s="35"/>
      <c r="AV31" s="35"/>
      <c r="AW31" s="36"/>
      <c r="AX31" s="36"/>
      <c r="AY31" s="53"/>
      <c r="AZ31" s="36"/>
      <c r="BA31" s="36" t="s">
        <v>400</v>
      </c>
      <c r="BB31" s="36" t="s">
        <v>107</v>
      </c>
      <c r="BC31" s="60" t="s">
        <v>401</v>
      </c>
      <c r="BD31" s="39">
        <v>45992</v>
      </c>
      <c r="BE31" s="36" t="s">
        <v>402</v>
      </c>
      <c r="BF31" s="36" t="s">
        <v>107</v>
      </c>
      <c r="BG31" s="39">
        <v>45993</v>
      </c>
      <c r="BH31" s="57" t="s">
        <v>882</v>
      </c>
      <c r="BI31" s="57" t="s">
        <v>809</v>
      </c>
      <c r="BJ31" s="39">
        <v>46014</v>
      </c>
      <c r="BK31" s="88" t="s">
        <v>3</v>
      </c>
      <c r="BL31" s="35"/>
    </row>
    <row r="32" spans="1:64" s="44" customFormat="1" ht="156" x14ac:dyDescent="0.2">
      <c r="A32" s="35">
        <v>30</v>
      </c>
      <c r="B32" s="36" t="s">
        <v>73</v>
      </c>
      <c r="C32" s="36" t="s">
        <v>403</v>
      </c>
      <c r="D32" s="36">
        <v>2025</v>
      </c>
      <c r="E32" s="36" t="s">
        <v>75</v>
      </c>
      <c r="F32" s="36" t="s">
        <v>11</v>
      </c>
      <c r="G32" s="54"/>
      <c r="H32" s="54"/>
      <c r="I32" s="36" t="s">
        <v>404</v>
      </c>
      <c r="J32" s="37" t="s">
        <v>405</v>
      </c>
      <c r="K32" s="36" t="s">
        <v>406</v>
      </c>
      <c r="L32" s="36" t="s">
        <v>117</v>
      </c>
      <c r="M32" s="36"/>
      <c r="N32" s="55" t="s">
        <v>81</v>
      </c>
      <c r="O32" s="36" t="s">
        <v>407</v>
      </c>
      <c r="P32" s="36" t="s">
        <v>408</v>
      </c>
      <c r="Q32" s="36" t="s">
        <v>300</v>
      </c>
      <c r="R32" s="36" t="s">
        <v>409</v>
      </c>
      <c r="S32" s="36"/>
      <c r="T32" s="36"/>
      <c r="U32" s="36"/>
      <c r="V32" s="36" t="s">
        <v>173</v>
      </c>
      <c r="W32" s="35"/>
      <c r="X32" s="86" t="s">
        <v>410</v>
      </c>
      <c r="Y32" s="86" t="s">
        <v>95</v>
      </c>
      <c r="Z32" s="36"/>
      <c r="AA32" s="36" t="s">
        <v>411</v>
      </c>
      <c r="AB32" s="36" t="s">
        <v>412</v>
      </c>
      <c r="AC32" s="36" t="s">
        <v>413</v>
      </c>
      <c r="AD32" s="38">
        <v>1</v>
      </c>
      <c r="AE32" s="38" t="s">
        <v>239</v>
      </c>
      <c r="AF32" s="38" t="s">
        <v>11</v>
      </c>
      <c r="AG32" s="36" t="s">
        <v>414</v>
      </c>
      <c r="AH32" s="38" t="s">
        <v>181</v>
      </c>
      <c r="AI32" s="39">
        <v>45804</v>
      </c>
      <c r="AJ32" s="39">
        <v>45899</v>
      </c>
      <c r="AK32" s="36"/>
      <c r="AL32" s="36"/>
      <c r="AM32" s="36"/>
      <c r="AN32" s="36"/>
      <c r="AO32" s="36"/>
      <c r="AP32" s="36"/>
      <c r="AQ32" s="36"/>
      <c r="AR32" s="36"/>
      <c r="AS32" s="40"/>
      <c r="AT32" s="35"/>
      <c r="AU32" s="35"/>
      <c r="AV32" s="35"/>
      <c r="AW32" s="36"/>
      <c r="AX32" s="36"/>
      <c r="AY32" s="59"/>
      <c r="AZ32" s="36"/>
      <c r="BA32" s="36" t="s">
        <v>415</v>
      </c>
      <c r="BB32" s="38" t="s">
        <v>181</v>
      </c>
      <c r="BC32" s="36" t="s">
        <v>416</v>
      </c>
      <c r="BD32" s="39">
        <v>45992</v>
      </c>
      <c r="BE32" s="36" t="s">
        <v>417</v>
      </c>
      <c r="BF32" s="36" t="s">
        <v>107</v>
      </c>
      <c r="BG32" s="39">
        <v>45993</v>
      </c>
      <c r="BH32" s="69" t="s">
        <v>816</v>
      </c>
      <c r="BI32" s="61" t="s">
        <v>448</v>
      </c>
      <c r="BJ32" s="43">
        <v>46014</v>
      </c>
      <c r="BK32" s="90" t="s">
        <v>9</v>
      </c>
      <c r="BL32" s="36"/>
    </row>
    <row r="33" spans="1:64" ht="12" customHeight="1" x14ac:dyDescent="0.2">
      <c r="A33" s="14"/>
      <c r="B33" s="15"/>
      <c r="C33" s="15"/>
      <c r="D33" s="15"/>
      <c r="E33" s="15"/>
      <c r="F33" s="15"/>
      <c r="G33" s="15"/>
      <c r="H33" s="15"/>
      <c r="I33" s="15"/>
      <c r="J33" s="15"/>
      <c r="K33" s="15"/>
      <c r="L33" s="15"/>
      <c r="M33" s="15"/>
      <c r="N33" s="16"/>
      <c r="O33" s="15"/>
      <c r="P33" s="15"/>
      <c r="Q33" s="15"/>
      <c r="R33" s="15"/>
      <c r="S33" s="15"/>
      <c r="T33" s="15"/>
      <c r="U33" s="15"/>
      <c r="V33" s="15"/>
      <c r="W33" s="17"/>
      <c r="X33" s="15"/>
      <c r="Y33" s="15"/>
      <c r="Z33" s="15"/>
      <c r="AA33" s="15"/>
      <c r="AB33" s="15"/>
      <c r="AC33" s="15"/>
      <c r="AD33" s="15"/>
      <c r="AE33" s="18"/>
      <c r="AF33" s="18"/>
      <c r="AG33" s="18"/>
      <c r="AH33" s="15"/>
      <c r="AI33" s="19"/>
      <c r="AJ33" s="20"/>
      <c r="AK33" s="15"/>
      <c r="AL33" s="15"/>
      <c r="AM33" s="15"/>
      <c r="AN33" s="15"/>
      <c r="AO33" s="15"/>
      <c r="AP33" s="15"/>
      <c r="AQ33" s="15"/>
      <c r="AR33" s="15"/>
      <c r="AS33" s="14"/>
      <c r="AT33" s="21"/>
      <c r="AU33" s="21"/>
      <c r="AV33" s="21"/>
      <c r="AW33" s="22"/>
      <c r="AX33" s="22"/>
      <c r="AY33" s="22"/>
      <c r="AZ33" s="22"/>
      <c r="BA33" s="22"/>
      <c r="BB33" s="22"/>
      <c r="BC33" s="22"/>
      <c r="BD33" s="22"/>
      <c r="BE33" s="23"/>
      <c r="BF33" s="23"/>
      <c r="BG33" s="24"/>
      <c r="BH33" s="70"/>
      <c r="BI33" s="70"/>
      <c r="BJ33" s="24"/>
      <c r="BK33" s="25"/>
      <c r="BL33" s="14"/>
    </row>
    <row r="34" spans="1:64" ht="12" customHeight="1" x14ac:dyDescent="0.2">
      <c r="BH34"/>
      <c r="BI34"/>
    </row>
    <row r="35" spans="1:64" ht="12" customHeight="1" x14ac:dyDescent="0.2">
      <c r="BH35"/>
      <c r="BI35"/>
    </row>
    <row r="36" spans="1:64" ht="12" customHeight="1" x14ac:dyDescent="0.2">
      <c r="BH36"/>
      <c r="BI36"/>
    </row>
    <row r="37" spans="1:64" ht="12" customHeight="1" x14ac:dyDescent="0.2">
      <c r="BH37"/>
      <c r="BI37"/>
    </row>
    <row r="38" spans="1:64" ht="12" customHeight="1" x14ac:dyDescent="0.2">
      <c r="BH38"/>
      <c r="BI38"/>
    </row>
    <row r="39" spans="1:64" ht="12" customHeight="1" x14ac:dyDescent="0.2">
      <c r="BH39"/>
      <c r="BI39"/>
    </row>
    <row r="40" spans="1:64" ht="12" customHeight="1" x14ac:dyDescent="0.2">
      <c r="BH40"/>
      <c r="BI40"/>
    </row>
    <row r="41" spans="1:64" ht="12" customHeight="1" x14ac:dyDescent="0.2">
      <c r="BH41"/>
      <c r="BI41"/>
    </row>
    <row r="42" spans="1:64" ht="12" customHeight="1" x14ac:dyDescent="0.2">
      <c r="BH42"/>
      <c r="BI42"/>
    </row>
    <row r="43" spans="1:64" ht="12" customHeight="1" x14ac:dyDescent="0.2">
      <c r="BH43"/>
      <c r="BI43"/>
    </row>
    <row r="44" spans="1:64" ht="12" customHeight="1" x14ac:dyDescent="0.2">
      <c r="BH44"/>
      <c r="BI44"/>
    </row>
    <row r="45" spans="1:64" ht="12" customHeight="1" x14ac:dyDescent="0.2">
      <c r="BH45"/>
      <c r="BI45"/>
    </row>
    <row r="46" spans="1:64" ht="12" customHeight="1" x14ac:dyDescent="0.2">
      <c r="BH46"/>
      <c r="BI46"/>
    </row>
    <row r="47" spans="1:64" ht="12" customHeight="1" x14ac:dyDescent="0.2">
      <c r="BH47"/>
      <c r="BI47"/>
    </row>
    <row r="48" spans="1:64" ht="12" customHeight="1" x14ac:dyDescent="0.2">
      <c r="BH48"/>
      <c r="BI48"/>
    </row>
    <row r="49" spans="60:61" ht="12" customHeight="1" x14ac:dyDescent="0.2">
      <c r="BH49"/>
      <c r="BI49"/>
    </row>
    <row r="50" spans="60:61" ht="12" customHeight="1" x14ac:dyDescent="0.2">
      <c r="BH50"/>
      <c r="BI50"/>
    </row>
    <row r="51" spans="60:61" ht="12" customHeight="1" x14ac:dyDescent="0.2">
      <c r="BH51"/>
      <c r="BI51"/>
    </row>
    <row r="52" spans="60:61" ht="12" customHeight="1" x14ac:dyDescent="0.2">
      <c r="BH52"/>
      <c r="BI52"/>
    </row>
    <row r="53" spans="60:61" ht="12" customHeight="1" x14ac:dyDescent="0.2">
      <c r="BH53"/>
      <c r="BI53"/>
    </row>
    <row r="54" spans="60:61" ht="12" customHeight="1" x14ac:dyDescent="0.2">
      <c r="BH54"/>
      <c r="BI54"/>
    </row>
    <row r="55" spans="60:61" ht="12" customHeight="1" x14ac:dyDescent="0.2">
      <c r="BH55"/>
      <c r="BI55"/>
    </row>
    <row r="56" spans="60:61" ht="12" customHeight="1" x14ac:dyDescent="0.2">
      <c r="BH56"/>
      <c r="BI56"/>
    </row>
    <row r="57" spans="60:61" ht="12" customHeight="1" x14ac:dyDescent="0.2">
      <c r="BH57"/>
      <c r="BI57"/>
    </row>
    <row r="58" spans="60:61" ht="12" customHeight="1" x14ac:dyDescent="0.2">
      <c r="BH58"/>
      <c r="BI58"/>
    </row>
    <row r="59" spans="60:61" ht="12" customHeight="1" x14ac:dyDescent="0.2">
      <c r="BH59"/>
      <c r="BI59"/>
    </row>
    <row r="60" spans="60:61" ht="12" customHeight="1" x14ac:dyDescent="0.2">
      <c r="BH60"/>
      <c r="BI60"/>
    </row>
    <row r="61" spans="60:61" ht="12" customHeight="1" x14ac:dyDescent="0.2">
      <c r="BH61"/>
      <c r="BI61"/>
    </row>
    <row r="62" spans="60:61" ht="12" customHeight="1" x14ac:dyDescent="0.2">
      <c r="BH62"/>
      <c r="BI62"/>
    </row>
    <row r="63" spans="60:61" ht="12" customHeight="1" x14ac:dyDescent="0.2">
      <c r="BH63"/>
      <c r="BI63"/>
    </row>
    <row r="64" spans="60:61" ht="12" customHeight="1" x14ac:dyDescent="0.2">
      <c r="BH64"/>
      <c r="BI64"/>
    </row>
    <row r="65" spans="60:61" ht="12" customHeight="1" x14ac:dyDescent="0.2">
      <c r="BH65"/>
      <c r="BI65"/>
    </row>
    <row r="66" spans="60:61" ht="12" customHeight="1" x14ac:dyDescent="0.2">
      <c r="BH66"/>
      <c r="BI66"/>
    </row>
    <row r="67" spans="60:61" ht="12" customHeight="1" x14ac:dyDescent="0.2">
      <c r="BH67"/>
      <c r="BI67"/>
    </row>
    <row r="68" spans="60:61" ht="12" customHeight="1" x14ac:dyDescent="0.2">
      <c r="BH68"/>
      <c r="BI68"/>
    </row>
    <row r="69" spans="60:61" ht="12" customHeight="1" x14ac:dyDescent="0.2">
      <c r="BH69"/>
      <c r="BI69"/>
    </row>
    <row r="70" spans="60:61" ht="12" customHeight="1" x14ac:dyDescent="0.2">
      <c r="BH70"/>
      <c r="BI70"/>
    </row>
    <row r="71" spans="60:61" ht="12" customHeight="1" x14ac:dyDescent="0.2">
      <c r="BH71"/>
      <c r="BI71"/>
    </row>
    <row r="72" spans="60:61" ht="12" customHeight="1" x14ac:dyDescent="0.2">
      <c r="BH72"/>
      <c r="BI72"/>
    </row>
    <row r="73" spans="60:61" ht="12" customHeight="1" x14ac:dyDescent="0.2">
      <c r="BH73"/>
      <c r="BI73"/>
    </row>
    <row r="74" spans="60:61" ht="12" customHeight="1" x14ac:dyDescent="0.2">
      <c r="BH74"/>
      <c r="BI74"/>
    </row>
    <row r="75" spans="60:61" ht="12" customHeight="1" x14ac:dyDescent="0.2">
      <c r="BH75"/>
      <c r="BI75"/>
    </row>
    <row r="76" spans="60:61" ht="12" customHeight="1" x14ac:dyDescent="0.2">
      <c r="BH76"/>
      <c r="BI76"/>
    </row>
    <row r="77" spans="60:61" ht="12" customHeight="1" x14ac:dyDescent="0.2">
      <c r="BH77"/>
      <c r="BI77"/>
    </row>
    <row r="78" spans="60:61" ht="12" customHeight="1" x14ac:dyDescent="0.2">
      <c r="BH78"/>
      <c r="BI78"/>
    </row>
    <row r="79" spans="60:61" ht="12" customHeight="1" x14ac:dyDescent="0.2">
      <c r="BH79"/>
      <c r="BI79"/>
    </row>
    <row r="80" spans="60:61" ht="12" customHeight="1" x14ac:dyDescent="0.2">
      <c r="BH80"/>
      <c r="BI80"/>
    </row>
    <row r="81" spans="60:61" ht="12" customHeight="1" x14ac:dyDescent="0.2">
      <c r="BH81"/>
      <c r="BI81"/>
    </row>
    <row r="82" spans="60:61" ht="12" customHeight="1" x14ac:dyDescent="0.2">
      <c r="BH82"/>
      <c r="BI82"/>
    </row>
    <row r="83" spans="60:61" ht="12" customHeight="1" x14ac:dyDescent="0.2">
      <c r="BH83"/>
      <c r="BI83"/>
    </row>
    <row r="84" spans="60:61" ht="12" customHeight="1" x14ac:dyDescent="0.2">
      <c r="BH84"/>
      <c r="BI84"/>
    </row>
    <row r="85" spans="60:61" ht="12" customHeight="1" x14ac:dyDescent="0.2">
      <c r="BH85"/>
      <c r="BI85"/>
    </row>
    <row r="86" spans="60:61" ht="12" customHeight="1" x14ac:dyDescent="0.2">
      <c r="BH86"/>
      <c r="BI86"/>
    </row>
    <row r="87" spans="60:61" ht="12" customHeight="1" x14ac:dyDescent="0.2">
      <c r="BH87"/>
      <c r="BI87"/>
    </row>
    <row r="88" spans="60:61" ht="12" customHeight="1" x14ac:dyDescent="0.2">
      <c r="BH88"/>
      <c r="BI88"/>
    </row>
    <row r="89" spans="60:61" ht="12" customHeight="1" x14ac:dyDescent="0.2">
      <c r="BH89"/>
      <c r="BI89"/>
    </row>
    <row r="90" spans="60:61" ht="12" customHeight="1" x14ac:dyDescent="0.2">
      <c r="BH90"/>
      <c r="BI90"/>
    </row>
    <row r="91" spans="60:61" ht="12" customHeight="1" x14ac:dyDescent="0.2">
      <c r="BH91"/>
      <c r="BI91"/>
    </row>
    <row r="92" spans="60:61" ht="12" customHeight="1" x14ac:dyDescent="0.2">
      <c r="BH92"/>
      <c r="BI92"/>
    </row>
    <row r="93" spans="60:61" ht="12" customHeight="1" x14ac:dyDescent="0.2">
      <c r="BH93"/>
      <c r="BI93"/>
    </row>
    <row r="94" spans="60:61" ht="12" customHeight="1" x14ac:dyDescent="0.2">
      <c r="BH94"/>
      <c r="BI94"/>
    </row>
    <row r="95" spans="60:61" ht="12" customHeight="1" x14ac:dyDescent="0.2">
      <c r="BH95"/>
      <c r="BI95"/>
    </row>
    <row r="96" spans="60:61" ht="12" customHeight="1" x14ac:dyDescent="0.2">
      <c r="BH96"/>
      <c r="BI96"/>
    </row>
    <row r="97" spans="60:61" ht="12" customHeight="1" x14ac:dyDescent="0.2">
      <c r="BH97"/>
      <c r="BI97"/>
    </row>
    <row r="98" spans="60:61" ht="12" customHeight="1" x14ac:dyDescent="0.2">
      <c r="BH98"/>
      <c r="BI98"/>
    </row>
    <row r="99" spans="60:61" ht="12" customHeight="1" x14ac:dyDescent="0.2">
      <c r="BH99"/>
      <c r="BI99"/>
    </row>
    <row r="100" spans="60:61" ht="12" customHeight="1" x14ac:dyDescent="0.2">
      <c r="BH100"/>
      <c r="BI100"/>
    </row>
    <row r="101" spans="60:61" ht="12" customHeight="1" x14ac:dyDescent="0.2">
      <c r="BH101"/>
      <c r="BI101"/>
    </row>
    <row r="102" spans="60:61" ht="12" customHeight="1" x14ac:dyDescent="0.2">
      <c r="BH102"/>
      <c r="BI102"/>
    </row>
    <row r="103" spans="60:61" ht="12" customHeight="1" x14ac:dyDescent="0.2">
      <c r="BH103"/>
      <c r="BI103"/>
    </row>
    <row r="104" spans="60:61" ht="12" customHeight="1" x14ac:dyDescent="0.2">
      <c r="BH104"/>
      <c r="BI104"/>
    </row>
    <row r="105" spans="60:61" ht="12" customHeight="1" x14ac:dyDescent="0.2">
      <c r="BH105"/>
      <c r="BI105"/>
    </row>
    <row r="106" spans="60:61" ht="12" customHeight="1" x14ac:dyDescent="0.2">
      <c r="BH106"/>
      <c r="BI106"/>
    </row>
    <row r="107" spans="60:61" ht="12" customHeight="1" x14ac:dyDescent="0.2">
      <c r="BH107"/>
      <c r="BI107"/>
    </row>
    <row r="108" spans="60:61" ht="12" customHeight="1" x14ac:dyDescent="0.2">
      <c r="BH108"/>
      <c r="BI108"/>
    </row>
    <row r="109" spans="60:61" ht="12" customHeight="1" x14ac:dyDescent="0.2">
      <c r="BH109"/>
      <c r="BI109"/>
    </row>
    <row r="110" spans="60:61" ht="12" customHeight="1" x14ac:dyDescent="0.2">
      <c r="BH110"/>
      <c r="BI110"/>
    </row>
    <row r="111" spans="60:61" ht="12" customHeight="1" x14ac:dyDescent="0.2">
      <c r="BH111"/>
      <c r="BI111"/>
    </row>
    <row r="112" spans="60:61" ht="12" customHeight="1" x14ac:dyDescent="0.2">
      <c r="BH112"/>
      <c r="BI112"/>
    </row>
    <row r="113" spans="60:61" ht="12" customHeight="1" x14ac:dyDescent="0.2">
      <c r="BH113"/>
      <c r="BI113"/>
    </row>
    <row r="114" spans="60:61" ht="12" customHeight="1" x14ac:dyDescent="0.2">
      <c r="BH114"/>
      <c r="BI114"/>
    </row>
    <row r="115" spans="60:61" ht="12" customHeight="1" x14ac:dyDescent="0.2">
      <c r="BH115"/>
      <c r="BI115"/>
    </row>
    <row r="116" spans="60:61" ht="12" customHeight="1" x14ac:dyDescent="0.2">
      <c r="BH116"/>
      <c r="BI116"/>
    </row>
    <row r="117" spans="60:61" ht="12" customHeight="1" x14ac:dyDescent="0.2">
      <c r="BH117"/>
      <c r="BI117"/>
    </row>
    <row r="118" spans="60:61" ht="12" customHeight="1" x14ac:dyDescent="0.2">
      <c r="BH118"/>
      <c r="BI118"/>
    </row>
    <row r="119" spans="60:61" ht="12" customHeight="1" x14ac:dyDescent="0.2">
      <c r="BH119"/>
      <c r="BI119"/>
    </row>
    <row r="120" spans="60:61" ht="12" customHeight="1" x14ac:dyDescent="0.2">
      <c r="BH120"/>
      <c r="BI120"/>
    </row>
    <row r="121" spans="60:61" ht="12" customHeight="1" x14ac:dyDescent="0.2">
      <c r="BH121"/>
      <c r="BI121"/>
    </row>
    <row r="122" spans="60:61" ht="12" customHeight="1" x14ac:dyDescent="0.2">
      <c r="BH122"/>
      <c r="BI122"/>
    </row>
    <row r="123" spans="60:61" ht="12" customHeight="1" x14ac:dyDescent="0.2">
      <c r="BH123"/>
      <c r="BI123"/>
    </row>
    <row r="124" spans="60:61" ht="12" customHeight="1" x14ac:dyDescent="0.2">
      <c r="BH124"/>
      <c r="BI124"/>
    </row>
    <row r="125" spans="60:61" ht="12" customHeight="1" x14ac:dyDescent="0.2">
      <c r="BH125"/>
      <c r="BI125"/>
    </row>
    <row r="126" spans="60:61" ht="12" customHeight="1" x14ac:dyDescent="0.2">
      <c r="BH126"/>
      <c r="BI126"/>
    </row>
    <row r="127" spans="60:61" ht="12" customHeight="1" x14ac:dyDescent="0.2">
      <c r="BH127"/>
      <c r="BI127"/>
    </row>
    <row r="128" spans="60:61" ht="12" customHeight="1" x14ac:dyDescent="0.2">
      <c r="BH128"/>
      <c r="BI128"/>
    </row>
    <row r="129" spans="60:61" ht="12" customHeight="1" x14ac:dyDescent="0.2">
      <c r="BH129"/>
      <c r="BI129"/>
    </row>
    <row r="130" spans="60:61" ht="12" customHeight="1" x14ac:dyDescent="0.2">
      <c r="BH130"/>
      <c r="BI130"/>
    </row>
    <row r="131" spans="60:61" ht="12" customHeight="1" x14ac:dyDescent="0.2">
      <c r="BH131"/>
      <c r="BI131"/>
    </row>
    <row r="132" spans="60:61" ht="12" customHeight="1" x14ac:dyDescent="0.2">
      <c r="BH132"/>
      <c r="BI132"/>
    </row>
    <row r="133" spans="60:61" ht="12" customHeight="1" x14ac:dyDescent="0.2">
      <c r="BH133"/>
      <c r="BI133"/>
    </row>
    <row r="134" spans="60:61" ht="12" customHeight="1" x14ac:dyDescent="0.2">
      <c r="BH134"/>
      <c r="BI134"/>
    </row>
    <row r="135" spans="60:61" ht="12" customHeight="1" x14ac:dyDescent="0.2">
      <c r="BH135"/>
      <c r="BI135"/>
    </row>
    <row r="136" spans="60:61" ht="12" customHeight="1" x14ac:dyDescent="0.2">
      <c r="BH136"/>
      <c r="BI136"/>
    </row>
    <row r="137" spans="60:61" ht="12" customHeight="1" x14ac:dyDescent="0.2">
      <c r="BH137"/>
      <c r="BI137"/>
    </row>
    <row r="138" spans="60:61" ht="12" customHeight="1" x14ac:dyDescent="0.2">
      <c r="BH138"/>
      <c r="BI138"/>
    </row>
    <row r="139" spans="60:61" ht="12" customHeight="1" x14ac:dyDescent="0.2">
      <c r="BH139"/>
      <c r="BI139"/>
    </row>
    <row r="140" spans="60:61" ht="12" customHeight="1" x14ac:dyDescent="0.2">
      <c r="BH140"/>
      <c r="BI140"/>
    </row>
    <row r="141" spans="60:61" ht="12" customHeight="1" x14ac:dyDescent="0.2">
      <c r="BH141"/>
      <c r="BI141"/>
    </row>
    <row r="142" spans="60:61" ht="12" customHeight="1" x14ac:dyDescent="0.2">
      <c r="BH142"/>
      <c r="BI142"/>
    </row>
    <row r="143" spans="60:61" ht="12" customHeight="1" x14ac:dyDescent="0.2">
      <c r="BH143"/>
      <c r="BI143"/>
    </row>
    <row r="144" spans="60:61" ht="12" customHeight="1" x14ac:dyDescent="0.2">
      <c r="BH144"/>
      <c r="BI144"/>
    </row>
    <row r="145" spans="60:61" ht="12" customHeight="1" x14ac:dyDescent="0.2">
      <c r="BH145"/>
      <c r="BI145"/>
    </row>
    <row r="146" spans="60:61" ht="12" customHeight="1" x14ac:dyDescent="0.2">
      <c r="BH146"/>
      <c r="BI146"/>
    </row>
    <row r="147" spans="60:61" ht="12" customHeight="1" x14ac:dyDescent="0.2">
      <c r="BH147"/>
      <c r="BI147"/>
    </row>
    <row r="148" spans="60:61" ht="12" customHeight="1" x14ac:dyDescent="0.2">
      <c r="BH148"/>
      <c r="BI148"/>
    </row>
    <row r="149" spans="60:61" ht="12" customHeight="1" x14ac:dyDescent="0.2">
      <c r="BH149"/>
      <c r="BI149"/>
    </row>
    <row r="150" spans="60:61" ht="12" customHeight="1" x14ac:dyDescent="0.2">
      <c r="BH150"/>
      <c r="BI150"/>
    </row>
    <row r="151" spans="60:61" ht="12" customHeight="1" x14ac:dyDescent="0.2">
      <c r="BH151"/>
      <c r="BI151"/>
    </row>
    <row r="152" spans="60:61" ht="12" customHeight="1" x14ac:dyDescent="0.2">
      <c r="BH152"/>
      <c r="BI152"/>
    </row>
    <row r="153" spans="60:61" ht="12" customHeight="1" x14ac:dyDescent="0.2">
      <c r="BH153"/>
      <c r="BI153"/>
    </row>
    <row r="154" spans="60:61" ht="12" customHeight="1" x14ac:dyDescent="0.2">
      <c r="BH154"/>
      <c r="BI154"/>
    </row>
    <row r="155" spans="60:61" ht="12" customHeight="1" x14ac:dyDescent="0.2">
      <c r="BH155"/>
      <c r="BI155"/>
    </row>
    <row r="156" spans="60:61" ht="12" customHeight="1" x14ac:dyDescent="0.2">
      <c r="BH156"/>
      <c r="BI156"/>
    </row>
    <row r="157" spans="60:61" ht="12" customHeight="1" x14ac:dyDescent="0.2">
      <c r="BH157"/>
      <c r="BI157"/>
    </row>
    <row r="158" spans="60:61" ht="12" customHeight="1" x14ac:dyDescent="0.2">
      <c r="BH158"/>
      <c r="BI158"/>
    </row>
    <row r="159" spans="60:61" ht="12" customHeight="1" x14ac:dyDescent="0.2">
      <c r="BH159"/>
      <c r="BI159"/>
    </row>
    <row r="160" spans="60:61" ht="12" customHeight="1" x14ac:dyDescent="0.2">
      <c r="BH160"/>
      <c r="BI160"/>
    </row>
    <row r="161" spans="60:61" ht="12" customHeight="1" x14ac:dyDescent="0.2">
      <c r="BH161"/>
      <c r="BI161"/>
    </row>
    <row r="162" spans="60:61" ht="12" customHeight="1" x14ac:dyDescent="0.2">
      <c r="BH162"/>
      <c r="BI162"/>
    </row>
    <row r="163" spans="60:61" ht="12" customHeight="1" x14ac:dyDescent="0.2">
      <c r="BH163"/>
      <c r="BI163"/>
    </row>
    <row r="164" spans="60:61" ht="12" customHeight="1" x14ac:dyDescent="0.2">
      <c r="BH164"/>
      <c r="BI164"/>
    </row>
    <row r="165" spans="60:61" ht="12" customHeight="1" x14ac:dyDescent="0.2">
      <c r="BH165"/>
      <c r="BI165"/>
    </row>
    <row r="166" spans="60:61" ht="12" customHeight="1" x14ac:dyDescent="0.2">
      <c r="BH166"/>
      <c r="BI166"/>
    </row>
    <row r="167" spans="60:61" ht="12" customHeight="1" x14ac:dyDescent="0.2">
      <c r="BH167"/>
      <c r="BI167"/>
    </row>
    <row r="168" spans="60:61" ht="12" customHeight="1" x14ac:dyDescent="0.2">
      <c r="BH168"/>
      <c r="BI168"/>
    </row>
    <row r="169" spans="60:61" ht="12" customHeight="1" x14ac:dyDescent="0.2">
      <c r="BH169"/>
      <c r="BI169"/>
    </row>
    <row r="170" spans="60:61" ht="12" customHeight="1" x14ac:dyDescent="0.2">
      <c r="BH170"/>
      <c r="BI170"/>
    </row>
    <row r="171" spans="60:61" ht="12" customHeight="1" x14ac:dyDescent="0.2">
      <c r="BH171"/>
      <c r="BI171"/>
    </row>
    <row r="172" spans="60:61" ht="12" customHeight="1" x14ac:dyDescent="0.2">
      <c r="BH172"/>
      <c r="BI172"/>
    </row>
    <row r="173" spans="60:61" ht="12" customHeight="1" x14ac:dyDescent="0.2">
      <c r="BH173"/>
      <c r="BI173"/>
    </row>
    <row r="174" spans="60:61" ht="12" customHeight="1" x14ac:dyDescent="0.2">
      <c r="BH174"/>
      <c r="BI174"/>
    </row>
    <row r="175" spans="60:61" ht="12" customHeight="1" x14ac:dyDescent="0.2">
      <c r="BH175"/>
      <c r="BI175"/>
    </row>
    <row r="176" spans="60:61" ht="12" customHeight="1" x14ac:dyDescent="0.2">
      <c r="BH176"/>
      <c r="BI176"/>
    </row>
    <row r="177" spans="60:61" ht="12" customHeight="1" x14ac:dyDescent="0.2">
      <c r="BH177"/>
      <c r="BI177"/>
    </row>
    <row r="178" spans="60:61" ht="12" customHeight="1" x14ac:dyDescent="0.2">
      <c r="BH178"/>
      <c r="BI178"/>
    </row>
    <row r="179" spans="60:61" ht="12" customHeight="1" x14ac:dyDescent="0.2">
      <c r="BH179"/>
      <c r="BI179"/>
    </row>
    <row r="180" spans="60:61" ht="12" customHeight="1" x14ac:dyDescent="0.2">
      <c r="BH180"/>
      <c r="BI180"/>
    </row>
    <row r="181" spans="60:61" ht="12" customHeight="1" x14ac:dyDescent="0.2">
      <c r="BH181"/>
      <c r="BI181"/>
    </row>
    <row r="182" spans="60:61" ht="12" customHeight="1" x14ac:dyDescent="0.2">
      <c r="BH182"/>
      <c r="BI182"/>
    </row>
    <row r="183" spans="60:61" ht="12" customHeight="1" x14ac:dyDescent="0.2">
      <c r="BH183"/>
      <c r="BI183"/>
    </row>
    <row r="184" spans="60:61" ht="12" customHeight="1" x14ac:dyDescent="0.2">
      <c r="BH184"/>
      <c r="BI184"/>
    </row>
    <row r="185" spans="60:61" ht="12" customHeight="1" x14ac:dyDescent="0.2">
      <c r="BH185"/>
      <c r="BI185"/>
    </row>
    <row r="186" spans="60:61" ht="12" customHeight="1" x14ac:dyDescent="0.2">
      <c r="BH186"/>
      <c r="BI186"/>
    </row>
    <row r="187" spans="60:61" ht="12" customHeight="1" x14ac:dyDescent="0.2">
      <c r="BH187"/>
      <c r="BI187"/>
    </row>
    <row r="188" spans="60:61" ht="12" customHeight="1" x14ac:dyDescent="0.2">
      <c r="BH188"/>
      <c r="BI188"/>
    </row>
    <row r="189" spans="60:61" ht="12" customHeight="1" x14ac:dyDescent="0.2">
      <c r="BH189"/>
      <c r="BI189"/>
    </row>
    <row r="190" spans="60:61" ht="12" customHeight="1" x14ac:dyDescent="0.2">
      <c r="BH190"/>
      <c r="BI190"/>
    </row>
    <row r="191" spans="60:61" ht="12" customHeight="1" x14ac:dyDescent="0.2">
      <c r="BH191"/>
      <c r="BI191"/>
    </row>
    <row r="192" spans="60:61" ht="12" customHeight="1" x14ac:dyDescent="0.2">
      <c r="BH192"/>
      <c r="BI192"/>
    </row>
    <row r="193" spans="60:61" ht="12" customHeight="1" x14ac:dyDescent="0.2">
      <c r="BH193"/>
      <c r="BI193"/>
    </row>
    <row r="194" spans="60:61" ht="12" customHeight="1" x14ac:dyDescent="0.2">
      <c r="BH194"/>
      <c r="BI194"/>
    </row>
    <row r="195" spans="60:61" ht="12" customHeight="1" x14ac:dyDescent="0.2">
      <c r="BH195"/>
      <c r="BI195"/>
    </row>
    <row r="196" spans="60:61" ht="12" customHeight="1" x14ac:dyDescent="0.2">
      <c r="BH196"/>
      <c r="BI196"/>
    </row>
    <row r="197" spans="60:61" ht="12" customHeight="1" x14ac:dyDescent="0.2">
      <c r="BH197"/>
      <c r="BI197"/>
    </row>
    <row r="198" spans="60:61" ht="12" customHeight="1" x14ac:dyDescent="0.2">
      <c r="BH198"/>
      <c r="BI198"/>
    </row>
    <row r="199" spans="60:61" ht="12" customHeight="1" x14ac:dyDescent="0.2">
      <c r="BH199"/>
      <c r="BI199"/>
    </row>
    <row r="200" spans="60:61" ht="12" customHeight="1" x14ac:dyDescent="0.2">
      <c r="BH200"/>
      <c r="BI200"/>
    </row>
    <row r="201" spans="60:61" ht="12" customHeight="1" x14ac:dyDescent="0.2">
      <c r="BH201"/>
      <c r="BI201"/>
    </row>
    <row r="202" spans="60:61" ht="12" customHeight="1" x14ac:dyDescent="0.2">
      <c r="BH202"/>
      <c r="BI202"/>
    </row>
    <row r="203" spans="60:61" ht="12" customHeight="1" x14ac:dyDescent="0.2">
      <c r="BH203"/>
      <c r="BI203"/>
    </row>
    <row r="204" spans="60:61" ht="12" customHeight="1" x14ac:dyDescent="0.2">
      <c r="BH204"/>
      <c r="BI204"/>
    </row>
    <row r="205" spans="60:61" ht="12" customHeight="1" x14ac:dyDescent="0.2">
      <c r="BH205"/>
      <c r="BI205"/>
    </row>
    <row r="206" spans="60:61" ht="12" customHeight="1" x14ac:dyDescent="0.2">
      <c r="BH206"/>
      <c r="BI206"/>
    </row>
    <row r="207" spans="60:61" ht="12" customHeight="1" x14ac:dyDescent="0.2">
      <c r="BH207"/>
      <c r="BI207"/>
    </row>
    <row r="208" spans="60:61" ht="12" customHeight="1" x14ac:dyDescent="0.2">
      <c r="BH208"/>
      <c r="BI208"/>
    </row>
    <row r="209" spans="60:61" ht="12" customHeight="1" x14ac:dyDescent="0.2">
      <c r="BH209"/>
      <c r="BI209"/>
    </row>
    <row r="210" spans="60:61" ht="12" customHeight="1" x14ac:dyDescent="0.2">
      <c r="BH210"/>
      <c r="BI210"/>
    </row>
    <row r="211" spans="60:61" ht="12" customHeight="1" x14ac:dyDescent="0.2">
      <c r="BH211"/>
      <c r="BI211"/>
    </row>
    <row r="212" spans="60:61" ht="12" customHeight="1" x14ac:dyDescent="0.2">
      <c r="BH212"/>
      <c r="BI212"/>
    </row>
    <row r="213" spans="60:61" ht="12" customHeight="1" x14ac:dyDescent="0.2">
      <c r="BH213"/>
      <c r="BI213"/>
    </row>
    <row r="214" spans="60:61" ht="12" customHeight="1" x14ac:dyDescent="0.2">
      <c r="BH214"/>
      <c r="BI214"/>
    </row>
    <row r="215" spans="60:61" ht="12" customHeight="1" x14ac:dyDescent="0.2">
      <c r="BH215"/>
      <c r="BI215"/>
    </row>
    <row r="216" spans="60:61" ht="12" customHeight="1" x14ac:dyDescent="0.2">
      <c r="BH216"/>
      <c r="BI216"/>
    </row>
    <row r="217" spans="60:61" ht="12" customHeight="1" x14ac:dyDescent="0.2">
      <c r="BH217"/>
      <c r="BI217"/>
    </row>
    <row r="218" spans="60:61" ht="12" customHeight="1" x14ac:dyDescent="0.2">
      <c r="BH218"/>
      <c r="BI218"/>
    </row>
    <row r="219" spans="60:61" ht="12" customHeight="1" x14ac:dyDescent="0.2">
      <c r="BH219"/>
      <c r="BI219"/>
    </row>
    <row r="220" spans="60:61" ht="12" customHeight="1" x14ac:dyDescent="0.2">
      <c r="BH220"/>
      <c r="BI220"/>
    </row>
    <row r="221" spans="60:61" ht="12" customHeight="1" x14ac:dyDescent="0.2">
      <c r="BH221"/>
      <c r="BI221"/>
    </row>
    <row r="222" spans="60:61" ht="12" customHeight="1" x14ac:dyDescent="0.2">
      <c r="BH222"/>
      <c r="BI222"/>
    </row>
    <row r="223" spans="60:61" ht="12" customHeight="1" x14ac:dyDescent="0.2">
      <c r="BH223"/>
      <c r="BI223"/>
    </row>
    <row r="224" spans="60:61" ht="12" customHeight="1" x14ac:dyDescent="0.2">
      <c r="BH224"/>
      <c r="BI224"/>
    </row>
    <row r="225" spans="60:61" ht="12" customHeight="1" x14ac:dyDescent="0.2">
      <c r="BH225"/>
      <c r="BI225"/>
    </row>
    <row r="226" spans="60:61" ht="12" customHeight="1" x14ac:dyDescent="0.2">
      <c r="BH226"/>
      <c r="BI226"/>
    </row>
    <row r="227" spans="60:61" ht="12" customHeight="1" x14ac:dyDescent="0.2">
      <c r="BH227"/>
      <c r="BI227"/>
    </row>
    <row r="228" spans="60:61" ht="12" customHeight="1" x14ac:dyDescent="0.2">
      <c r="BH228"/>
      <c r="BI228"/>
    </row>
    <row r="229" spans="60:61" ht="12" customHeight="1" x14ac:dyDescent="0.2">
      <c r="BH229"/>
      <c r="BI229"/>
    </row>
    <row r="230" spans="60:61" ht="12" customHeight="1" x14ac:dyDescent="0.2">
      <c r="BH230"/>
      <c r="BI230"/>
    </row>
    <row r="231" spans="60:61" ht="12" customHeight="1" x14ac:dyDescent="0.2">
      <c r="BH231"/>
      <c r="BI231"/>
    </row>
    <row r="232" spans="60:61" ht="12" customHeight="1" x14ac:dyDescent="0.2">
      <c r="BH232"/>
      <c r="BI232"/>
    </row>
    <row r="233" spans="60:61" ht="12" customHeight="1" x14ac:dyDescent="0.2">
      <c r="BH233"/>
      <c r="BI233"/>
    </row>
    <row r="234" spans="60:61" ht="12" customHeight="1" x14ac:dyDescent="0.2">
      <c r="BH234"/>
      <c r="BI234"/>
    </row>
    <row r="235" spans="60:61" ht="12" customHeight="1" x14ac:dyDescent="0.2">
      <c r="BH235"/>
      <c r="BI235"/>
    </row>
    <row r="236" spans="60:61" ht="12" customHeight="1" x14ac:dyDescent="0.2">
      <c r="BH236"/>
      <c r="BI236"/>
    </row>
    <row r="237" spans="60:61" ht="12" customHeight="1" x14ac:dyDescent="0.2">
      <c r="BH237"/>
      <c r="BI237"/>
    </row>
    <row r="238" spans="60:61" ht="12" customHeight="1" x14ac:dyDescent="0.2">
      <c r="BH238"/>
      <c r="BI238"/>
    </row>
    <row r="239" spans="60:61" ht="12" customHeight="1" x14ac:dyDescent="0.2">
      <c r="BH239"/>
      <c r="BI239"/>
    </row>
    <row r="240" spans="60:61" ht="12" customHeight="1" x14ac:dyDescent="0.2">
      <c r="BH240"/>
      <c r="BI240"/>
    </row>
    <row r="241" spans="60:61" ht="12" customHeight="1" x14ac:dyDescent="0.2">
      <c r="BH241"/>
      <c r="BI241"/>
    </row>
    <row r="242" spans="60:61" ht="12" customHeight="1" x14ac:dyDescent="0.2">
      <c r="BH242"/>
      <c r="BI242"/>
    </row>
    <row r="243" spans="60:61" ht="12" customHeight="1" x14ac:dyDescent="0.2">
      <c r="BH243"/>
      <c r="BI243"/>
    </row>
    <row r="244" spans="60:61" ht="12" customHeight="1" x14ac:dyDescent="0.2">
      <c r="BH244"/>
      <c r="BI244"/>
    </row>
    <row r="245" spans="60:61" ht="12" customHeight="1" x14ac:dyDescent="0.2">
      <c r="BH245"/>
      <c r="BI245"/>
    </row>
    <row r="246" spans="60:61" ht="12" customHeight="1" x14ac:dyDescent="0.2">
      <c r="BH246"/>
      <c r="BI246"/>
    </row>
    <row r="247" spans="60:61" ht="12" customHeight="1" x14ac:dyDescent="0.2">
      <c r="BH247"/>
      <c r="BI247"/>
    </row>
    <row r="248" spans="60:61" ht="12" customHeight="1" x14ac:dyDescent="0.2">
      <c r="BH248"/>
      <c r="BI248"/>
    </row>
    <row r="249" spans="60:61" ht="12" customHeight="1" x14ac:dyDescent="0.2">
      <c r="BH249"/>
      <c r="BI249"/>
    </row>
    <row r="250" spans="60:61" ht="12" customHeight="1" x14ac:dyDescent="0.2">
      <c r="BH250"/>
      <c r="BI250"/>
    </row>
    <row r="251" spans="60:61" ht="12" customHeight="1" x14ac:dyDescent="0.2">
      <c r="BH251"/>
      <c r="BI251"/>
    </row>
    <row r="252" spans="60:61" ht="12" customHeight="1" x14ac:dyDescent="0.2">
      <c r="BH252"/>
      <c r="BI252"/>
    </row>
    <row r="253" spans="60:61" ht="12" customHeight="1" x14ac:dyDescent="0.2">
      <c r="BH253"/>
      <c r="BI253"/>
    </row>
    <row r="254" spans="60:61" ht="12" customHeight="1" x14ac:dyDescent="0.2">
      <c r="BH254"/>
      <c r="BI254"/>
    </row>
    <row r="255" spans="60:61" ht="12" customHeight="1" x14ac:dyDescent="0.2">
      <c r="BH255"/>
      <c r="BI255"/>
    </row>
    <row r="256" spans="60:61" ht="12" customHeight="1" x14ac:dyDescent="0.2">
      <c r="BH256"/>
      <c r="BI256"/>
    </row>
    <row r="257" spans="60:61" ht="12" customHeight="1" x14ac:dyDescent="0.2">
      <c r="BH257"/>
      <c r="BI257"/>
    </row>
    <row r="258" spans="60:61" ht="12" customHeight="1" x14ac:dyDescent="0.2">
      <c r="BH258"/>
      <c r="BI258"/>
    </row>
    <row r="259" spans="60:61" ht="12" customHeight="1" x14ac:dyDescent="0.2">
      <c r="BH259"/>
      <c r="BI259"/>
    </row>
    <row r="260" spans="60:61" ht="12" customHeight="1" x14ac:dyDescent="0.2">
      <c r="BH260"/>
      <c r="BI260"/>
    </row>
    <row r="261" spans="60:61" ht="12" customHeight="1" x14ac:dyDescent="0.2">
      <c r="BH261"/>
      <c r="BI261"/>
    </row>
    <row r="262" spans="60:61" ht="12" customHeight="1" x14ac:dyDescent="0.2">
      <c r="BH262"/>
      <c r="BI262"/>
    </row>
    <row r="263" spans="60:61" ht="12" customHeight="1" x14ac:dyDescent="0.2">
      <c r="BH263"/>
      <c r="BI263"/>
    </row>
    <row r="264" spans="60:61" ht="12" customHeight="1" x14ac:dyDescent="0.2">
      <c r="BH264"/>
      <c r="BI264"/>
    </row>
    <row r="265" spans="60:61" ht="12" customHeight="1" x14ac:dyDescent="0.2">
      <c r="BH265"/>
      <c r="BI265"/>
    </row>
    <row r="266" spans="60:61" ht="12" customHeight="1" x14ac:dyDescent="0.2">
      <c r="BH266"/>
      <c r="BI266"/>
    </row>
    <row r="267" spans="60:61" ht="12" customHeight="1" x14ac:dyDescent="0.2">
      <c r="BH267"/>
      <c r="BI267"/>
    </row>
    <row r="268" spans="60:61" ht="12" customHeight="1" x14ac:dyDescent="0.2">
      <c r="BH268"/>
      <c r="BI268"/>
    </row>
    <row r="269" spans="60:61" ht="12" customHeight="1" x14ac:dyDescent="0.2">
      <c r="BH269"/>
      <c r="BI269"/>
    </row>
    <row r="270" spans="60:61" ht="12" customHeight="1" x14ac:dyDescent="0.2">
      <c r="BH270"/>
      <c r="BI270"/>
    </row>
    <row r="271" spans="60:61" ht="12" customHeight="1" x14ac:dyDescent="0.2">
      <c r="BH271"/>
      <c r="BI271"/>
    </row>
    <row r="272" spans="60:61" ht="12" customHeight="1" x14ac:dyDescent="0.2">
      <c r="BH272"/>
      <c r="BI272"/>
    </row>
    <row r="273" spans="60:61" ht="12" customHeight="1" x14ac:dyDescent="0.2">
      <c r="BH273"/>
      <c r="BI273"/>
    </row>
    <row r="274" spans="60:61" ht="12" customHeight="1" x14ac:dyDescent="0.2">
      <c r="BH274"/>
      <c r="BI274"/>
    </row>
    <row r="275" spans="60:61" ht="12" customHeight="1" x14ac:dyDescent="0.2">
      <c r="BH275"/>
      <c r="BI275"/>
    </row>
    <row r="276" spans="60:61" ht="12" customHeight="1" x14ac:dyDescent="0.2">
      <c r="BH276"/>
      <c r="BI276"/>
    </row>
    <row r="277" spans="60:61" ht="12" customHeight="1" x14ac:dyDescent="0.2">
      <c r="BH277"/>
      <c r="BI277"/>
    </row>
    <row r="278" spans="60:61" ht="12" customHeight="1" x14ac:dyDescent="0.2">
      <c r="BH278"/>
      <c r="BI278"/>
    </row>
    <row r="279" spans="60:61" ht="12" customHeight="1" x14ac:dyDescent="0.2">
      <c r="BH279"/>
      <c r="BI279"/>
    </row>
    <row r="280" spans="60:61" ht="12" customHeight="1" x14ac:dyDescent="0.2">
      <c r="BH280"/>
      <c r="BI280"/>
    </row>
    <row r="281" spans="60:61" ht="12" customHeight="1" x14ac:dyDescent="0.2">
      <c r="BH281"/>
      <c r="BI281"/>
    </row>
    <row r="282" spans="60:61" ht="12" customHeight="1" x14ac:dyDescent="0.2">
      <c r="BH282"/>
      <c r="BI282"/>
    </row>
    <row r="283" spans="60:61" ht="12" customHeight="1" x14ac:dyDescent="0.2">
      <c r="BH283"/>
      <c r="BI283"/>
    </row>
    <row r="284" spans="60:61" ht="12" customHeight="1" x14ac:dyDescent="0.2">
      <c r="BH284"/>
      <c r="BI284"/>
    </row>
    <row r="285" spans="60:61" ht="12" customHeight="1" x14ac:dyDescent="0.2">
      <c r="BH285"/>
      <c r="BI285"/>
    </row>
    <row r="286" spans="60:61" ht="12" customHeight="1" x14ac:dyDescent="0.2">
      <c r="BH286"/>
      <c r="BI286"/>
    </row>
    <row r="287" spans="60:61" ht="12" customHeight="1" x14ac:dyDescent="0.2">
      <c r="BH287"/>
      <c r="BI287"/>
    </row>
    <row r="288" spans="60:61" ht="12" customHeight="1" x14ac:dyDescent="0.2">
      <c r="BH288"/>
      <c r="BI288"/>
    </row>
    <row r="289" spans="60:61" ht="12" customHeight="1" x14ac:dyDescent="0.2">
      <c r="BH289"/>
      <c r="BI289"/>
    </row>
    <row r="290" spans="60:61" ht="12" customHeight="1" x14ac:dyDescent="0.2">
      <c r="BH290"/>
      <c r="BI290"/>
    </row>
    <row r="291" spans="60:61" ht="12" customHeight="1" x14ac:dyDescent="0.2">
      <c r="BH291"/>
      <c r="BI291"/>
    </row>
    <row r="292" spans="60:61" ht="12" customHeight="1" x14ac:dyDescent="0.2">
      <c r="BH292"/>
      <c r="BI292"/>
    </row>
    <row r="293" spans="60:61" ht="12" customHeight="1" x14ac:dyDescent="0.2">
      <c r="BH293"/>
      <c r="BI293"/>
    </row>
    <row r="294" spans="60:61" ht="12" customHeight="1" x14ac:dyDescent="0.2">
      <c r="BH294"/>
      <c r="BI294"/>
    </row>
    <row r="295" spans="60:61" ht="12" customHeight="1" x14ac:dyDescent="0.2">
      <c r="BH295"/>
      <c r="BI295"/>
    </row>
    <row r="296" spans="60:61" ht="12" customHeight="1" x14ac:dyDescent="0.2">
      <c r="BH296"/>
      <c r="BI296"/>
    </row>
    <row r="297" spans="60:61" ht="12" customHeight="1" x14ac:dyDescent="0.2">
      <c r="BH297"/>
      <c r="BI297"/>
    </row>
    <row r="298" spans="60:61" ht="12" customHeight="1" x14ac:dyDescent="0.2">
      <c r="BH298"/>
      <c r="BI298"/>
    </row>
    <row r="299" spans="60:61" ht="12" customHeight="1" x14ac:dyDescent="0.2">
      <c r="BH299"/>
      <c r="BI299"/>
    </row>
    <row r="300" spans="60:61" ht="12" customHeight="1" x14ac:dyDescent="0.2">
      <c r="BH300"/>
      <c r="BI300"/>
    </row>
    <row r="301" spans="60:61" ht="12" customHeight="1" x14ac:dyDescent="0.2">
      <c r="BH301"/>
      <c r="BI301"/>
    </row>
    <row r="302" spans="60:61" ht="12" customHeight="1" x14ac:dyDescent="0.2">
      <c r="BH302"/>
      <c r="BI302"/>
    </row>
    <row r="303" spans="60:61" ht="12" customHeight="1" x14ac:dyDescent="0.2">
      <c r="BH303"/>
      <c r="BI303"/>
    </row>
    <row r="304" spans="60:61" ht="12" customHeight="1" x14ac:dyDescent="0.2">
      <c r="BH304"/>
      <c r="BI304"/>
    </row>
    <row r="305" spans="60:61" ht="12" customHeight="1" x14ac:dyDescent="0.2">
      <c r="BH305"/>
      <c r="BI305"/>
    </row>
    <row r="306" spans="60:61" ht="12" customHeight="1" x14ac:dyDescent="0.2">
      <c r="BH306"/>
      <c r="BI306"/>
    </row>
    <row r="307" spans="60:61" ht="12" customHeight="1" x14ac:dyDescent="0.2">
      <c r="BH307"/>
      <c r="BI307"/>
    </row>
    <row r="308" spans="60:61" ht="12" customHeight="1" x14ac:dyDescent="0.2">
      <c r="BH308"/>
      <c r="BI308"/>
    </row>
    <row r="309" spans="60:61" ht="12" customHeight="1" x14ac:dyDescent="0.2">
      <c r="BH309"/>
      <c r="BI309"/>
    </row>
    <row r="310" spans="60:61" ht="12" customHeight="1" x14ac:dyDescent="0.2">
      <c r="BH310"/>
      <c r="BI310"/>
    </row>
    <row r="311" spans="60:61" ht="12" customHeight="1" x14ac:dyDescent="0.2">
      <c r="BH311"/>
      <c r="BI311"/>
    </row>
    <row r="312" spans="60:61" ht="12" customHeight="1" x14ac:dyDescent="0.2">
      <c r="BH312"/>
      <c r="BI312"/>
    </row>
    <row r="313" spans="60:61" ht="12" customHeight="1" x14ac:dyDescent="0.2">
      <c r="BH313"/>
      <c r="BI313"/>
    </row>
    <row r="314" spans="60:61" ht="12" customHeight="1" x14ac:dyDescent="0.2">
      <c r="BH314"/>
      <c r="BI314"/>
    </row>
    <row r="315" spans="60:61" ht="12" customHeight="1" x14ac:dyDescent="0.2">
      <c r="BH315"/>
      <c r="BI315"/>
    </row>
    <row r="316" spans="60:61" ht="12" customHeight="1" x14ac:dyDescent="0.2">
      <c r="BH316"/>
      <c r="BI316"/>
    </row>
    <row r="317" spans="60:61" ht="12" customHeight="1" x14ac:dyDescent="0.2">
      <c r="BH317"/>
      <c r="BI317"/>
    </row>
    <row r="318" spans="60:61" ht="12" customHeight="1" x14ac:dyDescent="0.2">
      <c r="BH318"/>
      <c r="BI318"/>
    </row>
    <row r="319" spans="60:61" ht="12" customHeight="1" x14ac:dyDescent="0.2">
      <c r="BH319"/>
      <c r="BI319"/>
    </row>
    <row r="320" spans="60:61" ht="12" customHeight="1" x14ac:dyDescent="0.2">
      <c r="BH320"/>
      <c r="BI320"/>
    </row>
    <row r="321" spans="60:61" ht="12" customHeight="1" x14ac:dyDescent="0.2">
      <c r="BH321"/>
      <c r="BI321"/>
    </row>
    <row r="322" spans="60:61" ht="12" customHeight="1" x14ac:dyDescent="0.2">
      <c r="BH322"/>
      <c r="BI322"/>
    </row>
    <row r="323" spans="60:61" ht="12" customHeight="1" x14ac:dyDescent="0.2">
      <c r="BH323"/>
      <c r="BI323"/>
    </row>
    <row r="324" spans="60:61" ht="12" customHeight="1" x14ac:dyDescent="0.2">
      <c r="BH324"/>
      <c r="BI324"/>
    </row>
    <row r="325" spans="60:61" ht="12" customHeight="1" x14ac:dyDescent="0.2">
      <c r="BH325"/>
      <c r="BI325"/>
    </row>
    <row r="326" spans="60:61" ht="12" customHeight="1" x14ac:dyDescent="0.2">
      <c r="BH326"/>
      <c r="BI326"/>
    </row>
    <row r="327" spans="60:61" ht="12" customHeight="1" x14ac:dyDescent="0.2">
      <c r="BH327"/>
      <c r="BI327"/>
    </row>
    <row r="328" spans="60:61" ht="12" customHeight="1" x14ac:dyDescent="0.2">
      <c r="BH328"/>
      <c r="BI328"/>
    </row>
    <row r="329" spans="60:61" ht="12" customHeight="1" x14ac:dyDescent="0.2">
      <c r="BH329"/>
      <c r="BI329"/>
    </row>
    <row r="330" spans="60:61" ht="12" customHeight="1" x14ac:dyDescent="0.2">
      <c r="BH330"/>
      <c r="BI330"/>
    </row>
    <row r="331" spans="60:61" ht="12" customHeight="1" x14ac:dyDescent="0.2">
      <c r="BH331"/>
      <c r="BI331"/>
    </row>
    <row r="332" spans="60:61" ht="12" customHeight="1" x14ac:dyDescent="0.2">
      <c r="BH332"/>
      <c r="BI332"/>
    </row>
    <row r="333" spans="60:61" ht="12" customHeight="1" x14ac:dyDescent="0.2">
      <c r="BH333"/>
      <c r="BI333"/>
    </row>
    <row r="334" spans="60:61" ht="12" customHeight="1" x14ac:dyDescent="0.2">
      <c r="BH334"/>
      <c r="BI334"/>
    </row>
    <row r="335" spans="60:61" ht="12" customHeight="1" x14ac:dyDescent="0.2">
      <c r="BH335"/>
      <c r="BI335"/>
    </row>
    <row r="336" spans="60:61" ht="12" customHeight="1" x14ac:dyDescent="0.2">
      <c r="BH336"/>
      <c r="BI336"/>
    </row>
    <row r="337" spans="60:61" ht="12" customHeight="1" x14ac:dyDescent="0.2">
      <c r="BH337"/>
      <c r="BI337"/>
    </row>
    <row r="338" spans="60:61" ht="12" customHeight="1" x14ac:dyDescent="0.2">
      <c r="BH338"/>
      <c r="BI338"/>
    </row>
    <row r="339" spans="60:61" ht="12" customHeight="1" x14ac:dyDescent="0.2">
      <c r="BH339"/>
      <c r="BI339"/>
    </row>
    <row r="340" spans="60:61" ht="12" customHeight="1" x14ac:dyDescent="0.2">
      <c r="BH340"/>
      <c r="BI340"/>
    </row>
    <row r="341" spans="60:61" ht="12" customHeight="1" x14ac:dyDescent="0.2">
      <c r="BH341"/>
      <c r="BI341"/>
    </row>
    <row r="342" spans="60:61" ht="12" customHeight="1" x14ac:dyDescent="0.2">
      <c r="BH342"/>
      <c r="BI342"/>
    </row>
    <row r="343" spans="60:61" ht="12" customHeight="1" x14ac:dyDescent="0.2">
      <c r="BH343"/>
      <c r="BI343"/>
    </row>
    <row r="344" spans="60:61" ht="12" customHeight="1" x14ac:dyDescent="0.2">
      <c r="BH344"/>
      <c r="BI344"/>
    </row>
    <row r="345" spans="60:61" ht="12" customHeight="1" x14ac:dyDescent="0.2">
      <c r="BH345"/>
      <c r="BI345"/>
    </row>
    <row r="346" spans="60:61" ht="12" customHeight="1" x14ac:dyDescent="0.2">
      <c r="BH346"/>
      <c r="BI346"/>
    </row>
    <row r="347" spans="60:61" ht="12" customHeight="1" x14ac:dyDescent="0.2">
      <c r="BH347"/>
      <c r="BI347"/>
    </row>
    <row r="348" spans="60:61" ht="12" customHeight="1" x14ac:dyDescent="0.2">
      <c r="BH348"/>
      <c r="BI348"/>
    </row>
    <row r="349" spans="60:61" ht="12" customHeight="1" x14ac:dyDescent="0.2">
      <c r="BH349"/>
      <c r="BI349"/>
    </row>
    <row r="350" spans="60:61" ht="12" customHeight="1" x14ac:dyDescent="0.2">
      <c r="BH350"/>
      <c r="BI350"/>
    </row>
    <row r="351" spans="60:61" ht="12" customHeight="1" x14ac:dyDescent="0.2">
      <c r="BH351"/>
      <c r="BI351"/>
    </row>
    <row r="352" spans="60:61" ht="12" customHeight="1" x14ac:dyDescent="0.2">
      <c r="BH352"/>
      <c r="BI352"/>
    </row>
    <row r="353" spans="60:61" ht="12" customHeight="1" x14ac:dyDescent="0.2">
      <c r="BH353"/>
      <c r="BI353"/>
    </row>
    <row r="354" spans="60:61" ht="12" customHeight="1" x14ac:dyDescent="0.2">
      <c r="BH354"/>
      <c r="BI354"/>
    </row>
    <row r="355" spans="60:61" ht="12" customHeight="1" x14ac:dyDescent="0.2">
      <c r="BH355"/>
      <c r="BI355"/>
    </row>
    <row r="356" spans="60:61" ht="12" customHeight="1" x14ac:dyDescent="0.2">
      <c r="BH356"/>
      <c r="BI356"/>
    </row>
    <row r="357" spans="60:61" ht="12" customHeight="1" x14ac:dyDescent="0.2">
      <c r="BH357"/>
      <c r="BI357"/>
    </row>
    <row r="358" spans="60:61" ht="12" customHeight="1" x14ac:dyDescent="0.2">
      <c r="BH358"/>
      <c r="BI358"/>
    </row>
    <row r="359" spans="60:61" ht="12" customHeight="1" x14ac:dyDescent="0.2">
      <c r="BH359"/>
      <c r="BI359"/>
    </row>
    <row r="360" spans="60:61" ht="12" customHeight="1" x14ac:dyDescent="0.2">
      <c r="BH360"/>
      <c r="BI360"/>
    </row>
    <row r="361" spans="60:61" ht="12" customHeight="1" x14ac:dyDescent="0.2">
      <c r="BH361"/>
      <c r="BI361"/>
    </row>
    <row r="362" spans="60:61" ht="12" customHeight="1" x14ac:dyDescent="0.2">
      <c r="BH362"/>
      <c r="BI362"/>
    </row>
    <row r="363" spans="60:61" ht="12" customHeight="1" x14ac:dyDescent="0.2">
      <c r="BH363"/>
      <c r="BI363"/>
    </row>
    <row r="364" spans="60:61" ht="12" customHeight="1" x14ac:dyDescent="0.2">
      <c r="BH364"/>
      <c r="BI364"/>
    </row>
    <row r="365" spans="60:61" ht="12" customHeight="1" x14ac:dyDescent="0.2">
      <c r="BH365"/>
      <c r="BI365"/>
    </row>
    <row r="366" spans="60:61" ht="12" customHeight="1" x14ac:dyDescent="0.2">
      <c r="BH366"/>
      <c r="BI366"/>
    </row>
    <row r="367" spans="60:61" ht="12" customHeight="1" x14ac:dyDescent="0.2">
      <c r="BH367"/>
      <c r="BI367"/>
    </row>
    <row r="368" spans="60:61" ht="12" customHeight="1" x14ac:dyDescent="0.2">
      <c r="BH368"/>
      <c r="BI368"/>
    </row>
    <row r="369" spans="60:61" ht="12" customHeight="1" x14ac:dyDescent="0.2">
      <c r="BH369"/>
      <c r="BI369"/>
    </row>
    <row r="370" spans="60:61" ht="12" customHeight="1" x14ac:dyDescent="0.2">
      <c r="BH370"/>
      <c r="BI370"/>
    </row>
    <row r="371" spans="60:61" ht="12" customHeight="1" x14ac:dyDescent="0.2">
      <c r="BH371"/>
      <c r="BI371"/>
    </row>
    <row r="372" spans="60:61" ht="12" customHeight="1" x14ac:dyDescent="0.2">
      <c r="BH372"/>
      <c r="BI372"/>
    </row>
    <row r="373" spans="60:61" ht="12" customHeight="1" x14ac:dyDescent="0.2">
      <c r="BH373"/>
      <c r="BI373"/>
    </row>
    <row r="374" spans="60:61" ht="12" customHeight="1" x14ac:dyDescent="0.2">
      <c r="BH374"/>
      <c r="BI374"/>
    </row>
    <row r="375" spans="60:61" ht="12" customHeight="1" x14ac:dyDescent="0.2">
      <c r="BH375"/>
      <c r="BI375"/>
    </row>
    <row r="376" spans="60:61" ht="12" customHeight="1" x14ac:dyDescent="0.2">
      <c r="BH376"/>
      <c r="BI376"/>
    </row>
    <row r="377" spans="60:61" ht="12" customHeight="1" x14ac:dyDescent="0.2">
      <c r="BH377"/>
      <c r="BI377"/>
    </row>
    <row r="378" spans="60:61" ht="12" customHeight="1" x14ac:dyDescent="0.2">
      <c r="BH378"/>
      <c r="BI378"/>
    </row>
    <row r="379" spans="60:61" ht="12" customHeight="1" x14ac:dyDescent="0.2">
      <c r="BH379"/>
      <c r="BI379"/>
    </row>
    <row r="380" spans="60:61" ht="12" customHeight="1" x14ac:dyDescent="0.2">
      <c r="BH380"/>
      <c r="BI380"/>
    </row>
    <row r="381" spans="60:61" ht="12" customHeight="1" x14ac:dyDescent="0.2">
      <c r="BH381"/>
      <c r="BI381"/>
    </row>
    <row r="382" spans="60:61" ht="12" customHeight="1" x14ac:dyDescent="0.2">
      <c r="BH382"/>
      <c r="BI382"/>
    </row>
    <row r="383" spans="60:61" ht="12" customHeight="1" x14ac:dyDescent="0.2">
      <c r="BH383"/>
      <c r="BI383"/>
    </row>
    <row r="384" spans="60:61" ht="12" customHeight="1" x14ac:dyDescent="0.2">
      <c r="BH384"/>
      <c r="BI384"/>
    </row>
    <row r="385" spans="60:61" ht="12" customHeight="1" x14ac:dyDescent="0.2">
      <c r="BH385"/>
      <c r="BI385"/>
    </row>
    <row r="386" spans="60:61" ht="12" customHeight="1" x14ac:dyDescent="0.2">
      <c r="BH386"/>
      <c r="BI386"/>
    </row>
    <row r="387" spans="60:61" ht="12" customHeight="1" x14ac:dyDescent="0.2">
      <c r="BH387"/>
      <c r="BI387"/>
    </row>
    <row r="388" spans="60:61" ht="12" customHeight="1" x14ac:dyDescent="0.2">
      <c r="BH388"/>
      <c r="BI388"/>
    </row>
    <row r="389" spans="60:61" ht="12" customHeight="1" x14ac:dyDescent="0.2">
      <c r="BH389"/>
      <c r="BI389"/>
    </row>
    <row r="390" spans="60:61" ht="12" customHeight="1" x14ac:dyDescent="0.2">
      <c r="BH390"/>
      <c r="BI390"/>
    </row>
    <row r="391" spans="60:61" ht="12" customHeight="1" x14ac:dyDescent="0.2">
      <c r="BH391"/>
      <c r="BI391"/>
    </row>
    <row r="392" spans="60:61" ht="12" customHeight="1" x14ac:dyDescent="0.2">
      <c r="BH392"/>
      <c r="BI392"/>
    </row>
    <row r="393" spans="60:61" ht="12" customHeight="1" x14ac:dyDescent="0.2">
      <c r="BH393"/>
      <c r="BI393"/>
    </row>
    <row r="394" spans="60:61" ht="12" customHeight="1" x14ac:dyDescent="0.2">
      <c r="BH394"/>
      <c r="BI394"/>
    </row>
    <row r="395" spans="60:61" ht="12" customHeight="1" x14ac:dyDescent="0.2">
      <c r="BH395"/>
      <c r="BI395"/>
    </row>
    <row r="396" spans="60:61" ht="12" customHeight="1" x14ac:dyDescent="0.2">
      <c r="BH396"/>
      <c r="BI396"/>
    </row>
    <row r="397" spans="60:61" ht="12" customHeight="1" x14ac:dyDescent="0.2">
      <c r="BH397"/>
      <c r="BI397"/>
    </row>
    <row r="398" spans="60:61" ht="12" customHeight="1" x14ac:dyDescent="0.2">
      <c r="BH398"/>
      <c r="BI398"/>
    </row>
    <row r="399" spans="60:61" ht="12" customHeight="1" x14ac:dyDescent="0.2">
      <c r="BH399"/>
      <c r="BI399"/>
    </row>
    <row r="400" spans="60:61" ht="12" customHeight="1" x14ac:dyDescent="0.2">
      <c r="BH400"/>
      <c r="BI400"/>
    </row>
    <row r="401" spans="60:61" ht="12" customHeight="1" x14ac:dyDescent="0.2">
      <c r="BH401"/>
      <c r="BI401"/>
    </row>
    <row r="402" spans="60:61" ht="12" customHeight="1" x14ac:dyDescent="0.2">
      <c r="BH402"/>
      <c r="BI402"/>
    </row>
    <row r="403" spans="60:61" ht="12" customHeight="1" x14ac:dyDescent="0.2">
      <c r="BH403"/>
      <c r="BI403"/>
    </row>
    <row r="404" spans="60:61" ht="12" customHeight="1" x14ac:dyDescent="0.2">
      <c r="BH404"/>
      <c r="BI404"/>
    </row>
    <row r="405" spans="60:61" ht="12" customHeight="1" x14ac:dyDescent="0.2">
      <c r="BH405"/>
      <c r="BI405"/>
    </row>
    <row r="406" spans="60:61" ht="12" customHeight="1" x14ac:dyDescent="0.2">
      <c r="BH406"/>
      <c r="BI406"/>
    </row>
    <row r="407" spans="60:61" ht="12" customHeight="1" x14ac:dyDescent="0.2">
      <c r="BH407"/>
      <c r="BI407"/>
    </row>
    <row r="408" spans="60:61" ht="12" customHeight="1" x14ac:dyDescent="0.2">
      <c r="BH408"/>
      <c r="BI408"/>
    </row>
    <row r="409" spans="60:61" ht="12" customHeight="1" x14ac:dyDescent="0.2">
      <c r="BH409"/>
      <c r="BI409"/>
    </row>
    <row r="410" spans="60:61" ht="12" customHeight="1" x14ac:dyDescent="0.2">
      <c r="BH410"/>
      <c r="BI410"/>
    </row>
    <row r="411" spans="60:61" ht="12" customHeight="1" x14ac:dyDescent="0.2">
      <c r="BH411"/>
      <c r="BI411"/>
    </row>
    <row r="412" spans="60:61" ht="12" customHeight="1" x14ac:dyDescent="0.2">
      <c r="BH412"/>
      <c r="BI412"/>
    </row>
    <row r="413" spans="60:61" ht="12" customHeight="1" x14ac:dyDescent="0.2">
      <c r="BH413"/>
      <c r="BI413"/>
    </row>
    <row r="414" spans="60:61" ht="12" customHeight="1" x14ac:dyDescent="0.2">
      <c r="BH414"/>
      <c r="BI414"/>
    </row>
    <row r="415" spans="60:61" ht="12" customHeight="1" x14ac:dyDescent="0.2">
      <c r="BH415"/>
      <c r="BI415"/>
    </row>
    <row r="416" spans="60:61" ht="12" customHeight="1" x14ac:dyDescent="0.2">
      <c r="BH416"/>
      <c r="BI416"/>
    </row>
    <row r="417" spans="60:61" ht="12" customHeight="1" x14ac:dyDescent="0.2">
      <c r="BH417"/>
      <c r="BI417"/>
    </row>
    <row r="418" spans="60:61" ht="12" customHeight="1" x14ac:dyDescent="0.2">
      <c r="BH418"/>
      <c r="BI418"/>
    </row>
    <row r="419" spans="60:61" ht="12" customHeight="1" x14ac:dyDescent="0.2">
      <c r="BH419"/>
      <c r="BI419"/>
    </row>
    <row r="420" spans="60:61" ht="12" customHeight="1" x14ac:dyDescent="0.2">
      <c r="BH420"/>
      <c r="BI420"/>
    </row>
    <row r="421" spans="60:61" ht="12" customHeight="1" x14ac:dyDescent="0.2">
      <c r="BH421"/>
      <c r="BI421"/>
    </row>
    <row r="422" spans="60:61" ht="12" customHeight="1" x14ac:dyDescent="0.2">
      <c r="BH422"/>
      <c r="BI422"/>
    </row>
    <row r="423" spans="60:61" ht="12" customHeight="1" x14ac:dyDescent="0.2">
      <c r="BH423"/>
      <c r="BI423"/>
    </row>
    <row r="424" spans="60:61" ht="12" customHeight="1" x14ac:dyDescent="0.2">
      <c r="BH424"/>
      <c r="BI424"/>
    </row>
    <row r="425" spans="60:61" ht="12" customHeight="1" x14ac:dyDescent="0.2">
      <c r="BH425"/>
      <c r="BI425"/>
    </row>
    <row r="426" spans="60:61" ht="12" customHeight="1" x14ac:dyDescent="0.2">
      <c r="BH426"/>
      <c r="BI426"/>
    </row>
    <row r="427" spans="60:61" ht="12" customHeight="1" x14ac:dyDescent="0.2">
      <c r="BH427"/>
      <c r="BI427"/>
    </row>
    <row r="428" spans="60:61" ht="12" customHeight="1" x14ac:dyDescent="0.2">
      <c r="BH428"/>
      <c r="BI428"/>
    </row>
    <row r="429" spans="60:61" ht="12" customHeight="1" x14ac:dyDescent="0.2">
      <c r="BH429"/>
      <c r="BI429"/>
    </row>
    <row r="430" spans="60:61" ht="12" customHeight="1" x14ac:dyDescent="0.2">
      <c r="BH430"/>
      <c r="BI430"/>
    </row>
    <row r="431" spans="60:61" ht="12" customHeight="1" x14ac:dyDescent="0.2">
      <c r="BH431"/>
      <c r="BI431"/>
    </row>
    <row r="432" spans="60:61" ht="12" customHeight="1" x14ac:dyDescent="0.2">
      <c r="BH432"/>
      <c r="BI432"/>
    </row>
    <row r="433" spans="60:61" ht="12" customHeight="1" x14ac:dyDescent="0.2">
      <c r="BH433"/>
      <c r="BI433"/>
    </row>
    <row r="434" spans="60:61" ht="12" customHeight="1" x14ac:dyDescent="0.2">
      <c r="BH434"/>
      <c r="BI434"/>
    </row>
    <row r="435" spans="60:61" ht="12" customHeight="1" x14ac:dyDescent="0.2">
      <c r="BH435"/>
      <c r="BI435"/>
    </row>
    <row r="436" spans="60:61" ht="12" customHeight="1" x14ac:dyDescent="0.2">
      <c r="BH436"/>
      <c r="BI436"/>
    </row>
    <row r="437" spans="60:61" ht="12" customHeight="1" x14ac:dyDescent="0.2">
      <c r="BH437"/>
      <c r="BI437"/>
    </row>
    <row r="438" spans="60:61" ht="12" customHeight="1" x14ac:dyDescent="0.2">
      <c r="BH438"/>
      <c r="BI438"/>
    </row>
    <row r="439" spans="60:61" ht="12" customHeight="1" x14ac:dyDescent="0.2">
      <c r="BH439"/>
      <c r="BI439"/>
    </row>
    <row r="440" spans="60:61" ht="12" customHeight="1" x14ac:dyDescent="0.2">
      <c r="BH440"/>
      <c r="BI440"/>
    </row>
    <row r="441" spans="60:61" ht="12" customHeight="1" x14ac:dyDescent="0.2">
      <c r="BH441"/>
      <c r="BI441"/>
    </row>
    <row r="442" spans="60:61" ht="12" customHeight="1" x14ac:dyDescent="0.2">
      <c r="BH442"/>
      <c r="BI442"/>
    </row>
    <row r="443" spans="60:61" ht="12" customHeight="1" x14ac:dyDescent="0.2">
      <c r="BH443"/>
      <c r="BI443"/>
    </row>
    <row r="444" spans="60:61" ht="12" customHeight="1" x14ac:dyDescent="0.2">
      <c r="BH444"/>
      <c r="BI444"/>
    </row>
    <row r="445" spans="60:61" ht="12" customHeight="1" x14ac:dyDescent="0.2">
      <c r="BH445"/>
      <c r="BI445"/>
    </row>
    <row r="446" spans="60:61" ht="12" customHeight="1" x14ac:dyDescent="0.2">
      <c r="BH446"/>
      <c r="BI446"/>
    </row>
    <row r="447" spans="60:61" ht="12" customHeight="1" x14ac:dyDescent="0.2">
      <c r="BH447"/>
      <c r="BI447"/>
    </row>
    <row r="448" spans="60:61" ht="12" customHeight="1" x14ac:dyDescent="0.2">
      <c r="BH448"/>
      <c r="BI448"/>
    </row>
    <row r="449" spans="60:61" ht="12" customHeight="1" x14ac:dyDescent="0.2">
      <c r="BH449"/>
      <c r="BI449"/>
    </row>
    <row r="450" spans="60:61" ht="12" customHeight="1" x14ac:dyDescent="0.2">
      <c r="BH450"/>
      <c r="BI450"/>
    </row>
    <row r="451" spans="60:61" ht="12" customHeight="1" x14ac:dyDescent="0.2">
      <c r="BH451"/>
      <c r="BI451"/>
    </row>
    <row r="452" spans="60:61" ht="12" customHeight="1" x14ac:dyDescent="0.2">
      <c r="BH452"/>
      <c r="BI452"/>
    </row>
    <row r="453" spans="60:61" ht="12" customHeight="1" x14ac:dyDescent="0.2">
      <c r="BH453"/>
      <c r="BI453"/>
    </row>
    <row r="454" spans="60:61" ht="12" customHeight="1" x14ac:dyDescent="0.2">
      <c r="BH454"/>
      <c r="BI454"/>
    </row>
    <row r="455" spans="60:61" ht="12" customHeight="1" x14ac:dyDescent="0.2">
      <c r="BH455"/>
      <c r="BI455"/>
    </row>
    <row r="456" spans="60:61" ht="12" customHeight="1" x14ac:dyDescent="0.2">
      <c r="BH456"/>
      <c r="BI456"/>
    </row>
    <row r="457" spans="60:61" ht="12" customHeight="1" x14ac:dyDescent="0.2">
      <c r="BH457"/>
      <c r="BI457"/>
    </row>
    <row r="458" spans="60:61" ht="12" customHeight="1" x14ac:dyDescent="0.2">
      <c r="BH458"/>
      <c r="BI458"/>
    </row>
    <row r="459" spans="60:61" ht="12" customHeight="1" x14ac:dyDescent="0.2">
      <c r="BH459"/>
      <c r="BI459"/>
    </row>
    <row r="460" spans="60:61" ht="12" customHeight="1" x14ac:dyDescent="0.2">
      <c r="BH460"/>
      <c r="BI460"/>
    </row>
    <row r="461" spans="60:61" ht="12" customHeight="1" x14ac:dyDescent="0.2">
      <c r="BH461"/>
      <c r="BI461"/>
    </row>
    <row r="462" spans="60:61" ht="12" customHeight="1" x14ac:dyDescent="0.2">
      <c r="BH462"/>
      <c r="BI462"/>
    </row>
    <row r="463" spans="60:61" ht="12" customHeight="1" x14ac:dyDescent="0.2">
      <c r="BH463"/>
      <c r="BI463"/>
    </row>
    <row r="464" spans="60:61" ht="12" customHeight="1" x14ac:dyDescent="0.2">
      <c r="BH464"/>
      <c r="BI464"/>
    </row>
    <row r="465" spans="60:61" ht="12" customHeight="1" x14ac:dyDescent="0.2">
      <c r="BH465"/>
      <c r="BI465"/>
    </row>
    <row r="466" spans="60:61" ht="12" customHeight="1" x14ac:dyDescent="0.2">
      <c r="BH466"/>
      <c r="BI466"/>
    </row>
    <row r="467" spans="60:61" ht="12" customHeight="1" x14ac:dyDescent="0.2">
      <c r="BH467"/>
      <c r="BI467"/>
    </row>
    <row r="468" spans="60:61" ht="12" customHeight="1" x14ac:dyDescent="0.2">
      <c r="BH468"/>
      <c r="BI468"/>
    </row>
    <row r="469" spans="60:61" ht="12" customHeight="1" x14ac:dyDescent="0.2">
      <c r="BH469"/>
      <c r="BI469"/>
    </row>
    <row r="470" spans="60:61" ht="12" customHeight="1" x14ac:dyDescent="0.2">
      <c r="BH470"/>
      <c r="BI470"/>
    </row>
    <row r="471" spans="60:61" ht="12" customHeight="1" x14ac:dyDescent="0.2">
      <c r="BH471"/>
      <c r="BI471"/>
    </row>
    <row r="472" spans="60:61" ht="12" customHeight="1" x14ac:dyDescent="0.2">
      <c r="BH472"/>
      <c r="BI472"/>
    </row>
    <row r="473" spans="60:61" ht="12" customHeight="1" x14ac:dyDescent="0.2">
      <c r="BH473"/>
      <c r="BI473"/>
    </row>
    <row r="474" spans="60:61" ht="12" customHeight="1" x14ac:dyDescent="0.2">
      <c r="BH474"/>
      <c r="BI474"/>
    </row>
    <row r="475" spans="60:61" ht="12" customHeight="1" x14ac:dyDescent="0.2">
      <c r="BH475"/>
      <c r="BI475"/>
    </row>
    <row r="476" spans="60:61" ht="12" customHeight="1" x14ac:dyDescent="0.2">
      <c r="BH476"/>
      <c r="BI476"/>
    </row>
    <row r="477" spans="60:61" ht="12" customHeight="1" x14ac:dyDescent="0.2">
      <c r="BH477"/>
      <c r="BI477"/>
    </row>
    <row r="478" spans="60:61" ht="12" customHeight="1" x14ac:dyDescent="0.2">
      <c r="BH478"/>
      <c r="BI478"/>
    </row>
    <row r="479" spans="60:61" ht="12" customHeight="1" x14ac:dyDescent="0.2">
      <c r="BH479"/>
      <c r="BI479"/>
    </row>
    <row r="480" spans="60:61" ht="12" customHeight="1" x14ac:dyDescent="0.2">
      <c r="BH480"/>
      <c r="BI480"/>
    </row>
    <row r="481" spans="60:61" ht="12" customHeight="1" x14ac:dyDescent="0.2">
      <c r="BH481"/>
      <c r="BI481"/>
    </row>
    <row r="482" spans="60:61" ht="12" customHeight="1" x14ac:dyDescent="0.2">
      <c r="BH482"/>
      <c r="BI482"/>
    </row>
    <row r="483" spans="60:61" ht="12" customHeight="1" x14ac:dyDescent="0.2">
      <c r="BH483"/>
      <c r="BI483"/>
    </row>
    <row r="484" spans="60:61" ht="12" customHeight="1" x14ac:dyDescent="0.2">
      <c r="BH484"/>
      <c r="BI484"/>
    </row>
    <row r="485" spans="60:61" ht="12" customHeight="1" x14ac:dyDescent="0.2">
      <c r="BH485"/>
      <c r="BI485"/>
    </row>
    <row r="486" spans="60:61" ht="12" customHeight="1" x14ac:dyDescent="0.2">
      <c r="BH486"/>
      <c r="BI486"/>
    </row>
    <row r="487" spans="60:61" ht="12" customHeight="1" x14ac:dyDescent="0.2">
      <c r="BH487"/>
      <c r="BI487"/>
    </row>
    <row r="488" spans="60:61" ht="12" customHeight="1" x14ac:dyDescent="0.2">
      <c r="BH488"/>
      <c r="BI488"/>
    </row>
    <row r="489" spans="60:61" ht="12" customHeight="1" x14ac:dyDescent="0.2">
      <c r="BH489"/>
      <c r="BI489"/>
    </row>
    <row r="490" spans="60:61" ht="12" customHeight="1" x14ac:dyDescent="0.2">
      <c r="BH490"/>
      <c r="BI490"/>
    </row>
    <row r="491" spans="60:61" ht="12" customHeight="1" x14ac:dyDescent="0.2">
      <c r="BH491"/>
      <c r="BI491"/>
    </row>
    <row r="492" spans="60:61" ht="12" customHeight="1" x14ac:dyDescent="0.2">
      <c r="BH492"/>
      <c r="BI492"/>
    </row>
    <row r="493" spans="60:61" ht="12" customHeight="1" x14ac:dyDescent="0.2">
      <c r="BH493"/>
      <c r="BI493"/>
    </row>
    <row r="494" spans="60:61" ht="12" customHeight="1" x14ac:dyDescent="0.2">
      <c r="BH494"/>
      <c r="BI494"/>
    </row>
    <row r="495" spans="60:61" ht="12" customHeight="1" x14ac:dyDescent="0.2">
      <c r="BH495"/>
      <c r="BI495"/>
    </row>
    <row r="496" spans="60:61" ht="12" customHeight="1" x14ac:dyDescent="0.2">
      <c r="BH496"/>
      <c r="BI496"/>
    </row>
    <row r="497" spans="1:64" ht="12" customHeight="1" x14ac:dyDescent="0.2">
      <c r="BH497"/>
      <c r="BI497"/>
    </row>
    <row r="498" spans="1:64" ht="12" customHeight="1" x14ac:dyDescent="0.2">
      <c r="BH498"/>
      <c r="BI498"/>
    </row>
    <row r="499" spans="1:64" ht="12" customHeight="1" x14ac:dyDescent="0.2">
      <c r="BH499"/>
      <c r="BI499"/>
    </row>
    <row r="500" spans="1:64" ht="12" customHeight="1" x14ac:dyDescent="0.2">
      <c r="BH500"/>
      <c r="BI500"/>
    </row>
    <row r="501" spans="1:64" ht="12" customHeight="1" x14ac:dyDescent="0.2">
      <c r="BH501"/>
      <c r="BI501"/>
    </row>
    <row r="502" spans="1:64" ht="12" customHeight="1" x14ac:dyDescent="0.2">
      <c r="BH502"/>
      <c r="BI502"/>
    </row>
    <row r="503" spans="1:64" ht="12" customHeight="1" x14ac:dyDescent="0.2">
      <c r="BH503"/>
      <c r="BI503"/>
    </row>
    <row r="504" spans="1:64" ht="12" customHeight="1" x14ac:dyDescent="0.2">
      <c r="BH504"/>
      <c r="BI504"/>
    </row>
    <row r="505" spans="1:64" ht="12" customHeight="1" x14ac:dyDescent="0.2">
      <c r="A505" s="26"/>
      <c r="B505" s="26"/>
      <c r="C505" s="26"/>
      <c r="D505" s="26"/>
      <c r="E505" s="26"/>
      <c r="F505" s="26"/>
      <c r="G505" s="26"/>
      <c r="H505" s="26"/>
      <c r="I505" s="26"/>
      <c r="J505" s="26"/>
      <c r="K505" s="26"/>
      <c r="L505" s="26"/>
      <c r="M505" s="26"/>
      <c r="N505" s="26"/>
      <c r="O505" s="30"/>
      <c r="P505" s="30"/>
      <c r="Q505" s="30"/>
      <c r="R505" s="30"/>
      <c r="S505" s="30"/>
      <c r="T505" s="30"/>
      <c r="U505" s="30"/>
      <c r="V505" s="30"/>
      <c r="W505" s="33"/>
      <c r="X505" s="26"/>
      <c r="Y505" s="26"/>
      <c r="Z505" s="26"/>
      <c r="AA505" s="26"/>
      <c r="AB505" s="32"/>
      <c r="AC505" s="27"/>
      <c r="AD505" s="27"/>
      <c r="AE505" s="26"/>
      <c r="AF505" s="26"/>
      <c r="AG505" s="26"/>
      <c r="AH505" s="26"/>
      <c r="AI505" s="27"/>
      <c r="AJ505" s="27"/>
      <c r="AK505" s="26"/>
      <c r="AL505" s="26"/>
      <c r="AM505" s="26"/>
      <c r="AN505" s="26"/>
      <c r="AO505" s="26"/>
      <c r="AP505" s="26"/>
      <c r="AQ505" s="26"/>
      <c r="AR505" s="26"/>
      <c r="AS505" s="26"/>
      <c r="AT505" s="28"/>
      <c r="AU505" s="28"/>
      <c r="AV505" s="28"/>
      <c r="AW505" s="29"/>
      <c r="AX505" s="29"/>
      <c r="AY505" s="29"/>
      <c r="AZ505" s="29"/>
      <c r="BA505" s="29"/>
      <c r="BB505" s="29"/>
      <c r="BC505" s="29"/>
      <c r="BD505" s="29"/>
      <c r="BE505" s="26"/>
      <c r="BF505" s="26"/>
      <c r="BG505" s="26"/>
      <c r="BH505" s="71"/>
      <c r="BI505" s="71"/>
      <c r="BJ505" s="26"/>
      <c r="BK505" s="31"/>
      <c r="BL505" s="26"/>
    </row>
    <row r="506" spans="1:64" ht="12" customHeight="1" x14ac:dyDescent="0.2">
      <c r="A506" s="26"/>
      <c r="B506" s="26"/>
      <c r="C506" s="26"/>
      <c r="D506" s="26"/>
      <c r="E506" s="26"/>
      <c r="F506" s="26"/>
      <c r="G506" s="26"/>
      <c r="H506" s="26"/>
      <c r="I506" s="26"/>
      <c r="J506" s="26"/>
      <c r="K506" s="26"/>
      <c r="L506" s="26"/>
      <c r="M506" s="26"/>
      <c r="N506" s="26"/>
      <c r="O506" s="30"/>
      <c r="P506" s="30"/>
      <c r="Q506" s="30"/>
      <c r="R506" s="30"/>
      <c r="S506" s="30"/>
      <c r="T506" s="30"/>
      <c r="U506" s="30"/>
      <c r="V506" s="30"/>
      <c r="W506" s="33"/>
      <c r="X506" s="26"/>
      <c r="Y506" s="26"/>
      <c r="Z506" s="26"/>
      <c r="AA506" s="26"/>
      <c r="AB506" s="32"/>
      <c r="AC506" s="27"/>
      <c r="AD506" s="27"/>
      <c r="AE506" s="26"/>
      <c r="AF506" s="26"/>
      <c r="AG506" s="26"/>
      <c r="AH506" s="26"/>
      <c r="AI506" s="27"/>
      <c r="AJ506" s="27"/>
      <c r="AK506" s="26"/>
      <c r="AL506" s="26"/>
      <c r="AM506" s="26"/>
      <c r="AN506" s="26"/>
      <c r="AO506" s="26"/>
      <c r="AP506" s="26"/>
      <c r="AQ506" s="26"/>
      <c r="AR506" s="26"/>
      <c r="AS506" s="26"/>
      <c r="AT506" s="28"/>
      <c r="AU506" s="28"/>
      <c r="AV506" s="28"/>
      <c r="AW506" s="29"/>
      <c r="AX506" s="29"/>
      <c r="AY506" s="29"/>
      <c r="AZ506" s="29"/>
      <c r="BA506" s="29"/>
      <c r="BB506" s="29"/>
      <c r="BC506" s="29"/>
      <c r="BD506" s="29"/>
      <c r="BE506" s="26"/>
      <c r="BF506" s="26"/>
      <c r="BG506" s="26"/>
      <c r="BH506" s="71"/>
      <c r="BI506" s="71"/>
      <c r="BJ506" s="26"/>
      <c r="BK506" s="31"/>
      <c r="BL506" s="26"/>
    </row>
    <row r="507" spans="1:64" ht="12" customHeight="1" x14ac:dyDescent="0.2">
      <c r="A507" s="26"/>
      <c r="B507" s="26"/>
      <c r="C507" s="26"/>
      <c r="D507" s="26"/>
      <c r="E507" s="26"/>
      <c r="F507" s="26"/>
      <c r="G507" s="26"/>
      <c r="H507" s="26"/>
      <c r="I507" s="26"/>
      <c r="J507" s="26"/>
      <c r="K507" s="26"/>
      <c r="L507" s="26"/>
      <c r="M507" s="26"/>
      <c r="N507" s="26"/>
      <c r="O507" s="30"/>
      <c r="P507" s="30"/>
      <c r="Q507" s="30"/>
      <c r="R507" s="30"/>
      <c r="S507" s="30"/>
      <c r="T507" s="30"/>
      <c r="U507" s="30"/>
      <c r="V507" s="30"/>
      <c r="W507" s="33"/>
      <c r="X507" s="26"/>
      <c r="Y507" s="26"/>
      <c r="Z507" s="26"/>
      <c r="AA507" s="26"/>
      <c r="AB507" s="32"/>
      <c r="AC507" s="27"/>
      <c r="AD507" s="27"/>
      <c r="AE507" s="26"/>
      <c r="AF507" s="26"/>
      <c r="AG507" s="26"/>
      <c r="AH507" s="26"/>
      <c r="AI507" s="27"/>
      <c r="AJ507" s="27"/>
      <c r="AK507" s="26"/>
      <c r="AL507" s="26"/>
      <c r="AM507" s="26"/>
      <c r="AN507" s="26"/>
      <c r="AO507" s="26"/>
      <c r="AP507" s="26"/>
      <c r="AQ507" s="26"/>
      <c r="AR507" s="26"/>
      <c r="AS507" s="26"/>
      <c r="AT507" s="28"/>
      <c r="AU507" s="28"/>
      <c r="AV507" s="28"/>
      <c r="AW507" s="29"/>
      <c r="AX507" s="29"/>
      <c r="AY507" s="29"/>
      <c r="AZ507" s="29"/>
      <c r="BA507" s="29"/>
      <c r="BB507" s="29"/>
      <c r="BC507" s="29"/>
      <c r="BD507" s="29"/>
      <c r="BE507" s="26"/>
      <c r="BF507" s="26"/>
      <c r="BG507" s="26"/>
      <c r="BH507" s="71"/>
      <c r="BI507" s="71"/>
      <c r="BJ507" s="26"/>
      <c r="BK507" s="31"/>
      <c r="BL507" s="26"/>
    </row>
    <row r="508" spans="1:64" ht="12" customHeight="1" x14ac:dyDescent="0.2">
      <c r="A508" s="26"/>
      <c r="B508" s="26"/>
      <c r="C508" s="26"/>
      <c r="D508" s="26"/>
      <c r="E508" s="26"/>
      <c r="F508" s="26"/>
      <c r="G508" s="26"/>
      <c r="H508" s="26"/>
      <c r="I508" s="26"/>
      <c r="J508" s="26"/>
      <c r="K508" s="26"/>
      <c r="L508" s="26"/>
      <c r="M508" s="26"/>
      <c r="N508" s="26"/>
      <c r="O508" s="30"/>
      <c r="P508" s="30"/>
      <c r="Q508" s="30"/>
      <c r="R508" s="30"/>
      <c r="S508" s="30"/>
      <c r="T508" s="30"/>
      <c r="U508" s="30"/>
      <c r="V508" s="30"/>
      <c r="W508" s="33"/>
      <c r="X508" s="26"/>
      <c r="Y508" s="26"/>
      <c r="Z508" s="26"/>
      <c r="AA508" s="26"/>
      <c r="AB508" s="32"/>
      <c r="AC508" s="27"/>
      <c r="AD508" s="27"/>
      <c r="AE508" s="26"/>
      <c r="AF508" s="26"/>
      <c r="AG508" s="26"/>
      <c r="AH508" s="26"/>
      <c r="AI508" s="27"/>
      <c r="AJ508" s="27"/>
      <c r="AK508" s="26"/>
      <c r="AL508" s="26"/>
      <c r="AM508" s="26"/>
      <c r="AN508" s="26"/>
      <c r="AO508" s="26"/>
      <c r="AP508" s="26"/>
      <c r="AQ508" s="26"/>
      <c r="AR508" s="26"/>
      <c r="AS508" s="26"/>
      <c r="AT508" s="28"/>
      <c r="AU508" s="28"/>
      <c r="AV508" s="28"/>
      <c r="AW508" s="29"/>
      <c r="AX508" s="29"/>
      <c r="AY508" s="29"/>
      <c r="AZ508" s="29"/>
      <c r="BA508" s="29"/>
      <c r="BB508" s="29"/>
      <c r="BC508" s="29"/>
      <c r="BD508" s="29"/>
      <c r="BE508" s="26"/>
      <c r="BF508" s="26"/>
      <c r="BG508" s="26"/>
      <c r="BH508" s="71"/>
      <c r="BI508" s="71"/>
      <c r="BJ508" s="26"/>
      <c r="BK508" s="31"/>
      <c r="BL508" s="26"/>
    </row>
    <row r="509" spans="1:64" ht="12" customHeight="1" x14ac:dyDescent="0.2">
      <c r="A509" s="26"/>
      <c r="B509" s="26"/>
      <c r="C509" s="26"/>
      <c r="D509" s="26"/>
      <c r="E509" s="26"/>
      <c r="F509" s="26"/>
      <c r="G509" s="26"/>
      <c r="H509" s="26"/>
      <c r="I509" s="26"/>
      <c r="J509" s="26"/>
      <c r="K509" s="26"/>
      <c r="L509" s="26"/>
      <c r="M509" s="26"/>
      <c r="N509" s="26"/>
      <c r="O509" s="30"/>
      <c r="P509" s="30"/>
      <c r="Q509" s="30"/>
      <c r="R509" s="30"/>
      <c r="S509" s="30"/>
      <c r="T509" s="30"/>
      <c r="U509" s="30"/>
      <c r="V509" s="30"/>
      <c r="W509" s="33"/>
      <c r="X509" s="26"/>
      <c r="Y509" s="26"/>
      <c r="Z509" s="26"/>
      <c r="AA509" s="26"/>
      <c r="AB509" s="32"/>
      <c r="AC509" s="27"/>
      <c r="AD509" s="27"/>
      <c r="AE509" s="26"/>
      <c r="AF509" s="26"/>
      <c r="AG509" s="26"/>
      <c r="AH509" s="26"/>
      <c r="AI509" s="27"/>
      <c r="AJ509" s="27"/>
      <c r="AK509" s="26"/>
      <c r="AL509" s="26"/>
      <c r="AM509" s="26"/>
      <c r="AN509" s="26"/>
      <c r="AO509" s="26"/>
      <c r="AP509" s="26"/>
      <c r="AQ509" s="26"/>
      <c r="AR509" s="26"/>
      <c r="AS509" s="26"/>
      <c r="AT509" s="28"/>
      <c r="AU509" s="28"/>
      <c r="AV509" s="28"/>
      <c r="AW509" s="29"/>
      <c r="AX509" s="29"/>
      <c r="AY509" s="29"/>
      <c r="AZ509" s="29"/>
      <c r="BA509" s="29"/>
      <c r="BB509" s="29"/>
      <c r="BC509" s="29"/>
      <c r="BD509" s="29"/>
      <c r="BE509" s="26"/>
      <c r="BF509" s="26"/>
      <c r="BG509" s="26"/>
      <c r="BH509" s="71"/>
      <c r="BI509" s="71"/>
      <c r="BJ509" s="26"/>
      <c r="BK509" s="31"/>
      <c r="BL509" s="26"/>
    </row>
    <row r="510" spans="1:64" ht="12" customHeight="1" x14ac:dyDescent="0.2">
      <c r="A510" s="26"/>
      <c r="B510" s="26"/>
      <c r="C510" s="26"/>
      <c r="D510" s="26"/>
      <c r="E510" s="26"/>
      <c r="F510" s="26"/>
      <c r="G510" s="26"/>
      <c r="H510" s="26"/>
      <c r="I510" s="26"/>
      <c r="J510" s="26"/>
      <c r="K510" s="26"/>
      <c r="L510" s="26"/>
      <c r="M510" s="26"/>
      <c r="N510" s="26"/>
      <c r="O510" s="30"/>
      <c r="P510" s="30"/>
      <c r="Q510" s="30"/>
      <c r="R510" s="30"/>
      <c r="S510" s="30"/>
      <c r="T510" s="30"/>
      <c r="U510" s="30"/>
      <c r="V510" s="30"/>
      <c r="W510" s="33"/>
      <c r="X510" s="26"/>
      <c r="Y510" s="26"/>
      <c r="Z510" s="26"/>
      <c r="AA510" s="26"/>
      <c r="AB510" s="32"/>
      <c r="AC510" s="27"/>
      <c r="AD510" s="27"/>
      <c r="AE510" s="26"/>
      <c r="AF510" s="26"/>
      <c r="AG510" s="26"/>
      <c r="AH510" s="26"/>
      <c r="AI510" s="27"/>
      <c r="AJ510" s="27"/>
      <c r="AK510" s="26"/>
      <c r="AL510" s="26"/>
      <c r="AM510" s="26"/>
      <c r="AN510" s="26"/>
      <c r="AO510" s="26"/>
      <c r="AP510" s="26"/>
      <c r="AQ510" s="26"/>
      <c r="AR510" s="26"/>
      <c r="AS510" s="26"/>
      <c r="AT510" s="28"/>
      <c r="AU510" s="28"/>
      <c r="AV510" s="28"/>
      <c r="AW510" s="29"/>
      <c r="AX510" s="29"/>
      <c r="AY510" s="29"/>
      <c r="AZ510" s="29"/>
      <c r="BA510" s="29"/>
      <c r="BB510" s="29"/>
      <c r="BC510" s="29"/>
      <c r="BD510" s="29"/>
      <c r="BE510" s="26"/>
      <c r="BF510" s="26"/>
      <c r="BG510" s="26"/>
      <c r="BH510" s="71"/>
      <c r="BI510" s="71"/>
      <c r="BJ510" s="26"/>
      <c r="BK510" s="31"/>
      <c r="BL510" s="26"/>
    </row>
    <row r="511" spans="1:64" ht="12" customHeight="1" x14ac:dyDescent="0.2">
      <c r="A511" s="26"/>
      <c r="B511" s="26"/>
      <c r="C511" s="26"/>
      <c r="D511" s="26"/>
      <c r="E511" s="26"/>
      <c r="F511" s="26"/>
      <c r="G511" s="26"/>
      <c r="H511" s="26"/>
      <c r="I511" s="26"/>
      <c r="J511" s="26"/>
      <c r="K511" s="26"/>
      <c r="L511" s="26"/>
      <c r="M511" s="26"/>
      <c r="N511" s="26"/>
      <c r="O511" s="30"/>
      <c r="P511" s="30"/>
      <c r="Q511" s="30"/>
      <c r="R511" s="30"/>
      <c r="S511" s="30"/>
      <c r="T511" s="30"/>
      <c r="U511" s="30"/>
      <c r="V511" s="30"/>
      <c r="W511" s="33"/>
      <c r="X511" s="26"/>
      <c r="Y511" s="26"/>
      <c r="Z511" s="26"/>
      <c r="AA511" s="26"/>
      <c r="AB511" s="32"/>
      <c r="AC511" s="27"/>
      <c r="AD511" s="27"/>
      <c r="AE511" s="26"/>
      <c r="AF511" s="26"/>
      <c r="AG511" s="26"/>
      <c r="AH511" s="26"/>
      <c r="AI511" s="27"/>
      <c r="AJ511" s="27"/>
      <c r="AK511" s="26"/>
      <c r="AL511" s="26"/>
      <c r="AM511" s="26"/>
      <c r="AN511" s="26"/>
      <c r="AO511" s="26"/>
      <c r="AP511" s="26"/>
      <c r="AQ511" s="26"/>
      <c r="AR511" s="26"/>
      <c r="AS511" s="26"/>
      <c r="AT511" s="28"/>
      <c r="AU511" s="28"/>
      <c r="AV511" s="28"/>
      <c r="AW511" s="29"/>
      <c r="AX511" s="29"/>
      <c r="AY511" s="29"/>
      <c r="AZ511" s="29"/>
      <c r="BA511" s="29"/>
      <c r="BB511" s="29"/>
      <c r="BC511" s="29"/>
      <c r="BD511" s="29"/>
      <c r="BE511" s="26"/>
      <c r="BF511" s="26"/>
      <c r="BG511" s="26"/>
      <c r="BH511" s="71"/>
      <c r="BI511" s="71"/>
      <c r="BJ511" s="26"/>
      <c r="BK511" s="31"/>
      <c r="BL511" s="26"/>
    </row>
    <row r="512" spans="1:64" ht="12" customHeight="1" x14ac:dyDescent="0.2">
      <c r="A512" s="26"/>
      <c r="B512" s="26"/>
      <c r="C512" s="26"/>
      <c r="D512" s="26"/>
      <c r="E512" s="26"/>
      <c r="F512" s="26"/>
      <c r="G512" s="26"/>
      <c r="H512" s="26"/>
      <c r="I512" s="26"/>
      <c r="J512" s="26"/>
      <c r="K512" s="26"/>
      <c r="L512" s="26"/>
      <c r="M512" s="26"/>
      <c r="N512" s="26"/>
      <c r="O512" s="30"/>
      <c r="P512" s="30"/>
      <c r="Q512" s="30"/>
      <c r="R512" s="30"/>
      <c r="S512" s="30"/>
      <c r="T512" s="30"/>
      <c r="U512" s="30"/>
      <c r="V512" s="30"/>
      <c r="W512" s="33"/>
      <c r="X512" s="26"/>
      <c r="Y512" s="26"/>
      <c r="Z512" s="26"/>
      <c r="AA512" s="26"/>
      <c r="AB512" s="32"/>
      <c r="AC512" s="27"/>
      <c r="AD512" s="27"/>
      <c r="AE512" s="26"/>
      <c r="AF512" s="26"/>
      <c r="AG512" s="26"/>
      <c r="AH512" s="26"/>
      <c r="AI512" s="27"/>
      <c r="AJ512" s="27"/>
      <c r="AK512" s="26"/>
      <c r="AL512" s="26"/>
      <c r="AM512" s="26"/>
      <c r="AN512" s="26"/>
      <c r="AO512" s="26"/>
      <c r="AP512" s="26"/>
      <c r="AQ512" s="26"/>
      <c r="AR512" s="26"/>
      <c r="AS512" s="26"/>
      <c r="AT512" s="28"/>
      <c r="AU512" s="28"/>
      <c r="AV512" s="28"/>
      <c r="AW512" s="29"/>
      <c r="AX512" s="29"/>
      <c r="AY512" s="29"/>
      <c r="AZ512" s="29"/>
      <c r="BA512" s="29"/>
      <c r="BB512" s="29"/>
      <c r="BC512" s="29"/>
      <c r="BD512" s="29"/>
      <c r="BE512" s="26"/>
      <c r="BF512" s="26"/>
      <c r="BG512" s="26"/>
      <c r="BH512" s="71"/>
      <c r="BI512" s="71"/>
      <c r="BJ512" s="26"/>
      <c r="BK512" s="31"/>
      <c r="BL512" s="26"/>
    </row>
    <row r="513" spans="1:64" ht="12" customHeight="1" x14ac:dyDescent="0.2">
      <c r="A513" s="26"/>
      <c r="B513" s="26"/>
      <c r="C513" s="26"/>
      <c r="D513" s="26"/>
      <c r="E513" s="26"/>
      <c r="F513" s="26"/>
      <c r="G513" s="26"/>
      <c r="H513" s="26"/>
      <c r="I513" s="26"/>
      <c r="J513" s="26"/>
      <c r="K513" s="26"/>
      <c r="L513" s="26"/>
      <c r="M513" s="26"/>
      <c r="N513" s="26"/>
      <c r="O513" s="30"/>
      <c r="P513" s="30"/>
      <c r="Q513" s="30"/>
      <c r="R513" s="30"/>
      <c r="S513" s="30"/>
      <c r="T513" s="30"/>
      <c r="U513" s="30"/>
      <c r="V513" s="30"/>
      <c r="W513" s="33"/>
      <c r="X513" s="26"/>
      <c r="Y513" s="26"/>
      <c r="Z513" s="26"/>
      <c r="AA513" s="26"/>
      <c r="AB513" s="32"/>
      <c r="AC513" s="27"/>
      <c r="AD513" s="27"/>
      <c r="AE513" s="26"/>
      <c r="AF513" s="26"/>
      <c r="AG513" s="26"/>
      <c r="AH513" s="26"/>
      <c r="AI513" s="27"/>
      <c r="AJ513" s="27"/>
      <c r="AK513" s="26"/>
      <c r="AL513" s="26"/>
      <c r="AM513" s="26"/>
      <c r="AN513" s="26"/>
      <c r="AO513" s="26"/>
      <c r="AP513" s="26"/>
      <c r="AQ513" s="26"/>
      <c r="AR513" s="26"/>
      <c r="AS513" s="26"/>
      <c r="AT513" s="28"/>
      <c r="AU513" s="28"/>
      <c r="AV513" s="28"/>
      <c r="AW513" s="29"/>
      <c r="AX513" s="29"/>
      <c r="AY513" s="29"/>
      <c r="AZ513" s="29"/>
      <c r="BA513" s="29"/>
      <c r="BB513" s="29"/>
      <c r="BC513" s="29"/>
      <c r="BD513" s="29"/>
      <c r="BE513" s="26"/>
      <c r="BF513" s="26"/>
      <c r="BG513" s="26"/>
      <c r="BH513" s="71"/>
      <c r="BI513" s="71"/>
      <c r="BJ513" s="26"/>
      <c r="BK513" s="31"/>
      <c r="BL513" s="26"/>
    </row>
    <row r="514" spans="1:64" ht="12" customHeight="1" x14ac:dyDescent="0.2">
      <c r="A514" s="26"/>
      <c r="B514" s="26"/>
      <c r="C514" s="26"/>
      <c r="D514" s="26"/>
      <c r="E514" s="26"/>
      <c r="F514" s="26"/>
      <c r="G514" s="26"/>
      <c r="H514" s="26"/>
      <c r="I514" s="26"/>
      <c r="J514" s="26"/>
      <c r="K514" s="26"/>
      <c r="L514" s="26"/>
      <c r="M514" s="26"/>
      <c r="N514" s="26"/>
      <c r="O514" s="30"/>
      <c r="P514" s="30"/>
      <c r="Q514" s="30"/>
      <c r="R514" s="30"/>
      <c r="S514" s="30"/>
      <c r="T514" s="30"/>
      <c r="U514" s="30"/>
      <c r="V514" s="30"/>
      <c r="W514" s="33"/>
      <c r="X514" s="26"/>
      <c r="Y514" s="26"/>
      <c r="Z514" s="26"/>
      <c r="AA514" s="26"/>
      <c r="AB514" s="32"/>
      <c r="AC514" s="27"/>
      <c r="AD514" s="27"/>
      <c r="AE514" s="26"/>
      <c r="AF514" s="26"/>
      <c r="AG514" s="26"/>
      <c r="AH514" s="26"/>
      <c r="AI514" s="27"/>
      <c r="AJ514" s="27"/>
      <c r="AK514" s="26"/>
      <c r="AL514" s="26"/>
      <c r="AM514" s="26"/>
      <c r="AN514" s="26"/>
      <c r="AO514" s="26"/>
      <c r="AP514" s="26"/>
      <c r="AQ514" s="26"/>
      <c r="AR514" s="26"/>
      <c r="AS514" s="26"/>
      <c r="AT514" s="28"/>
      <c r="AU514" s="28"/>
      <c r="AV514" s="28"/>
      <c r="AW514" s="29"/>
      <c r="AX514" s="29"/>
      <c r="AY514" s="29"/>
      <c r="AZ514" s="29"/>
      <c r="BA514" s="29"/>
      <c r="BB514" s="29"/>
      <c r="BC514" s="29"/>
      <c r="BD514" s="29"/>
      <c r="BE514" s="26"/>
      <c r="BF514" s="26"/>
      <c r="BG514" s="26"/>
      <c r="BH514" s="71"/>
      <c r="BI514" s="71"/>
      <c r="BJ514" s="26"/>
      <c r="BK514" s="31"/>
      <c r="BL514" s="26"/>
    </row>
    <row r="515" spans="1:64" ht="12" customHeight="1" x14ac:dyDescent="0.2">
      <c r="A515" s="26"/>
      <c r="B515" s="26"/>
      <c r="C515" s="26"/>
      <c r="D515" s="26"/>
      <c r="E515" s="26"/>
      <c r="F515" s="26"/>
      <c r="G515" s="26"/>
      <c r="H515" s="26"/>
      <c r="I515" s="26"/>
      <c r="J515" s="26"/>
      <c r="K515" s="26"/>
      <c r="L515" s="26"/>
      <c r="M515" s="26"/>
      <c r="N515" s="26"/>
      <c r="O515" s="30"/>
      <c r="P515" s="30"/>
      <c r="Q515" s="30"/>
      <c r="R515" s="30"/>
      <c r="S515" s="30"/>
      <c r="T515" s="30"/>
      <c r="U515" s="30"/>
      <c r="V515" s="30"/>
      <c r="W515" s="33"/>
      <c r="X515" s="26"/>
      <c r="Y515" s="26"/>
      <c r="Z515" s="26"/>
      <c r="AA515" s="26"/>
      <c r="AB515" s="32"/>
      <c r="AC515" s="27"/>
      <c r="AD515" s="27"/>
      <c r="AE515" s="26"/>
      <c r="AF515" s="26"/>
      <c r="AG515" s="26"/>
      <c r="AH515" s="26"/>
      <c r="AI515" s="27"/>
      <c r="AJ515" s="27"/>
      <c r="AK515" s="26"/>
      <c r="AL515" s="26"/>
      <c r="AM515" s="26"/>
      <c r="AN515" s="26"/>
      <c r="AO515" s="26"/>
      <c r="AP515" s="26"/>
      <c r="AQ515" s="26"/>
      <c r="AR515" s="26"/>
      <c r="AS515" s="26"/>
      <c r="AT515" s="28"/>
      <c r="AU515" s="28"/>
      <c r="AV515" s="28"/>
      <c r="AW515" s="29"/>
      <c r="AX515" s="29"/>
      <c r="AY515" s="29"/>
      <c r="AZ515" s="29"/>
      <c r="BA515" s="29"/>
      <c r="BB515" s="29"/>
      <c r="BC515" s="29"/>
      <c r="BD515" s="29"/>
      <c r="BE515" s="26"/>
      <c r="BF515" s="26"/>
      <c r="BG515" s="26"/>
      <c r="BH515" s="71"/>
      <c r="BI515" s="71"/>
      <c r="BJ515" s="26"/>
      <c r="BK515" s="31"/>
      <c r="BL515" s="26"/>
    </row>
    <row r="516" spans="1:64" ht="12" customHeight="1" x14ac:dyDescent="0.2">
      <c r="A516" s="26"/>
      <c r="B516" s="26"/>
      <c r="C516" s="26"/>
      <c r="D516" s="26"/>
      <c r="E516" s="26"/>
      <c r="F516" s="26"/>
      <c r="G516" s="26"/>
      <c r="H516" s="26"/>
      <c r="I516" s="26"/>
      <c r="J516" s="26"/>
      <c r="K516" s="26"/>
      <c r="L516" s="26"/>
      <c r="M516" s="26"/>
      <c r="N516" s="26"/>
      <c r="O516" s="30"/>
      <c r="P516" s="30"/>
      <c r="Q516" s="30"/>
      <c r="R516" s="30"/>
      <c r="S516" s="30"/>
      <c r="T516" s="30"/>
      <c r="U516" s="30"/>
      <c r="V516" s="30"/>
      <c r="W516" s="33"/>
      <c r="X516" s="26"/>
      <c r="Y516" s="26"/>
      <c r="Z516" s="26"/>
      <c r="AA516" s="26"/>
      <c r="AB516" s="32"/>
      <c r="AC516" s="27"/>
      <c r="AD516" s="27"/>
      <c r="AE516" s="26"/>
      <c r="AF516" s="26"/>
      <c r="AG516" s="26"/>
      <c r="AH516" s="26"/>
      <c r="AI516" s="27"/>
      <c r="AJ516" s="27"/>
      <c r="AK516" s="26"/>
      <c r="AL516" s="26"/>
      <c r="AM516" s="26"/>
      <c r="AN516" s="26"/>
      <c r="AO516" s="26"/>
      <c r="AP516" s="26"/>
      <c r="AQ516" s="26"/>
      <c r="AR516" s="26"/>
      <c r="AS516" s="26"/>
      <c r="AT516" s="28"/>
      <c r="AU516" s="28"/>
      <c r="AV516" s="28"/>
      <c r="AW516" s="29"/>
      <c r="AX516" s="29"/>
      <c r="AY516" s="29"/>
      <c r="AZ516" s="29"/>
      <c r="BA516" s="29"/>
      <c r="BB516" s="29"/>
      <c r="BC516" s="29"/>
      <c r="BD516" s="29"/>
      <c r="BE516" s="26"/>
      <c r="BF516" s="26"/>
      <c r="BG516" s="26"/>
      <c r="BH516" s="71"/>
      <c r="BI516" s="71"/>
      <c r="BJ516" s="26"/>
      <c r="BK516" s="31"/>
      <c r="BL516" s="26"/>
    </row>
    <row r="517" spans="1:64" ht="12" customHeight="1" x14ac:dyDescent="0.2">
      <c r="A517" s="26"/>
      <c r="B517" s="26"/>
      <c r="C517" s="26"/>
      <c r="D517" s="26"/>
      <c r="E517" s="26"/>
      <c r="F517" s="26"/>
      <c r="G517" s="26"/>
      <c r="H517" s="26"/>
      <c r="I517" s="26"/>
      <c r="J517" s="26"/>
      <c r="K517" s="26"/>
      <c r="L517" s="26"/>
      <c r="M517" s="26"/>
      <c r="N517" s="26"/>
      <c r="O517" s="30"/>
      <c r="P517" s="30"/>
      <c r="Q517" s="30"/>
      <c r="R517" s="30"/>
      <c r="S517" s="30"/>
      <c r="T517" s="30"/>
      <c r="U517" s="30"/>
      <c r="V517" s="30"/>
      <c r="W517" s="33"/>
      <c r="X517" s="26"/>
      <c r="Y517" s="26"/>
      <c r="Z517" s="26"/>
      <c r="AA517" s="26"/>
      <c r="AB517" s="32"/>
      <c r="AC517" s="27"/>
      <c r="AD517" s="27"/>
      <c r="AE517" s="26"/>
      <c r="AF517" s="26"/>
      <c r="AG517" s="26"/>
      <c r="AH517" s="26"/>
      <c r="AI517" s="27"/>
      <c r="AJ517" s="27"/>
      <c r="AK517" s="26"/>
      <c r="AL517" s="26"/>
      <c r="AM517" s="26"/>
      <c r="AN517" s="26"/>
      <c r="AO517" s="26"/>
      <c r="AP517" s="26"/>
      <c r="AQ517" s="26"/>
      <c r="AR517" s="26"/>
      <c r="AS517" s="26"/>
      <c r="AT517" s="28"/>
      <c r="AU517" s="28"/>
      <c r="AV517" s="28"/>
      <c r="AW517" s="29"/>
      <c r="AX517" s="29"/>
      <c r="AY517" s="29"/>
      <c r="AZ517" s="29"/>
      <c r="BA517" s="29"/>
      <c r="BB517" s="29"/>
      <c r="BC517" s="29"/>
      <c r="BD517" s="29"/>
      <c r="BE517" s="26"/>
      <c r="BF517" s="26"/>
      <c r="BG517" s="26"/>
      <c r="BH517" s="71"/>
      <c r="BI517" s="71"/>
      <c r="BJ517" s="26"/>
      <c r="BK517" s="31"/>
      <c r="BL517" s="26"/>
    </row>
    <row r="518" spans="1:64" ht="12" customHeight="1" x14ac:dyDescent="0.2">
      <c r="A518" s="26"/>
      <c r="B518" s="26"/>
      <c r="C518" s="26"/>
      <c r="D518" s="26"/>
      <c r="E518" s="26"/>
      <c r="F518" s="26"/>
      <c r="G518" s="26"/>
      <c r="H518" s="26"/>
      <c r="I518" s="26"/>
      <c r="J518" s="26"/>
      <c r="K518" s="26"/>
      <c r="L518" s="26"/>
      <c r="M518" s="26"/>
      <c r="N518" s="26"/>
      <c r="O518" s="30"/>
      <c r="P518" s="30"/>
      <c r="Q518" s="30"/>
      <c r="R518" s="30"/>
      <c r="S518" s="30"/>
      <c r="T518" s="30"/>
      <c r="U518" s="30"/>
      <c r="V518" s="30"/>
      <c r="W518" s="33"/>
      <c r="X518" s="26"/>
      <c r="Y518" s="26"/>
      <c r="Z518" s="26"/>
      <c r="AA518" s="26"/>
      <c r="AB518" s="32"/>
      <c r="AC518" s="27"/>
      <c r="AD518" s="27"/>
      <c r="AE518" s="26"/>
      <c r="AF518" s="26"/>
      <c r="AG518" s="26"/>
      <c r="AH518" s="26"/>
      <c r="AI518" s="27"/>
      <c r="AJ518" s="27"/>
      <c r="AK518" s="26"/>
      <c r="AL518" s="26"/>
      <c r="AM518" s="26"/>
      <c r="AN518" s="26"/>
      <c r="AO518" s="26"/>
      <c r="AP518" s="26"/>
      <c r="AQ518" s="26"/>
      <c r="AR518" s="26"/>
      <c r="AS518" s="26"/>
      <c r="AT518" s="28"/>
      <c r="AU518" s="28"/>
      <c r="AV518" s="28"/>
      <c r="AW518" s="29"/>
      <c r="AX518" s="29"/>
      <c r="AY518" s="29"/>
      <c r="AZ518" s="29"/>
      <c r="BA518" s="29"/>
      <c r="BB518" s="29"/>
      <c r="BC518" s="29"/>
      <c r="BD518" s="29"/>
      <c r="BE518" s="26"/>
      <c r="BF518" s="26"/>
      <c r="BG518" s="26"/>
      <c r="BH518" s="71"/>
      <c r="BI518" s="71"/>
      <c r="BJ518" s="26"/>
      <c r="BK518" s="31"/>
      <c r="BL518" s="26"/>
    </row>
    <row r="519" spans="1:64" ht="12" customHeight="1" x14ac:dyDescent="0.2">
      <c r="A519" s="26"/>
      <c r="B519" s="26"/>
      <c r="C519" s="26"/>
      <c r="D519" s="26"/>
      <c r="E519" s="26"/>
      <c r="F519" s="26"/>
      <c r="G519" s="26"/>
      <c r="H519" s="26"/>
      <c r="I519" s="26"/>
      <c r="J519" s="26"/>
      <c r="K519" s="26"/>
      <c r="L519" s="26"/>
      <c r="M519" s="26"/>
      <c r="N519" s="26"/>
      <c r="O519" s="30"/>
      <c r="P519" s="30"/>
      <c r="Q519" s="30"/>
      <c r="R519" s="30"/>
      <c r="S519" s="30"/>
      <c r="T519" s="30"/>
      <c r="U519" s="30"/>
      <c r="V519" s="30"/>
      <c r="W519" s="33"/>
      <c r="X519" s="26"/>
      <c r="Y519" s="26"/>
      <c r="Z519" s="26"/>
      <c r="AA519" s="26"/>
      <c r="AB519" s="32"/>
      <c r="AC519" s="27"/>
      <c r="AD519" s="27"/>
      <c r="AE519" s="26"/>
      <c r="AF519" s="26"/>
      <c r="AG519" s="26"/>
      <c r="AH519" s="26"/>
      <c r="AI519" s="27"/>
      <c r="AJ519" s="27"/>
      <c r="AK519" s="26"/>
      <c r="AL519" s="26"/>
      <c r="AM519" s="26"/>
      <c r="AN519" s="26"/>
      <c r="AO519" s="26"/>
      <c r="AP519" s="26"/>
      <c r="AQ519" s="26"/>
      <c r="AR519" s="26"/>
      <c r="AS519" s="26"/>
      <c r="AT519" s="28"/>
      <c r="AU519" s="28"/>
      <c r="AV519" s="28"/>
      <c r="AW519" s="29"/>
      <c r="AX519" s="29"/>
      <c r="AY519" s="29"/>
      <c r="AZ519" s="29"/>
      <c r="BA519" s="29"/>
      <c r="BB519" s="29"/>
      <c r="BC519" s="29"/>
      <c r="BD519" s="29"/>
      <c r="BE519" s="26"/>
      <c r="BF519" s="26"/>
      <c r="BG519" s="26"/>
      <c r="BH519" s="71"/>
      <c r="BI519" s="71"/>
      <c r="BJ519" s="26"/>
      <c r="BK519" s="31"/>
      <c r="BL519" s="26"/>
    </row>
    <row r="520" spans="1:64" ht="12" customHeight="1" x14ac:dyDescent="0.2">
      <c r="A520" s="26"/>
      <c r="B520" s="26"/>
      <c r="C520" s="26"/>
      <c r="D520" s="26"/>
      <c r="E520" s="26"/>
      <c r="F520" s="26"/>
      <c r="G520" s="26"/>
      <c r="H520" s="26"/>
      <c r="I520" s="26"/>
      <c r="J520" s="26"/>
      <c r="K520" s="26"/>
      <c r="L520" s="26"/>
      <c r="M520" s="26"/>
      <c r="N520" s="26"/>
      <c r="O520" s="30"/>
      <c r="P520" s="30"/>
      <c r="Q520" s="30"/>
      <c r="R520" s="30"/>
      <c r="S520" s="30"/>
      <c r="T520" s="30"/>
      <c r="U520" s="30"/>
      <c r="V520" s="30"/>
      <c r="W520" s="33"/>
      <c r="X520" s="26"/>
      <c r="Y520" s="26"/>
      <c r="Z520" s="26"/>
      <c r="AA520" s="26"/>
      <c r="AB520" s="32"/>
      <c r="AC520" s="27"/>
      <c r="AD520" s="27"/>
      <c r="AE520" s="26"/>
      <c r="AF520" s="26"/>
      <c r="AG520" s="26"/>
      <c r="AH520" s="26"/>
      <c r="AI520" s="27"/>
      <c r="AJ520" s="27"/>
      <c r="AK520" s="26"/>
      <c r="AL520" s="26"/>
      <c r="AM520" s="26"/>
      <c r="AN520" s="26"/>
      <c r="AO520" s="26"/>
      <c r="AP520" s="26"/>
      <c r="AQ520" s="26"/>
      <c r="AR520" s="26"/>
      <c r="AS520" s="26"/>
      <c r="AT520" s="28"/>
      <c r="AU520" s="28"/>
      <c r="AV520" s="28"/>
      <c r="AW520" s="29"/>
      <c r="AX520" s="29"/>
      <c r="AY520" s="29"/>
      <c r="AZ520" s="29"/>
      <c r="BA520" s="29"/>
      <c r="BB520" s="29"/>
      <c r="BC520" s="29"/>
      <c r="BD520" s="29"/>
      <c r="BE520" s="26"/>
      <c r="BF520" s="26"/>
      <c r="BG520" s="26"/>
      <c r="BH520" s="71"/>
      <c r="BI520" s="71"/>
      <c r="BJ520" s="26"/>
      <c r="BK520" s="31"/>
      <c r="BL520" s="26"/>
    </row>
    <row r="521" spans="1:64" ht="12" customHeight="1" x14ac:dyDescent="0.2">
      <c r="A521" s="26"/>
      <c r="B521" s="26"/>
      <c r="C521" s="26"/>
      <c r="D521" s="26"/>
      <c r="E521" s="26"/>
      <c r="F521" s="26"/>
      <c r="G521" s="26"/>
      <c r="H521" s="26"/>
      <c r="I521" s="26"/>
      <c r="J521" s="26"/>
      <c r="K521" s="26"/>
      <c r="L521" s="26"/>
      <c r="M521" s="26"/>
      <c r="N521" s="26"/>
      <c r="O521" s="30"/>
      <c r="P521" s="30"/>
      <c r="Q521" s="30"/>
      <c r="R521" s="30"/>
      <c r="S521" s="30"/>
      <c r="T521" s="30"/>
      <c r="U521" s="30"/>
      <c r="V521" s="30"/>
      <c r="W521" s="33"/>
      <c r="X521" s="26"/>
      <c r="Y521" s="26"/>
      <c r="Z521" s="26"/>
      <c r="AA521" s="26"/>
      <c r="AB521" s="32"/>
      <c r="AC521" s="27"/>
      <c r="AD521" s="27"/>
      <c r="AE521" s="26"/>
      <c r="AF521" s="26"/>
      <c r="AG521" s="26"/>
      <c r="AH521" s="26"/>
      <c r="AI521" s="27"/>
      <c r="AJ521" s="27"/>
      <c r="AK521" s="26"/>
      <c r="AL521" s="26"/>
      <c r="AM521" s="26"/>
      <c r="AN521" s="26"/>
      <c r="AO521" s="26"/>
      <c r="AP521" s="26"/>
      <c r="AQ521" s="26"/>
      <c r="AR521" s="26"/>
      <c r="AS521" s="26"/>
      <c r="AT521" s="28"/>
      <c r="AU521" s="28"/>
      <c r="AV521" s="28"/>
      <c r="AW521" s="29"/>
      <c r="AX521" s="29"/>
      <c r="AY521" s="29"/>
      <c r="AZ521" s="29"/>
      <c r="BA521" s="29"/>
      <c r="BB521" s="29"/>
      <c r="BC521" s="29"/>
      <c r="BD521" s="29"/>
      <c r="BE521" s="26"/>
      <c r="BF521" s="26"/>
      <c r="BG521" s="26"/>
      <c r="BH521" s="71"/>
      <c r="BI521" s="71"/>
      <c r="BJ521" s="26"/>
      <c r="BK521" s="31"/>
      <c r="BL521" s="26"/>
    </row>
    <row r="522" spans="1:64" ht="12" customHeight="1" x14ac:dyDescent="0.2">
      <c r="A522" s="26"/>
      <c r="B522" s="26"/>
      <c r="C522" s="26"/>
      <c r="D522" s="26"/>
      <c r="E522" s="26"/>
      <c r="F522" s="26"/>
      <c r="G522" s="26"/>
      <c r="H522" s="26"/>
      <c r="I522" s="26"/>
      <c r="J522" s="26"/>
      <c r="K522" s="26"/>
      <c r="L522" s="26"/>
      <c r="M522" s="26"/>
      <c r="N522" s="26"/>
      <c r="O522" s="30"/>
      <c r="P522" s="30"/>
      <c r="Q522" s="30"/>
      <c r="R522" s="30"/>
      <c r="S522" s="30"/>
      <c r="T522" s="30"/>
      <c r="U522" s="30"/>
      <c r="V522" s="30"/>
      <c r="W522" s="33"/>
      <c r="X522" s="26"/>
      <c r="Y522" s="26"/>
      <c r="Z522" s="26"/>
      <c r="AA522" s="26"/>
      <c r="AB522" s="32"/>
      <c r="AC522" s="27"/>
      <c r="AD522" s="27"/>
      <c r="AE522" s="26"/>
      <c r="AF522" s="26"/>
      <c r="AG522" s="26"/>
      <c r="AH522" s="26"/>
      <c r="AI522" s="27"/>
      <c r="AJ522" s="27"/>
      <c r="AK522" s="26"/>
      <c r="AL522" s="26"/>
      <c r="AM522" s="26"/>
      <c r="AN522" s="26"/>
      <c r="AO522" s="26"/>
      <c r="AP522" s="26"/>
      <c r="AQ522" s="26"/>
      <c r="AR522" s="26"/>
      <c r="AS522" s="26"/>
      <c r="AT522" s="28"/>
      <c r="AU522" s="28"/>
      <c r="AV522" s="28"/>
      <c r="AW522" s="29"/>
      <c r="AX522" s="29"/>
      <c r="AY522" s="29"/>
      <c r="AZ522" s="29"/>
      <c r="BA522" s="29"/>
      <c r="BB522" s="29"/>
      <c r="BC522" s="29"/>
      <c r="BD522" s="29"/>
      <c r="BE522" s="26"/>
      <c r="BF522" s="26"/>
      <c r="BG522" s="26"/>
      <c r="BH522" s="71"/>
      <c r="BI522" s="71"/>
      <c r="BJ522" s="26"/>
      <c r="BK522" s="31"/>
      <c r="BL522" s="26"/>
    </row>
    <row r="523" spans="1:64" ht="12" customHeight="1" x14ac:dyDescent="0.2">
      <c r="A523" s="26"/>
      <c r="B523" s="26"/>
      <c r="C523" s="26"/>
      <c r="D523" s="26"/>
      <c r="E523" s="26"/>
      <c r="F523" s="26"/>
      <c r="G523" s="26"/>
      <c r="H523" s="26"/>
      <c r="I523" s="26"/>
      <c r="J523" s="26"/>
      <c r="K523" s="26"/>
      <c r="L523" s="26"/>
      <c r="M523" s="26"/>
      <c r="N523" s="26"/>
      <c r="O523" s="30"/>
      <c r="P523" s="30"/>
      <c r="Q523" s="30"/>
      <c r="R523" s="30"/>
      <c r="S523" s="30"/>
      <c r="T523" s="30"/>
      <c r="U523" s="30"/>
      <c r="V523" s="30"/>
      <c r="W523" s="33"/>
      <c r="X523" s="26"/>
      <c r="Y523" s="26"/>
      <c r="Z523" s="26"/>
      <c r="AA523" s="26"/>
      <c r="AB523" s="32"/>
      <c r="AC523" s="27"/>
      <c r="AD523" s="27"/>
      <c r="AE523" s="26"/>
      <c r="AF523" s="26"/>
      <c r="AG523" s="26"/>
      <c r="AH523" s="26"/>
      <c r="AI523" s="27"/>
      <c r="AJ523" s="27"/>
      <c r="AK523" s="26"/>
      <c r="AL523" s="26"/>
      <c r="AM523" s="26"/>
      <c r="AN523" s="26"/>
      <c r="AO523" s="26"/>
      <c r="AP523" s="26"/>
      <c r="AQ523" s="26"/>
      <c r="AR523" s="26"/>
      <c r="AS523" s="26"/>
      <c r="AT523" s="28"/>
      <c r="AU523" s="28"/>
      <c r="AV523" s="28"/>
      <c r="AW523" s="29"/>
      <c r="AX523" s="29"/>
      <c r="AY523" s="29"/>
      <c r="AZ523" s="29"/>
      <c r="BA523" s="29"/>
      <c r="BB523" s="29"/>
      <c r="BC523" s="29"/>
      <c r="BD523" s="29"/>
      <c r="BE523" s="26"/>
      <c r="BF523" s="26"/>
      <c r="BG523" s="26"/>
      <c r="BH523" s="71"/>
      <c r="BI523" s="71"/>
      <c r="BJ523" s="26"/>
      <c r="BK523" s="31"/>
      <c r="BL523" s="26"/>
    </row>
    <row r="524" spans="1:64" ht="12" customHeight="1" x14ac:dyDescent="0.2">
      <c r="A524" s="26"/>
      <c r="B524" s="26"/>
      <c r="C524" s="26"/>
      <c r="D524" s="26"/>
      <c r="E524" s="26"/>
      <c r="F524" s="26"/>
      <c r="G524" s="26"/>
      <c r="H524" s="26"/>
      <c r="I524" s="26"/>
      <c r="J524" s="26"/>
      <c r="K524" s="26"/>
      <c r="L524" s="26"/>
      <c r="M524" s="26"/>
      <c r="N524" s="26"/>
      <c r="O524" s="30"/>
      <c r="P524" s="30"/>
      <c r="Q524" s="30"/>
      <c r="R524" s="30"/>
      <c r="S524" s="30"/>
      <c r="T524" s="30"/>
      <c r="U524" s="30"/>
      <c r="V524" s="30"/>
      <c r="W524" s="33"/>
      <c r="X524" s="26"/>
      <c r="Y524" s="26"/>
      <c r="Z524" s="26"/>
      <c r="AA524" s="26"/>
      <c r="AB524" s="32"/>
      <c r="AC524" s="27"/>
      <c r="AD524" s="27"/>
      <c r="AE524" s="26"/>
      <c r="AF524" s="26"/>
      <c r="AG524" s="26"/>
      <c r="AH524" s="26"/>
      <c r="AI524" s="27"/>
      <c r="AJ524" s="27"/>
      <c r="AK524" s="26"/>
      <c r="AL524" s="26"/>
      <c r="AM524" s="26"/>
      <c r="AN524" s="26"/>
      <c r="AO524" s="26"/>
      <c r="AP524" s="26"/>
      <c r="AQ524" s="26"/>
      <c r="AR524" s="26"/>
      <c r="AS524" s="26"/>
      <c r="AT524" s="28"/>
      <c r="AU524" s="28"/>
      <c r="AV524" s="28"/>
      <c r="AW524" s="29"/>
      <c r="AX524" s="29"/>
      <c r="AY524" s="29"/>
      <c r="AZ524" s="29"/>
      <c r="BA524" s="29"/>
      <c r="BB524" s="29"/>
      <c r="BC524" s="29"/>
      <c r="BD524" s="29"/>
      <c r="BE524" s="26"/>
      <c r="BF524" s="26"/>
      <c r="BG524" s="26"/>
      <c r="BH524" s="71"/>
      <c r="BI524" s="71"/>
      <c r="BJ524" s="26"/>
      <c r="BK524" s="31"/>
      <c r="BL524" s="26"/>
    </row>
    <row r="525" spans="1:64" ht="12" customHeight="1" x14ac:dyDescent="0.2">
      <c r="A525" s="26"/>
      <c r="B525" s="26"/>
      <c r="C525" s="26"/>
      <c r="D525" s="26"/>
      <c r="E525" s="26"/>
      <c r="F525" s="26"/>
      <c r="G525" s="26"/>
      <c r="H525" s="26"/>
      <c r="I525" s="26"/>
      <c r="J525" s="26"/>
      <c r="K525" s="26"/>
      <c r="L525" s="26"/>
      <c r="M525" s="26"/>
      <c r="N525" s="26"/>
      <c r="O525" s="30"/>
      <c r="P525" s="30"/>
      <c r="Q525" s="30"/>
      <c r="R525" s="30"/>
      <c r="S525" s="30"/>
      <c r="T525" s="30"/>
      <c r="U525" s="30"/>
      <c r="V525" s="30"/>
      <c r="W525" s="33"/>
      <c r="X525" s="26"/>
      <c r="Y525" s="26"/>
      <c r="Z525" s="26"/>
      <c r="AA525" s="26"/>
      <c r="AB525" s="32"/>
      <c r="AC525" s="27"/>
      <c r="AD525" s="27"/>
      <c r="AE525" s="26"/>
      <c r="AF525" s="26"/>
      <c r="AG525" s="26"/>
      <c r="AH525" s="26"/>
      <c r="AI525" s="27"/>
      <c r="AJ525" s="27"/>
      <c r="AK525" s="26"/>
      <c r="AL525" s="26"/>
      <c r="AM525" s="26"/>
      <c r="AN525" s="26"/>
      <c r="AO525" s="26"/>
      <c r="AP525" s="26"/>
      <c r="AQ525" s="26"/>
      <c r="AR525" s="26"/>
      <c r="AS525" s="26"/>
      <c r="AT525" s="28"/>
      <c r="AU525" s="28"/>
      <c r="AV525" s="28"/>
      <c r="AW525" s="29"/>
      <c r="AX525" s="29"/>
      <c r="AY525" s="29"/>
      <c r="AZ525" s="29"/>
      <c r="BA525" s="29"/>
      <c r="BB525" s="29"/>
      <c r="BC525" s="29"/>
      <c r="BD525" s="29"/>
      <c r="BE525" s="26"/>
      <c r="BF525" s="26"/>
      <c r="BG525" s="26"/>
      <c r="BH525" s="71"/>
      <c r="BI525" s="71"/>
      <c r="BJ525" s="26"/>
      <c r="BK525" s="31"/>
      <c r="BL525" s="26"/>
    </row>
    <row r="526" spans="1:64" ht="12" customHeight="1" x14ac:dyDescent="0.2">
      <c r="A526" s="26"/>
      <c r="B526" s="26"/>
      <c r="C526" s="26"/>
      <c r="D526" s="26"/>
      <c r="E526" s="26"/>
      <c r="F526" s="26"/>
      <c r="G526" s="26"/>
      <c r="H526" s="26"/>
      <c r="I526" s="26"/>
      <c r="J526" s="26"/>
      <c r="K526" s="26"/>
      <c r="L526" s="26"/>
      <c r="M526" s="26"/>
      <c r="N526" s="26"/>
      <c r="O526" s="30"/>
      <c r="P526" s="30"/>
      <c r="Q526" s="30"/>
      <c r="R526" s="30"/>
      <c r="S526" s="30"/>
      <c r="T526" s="30"/>
      <c r="U526" s="30"/>
      <c r="V526" s="30"/>
      <c r="W526" s="33"/>
      <c r="X526" s="26"/>
      <c r="Y526" s="26"/>
      <c r="Z526" s="26"/>
      <c r="AA526" s="26"/>
      <c r="AB526" s="32"/>
      <c r="AC526" s="27"/>
      <c r="AD526" s="27"/>
      <c r="AE526" s="26"/>
      <c r="AF526" s="26"/>
      <c r="AG526" s="26"/>
      <c r="AH526" s="26"/>
      <c r="AI526" s="27"/>
      <c r="AJ526" s="27"/>
      <c r="AK526" s="26"/>
      <c r="AL526" s="26"/>
      <c r="AM526" s="26"/>
      <c r="AN526" s="26"/>
      <c r="AO526" s="26"/>
      <c r="AP526" s="26"/>
      <c r="AQ526" s="26"/>
      <c r="AR526" s="26"/>
      <c r="AS526" s="26"/>
      <c r="AT526" s="28"/>
      <c r="AU526" s="28"/>
      <c r="AV526" s="28"/>
      <c r="AW526" s="29"/>
      <c r="AX526" s="29"/>
      <c r="AY526" s="29"/>
      <c r="AZ526" s="29"/>
      <c r="BA526" s="29"/>
      <c r="BB526" s="29"/>
      <c r="BC526" s="29"/>
      <c r="BD526" s="29"/>
      <c r="BE526" s="26"/>
      <c r="BF526" s="26"/>
      <c r="BG526" s="26"/>
      <c r="BH526" s="71"/>
      <c r="BI526" s="71"/>
      <c r="BJ526" s="26"/>
      <c r="BK526" s="31"/>
      <c r="BL526" s="26"/>
    </row>
    <row r="527" spans="1:64" ht="12" customHeight="1" x14ac:dyDescent="0.2">
      <c r="A527" s="26"/>
      <c r="B527" s="26"/>
      <c r="C527" s="26"/>
      <c r="D527" s="26"/>
      <c r="E527" s="26"/>
      <c r="F527" s="26"/>
      <c r="G527" s="26"/>
      <c r="H527" s="26"/>
      <c r="I527" s="26"/>
      <c r="J527" s="26"/>
      <c r="K527" s="26"/>
      <c r="L527" s="26"/>
      <c r="M527" s="26"/>
      <c r="N527" s="26"/>
      <c r="O527" s="30"/>
      <c r="P527" s="30"/>
      <c r="Q527" s="30"/>
      <c r="R527" s="30"/>
      <c r="S527" s="30"/>
      <c r="T527" s="30"/>
      <c r="U527" s="30"/>
      <c r="V527" s="30"/>
      <c r="W527" s="33"/>
      <c r="X527" s="26"/>
      <c r="Y527" s="26"/>
      <c r="Z527" s="26"/>
      <c r="AA527" s="26"/>
      <c r="AB527" s="32"/>
      <c r="AC527" s="27"/>
      <c r="AD527" s="27"/>
      <c r="AE527" s="26"/>
      <c r="AF527" s="26"/>
      <c r="AG527" s="26"/>
      <c r="AH527" s="26"/>
      <c r="AI527" s="27"/>
      <c r="AJ527" s="27"/>
      <c r="AK527" s="26"/>
      <c r="AL527" s="26"/>
      <c r="AM527" s="26"/>
      <c r="AN527" s="26"/>
      <c r="AO527" s="26"/>
      <c r="AP527" s="26"/>
      <c r="AQ527" s="26"/>
      <c r="AR527" s="26"/>
      <c r="AS527" s="26"/>
      <c r="AT527" s="28"/>
      <c r="AU527" s="28"/>
      <c r="AV527" s="28"/>
      <c r="AW527" s="29"/>
      <c r="AX527" s="29"/>
      <c r="AY527" s="29"/>
      <c r="AZ527" s="29"/>
      <c r="BA527" s="29"/>
      <c r="BB527" s="29"/>
      <c r="BC527" s="29"/>
      <c r="BD527" s="29"/>
      <c r="BE527" s="26"/>
      <c r="BF527" s="26"/>
      <c r="BG527" s="26"/>
      <c r="BH527" s="71"/>
      <c r="BI527" s="71"/>
      <c r="BJ527" s="26"/>
      <c r="BK527" s="31"/>
      <c r="BL527" s="26"/>
    </row>
    <row r="528" spans="1:64" ht="12" customHeight="1" x14ac:dyDescent="0.2">
      <c r="A528" s="26"/>
      <c r="B528" s="26"/>
      <c r="C528" s="26"/>
      <c r="D528" s="26"/>
      <c r="E528" s="26"/>
      <c r="F528" s="26"/>
      <c r="G528" s="26"/>
      <c r="H528" s="26"/>
      <c r="I528" s="26"/>
      <c r="J528" s="26"/>
      <c r="K528" s="26"/>
      <c r="L528" s="26"/>
      <c r="M528" s="26"/>
      <c r="N528" s="26"/>
      <c r="O528" s="30"/>
      <c r="P528" s="30"/>
      <c r="Q528" s="30"/>
      <c r="R528" s="30"/>
      <c r="S528" s="30"/>
      <c r="T528" s="30"/>
      <c r="U528" s="30"/>
      <c r="V528" s="30"/>
      <c r="W528" s="33"/>
      <c r="X528" s="26"/>
      <c r="Y528" s="26"/>
      <c r="Z528" s="26"/>
      <c r="AA528" s="26"/>
      <c r="AB528" s="32"/>
      <c r="AC528" s="27"/>
      <c r="AD528" s="27"/>
      <c r="AE528" s="26"/>
      <c r="AF528" s="26"/>
      <c r="AG528" s="26"/>
      <c r="AH528" s="26"/>
      <c r="AI528" s="27"/>
      <c r="AJ528" s="27"/>
      <c r="AK528" s="26"/>
      <c r="AL528" s="26"/>
      <c r="AM528" s="26"/>
      <c r="AN528" s="26"/>
      <c r="AO528" s="26"/>
      <c r="AP528" s="26"/>
      <c r="AQ528" s="26"/>
      <c r="AR528" s="26"/>
      <c r="AS528" s="26"/>
      <c r="AT528" s="28"/>
      <c r="AU528" s="28"/>
      <c r="AV528" s="28"/>
      <c r="AW528" s="29"/>
      <c r="AX528" s="29"/>
      <c r="AY528" s="29"/>
      <c r="AZ528" s="29"/>
      <c r="BA528" s="29"/>
      <c r="BB528" s="29"/>
      <c r="BC528" s="29"/>
      <c r="BD528" s="29"/>
      <c r="BE528" s="26"/>
      <c r="BF528" s="26"/>
      <c r="BG528" s="26"/>
      <c r="BH528" s="71"/>
      <c r="BI528" s="71"/>
      <c r="BJ528" s="26"/>
      <c r="BK528" s="31"/>
      <c r="BL528" s="26"/>
    </row>
    <row r="529" spans="1:64" ht="12" customHeight="1" x14ac:dyDescent="0.2">
      <c r="A529" s="26"/>
      <c r="B529" s="26"/>
      <c r="C529" s="26"/>
      <c r="D529" s="26"/>
      <c r="E529" s="26"/>
      <c r="F529" s="26"/>
      <c r="G529" s="26"/>
      <c r="H529" s="26"/>
      <c r="I529" s="26"/>
      <c r="J529" s="26"/>
      <c r="K529" s="26"/>
      <c r="L529" s="26"/>
      <c r="M529" s="26"/>
      <c r="N529" s="26"/>
      <c r="O529" s="30"/>
      <c r="P529" s="30"/>
      <c r="Q529" s="30"/>
      <c r="R529" s="30"/>
      <c r="S529" s="30"/>
      <c r="T529" s="30"/>
      <c r="U529" s="30"/>
      <c r="V529" s="30"/>
      <c r="W529" s="33"/>
      <c r="X529" s="26"/>
      <c r="Y529" s="26"/>
      <c r="Z529" s="26"/>
      <c r="AA529" s="26"/>
      <c r="AB529" s="32"/>
      <c r="AC529" s="27"/>
      <c r="AD529" s="27"/>
      <c r="AE529" s="26"/>
      <c r="AF529" s="26"/>
      <c r="AG529" s="26"/>
      <c r="AH529" s="26"/>
      <c r="AI529" s="27"/>
      <c r="AJ529" s="27"/>
      <c r="AK529" s="26"/>
      <c r="AL529" s="26"/>
      <c r="AM529" s="26"/>
      <c r="AN529" s="26"/>
      <c r="AO529" s="26"/>
      <c r="AP529" s="26"/>
      <c r="AQ529" s="26"/>
      <c r="AR529" s="26"/>
      <c r="AS529" s="26"/>
      <c r="AT529" s="28"/>
      <c r="AU529" s="28"/>
      <c r="AV529" s="28"/>
      <c r="AW529" s="29"/>
      <c r="AX529" s="29"/>
      <c r="AY529" s="29"/>
      <c r="AZ529" s="29"/>
      <c r="BA529" s="29"/>
      <c r="BB529" s="29"/>
      <c r="BC529" s="29"/>
      <c r="BD529" s="29"/>
      <c r="BE529" s="26"/>
      <c r="BF529" s="26"/>
      <c r="BG529" s="26"/>
      <c r="BH529" s="71"/>
      <c r="BI529" s="71"/>
      <c r="BJ529" s="26"/>
      <c r="BK529" s="31"/>
      <c r="BL529" s="26"/>
    </row>
    <row r="530" spans="1:64" ht="12" customHeight="1" x14ac:dyDescent="0.2">
      <c r="A530" s="26"/>
      <c r="B530" s="26"/>
      <c r="C530" s="26"/>
      <c r="D530" s="26"/>
      <c r="E530" s="26"/>
      <c r="F530" s="26"/>
      <c r="G530" s="26"/>
      <c r="H530" s="26"/>
      <c r="I530" s="26"/>
      <c r="J530" s="26"/>
      <c r="K530" s="26"/>
      <c r="L530" s="26"/>
      <c r="M530" s="26"/>
      <c r="N530" s="26"/>
      <c r="O530" s="30"/>
      <c r="P530" s="30"/>
      <c r="Q530" s="30"/>
      <c r="R530" s="30"/>
      <c r="S530" s="30"/>
      <c r="T530" s="30"/>
      <c r="U530" s="30"/>
      <c r="V530" s="30"/>
      <c r="W530" s="33"/>
      <c r="X530" s="26"/>
      <c r="Y530" s="26"/>
      <c r="Z530" s="26"/>
      <c r="AA530" s="26"/>
      <c r="AB530" s="32"/>
      <c r="AC530" s="27"/>
      <c r="AD530" s="27"/>
      <c r="AE530" s="26"/>
      <c r="AF530" s="26"/>
      <c r="AG530" s="26"/>
      <c r="AH530" s="26"/>
      <c r="AI530" s="27"/>
      <c r="AJ530" s="27"/>
      <c r="AK530" s="26"/>
      <c r="AL530" s="26"/>
      <c r="AM530" s="26"/>
      <c r="AN530" s="26"/>
      <c r="AO530" s="26"/>
      <c r="AP530" s="26"/>
      <c r="AQ530" s="26"/>
      <c r="AR530" s="26"/>
      <c r="AS530" s="26"/>
      <c r="AT530" s="28"/>
      <c r="AU530" s="28"/>
      <c r="AV530" s="28"/>
      <c r="AW530" s="29"/>
      <c r="AX530" s="29"/>
      <c r="AY530" s="29"/>
      <c r="AZ530" s="29"/>
      <c r="BA530" s="29"/>
      <c r="BB530" s="29"/>
      <c r="BC530" s="29"/>
      <c r="BD530" s="29"/>
      <c r="BE530" s="26"/>
      <c r="BF530" s="26"/>
      <c r="BG530" s="26"/>
      <c r="BH530" s="71"/>
      <c r="BI530" s="71"/>
      <c r="BJ530" s="26"/>
      <c r="BK530" s="31"/>
      <c r="BL530" s="26"/>
    </row>
    <row r="531" spans="1:64" ht="12" customHeight="1" x14ac:dyDescent="0.2">
      <c r="A531" s="26"/>
      <c r="B531" s="26"/>
      <c r="C531" s="26"/>
      <c r="D531" s="26"/>
      <c r="E531" s="26"/>
      <c r="F531" s="26"/>
      <c r="G531" s="26"/>
      <c r="H531" s="26"/>
      <c r="I531" s="26"/>
      <c r="J531" s="26"/>
      <c r="K531" s="26"/>
      <c r="L531" s="26"/>
      <c r="M531" s="26"/>
      <c r="N531" s="26"/>
      <c r="O531" s="30"/>
      <c r="P531" s="30"/>
      <c r="Q531" s="30"/>
      <c r="R531" s="30"/>
      <c r="S531" s="30"/>
      <c r="T531" s="30"/>
      <c r="U531" s="30"/>
      <c r="V531" s="30"/>
      <c r="W531" s="33"/>
      <c r="X531" s="26"/>
      <c r="Y531" s="26"/>
      <c r="Z531" s="26"/>
      <c r="AA531" s="26"/>
      <c r="AB531" s="32"/>
      <c r="AC531" s="27"/>
      <c r="AD531" s="27"/>
      <c r="AE531" s="26"/>
      <c r="AF531" s="26"/>
      <c r="AG531" s="26"/>
      <c r="AH531" s="26"/>
      <c r="AI531" s="27"/>
      <c r="AJ531" s="27"/>
      <c r="AK531" s="26"/>
      <c r="AL531" s="26"/>
      <c r="AM531" s="26"/>
      <c r="AN531" s="26"/>
      <c r="AO531" s="26"/>
      <c r="AP531" s="26"/>
      <c r="AQ531" s="26"/>
      <c r="AR531" s="26"/>
      <c r="AS531" s="26"/>
      <c r="AT531" s="28"/>
      <c r="AU531" s="28"/>
      <c r="AV531" s="28"/>
      <c r="AW531" s="29"/>
      <c r="AX531" s="29"/>
      <c r="AY531" s="29"/>
      <c r="AZ531" s="29"/>
      <c r="BA531" s="29"/>
      <c r="BB531" s="29"/>
      <c r="BC531" s="29"/>
      <c r="BD531" s="29"/>
      <c r="BE531" s="26"/>
      <c r="BF531" s="26"/>
      <c r="BG531" s="26"/>
      <c r="BH531" s="71"/>
      <c r="BI531" s="71"/>
      <c r="BJ531" s="26"/>
      <c r="BK531" s="31"/>
      <c r="BL531" s="26"/>
    </row>
    <row r="532" spans="1:64" ht="12" customHeight="1" x14ac:dyDescent="0.2">
      <c r="A532" s="26"/>
      <c r="B532" s="26"/>
      <c r="C532" s="26"/>
      <c r="D532" s="26"/>
      <c r="E532" s="26"/>
      <c r="F532" s="26"/>
      <c r="G532" s="26"/>
      <c r="H532" s="26"/>
      <c r="I532" s="26"/>
      <c r="J532" s="26"/>
      <c r="K532" s="26"/>
      <c r="L532" s="26"/>
      <c r="M532" s="26"/>
      <c r="N532" s="26"/>
      <c r="O532" s="30"/>
      <c r="P532" s="30"/>
      <c r="Q532" s="30"/>
      <c r="R532" s="30"/>
      <c r="S532" s="30"/>
      <c r="T532" s="30"/>
      <c r="U532" s="30"/>
      <c r="V532" s="30"/>
      <c r="W532" s="33"/>
      <c r="X532" s="26"/>
      <c r="Y532" s="26"/>
      <c r="Z532" s="26"/>
      <c r="AA532" s="26"/>
      <c r="AB532" s="32"/>
      <c r="AC532" s="27"/>
      <c r="AD532" s="27"/>
      <c r="AE532" s="26"/>
      <c r="AF532" s="26"/>
      <c r="AG532" s="26"/>
      <c r="AH532" s="26"/>
      <c r="AI532" s="27"/>
      <c r="AJ532" s="27"/>
      <c r="AK532" s="26"/>
      <c r="AL532" s="26"/>
      <c r="AM532" s="26"/>
      <c r="AN532" s="26"/>
      <c r="AO532" s="26"/>
      <c r="AP532" s="26"/>
      <c r="AQ532" s="26"/>
      <c r="AR532" s="26"/>
      <c r="AS532" s="26"/>
      <c r="AT532" s="28"/>
      <c r="AU532" s="28"/>
      <c r="AV532" s="28"/>
      <c r="AW532" s="29"/>
      <c r="AX532" s="29"/>
      <c r="AY532" s="29"/>
      <c r="AZ532" s="29"/>
      <c r="BA532" s="29"/>
      <c r="BB532" s="29"/>
      <c r="BC532" s="29"/>
      <c r="BD532" s="29"/>
      <c r="BE532" s="26"/>
      <c r="BF532" s="26"/>
      <c r="BG532" s="26"/>
      <c r="BH532" s="71"/>
      <c r="BI532" s="71"/>
      <c r="BJ532" s="26"/>
      <c r="BK532" s="31"/>
      <c r="BL532" s="26"/>
    </row>
    <row r="533" spans="1:64" ht="12" customHeight="1" x14ac:dyDescent="0.2">
      <c r="A533" s="26"/>
      <c r="B533" s="26"/>
      <c r="C533" s="26"/>
      <c r="D533" s="26"/>
      <c r="E533" s="26"/>
      <c r="F533" s="26"/>
      <c r="G533" s="26"/>
      <c r="H533" s="26"/>
      <c r="I533" s="26"/>
      <c r="J533" s="26"/>
      <c r="K533" s="26"/>
      <c r="L533" s="26"/>
      <c r="M533" s="26"/>
      <c r="N533" s="26"/>
      <c r="O533" s="30"/>
      <c r="P533" s="30"/>
      <c r="Q533" s="30"/>
      <c r="R533" s="30"/>
      <c r="S533" s="30"/>
      <c r="T533" s="30"/>
      <c r="U533" s="30"/>
      <c r="V533" s="30"/>
      <c r="W533" s="33"/>
      <c r="X533" s="26"/>
      <c r="Y533" s="26"/>
      <c r="Z533" s="26"/>
      <c r="AA533" s="26"/>
      <c r="AB533" s="32"/>
      <c r="AC533" s="27"/>
      <c r="AD533" s="27"/>
      <c r="AE533" s="26"/>
      <c r="AF533" s="26"/>
      <c r="AG533" s="26"/>
      <c r="AH533" s="26"/>
      <c r="AI533" s="27"/>
      <c r="AJ533" s="27"/>
      <c r="AK533" s="26"/>
      <c r="AL533" s="26"/>
      <c r="AM533" s="26"/>
      <c r="AN533" s="26"/>
      <c r="AO533" s="26"/>
      <c r="AP533" s="26"/>
      <c r="AQ533" s="26"/>
      <c r="AR533" s="26"/>
      <c r="AS533" s="26"/>
      <c r="AT533" s="28"/>
      <c r="AU533" s="28"/>
      <c r="AV533" s="28"/>
      <c r="AW533" s="29"/>
      <c r="AX533" s="29"/>
      <c r="AY533" s="29"/>
      <c r="AZ533" s="29"/>
      <c r="BA533" s="29"/>
      <c r="BB533" s="29"/>
      <c r="BC533" s="29"/>
      <c r="BD533" s="29"/>
      <c r="BE533" s="26"/>
      <c r="BF533" s="26"/>
      <c r="BG533" s="26"/>
      <c r="BH533" s="71"/>
      <c r="BI533" s="71"/>
      <c r="BJ533" s="26"/>
      <c r="BK533" s="31"/>
      <c r="BL533" s="26"/>
    </row>
    <row r="534" spans="1:64" ht="12" customHeight="1" x14ac:dyDescent="0.2">
      <c r="A534" s="26"/>
      <c r="B534" s="26"/>
      <c r="C534" s="26"/>
      <c r="D534" s="26"/>
      <c r="E534" s="26"/>
      <c r="F534" s="26"/>
      <c r="G534" s="26"/>
      <c r="H534" s="26"/>
      <c r="I534" s="26"/>
      <c r="J534" s="26"/>
      <c r="K534" s="26"/>
      <c r="L534" s="26"/>
      <c r="M534" s="26"/>
      <c r="N534" s="26"/>
      <c r="O534" s="30"/>
      <c r="P534" s="30"/>
      <c r="Q534" s="30"/>
      <c r="R534" s="30"/>
      <c r="S534" s="30"/>
      <c r="T534" s="30"/>
      <c r="U534" s="30"/>
      <c r="V534" s="30"/>
      <c r="W534" s="33"/>
      <c r="X534" s="26"/>
      <c r="Y534" s="26"/>
      <c r="Z534" s="26"/>
      <c r="AA534" s="26"/>
      <c r="AB534" s="32"/>
      <c r="AC534" s="27"/>
      <c r="AD534" s="27"/>
      <c r="AE534" s="26"/>
      <c r="AF534" s="26"/>
      <c r="AG534" s="26"/>
      <c r="AH534" s="26"/>
      <c r="AI534" s="27"/>
      <c r="AJ534" s="27"/>
      <c r="AK534" s="26"/>
      <c r="AL534" s="26"/>
      <c r="AM534" s="26"/>
      <c r="AN534" s="26"/>
      <c r="AO534" s="26"/>
      <c r="AP534" s="26"/>
      <c r="AQ534" s="26"/>
      <c r="AR534" s="26"/>
      <c r="AS534" s="26"/>
      <c r="AT534" s="28"/>
      <c r="AU534" s="28"/>
      <c r="AV534" s="28"/>
      <c r="AW534" s="29"/>
      <c r="AX534" s="29"/>
      <c r="AY534" s="29"/>
      <c r="AZ534" s="29"/>
      <c r="BA534" s="29"/>
      <c r="BB534" s="29"/>
      <c r="BC534" s="29"/>
      <c r="BD534" s="29"/>
      <c r="BE534" s="26"/>
      <c r="BF534" s="26"/>
      <c r="BG534" s="26"/>
      <c r="BH534" s="71"/>
      <c r="BI534" s="71"/>
      <c r="BJ534" s="26"/>
      <c r="BK534" s="31"/>
      <c r="BL534" s="26"/>
    </row>
    <row r="535" spans="1:64" ht="12" customHeight="1" x14ac:dyDescent="0.2">
      <c r="A535" s="26"/>
      <c r="B535" s="26"/>
      <c r="C535" s="26"/>
      <c r="D535" s="26"/>
      <c r="E535" s="26"/>
      <c r="F535" s="26"/>
      <c r="G535" s="26"/>
      <c r="H535" s="26"/>
      <c r="I535" s="26"/>
      <c r="J535" s="26"/>
      <c r="K535" s="26"/>
      <c r="L535" s="26"/>
      <c r="M535" s="26"/>
      <c r="N535" s="26"/>
      <c r="O535" s="30"/>
      <c r="P535" s="30"/>
      <c r="Q535" s="30"/>
      <c r="R535" s="30"/>
      <c r="S535" s="30"/>
      <c r="T535" s="30"/>
      <c r="U535" s="30"/>
      <c r="V535" s="30"/>
      <c r="W535" s="33"/>
      <c r="X535" s="26"/>
      <c r="Y535" s="26"/>
      <c r="Z535" s="26"/>
      <c r="AA535" s="26"/>
      <c r="AB535" s="32"/>
      <c r="AC535" s="27"/>
      <c r="AD535" s="27"/>
      <c r="AE535" s="26"/>
      <c r="AF535" s="26"/>
      <c r="AG535" s="26"/>
      <c r="AH535" s="26"/>
      <c r="AI535" s="27"/>
      <c r="AJ535" s="27"/>
      <c r="AK535" s="26"/>
      <c r="AL535" s="26"/>
      <c r="AM535" s="26"/>
      <c r="AN535" s="26"/>
      <c r="AO535" s="26"/>
      <c r="AP535" s="26"/>
      <c r="AQ535" s="26"/>
      <c r="AR535" s="26"/>
      <c r="AS535" s="26"/>
      <c r="AT535" s="28"/>
      <c r="AU535" s="28"/>
      <c r="AV535" s="28"/>
      <c r="AW535" s="29"/>
      <c r="AX535" s="29"/>
      <c r="AY535" s="29"/>
      <c r="AZ535" s="29"/>
      <c r="BA535" s="29"/>
      <c r="BB535" s="29"/>
      <c r="BC535" s="29"/>
      <c r="BD535" s="29"/>
      <c r="BE535" s="26"/>
      <c r="BF535" s="26"/>
      <c r="BG535" s="26"/>
      <c r="BH535" s="71"/>
      <c r="BI535" s="71"/>
      <c r="BJ535" s="26"/>
      <c r="BK535" s="31"/>
      <c r="BL535" s="26"/>
    </row>
    <row r="536" spans="1:64" ht="12" customHeight="1" x14ac:dyDescent="0.2">
      <c r="A536" s="26"/>
      <c r="B536" s="26"/>
      <c r="C536" s="26"/>
      <c r="D536" s="26"/>
      <c r="E536" s="26"/>
      <c r="F536" s="26"/>
      <c r="G536" s="26"/>
      <c r="H536" s="26"/>
      <c r="I536" s="26"/>
      <c r="J536" s="26"/>
      <c r="K536" s="26"/>
      <c r="L536" s="26"/>
      <c r="M536" s="26"/>
      <c r="N536" s="26"/>
      <c r="O536" s="30"/>
      <c r="P536" s="30"/>
      <c r="Q536" s="30"/>
      <c r="R536" s="30"/>
      <c r="S536" s="30"/>
      <c r="T536" s="30"/>
      <c r="U536" s="30"/>
      <c r="V536" s="30"/>
      <c r="W536" s="33"/>
      <c r="X536" s="26"/>
      <c r="Y536" s="26"/>
      <c r="Z536" s="26"/>
      <c r="AA536" s="26"/>
      <c r="AB536" s="32"/>
      <c r="AC536" s="27"/>
      <c r="AD536" s="27"/>
      <c r="AE536" s="26"/>
      <c r="AF536" s="26"/>
      <c r="AG536" s="26"/>
      <c r="AH536" s="26"/>
      <c r="AI536" s="27"/>
      <c r="AJ536" s="27"/>
      <c r="AK536" s="26"/>
      <c r="AL536" s="26"/>
      <c r="AM536" s="26"/>
      <c r="AN536" s="26"/>
      <c r="AO536" s="26"/>
      <c r="AP536" s="26"/>
      <c r="AQ536" s="26"/>
      <c r="AR536" s="26"/>
      <c r="AS536" s="26"/>
      <c r="AT536" s="28"/>
      <c r="AU536" s="28"/>
      <c r="AV536" s="28"/>
      <c r="AW536" s="29"/>
      <c r="AX536" s="29"/>
      <c r="AY536" s="29"/>
      <c r="AZ536" s="29"/>
      <c r="BA536" s="29"/>
      <c r="BB536" s="29"/>
      <c r="BC536" s="29"/>
      <c r="BD536" s="29"/>
      <c r="BE536" s="26"/>
      <c r="BF536" s="26"/>
      <c r="BG536" s="26"/>
      <c r="BH536" s="71"/>
      <c r="BI536" s="71"/>
      <c r="BJ536" s="26"/>
      <c r="BK536" s="31"/>
      <c r="BL536" s="26"/>
    </row>
    <row r="537" spans="1:64" ht="12" customHeight="1" x14ac:dyDescent="0.2">
      <c r="A537" s="26"/>
      <c r="B537" s="26"/>
      <c r="C537" s="26"/>
      <c r="D537" s="26"/>
      <c r="E537" s="26"/>
      <c r="F537" s="26"/>
      <c r="G537" s="26"/>
      <c r="H537" s="26"/>
      <c r="I537" s="26"/>
      <c r="J537" s="26"/>
      <c r="K537" s="26"/>
      <c r="L537" s="26"/>
      <c r="M537" s="26"/>
      <c r="N537" s="26"/>
      <c r="O537" s="30"/>
      <c r="P537" s="30"/>
      <c r="Q537" s="30"/>
      <c r="R537" s="30"/>
      <c r="S537" s="30"/>
      <c r="T537" s="30"/>
      <c r="U537" s="30"/>
      <c r="V537" s="30"/>
      <c r="W537" s="33"/>
      <c r="X537" s="26"/>
      <c r="Y537" s="26"/>
      <c r="Z537" s="26"/>
      <c r="AA537" s="26"/>
      <c r="AB537" s="32"/>
      <c r="AC537" s="27"/>
      <c r="AD537" s="27"/>
      <c r="AE537" s="26"/>
      <c r="AF537" s="26"/>
      <c r="AG537" s="26"/>
      <c r="AH537" s="26"/>
      <c r="AI537" s="27"/>
      <c r="AJ537" s="27"/>
      <c r="AK537" s="26"/>
      <c r="AL537" s="26"/>
      <c r="AM537" s="26"/>
      <c r="AN537" s="26"/>
      <c r="AO537" s="26"/>
      <c r="AP537" s="26"/>
      <c r="AQ537" s="26"/>
      <c r="AR537" s="26"/>
      <c r="AS537" s="26"/>
      <c r="AT537" s="28"/>
      <c r="AU537" s="28"/>
      <c r="AV537" s="28"/>
      <c r="AW537" s="29"/>
      <c r="AX537" s="29"/>
      <c r="AY537" s="29"/>
      <c r="AZ537" s="29"/>
      <c r="BA537" s="29"/>
      <c r="BB537" s="29"/>
      <c r="BC537" s="29"/>
      <c r="BD537" s="29"/>
      <c r="BE537" s="26"/>
      <c r="BF537" s="26"/>
      <c r="BG537" s="26"/>
      <c r="BH537" s="71"/>
      <c r="BI537" s="71"/>
      <c r="BJ537" s="26"/>
      <c r="BK537" s="31"/>
      <c r="BL537" s="26"/>
    </row>
    <row r="538" spans="1:64" ht="12" customHeight="1" x14ac:dyDescent="0.2">
      <c r="A538" s="26"/>
      <c r="B538" s="26"/>
      <c r="C538" s="26"/>
      <c r="D538" s="26"/>
      <c r="E538" s="26"/>
      <c r="F538" s="26"/>
      <c r="G538" s="26"/>
      <c r="H538" s="26"/>
      <c r="I538" s="26"/>
      <c r="J538" s="26"/>
      <c r="K538" s="26"/>
      <c r="L538" s="26"/>
      <c r="M538" s="26"/>
      <c r="N538" s="26"/>
      <c r="O538" s="30"/>
      <c r="P538" s="30"/>
      <c r="Q538" s="30"/>
      <c r="R538" s="30"/>
      <c r="S538" s="30"/>
      <c r="T538" s="30"/>
      <c r="U538" s="30"/>
      <c r="V538" s="30"/>
      <c r="W538" s="33"/>
      <c r="X538" s="26"/>
      <c r="Y538" s="26"/>
      <c r="Z538" s="26"/>
      <c r="AA538" s="26"/>
      <c r="AB538" s="32"/>
      <c r="AC538" s="27"/>
      <c r="AD538" s="27"/>
      <c r="AE538" s="26"/>
      <c r="AF538" s="26"/>
      <c r="AG538" s="26"/>
      <c r="AH538" s="26"/>
      <c r="AI538" s="27"/>
      <c r="AJ538" s="27"/>
      <c r="AK538" s="26"/>
      <c r="AL538" s="26"/>
      <c r="AM538" s="26"/>
      <c r="AN538" s="26"/>
      <c r="AO538" s="26"/>
      <c r="AP538" s="26"/>
      <c r="AQ538" s="26"/>
      <c r="AR538" s="26"/>
      <c r="AS538" s="26"/>
      <c r="AT538" s="28"/>
      <c r="AU538" s="28"/>
      <c r="AV538" s="28"/>
      <c r="AW538" s="29"/>
      <c r="AX538" s="29"/>
      <c r="AY538" s="29"/>
      <c r="AZ538" s="29"/>
      <c r="BA538" s="29"/>
      <c r="BB538" s="29"/>
      <c r="BC538" s="29"/>
      <c r="BD538" s="29"/>
      <c r="BE538" s="26"/>
      <c r="BF538" s="26"/>
      <c r="BG538" s="26"/>
      <c r="BH538" s="71"/>
      <c r="BI538" s="71"/>
      <c r="BJ538" s="26"/>
      <c r="BK538" s="31"/>
      <c r="BL538" s="26"/>
    </row>
    <row r="539" spans="1:64" ht="12" customHeight="1" x14ac:dyDescent="0.2">
      <c r="A539" s="26"/>
      <c r="B539" s="26"/>
      <c r="C539" s="26"/>
      <c r="D539" s="26"/>
      <c r="E539" s="26"/>
      <c r="F539" s="26"/>
      <c r="G539" s="26"/>
      <c r="H539" s="26"/>
      <c r="I539" s="26"/>
      <c r="J539" s="26"/>
      <c r="K539" s="26"/>
      <c r="L539" s="26"/>
      <c r="M539" s="26"/>
      <c r="N539" s="26"/>
      <c r="O539" s="30"/>
      <c r="P539" s="30"/>
      <c r="Q539" s="30"/>
      <c r="R539" s="30"/>
      <c r="S539" s="30"/>
      <c r="T539" s="30"/>
      <c r="U539" s="30"/>
      <c r="V539" s="30"/>
      <c r="W539" s="33"/>
      <c r="X539" s="26"/>
      <c r="Y539" s="26"/>
      <c r="Z539" s="26"/>
      <c r="AA539" s="26"/>
      <c r="AB539" s="32"/>
      <c r="AC539" s="27"/>
      <c r="AD539" s="27"/>
      <c r="AE539" s="26"/>
      <c r="AF539" s="26"/>
      <c r="AG539" s="26"/>
      <c r="AH539" s="26"/>
      <c r="AI539" s="27"/>
      <c r="AJ539" s="27"/>
      <c r="AK539" s="26"/>
      <c r="AL539" s="26"/>
      <c r="AM539" s="26"/>
      <c r="AN539" s="26"/>
      <c r="AO539" s="26"/>
      <c r="AP539" s="26"/>
      <c r="AQ539" s="26"/>
      <c r="AR539" s="26"/>
      <c r="AS539" s="26"/>
      <c r="AT539" s="28"/>
      <c r="AU539" s="28"/>
      <c r="AV539" s="28"/>
      <c r="AW539" s="29"/>
      <c r="AX539" s="29"/>
      <c r="AY539" s="29"/>
      <c r="AZ539" s="29"/>
      <c r="BA539" s="29"/>
      <c r="BB539" s="29"/>
      <c r="BC539" s="29"/>
      <c r="BD539" s="29"/>
      <c r="BE539" s="26"/>
      <c r="BF539" s="26"/>
      <c r="BG539" s="26"/>
      <c r="BH539" s="71"/>
      <c r="BI539" s="71"/>
      <c r="BJ539" s="26"/>
      <c r="BK539" s="31"/>
      <c r="BL539" s="26"/>
    </row>
    <row r="540" spans="1:64" ht="12" customHeight="1" x14ac:dyDescent="0.2">
      <c r="A540" s="26"/>
      <c r="B540" s="26"/>
      <c r="C540" s="26"/>
      <c r="D540" s="26"/>
      <c r="E540" s="26"/>
      <c r="F540" s="26"/>
      <c r="G540" s="26"/>
      <c r="H540" s="26"/>
      <c r="I540" s="26"/>
      <c r="J540" s="26"/>
      <c r="K540" s="26"/>
      <c r="L540" s="26"/>
      <c r="M540" s="26"/>
      <c r="N540" s="26"/>
      <c r="O540" s="30"/>
      <c r="P540" s="30"/>
      <c r="Q540" s="30"/>
      <c r="R540" s="30"/>
      <c r="S540" s="30"/>
      <c r="T540" s="30"/>
      <c r="U540" s="30"/>
      <c r="V540" s="30"/>
      <c r="W540" s="33"/>
      <c r="X540" s="26"/>
      <c r="Y540" s="26"/>
      <c r="Z540" s="26"/>
      <c r="AA540" s="26"/>
      <c r="AB540" s="32"/>
      <c r="AC540" s="27"/>
      <c r="AD540" s="27"/>
      <c r="AE540" s="26"/>
      <c r="AF540" s="26"/>
      <c r="AG540" s="26"/>
      <c r="AH540" s="26"/>
      <c r="AI540" s="27"/>
      <c r="AJ540" s="27"/>
      <c r="AK540" s="26"/>
      <c r="AL540" s="26"/>
      <c r="AM540" s="26"/>
      <c r="AN540" s="26"/>
      <c r="AO540" s="26"/>
      <c r="AP540" s="26"/>
      <c r="AQ540" s="26"/>
      <c r="AR540" s="26"/>
      <c r="AS540" s="26"/>
      <c r="AT540" s="28"/>
      <c r="AU540" s="28"/>
      <c r="AV540" s="28"/>
      <c r="AW540" s="29"/>
      <c r="AX540" s="29"/>
      <c r="AY540" s="29"/>
      <c r="AZ540" s="29"/>
      <c r="BA540" s="29"/>
      <c r="BB540" s="29"/>
      <c r="BC540" s="29"/>
      <c r="BD540" s="29"/>
      <c r="BE540" s="26"/>
      <c r="BF540" s="26"/>
      <c r="BG540" s="26"/>
      <c r="BH540" s="71"/>
      <c r="BI540" s="71"/>
      <c r="BJ540" s="26"/>
      <c r="BK540" s="31"/>
      <c r="BL540" s="26"/>
    </row>
    <row r="541" spans="1:64" ht="12" customHeight="1" x14ac:dyDescent="0.2">
      <c r="A541" s="26"/>
      <c r="B541" s="26"/>
      <c r="C541" s="26"/>
      <c r="D541" s="26"/>
      <c r="E541" s="26"/>
      <c r="F541" s="26"/>
      <c r="G541" s="26"/>
      <c r="H541" s="26"/>
      <c r="I541" s="26"/>
      <c r="J541" s="26"/>
      <c r="K541" s="26"/>
      <c r="L541" s="26"/>
      <c r="M541" s="26"/>
      <c r="N541" s="26"/>
      <c r="O541" s="30"/>
      <c r="P541" s="30"/>
      <c r="Q541" s="30"/>
      <c r="R541" s="30"/>
      <c r="S541" s="30"/>
      <c r="T541" s="30"/>
      <c r="U541" s="30"/>
      <c r="V541" s="30"/>
      <c r="W541" s="33"/>
      <c r="X541" s="26"/>
      <c r="Y541" s="26"/>
      <c r="Z541" s="26"/>
      <c r="AA541" s="26"/>
      <c r="AB541" s="32"/>
      <c r="AC541" s="27"/>
      <c r="AD541" s="27"/>
      <c r="AE541" s="26"/>
      <c r="AF541" s="26"/>
      <c r="AG541" s="26"/>
      <c r="AH541" s="26"/>
      <c r="AI541" s="27"/>
      <c r="AJ541" s="27"/>
      <c r="AK541" s="26"/>
      <c r="AL541" s="26"/>
      <c r="AM541" s="26"/>
      <c r="AN541" s="26"/>
      <c r="AO541" s="26"/>
      <c r="AP541" s="26"/>
      <c r="AQ541" s="26"/>
      <c r="AR541" s="26"/>
      <c r="AS541" s="26"/>
      <c r="AT541" s="28"/>
      <c r="AU541" s="28"/>
      <c r="AV541" s="28"/>
      <c r="AW541" s="29"/>
      <c r="AX541" s="29"/>
      <c r="AY541" s="29"/>
      <c r="AZ541" s="29"/>
      <c r="BA541" s="29"/>
      <c r="BB541" s="29"/>
      <c r="BC541" s="29"/>
      <c r="BD541" s="29"/>
      <c r="BE541" s="26"/>
      <c r="BF541" s="26"/>
      <c r="BG541" s="26"/>
      <c r="BH541" s="71"/>
      <c r="BI541" s="71"/>
      <c r="BJ541" s="26"/>
      <c r="BK541" s="31"/>
      <c r="BL541" s="26"/>
    </row>
    <row r="542" spans="1:64" ht="12" customHeight="1" x14ac:dyDescent="0.2">
      <c r="A542" s="26"/>
      <c r="B542" s="26"/>
      <c r="C542" s="26"/>
      <c r="D542" s="26"/>
      <c r="E542" s="26"/>
      <c r="F542" s="26"/>
      <c r="G542" s="26"/>
      <c r="H542" s="26"/>
      <c r="I542" s="26"/>
      <c r="J542" s="26"/>
      <c r="K542" s="26"/>
      <c r="L542" s="26"/>
      <c r="M542" s="26"/>
      <c r="N542" s="26"/>
      <c r="O542" s="30"/>
      <c r="P542" s="30"/>
      <c r="Q542" s="30"/>
      <c r="R542" s="30"/>
      <c r="S542" s="30"/>
      <c r="T542" s="30"/>
      <c r="U542" s="30"/>
      <c r="V542" s="30"/>
      <c r="W542" s="33"/>
      <c r="X542" s="26"/>
      <c r="Y542" s="26"/>
      <c r="Z542" s="26"/>
      <c r="AA542" s="26"/>
      <c r="AB542" s="32"/>
      <c r="AC542" s="27"/>
      <c r="AD542" s="27"/>
      <c r="AE542" s="26"/>
      <c r="AF542" s="26"/>
      <c r="AG542" s="26"/>
      <c r="AH542" s="26"/>
      <c r="AI542" s="27"/>
      <c r="AJ542" s="27"/>
      <c r="AK542" s="26"/>
      <c r="AL542" s="26"/>
      <c r="AM542" s="26"/>
      <c r="AN542" s="26"/>
      <c r="AO542" s="26"/>
      <c r="AP542" s="26"/>
      <c r="AQ542" s="26"/>
      <c r="AR542" s="26"/>
      <c r="AS542" s="26"/>
      <c r="AT542" s="28"/>
      <c r="AU542" s="28"/>
      <c r="AV542" s="28"/>
      <c r="AW542" s="29"/>
      <c r="AX542" s="29"/>
      <c r="AY542" s="29"/>
      <c r="AZ542" s="29"/>
      <c r="BA542" s="29"/>
      <c r="BB542" s="29"/>
      <c r="BC542" s="29"/>
      <c r="BD542" s="29"/>
      <c r="BE542" s="26"/>
      <c r="BF542" s="26"/>
      <c r="BG542" s="26"/>
      <c r="BH542" s="71"/>
      <c r="BI542" s="71"/>
      <c r="BJ542" s="26"/>
      <c r="BK542" s="31"/>
      <c r="BL542" s="26"/>
    </row>
    <row r="543" spans="1:64" ht="12" customHeight="1" x14ac:dyDescent="0.2">
      <c r="A543" s="26"/>
      <c r="B543" s="26"/>
      <c r="C543" s="26"/>
      <c r="D543" s="26"/>
      <c r="E543" s="26"/>
      <c r="F543" s="26"/>
      <c r="G543" s="26"/>
      <c r="H543" s="26"/>
      <c r="I543" s="26"/>
      <c r="J543" s="26"/>
      <c r="K543" s="26"/>
      <c r="L543" s="26"/>
      <c r="M543" s="26"/>
      <c r="N543" s="26"/>
      <c r="O543" s="30"/>
      <c r="P543" s="30"/>
      <c r="Q543" s="30"/>
      <c r="R543" s="30"/>
      <c r="S543" s="30"/>
      <c r="T543" s="30"/>
      <c r="U543" s="30"/>
      <c r="V543" s="30"/>
      <c r="W543" s="33"/>
      <c r="X543" s="26"/>
      <c r="Y543" s="26"/>
      <c r="Z543" s="26"/>
      <c r="AA543" s="26"/>
      <c r="AB543" s="32"/>
      <c r="AC543" s="27"/>
      <c r="AD543" s="27"/>
      <c r="AE543" s="26"/>
      <c r="AF543" s="26"/>
      <c r="AG543" s="26"/>
      <c r="AH543" s="26"/>
      <c r="AI543" s="27"/>
      <c r="AJ543" s="27"/>
      <c r="AK543" s="26"/>
      <c r="AL543" s="26"/>
      <c r="AM543" s="26"/>
      <c r="AN543" s="26"/>
      <c r="AO543" s="26"/>
      <c r="AP543" s="26"/>
      <c r="AQ543" s="26"/>
      <c r="AR543" s="26"/>
      <c r="AS543" s="26"/>
      <c r="AT543" s="28"/>
      <c r="AU543" s="28"/>
      <c r="AV543" s="28"/>
      <c r="AW543" s="29"/>
      <c r="AX543" s="29"/>
      <c r="AY543" s="29"/>
      <c r="AZ543" s="29"/>
      <c r="BA543" s="29"/>
      <c r="BB543" s="29"/>
      <c r="BC543" s="29"/>
      <c r="BD543" s="29"/>
      <c r="BE543" s="26"/>
      <c r="BF543" s="26"/>
      <c r="BG543" s="26"/>
      <c r="BH543" s="71"/>
      <c r="BI543" s="71"/>
      <c r="BJ543" s="26"/>
      <c r="BK543" s="31"/>
      <c r="BL543" s="26"/>
    </row>
    <row r="544" spans="1:64" ht="12" customHeight="1" x14ac:dyDescent="0.2">
      <c r="A544" s="26"/>
      <c r="B544" s="26"/>
      <c r="C544" s="26"/>
      <c r="D544" s="26"/>
      <c r="E544" s="26"/>
      <c r="F544" s="26"/>
      <c r="G544" s="26"/>
      <c r="H544" s="26"/>
      <c r="I544" s="26"/>
      <c r="J544" s="26"/>
      <c r="K544" s="26"/>
      <c r="L544" s="26"/>
      <c r="M544" s="26"/>
      <c r="N544" s="26"/>
      <c r="O544" s="30"/>
      <c r="P544" s="30"/>
      <c r="Q544" s="30"/>
      <c r="R544" s="30"/>
      <c r="S544" s="30"/>
      <c r="T544" s="30"/>
      <c r="U544" s="30"/>
      <c r="V544" s="30"/>
      <c r="W544" s="33"/>
      <c r="X544" s="26"/>
      <c r="Y544" s="26"/>
      <c r="Z544" s="26"/>
      <c r="AA544" s="26"/>
      <c r="AB544" s="32"/>
      <c r="AC544" s="27"/>
      <c r="AD544" s="27"/>
      <c r="AE544" s="26"/>
      <c r="AF544" s="26"/>
      <c r="AG544" s="26"/>
      <c r="AH544" s="26"/>
      <c r="AI544" s="27"/>
      <c r="AJ544" s="27"/>
      <c r="AK544" s="26"/>
      <c r="AL544" s="26"/>
      <c r="AM544" s="26"/>
      <c r="AN544" s="26"/>
      <c r="AO544" s="26"/>
      <c r="AP544" s="26"/>
      <c r="AQ544" s="26"/>
      <c r="AR544" s="26"/>
      <c r="AS544" s="26"/>
      <c r="AT544" s="28"/>
      <c r="AU544" s="28"/>
      <c r="AV544" s="28"/>
      <c r="AW544" s="29"/>
      <c r="AX544" s="29"/>
      <c r="AY544" s="29"/>
      <c r="AZ544" s="29"/>
      <c r="BA544" s="29"/>
      <c r="BB544" s="29"/>
      <c r="BC544" s="29"/>
      <c r="BD544" s="29"/>
      <c r="BE544" s="26"/>
      <c r="BF544" s="26"/>
      <c r="BG544" s="26"/>
      <c r="BH544" s="71"/>
      <c r="BI544" s="71"/>
      <c r="BJ544" s="26"/>
      <c r="BK544" s="31"/>
      <c r="BL544" s="26"/>
    </row>
    <row r="545" spans="1:64" ht="12" customHeight="1" x14ac:dyDescent="0.2">
      <c r="A545" s="26"/>
      <c r="B545" s="26"/>
      <c r="C545" s="26"/>
      <c r="D545" s="26"/>
      <c r="E545" s="26"/>
      <c r="F545" s="26"/>
      <c r="G545" s="26"/>
      <c r="H545" s="26"/>
      <c r="I545" s="26"/>
      <c r="J545" s="26"/>
      <c r="K545" s="26"/>
      <c r="L545" s="26"/>
      <c r="M545" s="26"/>
      <c r="N545" s="26"/>
      <c r="O545" s="30"/>
      <c r="P545" s="30"/>
      <c r="Q545" s="30"/>
      <c r="R545" s="30"/>
      <c r="S545" s="30"/>
      <c r="T545" s="30"/>
      <c r="U545" s="30"/>
      <c r="V545" s="30"/>
      <c r="W545" s="33"/>
      <c r="X545" s="26"/>
      <c r="Y545" s="26"/>
      <c r="Z545" s="26"/>
      <c r="AA545" s="26"/>
      <c r="AB545" s="32"/>
      <c r="AC545" s="27"/>
      <c r="AD545" s="27"/>
      <c r="AE545" s="26"/>
      <c r="AF545" s="26"/>
      <c r="AG545" s="26"/>
      <c r="AH545" s="26"/>
      <c r="AI545" s="27"/>
      <c r="AJ545" s="27"/>
      <c r="AK545" s="26"/>
      <c r="AL545" s="26"/>
      <c r="AM545" s="26"/>
      <c r="AN545" s="26"/>
      <c r="AO545" s="26"/>
      <c r="AP545" s="26"/>
      <c r="AQ545" s="26"/>
      <c r="AR545" s="26"/>
      <c r="AS545" s="26"/>
      <c r="AT545" s="28"/>
      <c r="AU545" s="28"/>
      <c r="AV545" s="28"/>
      <c r="AW545" s="29"/>
      <c r="AX545" s="29"/>
      <c r="AY545" s="29"/>
      <c r="AZ545" s="29"/>
      <c r="BA545" s="29"/>
      <c r="BB545" s="29"/>
      <c r="BC545" s="29"/>
      <c r="BD545" s="29"/>
      <c r="BE545" s="26"/>
      <c r="BF545" s="26"/>
      <c r="BG545" s="26"/>
      <c r="BH545" s="71"/>
      <c r="BI545" s="71"/>
      <c r="BJ545" s="26"/>
      <c r="BK545" s="31"/>
      <c r="BL545" s="26"/>
    </row>
    <row r="546" spans="1:64" ht="12" customHeight="1" x14ac:dyDescent="0.2">
      <c r="A546" s="26"/>
      <c r="B546" s="26"/>
      <c r="C546" s="26"/>
      <c r="D546" s="26"/>
      <c r="E546" s="26"/>
      <c r="F546" s="26"/>
      <c r="G546" s="26"/>
      <c r="H546" s="26"/>
      <c r="I546" s="26"/>
      <c r="J546" s="26"/>
      <c r="K546" s="26"/>
      <c r="L546" s="26"/>
      <c r="M546" s="26"/>
      <c r="N546" s="26"/>
      <c r="O546" s="30"/>
      <c r="P546" s="30"/>
      <c r="Q546" s="30"/>
      <c r="R546" s="30"/>
      <c r="S546" s="30"/>
      <c r="T546" s="30"/>
      <c r="U546" s="30"/>
      <c r="V546" s="30"/>
      <c r="W546" s="33"/>
      <c r="X546" s="26"/>
      <c r="Y546" s="26"/>
      <c r="Z546" s="26"/>
      <c r="AA546" s="26"/>
      <c r="AB546" s="32"/>
      <c r="AC546" s="27"/>
      <c r="AD546" s="27"/>
      <c r="AE546" s="26"/>
      <c r="AF546" s="26"/>
      <c r="AG546" s="26"/>
      <c r="AH546" s="26"/>
      <c r="AI546" s="27"/>
      <c r="AJ546" s="27"/>
      <c r="AK546" s="26"/>
      <c r="AL546" s="26"/>
      <c r="AM546" s="26"/>
      <c r="AN546" s="26"/>
      <c r="AO546" s="26"/>
      <c r="AP546" s="26"/>
      <c r="AQ546" s="26"/>
      <c r="AR546" s="26"/>
      <c r="AS546" s="26"/>
      <c r="AT546" s="28"/>
      <c r="AU546" s="28"/>
      <c r="AV546" s="28"/>
      <c r="AW546" s="29"/>
      <c r="AX546" s="29"/>
      <c r="AY546" s="29"/>
      <c r="AZ546" s="29"/>
      <c r="BA546" s="29"/>
      <c r="BB546" s="29"/>
      <c r="BC546" s="29"/>
      <c r="BD546" s="29"/>
      <c r="BE546" s="26"/>
      <c r="BF546" s="26"/>
      <c r="BG546" s="26"/>
      <c r="BH546" s="71"/>
      <c r="BI546" s="71"/>
      <c r="BJ546" s="26"/>
      <c r="BK546" s="31"/>
      <c r="BL546" s="26"/>
    </row>
    <row r="547" spans="1:64" ht="12" customHeight="1" x14ac:dyDescent="0.2">
      <c r="A547" s="26"/>
      <c r="B547" s="26"/>
      <c r="C547" s="26"/>
      <c r="D547" s="26"/>
      <c r="E547" s="26"/>
      <c r="F547" s="26"/>
      <c r="G547" s="26"/>
      <c r="H547" s="26"/>
      <c r="I547" s="26"/>
      <c r="J547" s="26"/>
      <c r="K547" s="26"/>
      <c r="L547" s="26"/>
      <c r="M547" s="26"/>
      <c r="N547" s="26"/>
      <c r="O547" s="30"/>
      <c r="P547" s="30"/>
      <c r="Q547" s="30"/>
      <c r="R547" s="30"/>
      <c r="S547" s="30"/>
      <c r="T547" s="30"/>
      <c r="U547" s="30"/>
      <c r="V547" s="30"/>
      <c r="W547" s="33"/>
      <c r="X547" s="26"/>
      <c r="Y547" s="26"/>
      <c r="Z547" s="26"/>
      <c r="AA547" s="26"/>
      <c r="AB547" s="32"/>
      <c r="AC547" s="27"/>
      <c r="AD547" s="27"/>
      <c r="AE547" s="26"/>
      <c r="AF547" s="26"/>
      <c r="AG547" s="26"/>
      <c r="AH547" s="26"/>
      <c r="AI547" s="27"/>
      <c r="AJ547" s="27"/>
      <c r="AK547" s="26"/>
      <c r="AL547" s="26"/>
      <c r="AM547" s="26"/>
      <c r="AN547" s="26"/>
      <c r="AO547" s="26"/>
      <c r="AP547" s="26"/>
      <c r="AQ547" s="26"/>
      <c r="AR547" s="26"/>
      <c r="AS547" s="26"/>
      <c r="AT547" s="28"/>
      <c r="AU547" s="28"/>
      <c r="AV547" s="28"/>
      <c r="AW547" s="29"/>
      <c r="AX547" s="29"/>
      <c r="AY547" s="29"/>
      <c r="AZ547" s="29"/>
      <c r="BA547" s="29"/>
      <c r="BB547" s="29"/>
      <c r="BC547" s="29"/>
      <c r="BD547" s="29"/>
      <c r="BE547" s="26"/>
      <c r="BF547" s="26"/>
      <c r="BG547" s="26"/>
      <c r="BH547" s="71"/>
      <c r="BI547" s="71"/>
      <c r="BJ547" s="26"/>
      <c r="BK547" s="31"/>
      <c r="BL547" s="26"/>
    </row>
    <row r="548" spans="1:64" ht="12" customHeight="1" x14ac:dyDescent="0.2">
      <c r="A548" s="26"/>
      <c r="B548" s="26"/>
      <c r="C548" s="26"/>
      <c r="D548" s="26"/>
      <c r="E548" s="26"/>
      <c r="F548" s="26"/>
      <c r="G548" s="26"/>
      <c r="H548" s="26"/>
      <c r="I548" s="26"/>
      <c r="J548" s="26"/>
      <c r="K548" s="26"/>
      <c r="L548" s="26"/>
      <c r="M548" s="26"/>
      <c r="N548" s="26"/>
      <c r="O548" s="30"/>
      <c r="P548" s="30"/>
      <c r="Q548" s="30"/>
      <c r="R548" s="30"/>
      <c r="S548" s="30"/>
      <c r="T548" s="30"/>
      <c r="U548" s="30"/>
      <c r="V548" s="30"/>
      <c r="W548" s="33"/>
      <c r="X548" s="26"/>
      <c r="Y548" s="26"/>
      <c r="Z548" s="26"/>
      <c r="AA548" s="26"/>
      <c r="AB548" s="32"/>
      <c r="AC548" s="27"/>
      <c r="AD548" s="27"/>
      <c r="AE548" s="26"/>
      <c r="AF548" s="26"/>
      <c r="AG548" s="26"/>
      <c r="AH548" s="26"/>
      <c r="AI548" s="27"/>
      <c r="AJ548" s="27"/>
      <c r="AK548" s="26"/>
      <c r="AL548" s="26"/>
      <c r="AM548" s="26"/>
      <c r="AN548" s="26"/>
      <c r="AO548" s="26"/>
      <c r="AP548" s="26"/>
      <c r="AQ548" s="26"/>
      <c r="AR548" s="26"/>
      <c r="AS548" s="26"/>
      <c r="AT548" s="28"/>
      <c r="AU548" s="28"/>
      <c r="AV548" s="28"/>
      <c r="AW548" s="29"/>
      <c r="AX548" s="29"/>
      <c r="AY548" s="29"/>
      <c r="AZ548" s="29"/>
      <c r="BA548" s="29"/>
      <c r="BB548" s="29"/>
      <c r="BC548" s="29"/>
      <c r="BD548" s="29"/>
      <c r="BE548" s="26"/>
      <c r="BF548" s="26"/>
      <c r="BG548" s="26"/>
      <c r="BH548" s="71"/>
      <c r="BI548" s="71"/>
      <c r="BJ548" s="26"/>
      <c r="BK548" s="31"/>
      <c r="BL548" s="26"/>
    </row>
    <row r="549" spans="1:64" ht="12" customHeight="1" x14ac:dyDescent="0.2">
      <c r="A549" s="26"/>
      <c r="B549" s="26"/>
      <c r="C549" s="26"/>
      <c r="D549" s="26"/>
      <c r="E549" s="26"/>
      <c r="F549" s="26"/>
      <c r="G549" s="26"/>
      <c r="H549" s="26"/>
      <c r="I549" s="26"/>
      <c r="J549" s="26"/>
      <c r="K549" s="26"/>
      <c r="L549" s="26"/>
      <c r="M549" s="26"/>
      <c r="N549" s="26"/>
      <c r="O549" s="30"/>
      <c r="P549" s="30"/>
      <c r="Q549" s="30"/>
      <c r="R549" s="30"/>
      <c r="S549" s="30"/>
      <c r="T549" s="30"/>
      <c r="U549" s="30"/>
      <c r="V549" s="30"/>
      <c r="W549" s="33"/>
      <c r="X549" s="26"/>
      <c r="Y549" s="26"/>
      <c r="Z549" s="26"/>
      <c r="AA549" s="26"/>
      <c r="AB549" s="32"/>
      <c r="AC549" s="27"/>
      <c r="AD549" s="27"/>
      <c r="AE549" s="26"/>
      <c r="AF549" s="26"/>
      <c r="AG549" s="26"/>
      <c r="AH549" s="26"/>
      <c r="AI549" s="27"/>
      <c r="AJ549" s="27"/>
      <c r="AK549" s="26"/>
      <c r="AL549" s="26"/>
      <c r="AM549" s="26"/>
      <c r="AN549" s="26"/>
      <c r="AO549" s="26"/>
      <c r="AP549" s="26"/>
      <c r="AQ549" s="26"/>
      <c r="AR549" s="26"/>
      <c r="AS549" s="26"/>
      <c r="AT549" s="28"/>
      <c r="AU549" s="28"/>
      <c r="AV549" s="28"/>
      <c r="AW549" s="29"/>
      <c r="AX549" s="29"/>
      <c r="AY549" s="29"/>
      <c r="AZ549" s="29"/>
      <c r="BA549" s="29"/>
      <c r="BB549" s="29"/>
      <c r="BC549" s="29"/>
      <c r="BD549" s="29"/>
      <c r="BE549" s="26"/>
      <c r="BF549" s="26"/>
      <c r="BG549" s="26"/>
      <c r="BH549" s="71"/>
      <c r="BI549" s="71"/>
      <c r="BJ549" s="26"/>
      <c r="BK549" s="31"/>
      <c r="BL549" s="26"/>
    </row>
    <row r="550" spans="1:64" ht="12" customHeight="1" x14ac:dyDescent="0.2">
      <c r="A550" s="26"/>
      <c r="B550" s="26"/>
      <c r="C550" s="26"/>
      <c r="D550" s="26"/>
      <c r="E550" s="26"/>
      <c r="F550" s="26"/>
      <c r="G550" s="26"/>
      <c r="H550" s="26"/>
      <c r="I550" s="26"/>
      <c r="J550" s="26"/>
      <c r="K550" s="26"/>
      <c r="L550" s="26"/>
      <c r="M550" s="26"/>
      <c r="N550" s="26"/>
      <c r="O550" s="30"/>
      <c r="P550" s="30"/>
      <c r="Q550" s="30"/>
      <c r="R550" s="30"/>
      <c r="S550" s="30"/>
      <c r="T550" s="30"/>
      <c r="U550" s="30"/>
      <c r="V550" s="30"/>
      <c r="W550" s="33"/>
      <c r="X550" s="26"/>
      <c r="Y550" s="26"/>
      <c r="Z550" s="26"/>
      <c r="AA550" s="26"/>
      <c r="AB550" s="32"/>
      <c r="AC550" s="27"/>
      <c r="AD550" s="27"/>
      <c r="AE550" s="26"/>
      <c r="AF550" s="26"/>
      <c r="AG550" s="26"/>
      <c r="AH550" s="26"/>
      <c r="AI550" s="27"/>
      <c r="AJ550" s="27"/>
      <c r="AK550" s="26"/>
      <c r="AL550" s="26"/>
      <c r="AM550" s="26"/>
      <c r="AN550" s="26"/>
      <c r="AO550" s="26"/>
      <c r="AP550" s="26"/>
      <c r="AQ550" s="26"/>
      <c r="AR550" s="26"/>
      <c r="AS550" s="26"/>
      <c r="AT550" s="28"/>
      <c r="AU550" s="28"/>
      <c r="AV550" s="28"/>
      <c r="AW550" s="29"/>
      <c r="AX550" s="29"/>
      <c r="AY550" s="29"/>
      <c r="AZ550" s="29"/>
      <c r="BA550" s="29"/>
      <c r="BB550" s="29"/>
      <c r="BC550" s="29"/>
      <c r="BD550" s="29"/>
      <c r="BE550" s="26"/>
      <c r="BF550" s="26"/>
      <c r="BG550" s="26"/>
      <c r="BH550" s="71"/>
      <c r="BI550" s="71"/>
      <c r="BJ550" s="26"/>
      <c r="BK550" s="31"/>
      <c r="BL550" s="26"/>
    </row>
    <row r="551" spans="1:64" ht="12" customHeight="1" x14ac:dyDescent="0.2">
      <c r="A551" s="26"/>
      <c r="B551" s="26"/>
      <c r="C551" s="26"/>
      <c r="D551" s="26"/>
      <c r="E551" s="26"/>
      <c r="F551" s="26"/>
      <c r="G551" s="26"/>
      <c r="H551" s="26"/>
      <c r="I551" s="26"/>
      <c r="J551" s="26"/>
      <c r="K551" s="26"/>
      <c r="L551" s="26"/>
      <c r="M551" s="26"/>
      <c r="N551" s="26"/>
      <c r="O551" s="30"/>
      <c r="P551" s="30"/>
      <c r="Q551" s="30"/>
      <c r="R551" s="30"/>
      <c r="S551" s="30"/>
      <c r="T551" s="30"/>
      <c r="U551" s="30"/>
      <c r="V551" s="30"/>
      <c r="W551" s="33"/>
      <c r="X551" s="26"/>
      <c r="Y551" s="26"/>
      <c r="Z551" s="26"/>
      <c r="AA551" s="26"/>
      <c r="AB551" s="32"/>
      <c r="AC551" s="27"/>
      <c r="AD551" s="27"/>
      <c r="AE551" s="26"/>
      <c r="AF551" s="26"/>
      <c r="AG551" s="26"/>
      <c r="AH551" s="26"/>
      <c r="AI551" s="27"/>
      <c r="AJ551" s="27"/>
      <c r="AK551" s="26"/>
      <c r="AL551" s="26"/>
      <c r="AM551" s="26"/>
      <c r="AN551" s="26"/>
      <c r="AO551" s="26"/>
      <c r="AP551" s="26"/>
      <c r="AQ551" s="26"/>
      <c r="AR551" s="26"/>
      <c r="AS551" s="26"/>
      <c r="AT551" s="28"/>
      <c r="AU551" s="28"/>
      <c r="AV551" s="28"/>
      <c r="AW551" s="29"/>
      <c r="AX551" s="29"/>
      <c r="AY551" s="29"/>
      <c r="AZ551" s="29"/>
      <c r="BA551" s="29"/>
      <c r="BB551" s="29"/>
      <c r="BC551" s="29"/>
      <c r="BD551" s="29"/>
      <c r="BE551" s="26"/>
      <c r="BF551" s="26"/>
      <c r="BG551" s="26"/>
      <c r="BH551" s="71"/>
      <c r="BI551" s="71"/>
      <c r="BJ551" s="26"/>
      <c r="BK551" s="31"/>
      <c r="BL551" s="26"/>
    </row>
    <row r="552" spans="1:64" ht="12" customHeight="1" x14ac:dyDescent="0.2">
      <c r="A552" s="26"/>
      <c r="B552" s="26"/>
      <c r="C552" s="26"/>
      <c r="D552" s="26"/>
      <c r="E552" s="26"/>
      <c r="F552" s="26"/>
      <c r="G552" s="26"/>
      <c r="H552" s="26"/>
      <c r="I552" s="26"/>
      <c r="J552" s="26"/>
      <c r="K552" s="26"/>
      <c r="L552" s="26"/>
      <c r="M552" s="26"/>
      <c r="N552" s="26"/>
      <c r="O552" s="30"/>
      <c r="P552" s="30"/>
      <c r="Q552" s="30"/>
      <c r="R552" s="30"/>
      <c r="S552" s="30"/>
      <c r="T552" s="30"/>
      <c r="U552" s="30"/>
      <c r="V552" s="30"/>
      <c r="W552" s="33"/>
      <c r="X552" s="26"/>
      <c r="Y552" s="26"/>
      <c r="Z552" s="26"/>
      <c r="AA552" s="26"/>
      <c r="AB552" s="32"/>
      <c r="AC552" s="27"/>
      <c r="AD552" s="27"/>
      <c r="AE552" s="26"/>
      <c r="AF552" s="26"/>
      <c r="AG552" s="26"/>
      <c r="AH552" s="26"/>
      <c r="AI552" s="27"/>
      <c r="AJ552" s="27"/>
      <c r="AK552" s="26"/>
      <c r="AL552" s="26"/>
      <c r="AM552" s="26"/>
      <c r="AN552" s="26"/>
      <c r="AO552" s="26"/>
      <c r="AP552" s="26"/>
      <c r="AQ552" s="26"/>
      <c r="AR552" s="26"/>
      <c r="AS552" s="26"/>
      <c r="AT552" s="28"/>
      <c r="AU552" s="28"/>
      <c r="AV552" s="28"/>
      <c r="AW552" s="29"/>
      <c r="AX552" s="29"/>
      <c r="AY552" s="29"/>
      <c r="AZ552" s="29"/>
      <c r="BA552" s="29"/>
      <c r="BB552" s="29"/>
      <c r="BC552" s="29"/>
      <c r="BD552" s="29"/>
      <c r="BE552" s="26"/>
      <c r="BF552" s="26"/>
      <c r="BG552" s="26"/>
      <c r="BH552" s="71"/>
      <c r="BI552" s="71"/>
      <c r="BJ552" s="26"/>
      <c r="BK552" s="31"/>
      <c r="BL552" s="26"/>
    </row>
    <row r="553" spans="1:64" ht="12" customHeight="1" x14ac:dyDescent="0.2">
      <c r="A553" s="26"/>
      <c r="B553" s="26"/>
      <c r="C553" s="26"/>
      <c r="D553" s="26"/>
      <c r="E553" s="26"/>
      <c r="F553" s="26"/>
      <c r="G553" s="26"/>
      <c r="H553" s="26"/>
      <c r="I553" s="26"/>
      <c r="J553" s="26"/>
      <c r="K553" s="26"/>
      <c r="L553" s="26"/>
      <c r="M553" s="26"/>
      <c r="N553" s="26"/>
      <c r="O553" s="30"/>
      <c r="P553" s="30"/>
      <c r="Q553" s="30"/>
      <c r="R553" s="30"/>
      <c r="S553" s="30"/>
      <c r="T553" s="30"/>
      <c r="U553" s="30"/>
      <c r="V553" s="30"/>
      <c r="W553" s="33"/>
      <c r="X553" s="26"/>
      <c r="Y553" s="26"/>
      <c r="Z553" s="26"/>
      <c r="AA553" s="26"/>
      <c r="AB553" s="32"/>
      <c r="AC553" s="27"/>
      <c r="AD553" s="27"/>
      <c r="AE553" s="26"/>
      <c r="AF553" s="26"/>
      <c r="AG553" s="26"/>
      <c r="AH553" s="26"/>
      <c r="AI553" s="27"/>
      <c r="AJ553" s="27"/>
      <c r="AK553" s="26"/>
      <c r="AL553" s="26"/>
      <c r="AM553" s="26"/>
      <c r="AN553" s="26"/>
      <c r="AO553" s="26"/>
      <c r="AP553" s="26"/>
      <c r="AQ553" s="26"/>
      <c r="AR553" s="26"/>
      <c r="AS553" s="26"/>
      <c r="AT553" s="28"/>
      <c r="AU553" s="28"/>
      <c r="AV553" s="28"/>
      <c r="AW553" s="29"/>
      <c r="AX553" s="29"/>
      <c r="AY553" s="29"/>
      <c r="AZ553" s="29"/>
      <c r="BA553" s="29"/>
      <c r="BB553" s="29"/>
      <c r="BC553" s="29"/>
      <c r="BD553" s="29"/>
      <c r="BE553" s="26"/>
      <c r="BF553" s="26"/>
      <c r="BG553" s="26"/>
      <c r="BH553" s="71"/>
      <c r="BI553" s="71"/>
      <c r="BJ553" s="26"/>
      <c r="BK553" s="31"/>
      <c r="BL553" s="26"/>
    </row>
    <row r="554" spans="1:64" ht="12" customHeight="1" x14ac:dyDescent="0.2">
      <c r="A554" s="26"/>
      <c r="B554" s="26"/>
      <c r="C554" s="26"/>
      <c r="D554" s="26"/>
      <c r="E554" s="26"/>
      <c r="F554" s="26"/>
      <c r="G554" s="26"/>
      <c r="H554" s="26"/>
      <c r="I554" s="26"/>
      <c r="J554" s="26"/>
      <c r="K554" s="26"/>
      <c r="L554" s="26"/>
      <c r="M554" s="26"/>
      <c r="N554" s="26"/>
      <c r="O554" s="30"/>
      <c r="P554" s="30"/>
      <c r="Q554" s="30"/>
      <c r="R554" s="30"/>
      <c r="S554" s="30"/>
      <c r="T554" s="30"/>
      <c r="U554" s="30"/>
      <c r="V554" s="30"/>
      <c r="W554" s="33"/>
      <c r="X554" s="26"/>
      <c r="Y554" s="26"/>
      <c r="Z554" s="26"/>
      <c r="AA554" s="26"/>
      <c r="AB554" s="32"/>
      <c r="AC554" s="27"/>
      <c r="AD554" s="27"/>
      <c r="AE554" s="26"/>
      <c r="AF554" s="26"/>
      <c r="AG554" s="26"/>
      <c r="AH554" s="26"/>
      <c r="AI554" s="27"/>
      <c r="AJ554" s="27"/>
      <c r="AK554" s="26"/>
      <c r="AL554" s="26"/>
      <c r="AM554" s="26"/>
      <c r="AN554" s="26"/>
      <c r="AO554" s="26"/>
      <c r="AP554" s="26"/>
      <c r="AQ554" s="26"/>
      <c r="AR554" s="26"/>
      <c r="AS554" s="26"/>
      <c r="AT554" s="28"/>
      <c r="AU554" s="28"/>
      <c r="AV554" s="28"/>
      <c r="AW554" s="29"/>
      <c r="AX554" s="29"/>
      <c r="AY554" s="29"/>
      <c r="AZ554" s="29"/>
      <c r="BA554" s="29"/>
      <c r="BB554" s="29"/>
      <c r="BC554" s="29"/>
      <c r="BD554" s="29"/>
      <c r="BE554" s="26"/>
      <c r="BF554" s="26"/>
      <c r="BG554" s="26"/>
      <c r="BH554" s="71"/>
      <c r="BI554" s="71"/>
      <c r="BJ554" s="26"/>
      <c r="BK554" s="31"/>
      <c r="BL554" s="26"/>
    </row>
    <row r="555" spans="1:64" ht="12" customHeight="1" x14ac:dyDescent="0.2">
      <c r="A555" s="26"/>
      <c r="B555" s="26"/>
      <c r="C555" s="26"/>
      <c r="D555" s="26"/>
      <c r="E555" s="26"/>
      <c r="F555" s="26"/>
      <c r="G555" s="26"/>
      <c r="H555" s="26"/>
      <c r="I555" s="26"/>
      <c r="J555" s="26"/>
      <c r="K555" s="26"/>
      <c r="L555" s="26"/>
      <c r="M555" s="26"/>
      <c r="N555" s="26"/>
      <c r="O555" s="30"/>
      <c r="P555" s="30"/>
      <c r="Q555" s="30"/>
      <c r="R555" s="30"/>
      <c r="S555" s="30"/>
      <c r="T555" s="30"/>
      <c r="U555" s="30"/>
      <c r="V555" s="30"/>
      <c r="W555" s="33"/>
      <c r="X555" s="26"/>
      <c r="Y555" s="26"/>
      <c r="Z555" s="26"/>
      <c r="AA555" s="26"/>
      <c r="AB555" s="32"/>
      <c r="AC555" s="27"/>
      <c r="AD555" s="27"/>
      <c r="AE555" s="26"/>
      <c r="AF555" s="26"/>
      <c r="AG555" s="26"/>
      <c r="AH555" s="26"/>
      <c r="AI555" s="27"/>
      <c r="AJ555" s="27"/>
      <c r="AK555" s="26"/>
      <c r="AL555" s="26"/>
      <c r="AM555" s="26"/>
      <c r="AN555" s="26"/>
      <c r="AO555" s="26"/>
      <c r="AP555" s="26"/>
      <c r="AQ555" s="26"/>
      <c r="AR555" s="26"/>
      <c r="AS555" s="26"/>
      <c r="AT555" s="28"/>
      <c r="AU555" s="28"/>
      <c r="AV555" s="28"/>
      <c r="AW555" s="29"/>
      <c r="AX555" s="29"/>
      <c r="AY555" s="29"/>
      <c r="AZ555" s="29"/>
      <c r="BA555" s="29"/>
      <c r="BB555" s="29"/>
      <c r="BC555" s="29"/>
      <c r="BD555" s="29"/>
      <c r="BE555" s="26"/>
      <c r="BF555" s="26"/>
      <c r="BG555" s="26"/>
      <c r="BH555" s="71"/>
      <c r="BI555" s="71"/>
      <c r="BJ555" s="26"/>
      <c r="BK555" s="31"/>
      <c r="BL555" s="26"/>
    </row>
    <row r="556" spans="1:64" ht="12" customHeight="1" x14ac:dyDescent="0.2">
      <c r="A556" s="26"/>
      <c r="B556" s="26"/>
      <c r="C556" s="26"/>
      <c r="D556" s="26"/>
      <c r="E556" s="26"/>
      <c r="F556" s="26"/>
      <c r="G556" s="26"/>
      <c r="H556" s="26"/>
      <c r="I556" s="26"/>
      <c r="J556" s="26"/>
      <c r="K556" s="26"/>
      <c r="L556" s="26"/>
      <c r="M556" s="26"/>
      <c r="N556" s="26"/>
      <c r="O556" s="30"/>
      <c r="P556" s="30"/>
      <c r="Q556" s="30"/>
      <c r="R556" s="30"/>
      <c r="S556" s="30"/>
      <c r="T556" s="30"/>
      <c r="U556" s="30"/>
      <c r="V556" s="30"/>
      <c r="W556" s="33"/>
      <c r="X556" s="26"/>
      <c r="Y556" s="26"/>
      <c r="Z556" s="26"/>
      <c r="AA556" s="26"/>
      <c r="AB556" s="32"/>
      <c r="AC556" s="27"/>
      <c r="AD556" s="27"/>
      <c r="AE556" s="26"/>
      <c r="AF556" s="26"/>
      <c r="AG556" s="26"/>
      <c r="AH556" s="26"/>
      <c r="AI556" s="27"/>
      <c r="AJ556" s="27"/>
      <c r="AK556" s="26"/>
      <c r="AL556" s="26"/>
      <c r="AM556" s="26"/>
      <c r="AN556" s="26"/>
      <c r="AO556" s="26"/>
      <c r="AP556" s="26"/>
      <c r="AQ556" s="26"/>
      <c r="AR556" s="26"/>
      <c r="AS556" s="26"/>
      <c r="AT556" s="28"/>
      <c r="AU556" s="28"/>
      <c r="AV556" s="28"/>
      <c r="AW556" s="29"/>
      <c r="AX556" s="29"/>
      <c r="AY556" s="29"/>
      <c r="AZ556" s="29"/>
      <c r="BA556" s="29"/>
      <c r="BB556" s="29"/>
      <c r="BC556" s="29"/>
      <c r="BD556" s="29"/>
      <c r="BE556" s="26"/>
      <c r="BF556" s="26"/>
      <c r="BG556" s="26"/>
      <c r="BH556" s="71"/>
      <c r="BI556" s="71"/>
      <c r="BJ556" s="26"/>
      <c r="BK556" s="31"/>
      <c r="BL556" s="26"/>
    </row>
    <row r="557" spans="1:64" ht="12" customHeight="1" x14ac:dyDescent="0.2">
      <c r="A557" s="26"/>
      <c r="B557" s="26"/>
      <c r="C557" s="26"/>
      <c r="D557" s="26"/>
      <c r="E557" s="26"/>
      <c r="F557" s="26"/>
      <c r="G557" s="26"/>
      <c r="H557" s="26"/>
      <c r="I557" s="26"/>
      <c r="J557" s="26"/>
      <c r="K557" s="26"/>
      <c r="L557" s="26"/>
      <c r="M557" s="26"/>
      <c r="N557" s="26"/>
      <c r="O557" s="30"/>
      <c r="P557" s="30"/>
      <c r="Q557" s="30"/>
      <c r="R557" s="30"/>
      <c r="S557" s="30"/>
      <c r="T557" s="30"/>
      <c r="U557" s="30"/>
      <c r="V557" s="30"/>
      <c r="W557" s="33"/>
      <c r="X557" s="26"/>
      <c r="Y557" s="26"/>
      <c r="Z557" s="26"/>
      <c r="AA557" s="26"/>
      <c r="AB557" s="32"/>
      <c r="AC557" s="27"/>
      <c r="AD557" s="27"/>
      <c r="AE557" s="26"/>
      <c r="AF557" s="26"/>
      <c r="AG557" s="26"/>
      <c r="AH557" s="26"/>
      <c r="AI557" s="27"/>
      <c r="AJ557" s="27"/>
      <c r="AK557" s="26"/>
      <c r="AL557" s="26"/>
      <c r="AM557" s="26"/>
      <c r="AN557" s="26"/>
      <c r="AO557" s="26"/>
      <c r="AP557" s="26"/>
      <c r="AQ557" s="26"/>
      <c r="AR557" s="26"/>
      <c r="AS557" s="26"/>
      <c r="AT557" s="28"/>
      <c r="AU557" s="28"/>
      <c r="AV557" s="28"/>
      <c r="AW557" s="29"/>
      <c r="AX557" s="29"/>
      <c r="AY557" s="29"/>
      <c r="AZ557" s="29"/>
      <c r="BA557" s="29"/>
      <c r="BB557" s="29"/>
      <c r="BC557" s="29"/>
      <c r="BD557" s="29"/>
      <c r="BE557" s="26"/>
      <c r="BF557" s="26"/>
      <c r="BG557" s="26"/>
      <c r="BH557" s="71"/>
      <c r="BI557" s="71"/>
      <c r="BJ557" s="26"/>
      <c r="BK557" s="31"/>
      <c r="BL557" s="26"/>
    </row>
    <row r="558" spans="1:64" ht="12" customHeight="1" x14ac:dyDescent="0.2">
      <c r="A558" s="26"/>
      <c r="B558" s="26"/>
      <c r="C558" s="26"/>
      <c r="D558" s="26"/>
      <c r="E558" s="26"/>
      <c r="F558" s="26"/>
      <c r="G558" s="26"/>
      <c r="H558" s="26"/>
      <c r="I558" s="26"/>
      <c r="J558" s="26"/>
      <c r="K558" s="26"/>
      <c r="L558" s="26"/>
      <c r="M558" s="26"/>
      <c r="N558" s="26"/>
      <c r="O558" s="30"/>
      <c r="P558" s="30"/>
      <c r="Q558" s="30"/>
      <c r="R558" s="30"/>
      <c r="S558" s="30"/>
      <c r="T558" s="30"/>
      <c r="U558" s="30"/>
      <c r="V558" s="30"/>
      <c r="W558" s="33"/>
      <c r="X558" s="26"/>
      <c r="Y558" s="26"/>
      <c r="Z558" s="26"/>
      <c r="AA558" s="26"/>
      <c r="AB558" s="32"/>
      <c r="AC558" s="27"/>
      <c r="AD558" s="27"/>
      <c r="AE558" s="26"/>
      <c r="AF558" s="26"/>
      <c r="AG558" s="26"/>
      <c r="AH558" s="26"/>
      <c r="AI558" s="27"/>
      <c r="AJ558" s="27"/>
      <c r="AK558" s="26"/>
      <c r="AL558" s="26"/>
      <c r="AM558" s="26"/>
      <c r="AN558" s="26"/>
      <c r="AO558" s="26"/>
      <c r="AP558" s="26"/>
      <c r="AQ558" s="26"/>
      <c r="AR558" s="26"/>
      <c r="AS558" s="26"/>
      <c r="AT558" s="28"/>
      <c r="AU558" s="28"/>
      <c r="AV558" s="28"/>
      <c r="AW558" s="29"/>
      <c r="AX558" s="29"/>
      <c r="AY558" s="29"/>
      <c r="AZ558" s="29"/>
      <c r="BA558" s="29"/>
      <c r="BB558" s="29"/>
      <c r="BC558" s="29"/>
      <c r="BD558" s="29"/>
      <c r="BE558" s="26"/>
      <c r="BF558" s="26"/>
      <c r="BG558" s="26"/>
      <c r="BH558" s="71"/>
      <c r="BI558" s="71"/>
      <c r="BJ558" s="26"/>
      <c r="BK558" s="31"/>
      <c r="BL558" s="26"/>
    </row>
    <row r="559" spans="1:64" ht="12" customHeight="1" x14ac:dyDescent="0.2">
      <c r="A559" s="26"/>
      <c r="B559" s="26"/>
      <c r="C559" s="26"/>
      <c r="D559" s="26"/>
      <c r="E559" s="26"/>
      <c r="F559" s="26"/>
      <c r="G559" s="26"/>
      <c r="H559" s="26"/>
      <c r="I559" s="26"/>
      <c r="J559" s="26"/>
      <c r="K559" s="26"/>
      <c r="L559" s="26"/>
      <c r="M559" s="26"/>
      <c r="N559" s="26"/>
      <c r="O559" s="30"/>
      <c r="P559" s="30"/>
      <c r="Q559" s="30"/>
      <c r="R559" s="30"/>
      <c r="S559" s="30"/>
      <c r="T559" s="30"/>
      <c r="U559" s="30"/>
      <c r="V559" s="30"/>
      <c r="W559" s="33"/>
      <c r="X559" s="26"/>
      <c r="Y559" s="26"/>
      <c r="Z559" s="26"/>
      <c r="AA559" s="26"/>
      <c r="AB559" s="32"/>
      <c r="AC559" s="27"/>
      <c r="AD559" s="27"/>
      <c r="AE559" s="26"/>
      <c r="AF559" s="26"/>
      <c r="AG559" s="26"/>
      <c r="AH559" s="26"/>
      <c r="AI559" s="27"/>
      <c r="AJ559" s="27"/>
      <c r="AK559" s="26"/>
      <c r="AL559" s="26"/>
      <c r="AM559" s="26"/>
      <c r="AN559" s="26"/>
      <c r="AO559" s="26"/>
      <c r="AP559" s="26"/>
      <c r="AQ559" s="26"/>
      <c r="AR559" s="26"/>
      <c r="AS559" s="26"/>
      <c r="AT559" s="28"/>
      <c r="AU559" s="28"/>
      <c r="AV559" s="28"/>
      <c r="AW559" s="29"/>
      <c r="AX559" s="29"/>
      <c r="AY559" s="29"/>
      <c r="AZ559" s="29"/>
      <c r="BA559" s="29"/>
      <c r="BB559" s="29"/>
      <c r="BC559" s="29"/>
      <c r="BD559" s="29"/>
      <c r="BE559" s="26"/>
      <c r="BF559" s="26"/>
      <c r="BG559" s="26"/>
      <c r="BH559" s="71"/>
      <c r="BI559" s="71"/>
      <c r="BJ559" s="26"/>
      <c r="BK559" s="31"/>
      <c r="BL559" s="26"/>
    </row>
    <row r="560" spans="1:64" ht="12" customHeight="1" x14ac:dyDescent="0.2">
      <c r="A560" s="26"/>
      <c r="B560" s="26"/>
      <c r="C560" s="26"/>
      <c r="D560" s="26"/>
      <c r="E560" s="26"/>
      <c r="F560" s="26"/>
      <c r="G560" s="26"/>
      <c r="H560" s="26"/>
      <c r="I560" s="26"/>
      <c r="J560" s="26"/>
      <c r="K560" s="26"/>
      <c r="L560" s="26"/>
      <c r="M560" s="26"/>
      <c r="N560" s="26"/>
      <c r="O560" s="30"/>
      <c r="P560" s="30"/>
      <c r="Q560" s="30"/>
      <c r="R560" s="30"/>
      <c r="S560" s="30"/>
      <c r="T560" s="30"/>
      <c r="U560" s="30"/>
      <c r="V560" s="30"/>
      <c r="W560" s="33"/>
      <c r="X560" s="26"/>
      <c r="Y560" s="26"/>
      <c r="Z560" s="26"/>
      <c r="AA560" s="26"/>
      <c r="AB560" s="32"/>
      <c r="AC560" s="27"/>
      <c r="AD560" s="27"/>
      <c r="AE560" s="26"/>
      <c r="AF560" s="26"/>
      <c r="AG560" s="26"/>
      <c r="AH560" s="26"/>
      <c r="AI560" s="27"/>
      <c r="AJ560" s="27"/>
      <c r="AK560" s="26"/>
      <c r="AL560" s="26"/>
      <c r="AM560" s="26"/>
      <c r="AN560" s="26"/>
      <c r="AO560" s="26"/>
      <c r="AP560" s="26"/>
      <c r="AQ560" s="26"/>
      <c r="AR560" s="26"/>
      <c r="AS560" s="26"/>
      <c r="AT560" s="28"/>
      <c r="AU560" s="28"/>
      <c r="AV560" s="28"/>
      <c r="AW560" s="29"/>
      <c r="AX560" s="29"/>
      <c r="AY560" s="29"/>
      <c r="AZ560" s="29"/>
      <c r="BA560" s="29"/>
      <c r="BB560" s="29"/>
      <c r="BC560" s="29"/>
      <c r="BD560" s="29"/>
      <c r="BE560" s="26"/>
      <c r="BF560" s="26"/>
      <c r="BG560" s="26"/>
      <c r="BH560" s="71"/>
      <c r="BI560" s="71"/>
      <c r="BJ560" s="26"/>
      <c r="BK560" s="31"/>
      <c r="BL560" s="26"/>
    </row>
    <row r="561" spans="1:64" ht="12" customHeight="1" x14ac:dyDescent="0.2">
      <c r="A561" s="26"/>
      <c r="B561" s="26"/>
      <c r="C561" s="26"/>
      <c r="D561" s="26"/>
      <c r="E561" s="26"/>
      <c r="F561" s="26"/>
      <c r="G561" s="26"/>
      <c r="H561" s="26"/>
      <c r="I561" s="26"/>
      <c r="J561" s="26"/>
      <c r="K561" s="26"/>
      <c r="L561" s="26"/>
      <c r="M561" s="26"/>
      <c r="N561" s="26"/>
      <c r="O561" s="30"/>
      <c r="P561" s="30"/>
      <c r="Q561" s="30"/>
      <c r="R561" s="30"/>
      <c r="S561" s="30"/>
      <c r="T561" s="30"/>
      <c r="U561" s="30"/>
      <c r="V561" s="30"/>
      <c r="W561" s="33"/>
      <c r="X561" s="26"/>
      <c r="Y561" s="26"/>
      <c r="Z561" s="26"/>
      <c r="AA561" s="26"/>
      <c r="AB561" s="32"/>
      <c r="AC561" s="27"/>
      <c r="AD561" s="27"/>
      <c r="AE561" s="26"/>
      <c r="AF561" s="26"/>
      <c r="AG561" s="26"/>
      <c r="AH561" s="26"/>
      <c r="AI561" s="27"/>
      <c r="AJ561" s="27"/>
      <c r="AK561" s="26"/>
      <c r="AL561" s="26"/>
      <c r="AM561" s="26"/>
      <c r="AN561" s="26"/>
      <c r="AO561" s="26"/>
      <c r="AP561" s="26"/>
      <c r="AQ561" s="26"/>
      <c r="AR561" s="26"/>
      <c r="AS561" s="26"/>
      <c r="AT561" s="28"/>
      <c r="AU561" s="28"/>
      <c r="AV561" s="28"/>
      <c r="AW561" s="29"/>
      <c r="AX561" s="29"/>
      <c r="AY561" s="29"/>
      <c r="AZ561" s="29"/>
      <c r="BA561" s="29"/>
      <c r="BB561" s="29"/>
      <c r="BC561" s="29"/>
      <c r="BD561" s="29"/>
      <c r="BE561" s="26"/>
      <c r="BF561" s="26"/>
      <c r="BG561" s="26"/>
      <c r="BH561" s="71"/>
      <c r="BI561" s="71"/>
      <c r="BJ561" s="26"/>
      <c r="BK561" s="31"/>
      <c r="BL561" s="26"/>
    </row>
    <row r="562" spans="1:64" ht="12" customHeight="1" x14ac:dyDescent="0.2">
      <c r="A562" s="26"/>
      <c r="B562" s="26"/>
      <c r="C562" s="26"/>
      <c r="D562" s="26"/>
      <c r="E562" s="26"/>
      <c r="F562" s="26"/>
      <c r="G562" s="26"/>
      <c r="H562" s="26"/>
      <c r="I562" s="26"/>
      <c r="J562" s="26"/>
      <c r="K562" s="26"/>
      <c r="L562" s="26"/>
      <c r="M562" s="26"/>
      <c r="N562" s="26"/>
      <c r="O562" s="30"/>
      <c r="P562" s="30"/>
      <c r="Q562" s="30"/>
      <c r="R562" s="30"/>
      <c r="S562" s="30"/>
      <c r="T562" s="30"/>
      <c r="U562" s="30"/>
      <c r="V562" s="30"/>
      <c r="W562" s="33"/>
      <c r="X562" s="26"/>
      <c r="Y562" s="26"/>
      <c r="Z562" s="26"/>
      <c r="AA562" s="26"/>
      <c r="AB562" s="32"/>
      <c r="AC562" s="27"/>
      <c r="AD562" s="27"/>
      <c r="AE562" s="26"/>
      <c r="AF562" s="26"/>
      <c r="AG562" s="26"/>
      <c r="AH562" s="26"/>
      <c r="AI562" s="27"/>
      <c r="AJ562" s="27"/>
      <c r="AK562" s="26"/>
      <c r="AL562" s="26"/>
      <c r="AM562" s="26"/>
      <c r="AN562" s="26"/>
      <c r="AO562" s="26"/>
      <c r="AP562" s="26"/>
      <c r="AQ562" s="26"/>
      <c r="AR562" s="26"/>
      <c r="AS562" s="26"/>
      <c r="AT562" s="28"/>
      <c r="AU562" s="28"/>
      <c r="AV562" s="28"/>
      <c r="AW562" s="29"/>
      <c r="AX562" s="29"/>
      <c r="AY562" s="29"/>
      <c r="AZ562" s="29"/>
      <c r="BA562" s="29"/>
      <c r="BB562" s="29"/>
      <c r="BC562" s="29"/>
      <c r="BD562" s="29"/>
      <c r="BE562" s="26"/>
      <c r="BF562" s="26"/>
      <c r="BG562" s="26"/>
      <c r="BH562" s="71"/>
      <c r="BI562" s="71"/>
      <c r="BJ562" s="26"/>
      <c r="BK562" s="31"/>
      <c r="BL562" s="26"/>
    </row>
    <row r="563" spans="1:64" ht="12" customHeight="1" x14ac:dyDescent="0.2">
      <c r="A563" s="26"/>
      <c r="B563" s="26"/>
      <c r="C563" s="26"/>
      <c r="D563" s="26"/>
      <c r="E563" s="26"/>
      <c r="F563" s="26"/>
      <c r="G563" s="26"/>
      <c r="H563" s="26"/>
      <c r="I563" s="26"/>
      <c r="J563" s="26"/>
      <c r="K563" s="26"/>
      <c r="L563" s="26"/>
      <c r="M563" s="26"/>
      <c r="N563" s="26"/>
      <c r="O563" s="30"/>
      <c r="P563" s="30"/>
      <c r="Q563" s="30"/>
      <c r="R563" s="30"/>
      <c r="S563" s="30"/>
      <c r="T563" s="30"/>
      <c r="U563" s="30"/>
      <c r="V563" s="30"/>
      <c r="W563" s="33"/>
      <c r="X563" s="26"/>
      <c r="Y563" s="26"/>
      <c r="Z563" s="26"/>
      <c r="AA563" s="26"/>
      <c r="AB563" s="32"/>
      <c r="AC563" s="27"/>
      <c r="AD563" s="27"/>
      <c r="AE563" s="26"/>
      <c r="AF563" s="26"/>
      <c r="AG563" s="26"/>
      <c r="AH563" s="26"/>
      <c r="AI563" s="27"/>
      <c r="AJ563" s="27"/>
      <c r="AK563" s="26"/>
      <c r="AL563" s="26"/>
      <c r="AM563" s="26"/>
      <c r="AN563" s="26"/>
      <c r="AO563" s="26"/>
      <c r="AP563" s="26"/>
      <c r="AQ563" s="26"/>
      <c r="AR563" s="26"/>
      <c r="AS563" s="26"/>
      <c r="AT563" s="28"/>
      <c r="AU563" s="28"/>
      <c r="AV563" s="28"/>
      <c r="AW563" s="29"/>
      <c r="AX563" s="29"/>
      <c r="AY563" s="29"/>
      <c r="AZ563" s="29"/>
      <c r="BA563" s="29"/>
      <c r="BB563" s="29"/>
      <c r="BC563" s="29"/>
      <c r="BD563" s="29"/>
      <c r="BE563" s="26"/>
      <c r="BF563" s="26"/>
      <c r="BG563" s="26"/>
      <c r="BH563" s="71"/>
      <c r="BI563" s="71"/>
      <c r="BJ563" s="26"/>
      <c r="BK563" s="31"/>
      <c r="BL563" s="26"/>
    </row>
    <row r="564" spans="1:64" ht="12" customHeight="1" x14ac:dyDescent="0.2">
      <c r="A564" s="26"/>
      <c r="B564" s="26"/>
      <c r="C564" s="26"/>
      <c r="D564" s="26"/>
      <c r="E564" s="26"/>
      <c r="F564" s="26"/>
      <c r="G564" s="26"/>
      <c r="H564" s="26"/>
      <c r="I564" s="26"/>
      <c r="J564" s="26"/>
      <c r="K564" s="26"/>
      <c r="L564" s="26"/>
      <c r="M564" s="26"/>
      <c r="N564" s="26"/>
      <c r="O564" s="30"/>
      <c r="P564" s="30"/>
      <c r="Q564" s="30"/>
      <c r="R564" s="30"/>
      <c r="S564" s="30"/>
      <c r="T564" s="30"/>
      <c r="U564" s="30"/>
      <c r="V564" s="30"/>
      <c r="W564" s="33"/>
      <c r="X564" s="26"/>
      <c r="Y564" s="26"/>
      <c r="Z564" s="26"/>
      <c r="AA564" s="26"/>
      <c r="AB564" s="32"/>
      <c r="AC564" s="27"/>
      <c r="AD564" s="27"/>
      <c r="AE564" s="26"/>
      <c r="AF564" s="26"/>
      <c r="AG564" s="26"/>
      <c r="AH564" s="26"/>
      <c r="AI564" s="27"/>
      <c r="AJ564" s="27"/>
      <c r="AK564" s="26"/>
      <c r="AL564" s="26"/>
      <c r="AM564" s="26"/>
      <c r="AN564" s="26"/>
      <c r="AO564" s="26"/>
      <c r="AP564" s="26"/>
      <c r="AQ564" s="26"/>
      <c r="AR564" s="26"/>
      <c r="AS564" s="26"/>
      <c r="AT564" s="28"/>
      <c r="AU564" s="28"/>
      <c r="AV564" s="28"/>
      <c r="AW564" s="29"/>
      <c r="AX564" s="29"/>
      <c r="AY564" s="29"/>
      <c r="AZ564" s="29"/>
      <c r="BA564" s="29"/>
      <c r="BB564" s="29"/>
      <c r="BC564" s="29"/>
      <c r="BD564" s="29"/>
      <c r="BE564" s="26"/>
      <c r="BF564" s="26"/>
      <c r="BG564" s="26"/>
      <c r="BH564" s="71"/>
      <c r="BI564" s="71"/>
      <c r="BJ564" s="26"/>
      <c r="BK564" s="31"/>
      <c r="BL564" s="26"/>
    </row>
    <row r="565" spans="1:64" ht="12" customHeight="1" x14ac:dyDescent="0.2">
      <c r="A565" s="26"/>
      <c r="B565" s="26"/>
      <c r="C565" s="26"/>
      <c r="D565" s="26"/>
      <c r="E565" s="26"/>
      <c r="F565" s="26"/>
      <c r="G565" s="26"/>
      <c r="H565" s="26"/>
      <c r="I565" s="26"/>
      <c r="J565" s="26"/>
      <c r="K565" s="26"/>
      <c r="L565" s="26"/>
      <c r="M565" s="26"/>
      <c r="N565" s="26"/>
      <c r="O565" s="30"/>
      <c r="P565" s="30"/>
      <c r="Q565" s="30"/>
      <c r="R565" s="30"/>
      <c r="S565" s="30"/>
      <c r="T565" s="30"/>
      <c r="U565" s="30"/>
      <c r="V565" s="30"/>
      <c r="W565" s="33"/>
      <c r="X565" s="26"/>
      <c r="Y565" s="26"/>
      <c r="Z565" s="26"/>
      <c r="AA565" s="26"/>
      <c r="AB565" s="32"/>
      <c r="AC565" s="27"/>
      <c r="AD565" s="27"/>
      <c r="AE565" s="26"/>
      <c r="AF565" s="26"/>
      <c r="AG565" s="26"/>
      <c r="AH565" s="26"/>
      <c r="AI565" s="27"/>
      <c r="AJ565" s="27"/>
      <c r="AK565" s="26"/>
      <c r="AL565" s="26"/>
      <c r="AM565" s="26"/>
      <c r="AN565" s="26"/>
      <c r="AO565" s="26"/>
      <c r="AP565" s="26"/>
      <c r="AQ565" s="26"/>
      <c r="AR565" s="26"/>
      <c r="AS565" s="26"/>
      <c r="AT565" s="28"/>
      <c r="AU565" s="28"/>
      <c r="AV565" s="28"/>
      <c r="AW565" s="29"/>
      <c r="AX565" s="29"/>
      <c r="AY565" s="29"/>
      <c r="AZ565" s="29"/>
      <c r="BA565" s="29"/>
      <c r="BB565" s="29"/>
      <c r="BC565" s="29"/>
      <c r="BD565" s="29"/>
      <c r="BE565" s="26"/>
      <c r="BF565" s="26"/>
      <c r="BG565" s="26"/>
      <c r="BH565" s="71"/>
      <c r="BI565" s="71"/>
      <c r="BJ565" s="26"/>
      <c r="BK565" s="31"/>
      <c r="BL565" s="26"/>
    </row>
    <row r="566" spans="1:64" ht="12" customHeight="1" x14ac:dyDescent="0.2">
      <c r="A566" s="26"/>
      <c r="B566" s="26"/>
      <c r="C566" s="26"/>
      <c r="D566" s="26"/>
      <c r="E566" s="26"/>
      <c r="F566" s="26"/>
      <c r="G566" s="26"/>
      <c r="H566" s="26"/>
      <c r="I566" s="26"/>
      <c r="J566" s="26"/>
      <c r="K566" s="26"/>
      <c r="L566" s="26"/>
      <c r="M566" s="26"/>
      <c r="N566" s="26"/>
      <c r="O566" s="30"/>
      <c r="P566" s="30"/>
      <c r="Q566" s="30"/>
      <c r="R566" s="30"/>
      <c r="S566" s="30"/>
      <c r="T566" s="30"/>
      <c r="U566" s="30"/>
      <c r="V566" s="30"/>
      <c r="W566" s="33"/>
      <c r="X566" s="26"/>
      <c r="Y566" s="26"/>
      <c r="Z566" s="26"/>
      <c r="AA566" s="26"/>
      <c r="AB566" s="32"/>
      <c r="AC566" s="27"/>
      <c r="AD566" s="27"/>
      <c r="AE566" s="26"/>
      <c r="AF566" s="26"/>
      <c r="AG566" s="26"/>
      <c r="AH566" s="26"/>
      <c r="AI566" s="27"/>
      <c r="AJ566" s="27"/>
      <c r="AK566" s="26"/>
      <c r="AL566" s="26"/>
      <c r="AM566" s="26"/>
      <c r="AN566" s="26"/>
      <c r="AO566" s="26"/>
      <c r="AP566" s="26"/>
      <c r="AQ566" s="26"/>
      <c r="AR566" s="26"/>
      <c r="AS566" s="26"/>
      <c r="AT566" s="28"/>
      <c r="AU566" s="28"/>
      <c r="AV566" s="28"/>
      <c r="AW566" s="29"/>
      <c r="AX566" s="29"/>
      <c r="AY566" s="29"/>
      <c r="AZ566" s="29"/>
      <c r="BA566" s="29"/>
      <c r="BB566" s="29"/>
      <c r="BC566" s="29"/>
      <c r="BD566" s="29"/>
      <c r="BE566" s="26"/>
      <c r="BF566" s="26"/>
      <c r="BG566" s="26"/>
      <c r="BH566" s="71"/>
      <c r="BI566" s="71"/>
      <c r="BJ566" s="26"/>
      <c r="BK566" s="31"/>
      <c r="BL566" s="26"/>
    </row>
    <row r="567" spans="1:64" ht="12" customHeight="1" x14ac:dyDescent="0.2">
      <c r="A567" s="26"/>
      <c r="B567" s="26"/>
      <c r="C567" s="26"/>
      <c r="D567" s="26"/>
      <c r="E567" s="26"/>
      <c r="F567" s="26"/>
      <c r="G567" s="26"/>
      <c r="H567" s="26"/>
      <c r="I567" s="26"/>
      <c r="J567" s="26"/>
      <c r="K567" s="26"/>
      <c r="L567" s="26"/>
      <c r="M567" s="26"/>
      <c r="N567" s="26"/>
      <c r="O567" s="30"/>
      <c r="P567" s="30"/>
      <c r="Q567" s="30"/>
      <c r="R567" s="30"/>
      <c r="S567" s="30"/>
      <c r="T567" s="30"/>
      <c r="U567" s="30"/>
      <c r="V567" s="30"/>
      <c r="W567" s="33"/>
      <c r="X567" s="26"/>
      <c r="Y567" s="26"/>
      <c r="Z567" s="26"/>
      <c r="AA567" s="26"/>
      <c r="AB567" s="32"/>
      <c r="AC567" s="27"/>
      <c r="AD567" s="27"/>
      <c r="AE567" s="26"/>
      <c r="AF567" s="26"/>
      <c r="AG567" s="26"/>
      <c r="AH567" s="26"/>
      <c r="AI567" s="27"/>
      <c r="AJ567" s="27"/>
      <c r="AK567" s="26"/>
      <c r="AL567" s="26"/>
      <c r="AM567" s="26"/>
      <c r="AN567" s="26"/>
      <c r="AO567" s="26"/>
      <c r="AP567" s="26"/>
      <c r="AQ567" s="26"/>
      <c r="AR567" s="26"/>
      <c r="AS567" s="26"/>
      <c r="AT567" s="28"/>
      <c r="AU567" s="28"/>
      <c r="AV567" s="28"/>
      <c r="AW567" s="29"/>
      <c r="AX567" s="29"/>
      <c r="AY567" s="29"/>
      <c r="AZ567" s="29"/>
      <c r="BA567" s="29"/>
      <c r="BB567" s="29"/>
      <c r="BC567" s="29"/>
      <c r="BD567" s="29"/>
      <c r="BE567" s="26"/>
      <c r="BF567" s="26"/>
      <c r="BG567" s="26"/>
      <c r="BH567" s="71"/>
      <c r="BI567" s="71"/>
      <c r="BJ567" s="26"/>
      <c r="BK567" s="31"/>
      <c r="BL567" s="26"/>
    </row>
    <row r="568" spans="1:64" ht="12" customHeight="1" x14ac:dyDescent="0.2">
      <c r="A568" s="26"/>
      <c r="B568" s="26"/>
      <c r="C568" s="26"/>
      <c r="D568" s="26"/>
      <c r="E568" s="26"/>
      <c r="F568" s="26"/>
      <c r="G568" s="26"/>
      <c r="H568" s="26"/>
      <c r="I568" s="26"/>
      <c r="J568" s="26"/>
      <c r="K568" s="26"/>
      <c r="L568" s="26"/>
      <c r="M568" s="26"/>
      <c r="N568" s="26"/>
      <c r="O568" s="30"/>
      <c r="P568" s="30"/>
      <c r="Q568" s="30"/>
      <c r="R568" s="30"/>
      <c r="S568" s="30"/>
      <c r="T568" s="30"/>
      <c r="U568" s="30"/>
      <c r="V568" s="30"/>
      <c r="W568" s="33"/>
      <c r="X568" s="26"/>
      <c r="Y568" s="26"/>
      <c r="Z568" s="26"/>
      <c r="AA568" s="26"/>
      <c r="AB568" s="32"/>
      <c r="AC568" s="27"/>
      <c r="AD568" s="27"/>
      <c r="AE568" s="26"/>
      <c r="AF568" s="26"/>
      <c r="AG568" s="26"/>
      <c r="AH568" s="26"/>
      <c r="AI568" s="27"/>
      <c r="AJ568" s="27"/>
      <c r="AK568" s="26"/>
      <c r="AL568" s="26"/>
      <c r="AM568" s="26"/>
      <c r="AN568" s="26"/>
      <c r="AO568" s="26"/>
      <c r="AP568" s="26"/>
      <c r="AQ568" s="26"/>
      <c r="AR568" s="26"/>
      <c r="AS568" s="26"/>
      <c r="AT568" s="28"/>
      <c r="AU568" s="28"/>
      <c r="AV568" s="28"/>
      <c r="AW568" s="29"/>
      <c r="AX568" s="29"/>
      <c r="AY568" s="29"/>
      <c r="AZ568" s="29"/>
      <c r="BA568" s="29"/>
      <c r="BB568" s="29"/>
      <c r="BC568" s="29"/>
      <c r="BD568" s="29"/>
      <c r="BE568" s="26"/>
      <c r="BF568" s="26"/>
      <c r="BG568" s="26"/>
      <c r="BH568" s="71"/>
      <c r="BI568" s="71"/>
      <c r="BJ568" s="26"/>
      <c r="BK568" s="31"/>
      <c r="BL568" s="26"/>
    </row>
    <row r="569" spans="1:64" ht="12" customHeight="1" x14ac:dyDescent="0.2">
      <c r="A569" s="26"/>
      <c r="B569" s="26"/>
      <c r="C569" s="26"/>
      <c r="D569" s="26"/>
      <c r="E569" s="26"/>
      <c r="F569" s="26"/>
      <c r="G569" s="26"/>
      <c r="H569" s="26"/>
      <c r="I569" s="26"/>
      <c r="J569" s="26"/>
      <c r="K569" s="26"/>
      <c r="L569" s="26"/>
      <c r="M569" s="26"/>
      <c r="N569" s="26"/>
      <c r="O569" s="30"/>
      <c r="P569" s="30"/>
      <c r="Q569" s="30"/>
      <c r="R569" s="30"/>
      <c r="S569" s="30"/>
      <c r="T569" s="30"/>
      <c r="U569" s="30"/>
      <c r="V569" s="30"/>
      <c r="W569" s="33"/>
      <c r="X569" s="26"/>
      <c r="Y569" s="26"/>
      <c r="Z569" s="26"/>
      <c r="AA569" s="26"/>
      <c r="AB569" s="32"/>
      <c r="AC569" s="27"/>
      <c r="AD569" s="27"/>
      <c r="AE569" s="26"/>
      <c r="AF569" s="26"/>
      <c r="AG569" s="26"/>
      <c r="AH569" s="26"/>
      <c r="AI569" s="27"/>
      <c r="AJ569" s="27"/>
      <c r="AK569" s="26"/>
      <c r="AL569" s="26"/>
      <c r="AM569" s="26"/>
      <c r="AN569" s="26"/>
      <c r="AO569" s="26"/>
      <c r="AP569" s="26"/>
      <c r="AQ569" s="26"/>
      <c r="AR569" s="26"/>
      <c r="AS569" s="26"/>
      <c r="AT569" s="28"/>
      <c r="AU569" s="28"/>
      <c r="AV569" s="28"/>
      <c r="AW569" s="29"/>
      <c r="AX569" s="29"/>
      <c r="AY569" s="29"/>
      <c r="AZ569" s="29"/>
      <c r="BA569" s="29"/>
      <c r="BB569" s="29"/>
      <c r="BC569" s="29"/>
      <c r="BD569" s="29"/>
      <c r="BE569" s="26"/>
      <c r="BF569" s="26"/>
      <c r="BG569" s="26"/>
      <c r="BH569" s="71"/>
      <c r="BI569" s="71"/>
      <c r="BJ569" s="26"/>
      <c r="BK569" s="31"/>
      <c r="BL569" s="26"/>
    </row>
    <row r="570" spans="1:64" ht="12" customHeight="1" x14ac:dyDescent="0.2">
      <c r="A570" s="26"/>
      <c r="B570" s="26"/>
      <c r="C570" s="26"/>
      <c r="D570" s="26"/>
      <c r="E570" s="26"/>
      <c r="F570" s="26"/>
      <c r="G570" s="26"/>
      <c r="H570" s="26"/>
      <c r="I570" s="26"/>
      <c r="J570" s="26"/>
      <c r="K570" s="26"/>
      <c r="L570" s="26"/>
      <c r="M570" s="26"/>
      <c r="N570" s="26"/>
      <c r="O570" s="30"/>
      <c r="P570" s="30"/>
      <c r="Q570" s="30"/>
      <c r="R570" s="30"/>
      <c r="S570" s="30"/>
      <c r="T570" s="30"/>
      <c r="U570" s="30"/>
      <c r="V570" s="30"/>
      <c r="W570" s="33"/>
      <c r="X570" s="26"/>
      <c r="Y570" s="26"/>
      <c r="Z570" s="26"/>
      <c r="AA570" s="26"/>
      <c r="AB570" s="32"/>
      <c r="AC570" s="27"/>
      <c r="AD570" s="27"/>
      <c r="AE570" s="26"/>
      <c r="AF570" s="26"/>
      <c r="AG570" s="26"/>
      <c r="AH570" s="26"/>
      <c r="AI570" s="27"/>
      <c r="AJ570" s="27"/>
      <c r="AK570" s="26"/>
      <c r="AL570" s="26"/>
      <c r="AM570" s="26"/>
      <c r="AN570" s="26"/>
      <c r="AO570" s="26"/>
      <c r="AP570" s="26"/>
      <c r="AQ570" s="26"/>
      <c r="AR570" s="26"/>
      <c r="AS570" s="26"/>
      <c r="AT570" s="28"/>
      <c r="AU570" s="28"/>
      <c r="AV570" s="28"/>
      <c r="AW570" s="29"/>
      <c r="AX570" s="29"/>
      <c r="AY570" s="29"/>
      <c r="AZ570" s="29"/>
      <c r="BA570" s="29"/>
      <c r="BB570" s="29"/>
      <c r="BC570" s="29"/>
      <c r="BD570" s="29"/>
      <c r="BE570" s="26"/>
      <c r="BF570" s="26"/>
      <c r="BG570" s="26"/>
      <c r="BH570" s="71"/>
      <c r="BI570" s="71"/>
      <c r="BJ570" s="26"/>
      <c r="BK570" s="31"/>
      <c r="BL570" s="26"/>
    </row>
    <row r="571" spans="1:64" ht="12" customHeight="1" x14ac:dyDescent="0.2">
      <c r="A571" s="26"/>
      <c r="B571" s="26"/>
      <c r="C571" s="26"/>
      <c r="D571" s="26"/>
      <c r="E571" s="26"/>
      <c r="F571" s="26"/>
      <c r="G571" s="26"/>
      <c r="H571" s="26"/>
      <c r="I571" s="26"/>
      <c r="J571" s="26"/>
      <c r="K571" s="26"/>
      <c r="L571" s="26"/>
      <c r="M571" s="26"/>
      <c r="N571" s="26"/>
      <c r="O571" s="30"/>
      <c r="P571" s="30"/>
      <c r="Q571" s="30"/>
      <c r="R571" s="30"/>
      <c r="S571" s="30"/>
      <c r="T571" s="30"/>
      <c r="U571" s="30"/>
      <c r="V571" s="30"/>
      <c r="W571" s="33"/>
      <c r="X571" s="26"/>
      <c r="Y571" s="26"/>
      <c r="Z571" s="26"/>
      <c r="AA571" s="26"/>
      <c r="AB571" s="32"/>
      <c r="AC571" s="27"/>
      <c r="AD571" s="27"/>
      <c r="AE571" s="26"/>
      <c r="AF571" s="26"/>
      <c r="AG571" s="26"/>
      <c r="AH571" s="26"/>
      <c r="AI571" s="27"/>
      <c r="AJ571" s="27"/>
      <c r="AK571" s="26"/>
      <c r="AL571" s="26"/>
      <c r="AM571" s="26"/>
      <c r="AN571" s="26"/>
      <c r="AO571" s="26"/>
      <c r="AP571" s="26"/>
      <c r="AQ571" s="26"/>
      <c r="AR571" s="26"/>
      <c r="AS571" s="26"/>
      <c r="AT571" s="28"/>
      <c r="AU571" s="28"/>
      <c r="AV571" s="28"/>
      <c r="AW571" s="29"/>
      <c r="AX571" s="29"/>
      <c r="AY571" s="29"/>
      <c r="AZ571" s="29"/>
      <c r="BA571" s="29"/>
      <c r="BB571" s="29"/>
      <c r="BC571" s="29"/>
      <c r="BD571" s="29"/>
      <c r="BE571" s="26"/>
      <c r="BF571" s="26"/>
      <c r="BG571" s="26"/>
      <c r="BH571" s="71"/>
      <c r="BI571" s="71"/>
      <c r="BJ571" s="26"/>
      <c r="BK571" s="31"/>
      <c r="BL571" s="26"/>
    </row>
    <row r="572" spans="1:64" ht="12" customHeight="1" x14ac:dyDescent="0.2">
      <c r="A572" s="26"/>
      <c r="B572" s="26"/>
      <c r="C572" s="26"/>
      <c r="D572" s="26"/>
      <c r="E572" s="26"/>
      <c r="F572" s="26"/>
      <c r="G572" s="26"/>
      <c r="H572" s="26"/>
      <c r="I572" s="26"/>
      <c r="J572" s="26"/>
      <c r="K572" s="26"/>
      <c r="L572" s="26"/>
      <c r="M572" s="26"/>
      <c r="N572" s="26"/>
      <c r="O572" s="30"/>
      <c r="P572" s="30"/>
      <c r="Q572" s="30"/>
      <c r="R572" s="30"/>
      <c r="S572" s="30"/>
      <c r="T572" s="30"/>
      <c r="U572" s="30"/>
      <c r="V572" s="30"/>
      <c r="W572" s="33"/>
      <c r="X572" s="26"/>
      <c r="Y572" s="26"/>
      <c r="Z572" s="26"/>
      <c r="AA572" s="26"/>
      <c r="AB572" s="32"/>
      <c r="AC572" s="27"/>
      <c r="AD572" s="27"/>
      <c r="AE572" s="26"/>
      <c r="AF572" s="26"/>
      <c r="AG572" s="26"/>
      <c r="AH572" s="26"/>
      <c r="AI572" s="27"/>
      <c r="AJ572" s="27"/>
      <c r="AK572" s="26"/>
      <c r="AL572" s="26"/>
      <c r="AM572" s="26"/>
      <c r="AN572" s="26"/>
      <c r="AO572" s="26"/>
      <c r="AP572" s="26"/>
      <c r="AQ572" s="26"/>
      <c r="AR572" s="26"/>
      <c r="AS572" s="26"/>
      <c r="AT572" s="28"/>
      <c r="AU572" s="28"/>
      <c r="AV572" s="28"/>
      <c r="AW572" s="29"/>
      <c r="AX572" s="29"/>
      <c r="AY572" s="29"/>
      <c r="AZ572" s="29"/>
      <c r="BA572" s="29"/>
      <c r="BB572" s="29"/>
      <c r="BC572" s="29"/>
      <c r="BD572" s="29"/>
      <c r="BE572" s="26"/>
      <c r="BF572" s="26"/>
      <c r="BG572" s="26"/>
      <c r="BH572" s="71"/>
      <c r="BI572" s="71"/>
      <c r="BJ572" s="26"/>
      <c r="BK572" s="31"/>
      <c r="BL572" s="26"/>
    </row>
    <row r="573" spans="1:64" ht="12" customHeight="1" x14ac:dyDescent="0.2">
      <c r="A573" s="26"/>
      <c r="B573" s="26"/>
      <c r="C573" s="26"/>
      <c r="D573" s="26"/>
      <c r="E573" s="26"/>
      <c r="F573" s="26"/>
      <c r="G573" s="26"/>
      <c r="H573" s="26"/>
      <c r="I573" s="26"/>
      <c r="J573" s="26"/>
      <c r="K573" s="26"/>
      <c r="L573" s="26"/>
      <c r="M573" s="26"/>
      <c r="N573" s="26"/>
      <c r="O573" s="30"/>
      <c r="P573" s="30"/>
      <c r="Q573" s="30"/>
      <c r="R573" s="30"/>
      <c r="S573" s="30"/>
      <c r="T573" s="30"/>
      <c r="U573" s="30"/>
      <c r="V573" s="30"/>
      <c r="W573" s="33"/>
      <c r="X573" s="26"/>
      <c r="Y573" s="26"/>
      <c r="Z573" s="26"/>
      <c r="AA573" s="26"/>
      <c r="AB573" s="32"/>
      <c r="AC573" s="27"/>
      <c r="AD573" s="27"/>
      <c r="AE573" s="26"/>
      <c r="AF573" s="26"/>
      <c r="AG573" s="26"/>
      <c r="AH573" s="26"/>
      <c r="AI573" s="27"/>
      <c r="AJ573" s="27"/>
      <c r="AK573" s="26"/>
      <c r="AL573" s="26"/>
      <c r="AM573" s="26"/>
      <c r="AN573" s="26"/>
      <c r="AO573" s="26"/>
      <c r="AP573" s="26"/>
      <c r="AQ573" s="26"/>
      <c r="AR573" s="26"/>
      <c r="AS573" s="26"/>
      <c r="AT573" s="28"/>
      <c r="AU573" s="28"/>
      <c r="AV573" s="28"/>
      <c r="AW573" s="29"/>
      <c r="AX573" s="29"/>
      <c r="AY573" s="29"/>
      <c r="AZ573" s="29"/>
      <c r="BA573" s="29"/>
      <c r="BB573" s="29"/>
      <c r="BC573" s="29"/>
      <c r="BD573" s="29"/>
      <c r="BE573" s="26"/>
      <c r="BF573" s="26"/>
      <c r="BG573" s="26"/>
      <c r="BH573" s="71"/>
      <c r="BI573" s="71"/>
      <c r="BJ573" s="26"/>
      <c r="BK573" s="31"/>
      <c r="BL573" s="26"/>
    </row>
    <row r="574" spans="1:64" ht="12" customHeight="1" x14ac:dyDescent="0.2">
      <c r="A574" s="26"/>
      <c r="B574" s="26"/>
      <c r="C574" s="26"/>
      <c r="D574" s="26"/>
      <c r="E574" s="26"/>
      <c r="F574" s="26"/>
      <c r="G574" s="26"/>
      <c r="H574" s="26"/>
      <c r="I574" s="26"/>
      <c r="J574" s="26"/>
      <c r="K574" s="26"/>
      <c r="L574" s="26"/>
      <c r="M574" s="26"/>
      <c r="N574" s="26"/>
      <c r="O574" s="30"/>
      <c r="P574" s="30"/>
      <c r="Q574" s="30"/>
      <c r="R574" s="30"/>
      <c r="S574" s="30"/>
      <c r="T574" s="30"/>
      <c r="U574" s="30"/>
      <c r="V574" s="30"/>
      <c r="W574" s="33"/>
      <c r="X574" s="26"/>
      <c r="Y574" s="26"/>
      <c r="Z574" s="26"/>
      <c r="AA574" s="26"/>
      <c r="AB574" s="32"/>
      <c r="AC574" s="27"/>
      <c r="AD574" s="27"/>
      <c r="AE574" s="26"/>
      <c r="AF574" s="26"/>
      <c r="AG574" s="26"/>
      <c r="AH574" s="26"/>
      <c r="AI574" s="27"/>
      <c r="AJ574" s="27"/>
      <c r="AK574" s="26"/>
      <c r="AL574" s="26"/>
      <c r="AM574" s="26"/>
      <c r="AN574" s="26"/>
      <c r="AO574" s="26"/>
      <c r="AP574" s="26"/>
      <c r="AQ574" s="26"/>
      <c r="AR574" s="26"/>
      <c r="AS574" s="26"/>
      <c r="AT574" s="28"/>
      <c r="AU574" s="28"/>
      <c r="AV574" s="28"/>
      <c r="AW574" s="29"/>
      <c r="AX574" s="29"/>
      <c r="AY574" s="29"/>
      <c r="AZ574" s="29"/>
      <c r="BA574" s="29"/>
      <c r="BB574" s="29"/>
      <c r="BC574" s="29"/>
      <c r="BD574" s="29"/>
      <c r="BE574" s="26"/>
      <c r="BF574" s="26"/>
      <c r="BG574" s="26"/>
      <c r="BH574" s="71"/>
      <c r="BI574" s="71"/>
      <c r="BJ574" s="26"/>
      <c r="BK574" s="31"/>
      <c r="BL574" s="26"/>
    </row>
    <row r="575" spans="1:64" ht="12" customHeight="1" x14ac:dyDescent="0.2">
      <c r="A575" s="26"/>
      <c r="B575" s="26"/>
      <c r="C575" s="26"/>
      <c r="D575" s="26"/>
      <c r="E575" s="26"/>
      <c r="F575" s="26"/>
      <c r="G575" s="26"/>
      <c r="H575" s="26"/>
      <c r="I575" s="26"/>
      <c r="J575" s="26"/>
      <c r="K575" s="26"/>
      <c r="L575" s="26"/>
      <c r="M575" s="26"/>
      <c r="N575" s="26"/>
      <c r="O575" s="30"/>
      <c r="P575" s="30"/>
      <c r="Q575" s="30"/>
      <c r="R575" s="30"/>
      <c r="S575" s="30"/>
      <c r="T575" s="30"/>
      <c r="U575" s="30"/>
      <c r="V575" s="30"/>
      <c r="W575" s="33"/>
      <c r="X575" s="26"/>
      <c r="Y575" s="26"/>
      <c r="Z575" s="26"/>
      <c r="AA575" s="26"/>
      <c r="AB575" s="32"/>
      <c r="AC575" s="27"/>
      <c r="AD575" s="27"/>
      <c r="AE575" s="26"/>
      <c r="AF575" s="26"/>
      <c r="AG575" s="26"/>
      <c r="AH575" s="26"/>
      <c r="AI575" s="27"/>
      <c r="AJ575" s="27"/>
      <c r="AK575" s="26"/>
      <c r="AL575" s="26"/>
      <c r="AM575" s="26"/>
      <c r="AN575" s="26"/>
      <c r="AO575" s="26"/>
      <c r="AP575" s="26"/>
      <c r="AQ575" s="26"/>
      <c r="AR575" s="26"/>
      <c r="AS575" s="26"/>
      <c r="AT575" s="28"/>
      <c r="AU575" s="28"/>
      <c r="AV575" s="28"/>
      <c r="AW575" s="29"/>
      <c r="AX575" s="29"/>
      <c r="AY575" s="29"/>
      <c r="AZ575" s="29"/>
      <c r="BA575" s="29"/>
      <c r="BB575" s="29"/>
      <c r="BC575" s="29"/>
      <c r="BD575" s="29"/>
      <c r="BE575" s="26"/>
      <c r="BF575" s="26"/>
      <c r="BG575" s="26"/>
      <c r="BH575" s="71"/>
      <c r="BI575" s="71"/>
      <c r="BJ575" s="26"/>
      <c r="BK575" s="31"/>
      <c r="BL575" s="26"/>
    </row>
    <row r="576" spans="1:64" ht="12" customHeight="1" x14ac:dyDescent="0.2">
      <c r="A576" s="26"/>
      <c r="B576" s="26"/>
      <c r="C576" s="26"/>
      <c r="D576" s="26"/>
      <c r="E576" s="26"/>
      <c r="F576" s="26"/>
      <c r="G576" s="26"/>
      <c r="H576" s="26"/>
      <c r="I576" s="26"/>
      <c r="J576" s="26"/>
      <c r="K576" s="26"/>
      <c r="L576" s="26"/>
      <c r="M576" s="26"/>
      <c r="N576" s="26"/>
      <c r="O576" s="30"/>
      <c r="P576" s="30"/>
      <c r="Q576" s="30"/>
      <c r="R576" s="30"/>
      <c r="S576" s="30"/>
      <c r="T576" s="30"/>
      <c r="U576" s="30"/>
      <c r="V576" s="30"/>
      <c r="W576" s="33"/>
      <c r="X576" s="26"/>
      <c r="Y576" s="26"/>
      <c r="Z576" s="26"/>
      <c r="AA576" s="26"/>
      <c r="AB576" s="32"/>
      <c r="AC576" s="27"/>
      <c r="AD576" s="27"/>
      <c r="AE576" s="26"/>
      <c r="AF576" s="26"/>
      <c r="AG576" s="26"/>
      <c r="AH576" s="26"/>
      <c r="AI576" s="27"/>
      <c r="AJ576" s="27"/>
      <c r="AK576" s="26"/>
      <c r="AL576" s="26"/>
      <c r="AM576" s="26"/>
      <c r="AN576" s="26"/>
      <c r="AO576" s="26"/>
      <c r="AP576" s="26"/>
      <c r="AQ576" s="26"/>
      <c r="AR576" s="26"/>
      <c r="AS576" s="26"/>
      <c r="AT576" s="28"/>
      <c r="AU576" s="28"/>
      <c r="AV576" s="28"/>
      <c r="AW576" s="29"/>
      <c r="AX576" s="29"/>
      <c r="AY576" s="29"/>
      <c r="AZ576" s="29"/>
      <c r="BA576" s="29"/>
      <c r="BB576" s="29"/>
      <c r="BC576" s="29"/>
      <c r="BD576" s="29"/>
      <c r="BE576" s="26"/>
      <c r="BF576" s="26"/>
      <c r="BG576" s="26"/>
      <c r="BH576" s="71"/>
      <c r="BI576" s="71"/>
      <c r="BJ576" s="26"/>
      <c r="BK576" s="31"/>
      <c r="BL576" s="26"/>
    </row>
    <row r="577" spans="1:64" ht="12" customHeight="1" x14ac:dyDescent="0.2">
      <c r="A577" s="26"/>
      <c r="B577" s="26"/>
      <c r="C577" s="26"/>
      <c r="D577" s="26"/>
      <c r="E577" s="26"/>
      <c r="F577" s="26"/>
      <c r="G577" s="26"/>
      <c r="H577" s="26"/>
      <c r="I577" s="26"/>
      <c r="J577" s="26"/>
      <c r="K577" s="26"/>
      <c r="L577" s="26"/>
      <c r="M577" s="26"/>
      <c r="N577" s="26"/>
      <c r="O577" s="30"/>
      <c r="P577" s="30"/>
      <c r="Q577" s="30"/>
      <c r="R577" s="30"/>
      <c r="S577" s="30"/>
      <c r="T577" s="30"/>
      <c r="U577" s="30"/>
      <c r="V577" s="30"/>
      <c r="W577" s="33"/>
      <c r="X577" s="26"/>
      <c r="Y577" s="26"/>
      <c r="Z577" s="26"/>
      <c r="AA577" s="26"/>
      <c r="AB577" s="32"/>
      <c r="AC577" s="27"/>
      <c r="AD577" s="27"/>
      <c r="AE577" s="26"/>
      <c r="AF577" s="26"/>
      <c r="AG577" s="26"/>
      <c r="AH577" s="26"/>
      <c r="AI577" s="27"/>
      <c r="AJ577" s="27"/>
      <c r="AK577" s="26"/>
      <c r="AL577" s="26"/>
      <c r="AM577" s="26"/>
      <c r="AN577" s="26"/>
      <c r="AO577" s="26"/>
      <c r="AP577" s="26"/>
      <c r="AQ577" s="26"/>
      <c r="AR577" s="26"/>
      <c r="AS577" s="26"/>
      <c r="AT577" s="28"/>
      <c r="AU577" s="28"/>
      <c r="AV577" s="28"/>
      <c r="AW577" s="29"/>
      <c r="AX577" s="29"/>
      <c r="AY577" s="29"/>
      <c r="AZ577" s="29"/>
      <c r="BA577" s="29"/>
      <c r="BB577" s="29"/>
      <c r="BC577" s="29"/>
      <c r="BD577" s="29"/>
      <c r="BE577" s="26"/>
      <c r="BF577" s="26"/>
      <c r="BG577" s="26"/>
      <c r="BH577" s="71"/>
      <c r="BI577" s="71"/>
      <c r="BJ577" s="26"/>
      <c r="BK577" s="31"/>
      <c r="BL577" s="26"/>
    </row>
    <row r="578" spans="1:64" ht="12" customHeight="1" x14ac:dyDescent="0.2">
      <c r="A578" s="26"/>
      <c r="B578" s="26"/>
      <c r="C578" s="26"/>
      <c r="D578" s="26"/>
      <c r="E578" s="26"/>
      <c r="F578" s="26"/>
      <c r="G578" s="26"/>
      <c r="H578" s="26"/>
      <c r="I578" s="26"/>
      <c r="J578" s="26"/>
      <c r="K578" s="26"/>
      <c r="L578" s="26"/>
      <c r="M578" s="26"/>
      <c r="N578" s="26"/>
      <c r="O578" s="30"/>
      <c r="P578" s="30"/>
      <c r="Q578" s="30"/>
      <c r="R578" s="30"/>
      <c r="S578" s="30"/>
      <c r="T578" s="30"/>
      <c r="U578" s="30"/>
      <c r="V578" s="30"/>
      <c r="W578" s="33"/>
      <c r="X578" s="26"/>
      <c r="Y578" s="26"/>
      <c r="Z578" s="26"/>
      <c r="AA578" s="26"/>
      <c r="AB578" s="32"/>
      <c r="AC578" s="27"/>
      <c r="AD578" s="27"/>
      <c r="AE578" s="26"/>
      <c r="AF578" s="26"/>
      <c r="AG578" s="26"/>
      <c r="AH578" s="26"/>
      <c r="AI578" s="27"/>
      <c r="AJ578" s="27"/>
      <c r="AK578" s="26"/>
      <c r="AL578" s="26"/>
      <c r="AM578" s="26"/>
      <c r="AN578" s="26"/>
      <c r="AO578" s="26"/>
      <c r="AP578" s="26"/>
      <c r="AQ578" s="26"/>
      <c r="AR578" s="26"/>
      <c r="AS578" s="26"/>
      <c r="AT578" s="28"/>
      <c r="AU578" s="28"/>
      <c r="AV578" s="28"/>
      <c r="AW578" s="29"/>
      <c r="AX578" s="29"/>
      <c r="AY578" s="29"/>
      <c r="AZ578" s="29"/>
      <c r="BA578" s="29"/>
      <c r="BB578" s="29"/>
      <c r="BC578" s="29"/>
      <c r="BD578" s="29"/>
      <c r="BE578" s="26"/>
      <c r="BF578" s="26"/>
      <c r="BG578" s="26"/>
      <c r="BH578" s="71"/>
      <c r="BI578" s="71"/>
      <c r="BJ578" s="26"/>
      <c r="BK578" s="31"/>
      <c r="BL578" s="26"/>
    </row>
    <row r="579" spans="1:64" ht="12" customHeight="1" x14ac:dyDescent="0.2">
      <c r="A579" s="26"/>
      <c r="B579" s="26"/>
      <c r="C579" s="26"/>
      <c r="D579" s="26"/>
      <c r="E579" s="26"/>
      <c r="F579" s="26"/>
      <c r="G579" s="26"/>
      <c r="H579" s="26"/>
      <c r="I579" s="26"/>
      <c r="J579" s="26"/>
      <c r="K579" s="26"/>
      <c r="L579" s="26"/>
      <c r="M579" s="26"/>
      <c r="N579" s="26"/>
      <c r="O579" s="30"/>
      <c r="P579" s="30"/>
      <c r="Q579" s="30"/>
      <c r="R579" s="30"/>
      <c r="S579" s="30"/>
      <c r="T579" s="30"/>
      <c r="U579" s="30"/>
      <c r="V579" s="30"/>
      <c r="W579" s="33"/>
      <c r="X579" s="26"/>
      <c r="Y579" s="26"/>
      <c r="Z579" s="26"/>
      <c r="AA579" s="26"/>
      <c r="AB579" s="32"/>
      <c r="AC579" s="27"/>
      <c r="AD579" s="27"/>
      <c r="AE579" s="26"/>
      <c r="AF579" s="26"/>
      <c r="AG579" s="26"/>
      <c r="AH579" s="26"/>
      <c r="AI579" s="27"/>
      <c r="AJ579" s="27"/>
      <c r="AK579" s="26"/>
      <c r="AL579" s="26"/>
      <c r="AM579" s="26"/>
      <c r="AN579" s="26"/>
      <c r="AO579" s="26"/>
      <c r="AP579" s="26"/>
      <c r="AQ579" s="26"/>
      <c r="AR579" s="26"/>
      <c r="AS579" s="26"/>
      <c r="AT579" s="28"/>
      <c r="AU579" s="28"/>
      <c r="AV579" s="28"/>
      <c r="AW579" s="29"/>
      <c r="AX579" s="29"/>
      <c r="AY579" s="29"/>
      <c r="AZ579" s="29"/>
      <c r="BA579" s="29"/>
      <c r="BB579" s="29"/>
      <c r="BC579" s="29"/>
      <c r="BD579" s="29"/>
      <c r="BE579" s="26"/>
      <c r="BF579" s="26"/>
      <c r="BG579" s="26"/>
      <c r="BH579" s="71"/>
      <c r="BI579" s="71"/>
      <c r="BJ579" s="26"/>
      <c r="BK579" s="31"/>
      <c r="BL579" s="26"/>
    </row>
    <row r="580" spans="1:64" ht="12" customHeight="1" x14ac:dyDescent="0.2">
      <c r="A580" s="26"/>
      <c r="B580" s="26"/>
      <c r="C580" s="26"/>
      <c r="D580" s="26"/>
      <c r="E580" s="26"/>
      <c r="F580" s="26"/>
      <c r="G580" s="26"/>
      <c r="H580" s="26"/>
      <c r="I580" s="26"/>
      <c r="J580" s="26"/>
      <c r="K580" s="26"/>
      <c r="L580" s="26"/>
      <c r="M580" s="26"/>
      <c r="N580" s="26"/>
      <c r="O580" s="30"/>
      <c r="P580" s="30"/>
      <c r="Q580" s="30"/>
      <c r="R580" s="30"/>
      <c r="S580" s="30"/>
      <c r="T580" s="30"/>
      <c r="U580" s="30"/>
      <c r="V580" s="30"/>
      <c r="W580" s="33"/>
      <c r="X580" s="26"/>
      <c r="Y580" s="26"/>
      <c r="Z580" s="26"/>
      <c r="AA580" s="26"/>
      <c r="AB580" s="32"/>
      <c r="AC580" s="27"/>
      <c r="AD580" s="27"/>
      <c r="AE580" s="26"/>
      <c r="AF580" s="26"/>
      <c r="AG580" s="26"/>
      <c r="AH580" s="26"/>
      <c r="AI580" s="27"/>
      <c r="AJ580" s="27"/>
      <c r="AK580" s="26"/>
      <c r="AL580" s="26"/>
      <c r="AM580" s="26"/>
      <c r="AN580" s="26"/>
      <c r="AO580" s="26"/>
      <c r="AP580" s="26"/>
      <c r="AQ580" s="26"/>
      <c r="AR580" s="26"/>
      <c r="AS580" s="26"/>
      <c r="AT580" s="28"/>
      <c r="AU580" s="28"/>
      <c r="AV580" s="28"/>
      <c r="AW580" s="29"/>
      <c r="AX580" s="29"/>
      <c r="AY580" s="29"/>
      <c r="AZ580" s="29"/>
      <c r="BA580" s="29"/>
      <c r="BB580" s="29"/>
      <c r="BC580" s="29"/>
      <c r="BD580" s="29"/>
      <c r="BE580" s="26"/>
      <c r="BF580" s="26"/>
      <c r="BG580" s="26"/>
      <c r="BH580" s="71"/>
      <c r="BI580" s="71"/>
      <c r="BJ580" s="26"/>
      <c r="BK580" s="31"/>
      <c r="BL580" s="26"/>
    </row>
    <row r="581" spans="1:64" ht="12" customHeight="1" x14ac:dyDescent="0.2">
      <c r="A581" s="26"/>
      <c r="B581" s="26"/>
      <c r="C581" s="26"/>
      <c r="D581" s="26"/>
      <c r="E581" s="26"/>
      <c r="F581" s="26"/>
      <c r="G581" s="26"/>
      <c r="H581" s="26"/>
      <c r="I581" s="26"/>
      <c r="J581" s="26"/>
      <c r="K581" s="26"/>
      <c r="L581" s="26"/>
      <c r="M581" s="26"/>
      <c r="N581" s="26"/>
      <c r="O581" s="30"/>
      <c r="P581" s="30"/>
      <c r="Q581" s="30"/>
      <c r="R581" s="30"/>
      <c r="S581" s="30"/>
      <c r="T581" s="30"/>
      <c r="U581" s="30"/>
      <c r="V581" s="30"/>
      <c r="W581" s="33"/>
      <c r="X581" s="26"/>
      <c r="Y581" s="26"/>
      <c r="Z581" s="26"/>
      <c r="AA581" s="26"/>
      <c r="AB581" s="32"/>
      <c r="AC581" s="27"/>
      <c r="AD581" s="27"/>
      <c r="AE581" s="26"/>
      <c r="AF581" s="26"/>
      <c r="AG581" s="26"/>
      <c r="AH581" s="26"/>
      <c r="AI581" s="27"/>
      <c r="AJ581" s="27"/>
      <c r="AK581" s="26"/>
      <c r="AL581" s="26"/>
      <c r="AM581" s="26"/>
      <c r="AN581" s="26"/>
      <c r="AO581" s="26"/>
      <c r="AP581" s="26"/>
      <c r="AQ581" s="26"/>
      <c r="AR581" s="26"/>
      <c r="AS581" s="26"/>
      <c r="AT581" s="28"/>
      <c r="AU581" s="28"/>
      <c r="AV581" s="28"/>
      <c r="AW581" s="29"/>
      <c r="AX581" s="29"/>
      <c r="AY581" s="29"/>
      <c r="AZ581" s="29"/>
      <c r="BA581" s="29"/>
      <c r="BB581" s="29"/>
      <c r="BC581" s="29"/>
      <c r="BD581" s="29"/>
      <c r="BE581" s="26"/>
      <c r="BF581" s="26"/>
      <c r="BG581" s="26"/>
      <c r="BH581" s="71"/>
      <c r="BI581" s="71"/>
      <c r="BJ581" s="26"/>
      <c r="BK581" s="31"/>
      <c r="BL581" s="26"/>
    </row>
    <row r="582" spans="1:64" ht="12" customHeight="1" x14ac:dyDescent="0.2">
      <c r="A582" s="26"/>
      <c r="B582" s="26"/>
      <c r="C582" s="26"/>
      <c r="D582" s="26"/>
      <c r="E582" s="26"/>
      <c r="F582" s="26"/>
      <c r="G582" s="26"/>
      <c r="H582" s="26"/>
      <c r="I582" s="26"/>
      <c r="J582" s="26"/>
      <c r="K582" s="26"/>
      <c r="L582" s="26"/>
      <c r="M582" s="26"/>
      <c r="N582" s="26"/>
      <c r="O582" s="30"/>
      <c r="P582" s="30"/>
      <c r="Q582" s="30"/>
      <c r="R582" s="30"/>
      <c r="S582" s="30"/>
      <c r="T582" s="30"/>
      <c r="U582" s="30"/>
      <c r="V582" s="30"/>
      <c r="W582" s="33"/>
      <c r="X582" s="26"/>
      <c r="Y582" s="26"/>
      <c r="Z582" s="26"/>
      <c r="AA582" s="26"/>
      <c r="AB582" s="32"/>
      <c r="AC582" s="27"/>
      <c r="AD582" s="27"/>
      <c r="AE582" s="26"/>
      <c r="AF582" s="26"/>
      <c r="AG582" s="26"/>
      <c r="AH582" s="26"/>
      <c r="AI582" s="27"/>
      <c r="AJ582" s="27"/>
      <c r="AK582" s="26"/>
      <c r="AL582" s="26"/>
      <c r="AM582" s="26"/>
      <c r="AN582" s="26"/>
      <c r="AO582" s="26"/>
      <c r="AP582" s="26"/>
      <c r="AQ582" s="26"/>
      <c r="AR582" s="26"/>
      <c r="AS582" s="26"/>
      <c r="AT582" s="28"/>
      <c r="AU582" s="28"/>
      <c r="AV582" s="28"/>
      <c r="AW582" s="29"/>
      <c r="AX582" s="29"/>
      <c r="AY582" s="29"/>
      <c r="AZ582" s="29"/>
      <c r="BA582" s="29"/>
      <c r="BB582" s="29"/>
      <c r="BC582" s="29"/>
      <c r="BD582" s="29"/>
      <c r="BE582" s="26"/>
      <c r="BF582" s="26"/>
      <c r="BG582" s="26"/>
      <c r="BH582" s="71"/>
      <c r="BI582" s="71"/>
      <c r="BJ582" s="26"/>
      <c r="BK582" s="31"/>
      <c r="BL582" s="26"/>
    </row>
    <row r="583" spans="1:64" ht="12" customHeight="1" x14ac:dyDescent="0.2">
      <c r="A583" s="26"/>
      <c r="B583" s="26"/>
      <c r="C583" s="26"/>
      <c r="D583" s="26"/>
      <c r="E583" s="26"/>
      <c r="F583" s="26"/>
      <c r="G583" s="26"/>
      <c r="H583" s="26"/>
      <c r="I583" s="26"/>
      <c r="J583" s="26"/>
      <c r="K583" s="26"/>
      <c r="L583" s="26"/>
      <c r="M583" s="26"/>
      <c r="N583" s="26"/>
      <c r="O583" s="30"/>
      <c r="P583" s="30"/>
      <c r="Q583" s="30"/>
      <c r="R583" s="30"/>
      <c r="S583" s="30"/>
      <c r="T583" s="30"/>
      <c r="U583" s="30"/>
      <c r="V583" s="30"/>
      <c r="W583" s="33"/>
      <c r="X583" s="26"/>
      <c r="Y583" s="26"/>
      <c r="Z583" s="26"/>
      <c r="AA583" s="26"/>
      <c r="AB583" s="32"/>
      <c r="AC583" s="27"/>
      <c r="AD583" s="27"/>
      <c r="AE583" s="26"/>
      <c r="AF583" s="26"/>
      <c r="AG583" s="26"/>
      <c r="AH583" s="26"/>
      <c r="AI583" s="27"/>
      <c r="AJ583" s="27"/>
      <c r="AK583" s="26"/>
      <c r="AL583" s="26"/>
      <c r="AM583" s="26"/>
      <c r="AN583" s="26"/>
      <c r="AO583" s="26"/>
      <c r="AP583" s="26"/>
      <c r="AQ583" s="26"/>
      <c r="AR583" s="26"/>
      <c r="AS583" s="26"/>
      <c r="AT583" s="28"/>
      <c r="AU583" s="28"/>
      <c r="AV583" s="28"/>
      <c r="AW583" s="29"/>
      <c r="AX583" s="29"/>
      <c r="AY583" s="29"/>
      <c r="AZ583" s="29"/>
      <c r="BA583" s="29"/>
      <c r="BB583" s="29"/>
      <c r="BC583" s="29"/>
      <c r="BD583" s="29"/>
      <c r="BE583" s="26"/>
      <c r="BF583" s="26"/>
      <c r="BG583" s="26"/>
      <c r="BH583" s="71"/>
      <c r="BI583" s="71"/>
      <c r="BJ583" s="26"/>
      <c r="BK583" s="31"/>
      <c r="BL583" s="26"/>
    </row>
    <row r="584" spans="1:64" ht="12" customHeight="1" x14ac:dyDescent="0.2">
      <c r="A584" s="26"/>
      <c r="B584" s="26"/>
      <c r="C584" s="26"/>
      <c r="D584" s="26"/>
      <c r="E584" s="26"/>
      <c r="F584" s="26"/>
      <c r="G584" s="26"/>
      <c r="H584" s="26"/>
      <c r="I584" s="26"/>
      <c r="J584" s="26"/>
      <c r="K584" s="26"/>
      <c r="L584" s="26"/>
      <c r="M584" s="26"/>
      <c r="N584" s="26"/>
      <c r="O584" s="30"/>
      <c r="P584" s="30"/>
      <c r="Q584" s="30"/>
      <c r="R584" s="30"/>
      <c r="S584" s="30"/>
      <c r="T584" s="30"/>
      <c r="U584" s="30"/>
      <c r="V584" s="30"/>
      <c r="W584" s="33"/>
      <c r="X584" s="26"/>
      <c r="Y584" s="26"/>
      <c r="Z584" s="26"/>
      <c r="AA584" s="26"/>
      <c r="AB584" s="32"/>
      <c r="AC584" s="27"/>
      <c r="AD584" s="27"/>
      <c r="AE584" s="26"/>
      <c r="AF584" s="26"/>
      <c r="AG584" s="26"/>
      <c r="AH584" s="26"/>
      <c r="AI584" s="27"/>
      <c r="AJ584" s="27"/>
      <c r="AK584" s="26"/>
      <c r="AL584" s="26"/>
      <c r="AM584" s="26"/>
      <c r="AN584" s="26"/>
      <c r="AO584" s="26"/>
      <c r="AP584" s="26"/>
      <c r="AQ584" s="26"/>
      <c r="AR584" s="26"/>
      <c r="AS584" s="26"/>
      <c r="AT584" s="28"/>
      <c r="AU584" s="28"/>
      <c r="AV584" s="28"/>
      <c r="AW584" s="29"/>
      <c r="AX584" s="29"/>
      <c r="AY584" s="29"/>
      <c r="AZ584" s="29"/>
      <c r="BA584" s="29"/>
      <c r="BB584" s="29"/>
      <c r="BC584" s="29"/>
      <c r="BD584" s="29"/>
      <c r="BE584" s="26"/>
      <c r="BF584" s="26"/>
      <c r="BG584" s="26"/>
      <c r="BH584" s="71"/>
      <c r="BI584" s="71"/>
      <c r="BJ584" s="26"/>
      <c r="BK584" s="31"/>
      <c r="BL584" s="26"/>
    </row>
    <row r="585" spans="1:64" ht="12" customHeight="1" x14ac:dyDescent="0.2">
      <c r="A585" s="26"/>
      <c r="B585" s="26"/>
      <c r="C585" s="26"/>
      <c r="D585" s="26"/>
      <c r="E585" s="26"/>
      <c r="F585" s="26"/>
      <c r="G585" s="26"/>
      <c r="H585" s="26"/>
      <c r="I585" s="26"/>
      <c r="J585" s="26"/>
      <c r="K585" s="26"/>
      <c r="L585" s="26"/>
      <c r="M585" s="26"/>
      <c r="N585" s="26"/>
      <c r="O585" s="30"/>
      <c r="P585" s="30"/>
      <c r="Q585" s="30"/>
      <c r="R585" s="30"/>
      <c r="S585" s="30"/>
      <c r="T585" s="30"/>
      <c r="U585" s="30"/>
      <c r="V585" s="30"/>
      <c r="W585" s="33"/>
      <c r="X585" s="26"/>
      <c r="Y585" s="26"/>
      <c r="Z585" s="26"/>
      <c r="AA585" s="26"/>
      <c r="AB585" s="32"/>
      <c r="AC585" s="27"/>
      <c r="AD585" s="27"/>
      <c r="AE585" s="26"/>
      <c r="AF585" s="26"/>
      <c r="AG585" s="26"/>
      <c r="AH585" s="26"/>
      <c r="AI585" s="27"/>
      <c r="AJ585" s="27"/>
      <c r="AK585" s="26"/>
      <c r="AL585" s="26"/>
      <c r="AM585" s="26"/>
      <c r="AN585" s="26"/>
      <c r="AO585" s="26"/>
      <c r="AP585" s="26"/>
      <c r="AQ585" s="26"/>
      <c r="AR585" s="26"/>
      <c r="AS585" s="26"/>
      <c r="AT585" s="28"/>
      <c r="AU585" s="28"/>
      <c r="AV585" s="28"/>
      <c r="AW585" s="29"/>
      <c r="AX585" s="29"/>
      <c r="AY585" s="29"/>
      <c r="AZ585" s="29"/>
      <c r="BA585" s="29"/>
      <c r="BB585" s="29"/>
      <c r="BC585" s="29"/>
      <c r="BD585" s="29"/>
      <c r="BE585" s="26"/>
      <c r="BF585" s="26"/>
      <c r="BG585" s="26"/>
      <c r="BH585" s="71"/>
      <c r="BI585" s="71"/>
      <c r="BJ585" s="26"/>
      <c r="BK585" s="31"/>
      <c r="BL585" s="26"/>
    </row>
    <row r="586" spans="1:64" ht="12" customHeight="1" x14ac:dyDescent="0.2">
      <c r="A586" s="26"/>
      <c r="B586" s="26"/>
      <c r="C586" s="26"/>
      <c r="D586" s="26"/>
      <c r="E586" s="26"/>
      <c r="F586" s="26"/>
      <c r="G586" s="26"/>
      <c r="H586" s="26"/>
      <c r="I586" s="26"/>
      <c r="J586" s="26"/>
      <c r="K586" s="26"/>
      <c r="L586" s="26"/>
      <c r="M586" s="26"/>
      <c r="N586" s="26"/>
      <c r="O586" s="30"/>
      <c r="P586" s="30"/>
      <c r="Q586" s="30"/>
      <c r="R586" s="30"/>
      <c r="S586" s="30"/>
      <c r="T586" s="30"/>
      <c r="U586" s="30"/>
      <c r="V586" s="30"/>
      <c r="W586" s="33"/>
      <c r="X586" s="26"/>
      <c r="Y586" s="26"/>
      <c r="Z586" s="26"/>
      <c r="AA586" s="26"/>
      <c r="AB586" s="32"/>
      <c r="AC586" s="27"/>
      <c r="AD586" s="27"/>
      <c r="AE586" s="26"/>
      <c r="AF586" s="26"/>
      <c r="AG586" s="26"/>
      <c r="AH586" s="26"/>
      <c r="AI586" s="27"/>
      <c r="AJ586" s="27"/>
      <c r="AK586" s="26"/>
      <c r="AL586" s="26"/>
      <c r="AM586" s="26"/>
      <c r="AN586" s="26"/>
      <c r="AO586" s="26"/>
      <c r="AP586" s="26"/>
      <c r="AQ586" s="26"/>
      <c r="AR586" s="26"/>
      <c r="AS586" s="26"/>
      <c r="AT586" s="28"/>
      <c r="AU586" s="28"/>
      <c r="AV586" s="28"/>
      <c r="AW586" s="29"/>
      <c r="AX586" s="29"/>
      <c r="AY586" s="29"/>
      <c r="AZ586" s="29"/>
      <c r="BA586" s="29"/>
      <c r="BB586" s="29"/>
      <c r="BC586" s="29"/>
      <c r="BD586" s="29"/>
      <c r="BE586" s="26"/>
      <c r="BF586" s="26"/>
      <c r="BG586" s="26"/>
      <c r="BH586" s="71"/>
      <c r="BI586" s="71"/>
      <c r="BJ586" s="26"/>
      <c r="BK586" s="31"/>
      <c r="BL586" s="26"/>
    </row>
    <row r="587" spans="1:64" ht="12" customHeight="1" x14ac:dyDescent="0.2">
      <c r="A587" s="26"/>
      <c r="B587" s="26"/>
      <c r="C587" s="26"/>
      <c r="D587" s="26"/>
      <c r="E587" s="26"/>
      <c r="F587" s="26"/>
      <c r="G587" s="26"/>
      <c r="H587" s="26"/>
      <c r="I587" s="26"/>
      <c r="J587" s="26"/>
      <c r="K587" s="26"/>
      <c r="L587" s="26"/>
      <c r="M587" s="26"/>
      <c r="N587" s="26"/>
      <c r="O587" s="30"/>
      <c r="P587" s="30"/>
      <c r="Q587" s="30"/>
      <c r="R587" s="30"/>
      <c r="S587" s="30"/>
      <c r="T587" s="30"/>
      <c r="U587" s="30"/>
      <c r="V587" s="30"/>
      <c r="W587" s="33"/>
      <c r="X587" s="26"/>
      <c r="Y587" s="26"/>
      <c r="Z587" s="26"/>
      <c r="AA587" s="26"/>
      <c r="AB587" s="32"/>
      <c r="AC587" s="27"/>
      <c r="AD587" s="27"/>
      <c r="AE587" s="26"/>
      <c r="AF587" s="26"/>
      <c r="AG587" s="26"/>
      <c r="AH587" s="26"/>
      <c r="AI587" s="27"/>
      <c r="AJ587" s="27"/>
      <c r="AK587" s="26"/>
      <c r="AL587" s="26"/>
      <c r="AM587" s="26"/>
      <c r="AN587" s="26"/>
      <c r="AO587" s="26"/>
      <c r="AP587" s="26"/>
      <c r="AQ587" s="26"/>
      <c r="AR587" s="26"/>
      <c r="AS587" s="26"/>
      <c r="AT587" s="28"/>
      <c r="AU587" s="28"/>
      <c r="AV587" s="28"/>
      <c r="AW587" s="29"/>
      <c r="AX587" s="29"/>
      <c r="AY587" s="29"/>
      <c r="AZ587" s="29"/>
      <c r="BA587" s="29"/>
      <c r="BB587" s="29"/>
      <c r="BC587" s="29"/>
      <c r="BD587" s="29"/>
      <c r="BE587" s="26"/>
      <c r="BF587" s="26"/>
      <c r="BG587" s="26"/>
      <c r="BH587" s="71"/>
      <c r="BI587" s="71"/>
      <c r="BJ587" s="26"/>
      <c r="BK587" s="31"/>
      <c r="BL587" s="26"/>
    </row>
    <row r="588" spans="1:64" ht="12" customHeight="1" x14ac:dyDescent="0.2">
      <c r="A588" s="26"/>
      <c r="B588" s="26"/>
      <c r="C588" s="26"/>
      <c r="D588" s="26"/>
      <c r="E588" s="26"/>
      <c r="F588" s="26"/>
      <c r="G588" s="26"/>
      <c r="H588" s="26"/>
      <c r="I588" s="26"/>
      <c r="J588" s="26"/>
      <c r="K588" s="26"/>
      <c r="L588" s="26"/>
      <c r="M588" s="26"/>
      <c r="N588" s="26"/>
      <c r="O588" s="30"/>
      <c r="P588" s="30"/>
      <c r="Q588" s="30"/>
      <c r="R588" s="30"/>
      <c r="S588" s="30"/>
      <c r="T588" s="30"/>
      <c r="U588" s="30"/>
      <c r="V588" s="30"/>
      <c r="W588" s="33"/>
      <c r="X588" s="26"/>
      <c r="Y588" s="26"/>
      <c r="Z588" s="26"/>
      <c r="AA588" s="26"/>
      <c r="AB588" s="32"/>
      <c r="AC588" s="27"/>
      <c r="AD588" s="27"/>
      <c r="AE588" s="26"/>
      <c r="AF588" s="26"/>
      <c r="AG588" s="26"/>
      <c r="AH588" s="26"/>
      <c r="AI588" s="27"/>
      <c r="AJ588" s="27"/>
      <c r="AK588" s="26"/>
      <c r="AL588" s="26"/>
      <c r="AM588" s="26"/>
      <c r="AN588" s="26"/>
      <c r="AO588" s="26"/>
      <c r="AP588" s="26"/>
      <c r="AQ588" s="26"/>
      <c r="AR588" s="26"/>
      <c r="AS588" s="26"/>
      <c r="AT588" s="28"/>
      <c r="AU588" s="28"/>
      <c r="AV588" s="28"/>
      <c r="AW588" s="29"/>
      <c r="AX588" s="29"/>
      <c r="AY588" s="29"/>
      <c r="AZ588" s="29"/>
      <c r="BA588" s="29"/>
      <c r="BB588" s="29"/>
      <c r="BC588" s="29"/>
      <c r="BD588" s="29"/>
      <c r="BE588" s="26"/>
      <c r="BF588" s="26"/>
      <c r="BG588" s="26"/>
      <c r="BH588" s="71"/>
      <c r="BI588" s="71"/>
      <c r="BJ588" s="26"/>
      <c r="BK588" s="31"/>
      <c r="BL588" s="26"/>
    </row>
    <row r="589" spans="1:64" ht="12" customHeight="1" x14ac:dyDescent="0.2">
      <c r="A589" s="26"/>
      <c r="B589" s="26"/>
      <c r="C589" s="26"/>
      <c r="D589" s="26"/>
      <c r="E589" s="26"/>
      <c r="F589" s="26"/>
      <c r="G589" s="26"/>
      <c r="H589" s="26"/>
      <c r="I589" s="26"/>
      <c r="J589" s="26"/>
      <c r="K589" s="26"/>
      <c r="L589" s="26"/>
      <c r="M589" s="26"/>
      <c r="N589" s="26"/>
      <c r="O589" s="30"/>
      <c r="P589" s="30"/>
      <c r="Q589" s="30"/>
      <c r="R589" s="30"/>
      <c r="S589" s="30"/>
      <c r="T589" s="30"/>
      <c r="U589" s="30"/>
      <c r="V589" s="30"/>
      <c r="W589" s="33"/>
      <c r="X589" s="26"/>
      <c r="Y589" s="26"/>
      <c r="Z589" s="26"/>
      <c r="AA589" s="26"/>
      <c r="AB589" s="32"/>
      <c r="AC589" s="27"/>
      <c r="AD589" s="27"/>
      <c r="AE589" s="26"/>
      <c r="AF589" s="26"/>
      <c r="AG589" s="26"/>
      <c r="AH589" s="26"/>
      <c r="AI589" s="27"/>
      <c r="AJ589" s="27"/>
      <c r="AK589" s="26"/>
      <c r="AL589" s="26"/>
      <c r="AM589" s="26"/>
      <c r="AN589" s="26"/>
      <c r="AO589" s="26"/>
      <c r="AP589" s="26"/>
      <c r="AQ589" s="26"/>
      <c r="AR589" s="26"/>
      <c r="AS589" s="26"/>
      <c r="AT589" s="28"/>
      <c r="AU589" s="28"/>
      <c r="AV589" s="28"/>
      <c r="AW589" s="29"/>
      <c r="AX589" s="29"/>
      <c r="AY589" s="29"/>
      <c r="AZ589" s="29"/>
      <c r="BA589" s="29"/>
      <c r="BB589" s="29"/>
      <c r="BC589" s="29"/>
      <c r="BD589" s="29"/>
      <c r="BE589" s="26"/>
      <c r="BF589" s="26"/>
      <c r="BG589" s="26"/>
      <c r="BH589" s="71"/>
      <c r="BI589" s="71"/>
      <c r="BJ589" s="26"/>
      <c r="BK589" s="31"/>
      <c r="BL589" s="26"/>
    </row>
    <row r="590" spans="1:64" ht="12" customHeight="1" x14ac:dyDescent="0.2">
      <c r="A590" s="26"/>
      <c r="B590" s="26"/>
      <c r="C590" s="26"/>
      <c r="D590" s="26"/>
      <c r="E590" s="26"/>
      <c r="F590" s="26"/>
      <c r="G590" s="26"/>
      <c r="H590" s="26"/>
      <c r="I590" s="26"/>
      <c r="J590" s="26"/>
      <c r="K590" s="26"/>
      <c r="L590" s="26"/>
      <c r="M590" s="26"/>
      <c r="N590" s="26"/>
      <c r="O590" s="30"/>
      <c r="P590" s="30"/>
      <c r="Q590" s="30"/>
      <c r="R590" s="30"/>
      <c r="S590" s="30"/>
      <c r="T590" s="30"/>
      <c r="U590" s="30"/>
      <c r="V590" s="30"/>
      <c r="W590" s="33"/>
      <c r="X590" s="26"/>
      <c r="Y590" s="26"/>
      <c r="Z590" s="26"/>
      <c r="AA590" s="26"/>
      <c r="AB590" s="32"/>
      <c r="AC590" s="27"/>
      <c r="AD590" s="27"/>
      <c r="AE590" s="26"/>
      <c r="AF590" s="26"/>
      <c r="AG590" s="26"/>
      <c r="AH590" s="26"/>
      <c r="AI590" s="27"/>
      <c r="AJ590" s="27"/>
      <c r="AK590" s="26"/>
      <c r="AL590" s="26"/>
      <c r="AM590" s="26"/>
      <c r="AN590" s="26"/>
      <c r="AO590" s="26"/>
      <c r="AP590" s="26"/>
      <c r="AQ590" s="26"/>
      <c r="AR590" s="26"/>
      <c r="AS590" s="26"/>
      <c r="AT590" s="28"/>
      <c r="AU590" s="28"/>
      <c r="AV590" s="28"/>
      <c r="AW590" s="29"/>
      <c r="AX590" s="29"/>
      <c r="AY590" s="29"/>
      <c r="AZ590" s="29"/>
      <c r="BA590" s="29"/>
      <c r="BB590" s="29"/>
      <c r="BC590" s="29"/>
      <c r="BD590" s="29"/>
      <c r="BE590" s="26"/>
      <c r="BF590" s="26"/>
      <c r="BG590" s="26"/>
      <c r="BH590" s="71"/>
      <c r="BI590" s="71"/>
      <c r="BJ590" s="26"/>
      <c r="BK590" s="31"/>
      <c r="BL590" s="26"/>
    </row>
    <row r="591" spans="1:64" ht="12" customHeight="1" x14ac:dyDescent="0.2">
      <c r="A591" s="26"/>
      <c r="B591" s="26"/>
      <c r="C591" s="26"/>
      <c r="D591" s="26"/>
      <c r="E591" s="26"/>
      <c r="F591" s="26"/>
      <c r="G591" s="26"/>
      <c r="H591" s="26"/>
      <c r="I591" s="26"/>
      <c r="J591" s="26"/>
      <c r="K591" s="26"/>
      <c r="L591" s="26"/>
      <c r="M591" s="26"/>
      <c r="N591" s="26"/>
      <c r="O591" s="30"/>
      <c r="P591" s="30"/>
      <c r="Q591" s="30"/>
      <c r="R591" s="30"/>
      <c r="S591" s="30"/>
      <c r="T591" s="30"/>
      <c r="U591" s="30"/>
      <c r="V591" s="30"/>
      <c r="W591" s="33"/>
      <c r="X591" s="26"/>
      <c r="Y591" s="26"/>
      <c r="Z591" s="26"/>
      <c r="AA591" s="26"/>
      <c r="AB591" s="32"/>
      <c r="AC591" s="27"/>
      <c r="AD591" s="27"/>
      <c r="AE591" s="26"/>
      <c r="AF591" s="26"/>
      <c r="AG591" s="26"/>
      <c r="AH591" s="26"/>
      <c r="AI591" s="27"/>
      <c r="AJ591" s="27"/>
      <c r="AK591" s="26"/>
      <c r="AL591" s="26"/>
      <c r="AM591" s="26"/>
      <c r="AN591" s="26"/>
      <c r="AO591" s="26"/>
      <c r="AP591" s="26"/>
      <c r="AQ591" s="26"/>
      <c r="AR591" s="26"/>
      <c r="AS591" s="26"/>
      <c r="AT591" s="28"/>
      <c r="AU591" s="28"/>
      <c r="AV591" s="28"/>
      <c r="AW591" s="29"/>
      <c r="AX591" s="29"/>
      <c r="AY591" s="29"/>
      <c r="AZ591" s="29"/>
      <c r="BA591" s="29"/>
      <c r="BB591" s="29"/>
      <c r="BC591" s="29"/>
      <c r="BD591" s="29"/>
      <c r="BE591" s="26"/>
      <c r="BF591" s="26"/>
      <c r="BG591" s="26"/>
      <c r="BH591" s="71"/>
      <c r="BI591" s="71"/>
      <c r="BJ591" s="26"/>
      <c r="BK591" s="31"/>
      <c r="BL591" s="26"/>
    </row>
    <row r="592" spans="1:64" ht="12" customHeight="1" x14ac:dyDescent="0.2">
      <c r="A592" s="26"/>
      <c r="B592" s="26"/>
      <c r="C592" s="26"/>
      <c r="D592" s="26"/>
      <c r="E592" s="26"/>
      <c r="F592" s="26"/>
      <c r="G592" s="26"/>
      <c r="H592" s="26"/>
      <c r="I592" s="26"/>
      <c r="J592" s="26"/>
      <c r="K592" s="26"/>
      <c r="L592" s="26"/>
      <c r="M592" s="26"/>
      <c r="N592" s="26"/>
      <c r="O592" s="30"/>
      <c r="P592" s="30"/>
      <c r="Q592" s="30"/>
      <c r="R592" s="30"/>
      <c r="S592" s="30"/>
      <c r="T592" s="30"/>
      <c r="U592" s="30"/>
      <c r="V592" s="30"/>
      <c r="W592" s="33"/>
      <c r="X592" s="26"/>
      <c r="Y592" s="26"/>
      <c r="Z592" s="26"/>
      <c r="AA592" s="26"/>
      <c r="AB592" s="32"/>
      <c r="AC592" s="27"/>
      <c r="AD592" s="27"/>
      <c r="AE592" s="26"/>
      <c r="AF592" s="26"/>
      <c r="AG592" s="26"/>
      <c r="AH592" s="26"/>
      <c r="AI592" s="27"/>
      <c r="AJ592" s="27"/>
      <c r="AK592" s="26"/>
      <c r="AL592" s="26"/>
      <c r="AM592" s="26"/>
      <c r="AN592" s="26"/>
      <c r="AO592" s="26"/>
      <c r="AP592" s="26"/>
      <c r="AQ592" s="26"/>
      <c r="AR592" s="26"/>
      <c r="AS592" s="26"/>
      <c r="AT592" s="28"/>
      <c r="AU592" s="28"/>
      <c r="AV592" s="28"/>
      <c r="AW592" s="29"/>
      <c r="AX592" s="29"/>
      <c r="AY592" s="29"/>
      <c r="AZ592" s="29"/>
      <c r="BA592" s="29"/>
      <c r="BB592" s="29"/>
      <c r="BC592" s="29"/>
      <c r="BD592" s="29"/>
      <c r="BE592" s="26"/>
      <c r="BF592" s="26"/>
      <c r="BG592" s="26"/>
      <c r="BH592" s="71"/>
      <c r="BI592" s="71"/>
      <c r="BJ592" s="26"/>
      <c r="BK592" s="31"/>
      <c r="BL592" s="26"/>
    </row>
    <row r="593" spans="1:64" ht="12" customHeight="1" x14ac:dyDescent="0.2">
      <c r="A593" s="26"/>
      <c r="B593" s="26"/>
      <c r="C593" s="26"/>
      <c r="D593" s="26"/>
      <c r="E593" s="26"/>
      <c r="F593" s="26"/>
      <c r="G593" s="26"/>
      <c r="H593" s="26"/>
      <c r="I593" s="26"/>
      <c r="J593" s="26"/>
      <c r="K593" s="26"/>
      <c r="L593" s="26"/>
      <c r="M593" s="26"/>
      <c r="N593" s="26"/>
      <c r="O593" s="30"/>
      <c r="P593" s="30"/>
      <c r="Q593" s="30"/>
      <c r="R593" s="30"/>
      <c r="S593" s="30"/>
      <c r="T593" s="30"/>
      <c r="U593" s="30"/>
      <c r="V593" s="30"/>
      <c r="W593" s="33"/>
      <c r="X593" s="26"/>
      <c r="Y593" s="26"/>
      <c r="Z593" s="26"/>
      <c r="AA593" s="26"/>
      <c r="AB593" s="32"/>
      <c r="AC593" s="27"/>
      <c r="AD593" s="27"/>
      <c r="AE593" s="26"/>
      <c r="AF593" s="26"/>
      <c r="AG593" s="26"/>
      <c r="AH593" s="26"/>
      <c r="AI593" s="27"/>
      <c r="AJ593" s="27"/>
      <c r="AK593" s="26"/>
      <c r="AL593" s="26"/>
      <c r="AM593" s="26"/>
      <c r="AN593" s="26"/>
      <c r="AO593" s="26"/>
      <c r="AP593" s="26"/>
      <c r="AQ593" s="26"/>
      <c r="AR593" s="26"/>
      <c r="AS593" s="26"/>
      <c r="AT593" s="28"/>
      <c r="AU593" s="28"/>
      <c r="AV593" s="28"/>
      <c r="AW593" s="29"/>
      <c r="AX593" s="29"/>
      <c r="AY593" s="29"/>
      <c r="AZ593" s="29"/>
      <c r="BA593" s="29"/>
      <c r="BB593" s="29"/>
      <c r="BC593" s="29"/>
      <c r="BD593" s="29"/>
      <c r="BE593" s="26"/>
      <c r="BF593" s="26"/>
      <c r="BG593" s="26"/>
      <c r="BH593" s="71"/>
      <c r="BI593" s="71"/>
      <c r="BJ593" s="26"/>
      <c r="BK593" s="31"/>
      <c r="BL593" s="26"/>
    </row>
    <row r="594" spans="1:64" ht="12" customHeight="1" x14ac:dyDescent="0.2">
      <c r="A594" s="26"/>
      <c r="B594" s="26"/>
      <c r="C594" s="26"/>
      <c r="D594" s="26"/>
      <c r="E594" s="26"/>
      <c r="F594" s="26"/>
      <c r="G594" s="26"/>
      <c r="H594" s="26"/>
      <c r="I594" s="26"/>
      <c r="J594" s="26"/>
      <c r="K594" s="26"/>
      <c r="L594" s="26"/>
      <c r="M594" s="26"/>
      <c r="N594" s="26"/>
      <c r="O594" s="30"/>
      <c r="P594" s="30"/>
      <c r="Q594" s="30"/>
      <c r="R594" s="30"/>
      <c r="S594" s="30"/>
      <c r="T594" s="30"/>
      <c r="U594" s="30"/>
      <c r="V594" s="30"/>
      <c r="W594" s="33"/>
      <c r="X594" s="26"/>
      <c r="Y594" s="26"/>
      <c r="Z594" s="26"/>
      <c r="AA594" s="26"/>
      <c r="AB594" s="32"/>
      <c r="AC594" s="27"/>
      <c r="AD594" s="27"/>
      <c r="AE594" s="26"/>
      <c r="AF594" s="26"/>
      <c r="AG594" s="26"/>
      <c r="AH594" s="26"/>
      <c r="AI594" s="27"/>
      <c r="AJ594" s="27"/>
      <c r="AK594" s="26"/>
      <c r="AL594" s="26"/>
      <c r="AM594" s="26"/>
      <c r="AN594" s="26"/>
      <c r="AO594" s="26"/>
      <c r="AP594" s="26"/>
      <c r="AQ594" s="26"/>
      <c r="AR594" s="26"/>
      <c r="AS594" s="26"/>
      <c r="AT594" s="28"/>
      <c r="AU594" s="28"/>
      <c r="AV594" s="28"/>
      <c r="AW594" s="29"/>
      <c r="AX594" s="29"/>
      <c r="AY594" s="29"/>
      <c r="AZ594" s="29"/>
      <c r="BA594" s="29"/>
      <c r="BB594" s="29"/>
      <c r="BC594" s="29"/>
      <c r="BD594" s="29"/>
      <c r="BE594" s="26"/>
      <c r="BF594" s="26"/>
      <c r="BG594" s="26"/>
      <c r="BH594" s="71"/>
      <c r="BI594" s="71"/>
      <c r="BJ594" s="26"/>
      <c r="BK594" s="31"/>
      <c r="BL594" s="26"/>
    </row>
    <row r="595" spans="1:64" ht="12" customHeight="1" x14ac:dyDescent="0.2">
      <c r="A595" s="26"/>
      <c r="B595" s="26"/>
      <c r="C595" s="26"/>
      <c r="D595" s="26"/>
      <c r="E595" s="26"/>
      <c r="F595" s="26"/>
      <c r="G595" s="26"/>
      <c r="H595" s="26"/>
      <c r="I595" s="26"/>
      <c r="J595" s="26"/>
      <c r="K595" s="26"/>
      <c r="L595" s="26"/>
      <c r="M595" s="26"/>
      <c r="N595" s="26"/>
      <c r="O595" s="30"/>
      <c r="P595" s="30"/>
      <c r="Q595" s="30"/>
      <c r="R595" s="30"/>
      <c r="S595" s="30"/>
      <c r="T595" s="30"/>
      <c r="U595" s="30"/>
      <c r="V595" s="30"/>
      <c r="W595" s="33"/>
      <c r="X595" s="26"/>
      <c r="Y595" s="26"/>
      <c r="Z595" s="26"/>
      <c r="AA595" s="26"/>
      <c r="AB595" s="32"/>
      <c r="AC595" s="27"/>
      <c r="AD595" s="27"/>
      <c r="AE595" s="26"/>
      <c r="AF595" s="26"/>
      <c r="AG595" s="26"/>
      <c r="AH595" s="26"/>
      <c r="AI595" s="27"/>
      <c r="AJ595" s="27"/>
      <c r="AK595" s="26"/>
      <c r="AL595" s="26"/>
      <c r="AM595" s="26"/>
      <c r="AN595" s="26"/>
      <c r="AO595" s="26"/>
      <c r="AP595" s="26"/>
      <c r="AQ595" s="26"/>
      <c r="AR595" s="26"/>
      <c r="AS595" s="26"/>
      <c r="AT595" s="28"/>
      <c r="AU595" s="28"/>
      <c r="AV595" s="28"/>
      <c r="AW595" s="29"/>
      <c r="AX595" s="29"/>
      <c r="AY595" s="29"/>
      <c r="AZ595" s="29"/>
      <c r="BA595" s="29"/>
      <c r="BB595" s="29"/>
      <c r="BC595" s="29"/>
      <c r="BD595" s="29"/>
      <c r="BE595" s="26"/>
      <c r="BF595" s="26"/>
      <c r="BG595" s="26"/>
      <c r="BH595" s="71"/>
      <c r="BI595" s="71"/>
      <c r="BJ595" s="26"/>
      <c r="BK595" s="31"/>
      <c r="BL595" s="26"/>
    </row>
    <row r="596" spans="1:64" ht="12" customHeight="1" x14ac:dyDescent="0.2">
      <c r="A596" s="26"/>
      <c r="B596" s="26"/>
      <c r="C596" s="26"/>
      <c r="D596" s="26"/>
      <c r="E596" s="26"/>
      <c r="F596" s="26"/>
      <c r="G596" s="26"/>
      <c r="H596" s="26"/>
      <c r="I596" s="26"/>
      <c r="J596" s="26"/>
      <c r="K596" s="26"/>
      <c r="L596" s="26"/>
      <c r="M596" s="26"/>
      <c r="N596" s="26"/>
      <c r="O596" s="30"/>
      <c r="P596" s="30"/>
      <c r="Q596" s="30"/>
      <c r="R596" s="30"/>
      <c r="S596" s="30"/>
      <c r="T596" s="30"/>
      <c r="U596" s="30"/>
      <c r="V596" s="30"/>
      <c r="W596" s="33"/>
      <c r="X596" s="26"/>
      <c r="Y596" s="26"/>
      <c r="Z596" s="26"/>
      <c r="AA596" s="26"/>
      <c r="AB596" s="32"/>
      <c r="AC596" s="27"/>
      <c r="AD596" s="27"/>
      <c r="AE596" s="26"/>
      <c r="AF596" s="26"/>
      <c r="AG596" s="26"/>
      <c r="AH596" s="26"/>
      <c r="AI596" s="27"/>
      <c r="AJ596" s="27"/>
      <c r="AK596" s="26"/>
      <c r="AL596" s="26"/>
      <c r="AM596" s="26"/>
      <c r="AN596" s="26"/>
      <c r="AO596" s="26"/>
      <c r="AP596" s="26"/>
      <c r="AQ596" s="26"/>
      <c r="AR596" s="26"/>
      <c r="AS596" s="26"/>
      <c r="AT596" s="28"/>
      <c r="AU596" s="28"/>
      <c r="AV596" s="28"/>
      <c r="AW596" s="29"/>
      <c r="AX596" s="29"/>
      <c r="AY596" s="29"/>
      <c r="AZ596" s="29"/>
      <c r="BA596" s="29"/>
      <c r="BB596" s="29"/>
      <c r="BC596" s="29"/>
      <c r="BD596" s="29"/>
      <c r="BE596" s="26"/>
      <c r="BF596" s="26"/>
      <c r="BG596" s="26"/>
      <c r="BH596" s="71"/>
      <c r="BI596" s="71"/>
      <c r="BJ596" s="26"/>
      <c r="BK596" s="31"/>
      <c r="BL596" s="26"/>
    </row>
    <row r="597" spans="1:64" ht="12" customHeight="1" x14ac:dyDescent="0.2">
      <c r="A597" s="26"/>
      <c r="B597" s="26"/>
      <c r="C597" s="26"/>
      <c r="D597" s="26"/>
      <c r="E597" s="26"/>
      <c r="F597" s="26"/>
      <c r="G597" s="26"/>
      <c r="H597" s="26"/>
      <c r="I597" s="26"/>
      <c r="J597" s="26"/>
      <c r="K597" s="26"/>
      <c r="L597" s="26"/>
      <c r="M597" s="26"/>
      <c r="N597" s="26"/>
      <c r="O597" s="30"/>
      <c r="P597" s="30"/>
      <c r="Q597" s="30"/>
      <c r="R597" s="30"/>
      <c r="S597" s="30"/>
      <c r="T597" s="30"/>
      <c r="U597" s="30"/>
      <c r="V597" s="30"/>
      <c r="W597" s="33"/>
      <c r="X597" s="26"/>
      <c r="Y597" s="26"/>
      <c r="Z597" s="26"/>
      <c r="AA597" s="26"/>
      <c r="AB597" s="32"/>
      <c r="AC597" s="27"/>
      <c r="AD597" s="27"/>
      <c r="AE597" s="26"/>
      <c r="AF597" s="26"/>
      <c r="AG597" s="26"/>
      <c r="AH597" s="26"/>
      <c r="AI597" s="27"/>
      <c r="AJ597" s="27"/>
      <c r="AK597" s="26"/>
      <c r="AL597" s="26"/>
      <c r="AM597" s="26"/>
      <c r="AN597" s="26"/>
      <c r="AO597" s="26"/>
      <c r="AP597" s="26"/>
      <c r="AQ597" s="26"/>
      <c r="AR597" s="26"/>
      <c r="AS597" s="26"/>
      <c r="AT597" s="28"/>
      <c r="AU597" s="28"/>
      <c r="AV597" s="28"/>
      <c r="AW597" s="29"/>
      <c r="AX597" s="29"/>
      <c r="AY597" s="29"/>
      <c r="AZ597" s="29"/>
      <c r="BA597" s="29"/>
      <c r="BB597" s="29"/>
      <c r="BC597" s="29"/>
      <c r="BD597" s="29"/>
      <c r="BE597" s="26"/>
      <c r="BF597" s="26"/>
      <c r="BG597" s="26"/>
      <c r="BH597" s="71"/>
      <c r="BI597" s="71"/>
      <c r="BJ597" s="26"/>
      <c r="BK597" s="31"/>
      <c r="BL597" s="26"/>
    </row>
    <row r="598" spans="1:64" ht="12" customHeight="1" x14ac:dyDescent="0.2">
      <c r="A598" s="26"/>
      <c r="B598" s="26"/>
      <c r="C598" s="26"/>
      <c r="D598" s="26"/>
      <c r="E598" s="26"/>
      <c r="F598" s="26"/>
      <c r="G598" s="26"/>
      <c r="H598" s="26"/>
      <c r="I598" s="26"/>
      <c r="J598" s="26"/>
      <c r="K598" s="26"/>
      <c r="L598" s="26"/>
      <c r="M598" s="26"/>
      <c r="N598" s="26"/>
      <c r="O598" s="30"/>
      <c r="P598" s="30"/>
      <c r="Q598" s="30"/>
      <c r="R598" s="30"/>
      <c r="S598" s="30"/>
      <c r="T598" s="30"/>
      <c r="U598" s="30"/>
      <c r="V598" s="30"/>
      <c r="W598" s="33"/>
      <c r="X598" s="26"/>
      <c r="Y598" s="26"/>
      <c r="Z598" s="26"/>
      <c r="AA598" s="26"/>
      <c r="AB598" s="32"/>
      <c r="AC598" s="27"/>
      <c r="AD598" s="27"/>
      <c r="AE598" s="26"/>
      <c r="AF598" s="26"/>
      <c r="AG598" s="26"/>
      <c r="AH598" s="26"/>
      <c r="AI598" s="27"/>
      <c r="AJ598" s="27"/>
      <c r="AK598" s="26"/>
      <c r="AL598" s="26"/>
      <c r="AM598" s="26"/>
      <c r="AN598" s="26"/>
      <c r="AO598" s="26"/>
      <c r="AP598" s="26"/>
      <c r="AQ598" s="26"/>
      <c r="AR598" s="26"/>
      <c r="AS598" s="26"/>
      <c r="AT598" s="28"/>
      <c r="AU598" s="28"/>
      <c r="AV598" s="28"/>
      <c r="AW598" s="29"/>
      <c r="AX598" s="29"/>
      <c r="AY598" s="29"/>
      <c r="AZ598" s="29"/>
      <c r="BA598" s="29"/>
      <c r="BB598" s="29"/>
      <c r="BC598" s="29"/>
      <c r="BD598" s="29"/>
      <c r="BE598" s="26"/>
      <c r="BF598" s="26"/>
      <c r="BG598" s="26"/>
      <c r="BH598" s="71"/>
      <c r="BI598" s="71"/>
      <c r="BJ598" s="26"/>
      <c r="BK598" s="31"/>
      <c r="BL598" s="26"/>
    </row>
    <row r="599" spans="1:64" ht="12" customHeight="1" x14ac:dyDescent="0.2">
      <c r="A599" s="26"/>
      <c r="B599" s="26"/>
      <c r="C599" s="26"/>
      <c r="D599" s="26"/>
      <c r="E599" s="26"/>
      <c r="F599" s="26"/>
      <c r="G599" s="26"/>
      <c r="H599" s="26"/>
      <c r="I599" s="26"/>
      <c r="J599" s="26"/>
      <c r="K599" s="26"/>
      <c r="L599" s="26"/>
      <c r="M599" s="26"/>
      <c r="N599" s="26"/>
      <c r="O599" s="30"/>
      <c r="P599" s="30"/>
      <c r="Q599" s="30"/>
      <c r="R599" s="30"/>
      <c r="S599" s="30"/>
      <c r="T599" s="30"/>
      <c r="U599" s="30"/>
      <c r="V599" s="30"/>
      <c r="W599" s="33"/>
      <c r="X599" s="26"/>
      <c r="Y599" s="26"/>
      <c r="Z599" s="26"/>
      <c r="AA599" s="26"/>
      <c r="AB599" s="32"/>
      <c r="AC599" s="27"/>
      <c r="AD599" s="27"/>
      <c r="AE599" s="26"/>
      <c r="AF599" s="26"/>
      <c r="AG599" s="26"/>
      <c r="AH599" s="26"/>
      <c r="AI599" s="27"/>
      <c r="AJ599" s="27"/>
      <c r="AK599" s="26"/>
      <c r="AL599" s="26"/>
      <c r="AM599" s="26"/>
      <c r="AN599" s="26"/>
      <c r="AO599" s="26"/>
      <c r="AP599" s="26"/>
      <c r="AQ599" s="26"/>
      <c r="AR599" s="26"/>
      <c r="AS599" s="26"/>
      <c r="AT599" s="28"/>
      <c r="AU599" s="28"/>
      <c r="AV599" s="28"/>
      <c r="AW599" s="29"/>
      <c r="AX599" s="29"/>
      <c r="AY599" s="29"/>
      <c r="AZ599" s="29"/>
      <c r="BA599" s="29"/>
      <c r="BB599" s="29"/>
      <c r="BC599" s="29"/>
      <c r="BD599" s="29"/>
      <c r="BE599" s="26"/>
      <c r="BF599" s="26"/>
      <c r="BG599" s="26"/>
      <c r="BH599" s="71"/>
      <c r="BI599" s="71"/>
      <c r="BJ599" s="26"/>
      <c r="BK599" s="31"/>
      <c r="BL599" s="26"/>
    </row>
    <row r="600" spans="1:64" ht="12" customHeight="1" x14ac:dyDescent="0.2">
      <c r="A600" s="26"/>
      <c r="B600" s="26"/>
      <c r="C600" s="26"/>
      <c r="D600" s="26"/>
      <c r="E600" s="26"/>
      <c r="F600" s="26"/>
      <c r="G600" s="26"/>
      <c r="H600" s="26"/>
      <c r="I600" s="26"/>
      <c r="J600" s="26"/>
      <c r="K600" s="26"/>
      <c r="L600" s="26"/>
      <c r="M600" s="26"/>
      <c r="N600" s="26"/>
      <c r="O600" s="30"/>
      <c r="P600" s="30"/>
      <c r="Q600" s="30"/>
      <c r="R600" s="30"/>
      <c r="S600" s="30"/>
      <c r="T600" s="30"/>
      <c r="U600" s="30"/>
      <c r="V600" s="30"/>
      <c r="W600" s="33"/>
      <c r="X600" s="26"/>
      <c r="Y600" s="26"/>
      <c r="Z600" s="26"/>
      <c r="AA600" s="26"/>
      <c r="AB600" s="32"/>
      <c r="AC600" s="27"/>
      <c r="AD600" s="27"/>
      <c r="AE600" s="26"/>
      <c r="AF600" s="26"/>
      <c r="AG600" s="26"/>
      <c r="AH600" s="26"/>
      <c r="AI600" s="27"/>
      <c r="AJ600" s="27"/>
      <c r="AK600" s="26"/>
      <c r="AL600" s="26"/>
      <c r="AM600" s="26"/>
      <c r="AN600" s="26"/>
      <c r="AO600" s="26"/>
      <c r="AP600" s="26"/>
      <c r="AQ600" s="26"/>
      <c r="AR600" s="26"/>
      <c r="AS600" s="26"/>
      <c r="AT600" s="28"/>
      <c r="AU600" s="28"/>
      <c r="AV600" s="28"/>
      <c r="AW600" s="29"/>
      <c r="AX600" s="29"/>
      <c r="AY600" s="29"/>
      <c r="AZ600" s="29"/>
      <c r="BA600" s="29"/>
      <c r="BB600" s="29"/>
      <c r="BC600" s="29"/>
      <c r="BD600" s="29"/>
      <c r="BE600" s="26"/>
      <c r="BF600" s="26"/>
      <c r="BG600" s="26"/>
      <c r="BH600" s="71"/>
      <c r="BI600" s="71"/>
      <c r="BJ600" s="26"/>
      <c r="BK600" s="31"/>
      <c r="BL600" s="26"/>
    </row>
    <row r="601" spans="1:64" ht="12" customHeight="1" x14ac:dyDescent="0.2">
      <c r="A601" s="26"/>
      <c r="B601" s="26"/>
      <c r="C601" s="26"/>
      <c r="D601" s="26"/>
      <c r="E601" s="26"/>
      <c r="F601" s="26"/>
      <c r="G601" s="26"/>
      <c r="H601" s="26"/>
      <c r="I601" s="26"/>
      <c r="J601" s="26"/>
      <c r="K601" s="26"/>
      <c r="L601" s="26"/>
      <c r="M601" s="26"/>
      <c r="N601" s="26"/>
      <c r="O601" s="30"/>
      <c r="P601" s="30"/>
      <c r="Q601" s="30"/>
      <c r="R601" s="30"/>
      <c r="S601" s="30"/>
      <c r="T601" s="30"/>
      <c r="U601" s="30"/>
      <c r="V601" s="30"/>
      <c r="W601" s="33"/>
      <c r="X601" s="26"/>
      <c r="Y601" s="26"/>
      <c r="Z601" s="26"/>
      <c r="AA601" s="26"/>
      <c r="AB601" s="32"/>
      <c r="AC601" s="27"/>
      <c r="AD601" s="27"/>
      <c r="AE601" s="26"/>
      <c r="AF601" s="26"/>
      <c r="AG601" s="26"/>
      <c r="AH601" s="26"/>
      <c r="AI601" s="27"/>
      <c r="AJ601" s="27"/>
      <c r="AK601" s="26"/>
      <c r="AL601" s="26"/>
      <c r="AM601" s="26"/>
      <c r="AN601" s="26"/>
      <c r="AO601" s="26"/>
      <c r="AP601" s="26"/>
      <c r="AQ601" s="26"/>
      <c r="AR601" s="26"/>
      <c r="AS601" s="26"/>
      <c r="AT601" s="28"/>
      <c r="AU601" s="28"/>
      <c r="AV601" s="28"/>
      <c r="AW601" s="29"/>
      <c r="AX601" s="29"/>
      <c r="AY601" s="29"/>
      <c r="AZ601" s="29"/>
      <c r="BA601" s="29"/>
      <c r="BB601" s="29"/>
      <c r="BC601" s="29"/>
      <c r="BD601" s="29"/>
      <c r="BE601" s="26"/>
      <c r="BF601" s="26"/>
      <c r="BG601" s="26"/>
      <c r="BH601" s="71"/>
      <c r="BI601" s="71"/>
      <c r="BJ601" s="26"/>
      <c r="BK601" s="31"/>
      <c r="BL601" s="26"/>
    </row>
    <row r="602" spans="1:64" ht="12" customHeight="1" x14ac:dyDescent="0.2">
      <c r="A602" s="26"/>
      <c r="B602" s="26"/>
      <c r="C602" s="26"/>
      <c r="D602" s="26"/>
      <c r="E602" s="26"/>
      <c r="F602" s="26"/>
      <c r="G602" s="26"/>
      <c r="H602" s="26"/>
      <c r="I602" s="26"/>
      <c r="J602" s="26"/>
      <c r="K602" s="26"/>
      <c r="L602" s="26"/>
      <c r="M602" s="26"/>
      <c r="N602" s="26"/>
      <c r="O602" s="30"/>
      <c r="P602" s="30"/>
      <c r="Q602" s="30"/>
      <c r="R602" s="30"/>
      <c r="S602" s="30"/>
      <c r="T602" s="30"/>
      <c r="U602" s="30"/>
      <c r="V602" s="30"/>
      <c r="W602" s="33"/>
      <c r="X602" s="26"/>
      <c r="Y602" s="26"/>
      <c r="Z602" s="26"/>
      <c r="AA602" s="26"/>
      <c r="AB602" s="32"/>
      <c r="AC602" s="27"/>
      <c r="AD602" s="27"/>
      <c r="AE602" s="26"/>
      <c r="AF602" s="26"/>
      <c r="AG602" s="26"/>
      <c r="AH602" s="26"/>
      <c r="AI602" s="27"/>
      <c r="AJ602" s="27"/>
      <c r="AK602" s="26"/>
      <c r="AL602" s="26"/>
      <c r="AM602" s="26"/>
      <c r="AN602" s="26"/>
      <c r="AO602" s="26"/>
      <c r="AP602" s="26"/>
      <c r="AQ602" s="26"/>
      <c r="AR602" s="26"/>
      <c r="AS602" s="26"/>
      <c r="AT602" s="28"/>
      <c r="AU602" s="28"/>
      <c r="AV602" s="28"/>
      <c r="AW602" s="29"/>
      <c r="AX602" s="29"/>
      <c r="AY602" s="29"/>
      <c r="AZ602" s="29"/>
      <c r="BA602" s="29"/>
      <c r="BB602" s="29"/>
      <c r="BC602" s="29"/>
      <c r="BD602" s="29"/>
      <c r="BE602" s="26"/>
      <c r="BF602" s="26"/>
      <c r="BG602" s="26"/>
      <c r="BH602" s="71"/>
      <c r="BI602" s="71"/>
      <c r="BJ602" s="26"/>
      <c r="BK602" s="31"/>
      <c r="BL602" s="26"/>
    </row>
    <row r="603" spans="1:64" ht="12" customHeight="1" x14ac:dyDescent="0.2">
      <c r="A603" s="26"/>
      <c r="B603" s="26"/>
      <c r="C603" s="26"/>
      <c r="D603" s="26"/>
      <c r="E603" s="26"/>
      <c r="F603" s="26"/>
      <c r="G603" s="26"/>
      <c r="H603" s="26"/>
      <c r="I603" s="26"/>
      <c r="J603" s="26"/>
      <c r="K603" s="26"/>
      <c r="L603" s="26"/>
      <c r="M603" s="26"/>
      <c r="N603" s="26"/>
      <c r="O603" s="30"/>
      <c r="P603" s="30"/>
      <c r="Q603" s="30"/>
      <c r="R603" s="30"/>
      <c r="S603" s="30"/>
      <c r="T603" s="30"/>
      <c r="U603" s="30"/>
      <c r="V603" s="30"/>
      <c r="W603" s="33"/>
      <c r="X603" s="26"/>
      <c r="Y603" s="26"/>
      <c r="Z603" s="26"/>
      <c r="AA603" s="26"/>
      <c r="AB603" s="32"/>
      <c r="AC603" s="27"/>
      <c r="AD603" s="27"/>
      <c r="AE603" s="26"/>
      <c r="AF603" s="26"/>
      <c r="AG603" s="26"/>
      <c r="AH603" s="26"/>
      <c r="AI603" s="27"/>
      <c r="AJ603" s="27"/>
      <c r="AK603" s="26"/>
      <c r="AL603" s="26"/>
      <c r="AM603" s="26"/>
      <c r="AN603" s="26"/>
      <c r="AO603" s="26"/>
      <c r="AP603" s="26"/>
      <c r="AQ603" s="26"/>
      <c r="AR603" s="26"/>
      <c r="AS603" s="26"/>
      <c r="AT603" s="28"/>
      <c r="AU603" s="28"/>
      <c r="AV603" s="28"/>
      <c r="AW603" s="29"/>
      <c r="AX603" s="29"/>
      <c r="AY603" s="29"/>
      <c r="AZ603" s="29"/>
      <c r="BA603" s="29"/>
      <c r="BB603" s="29"/>
      <c r="BC603" s="29"/>
      <c r="BD603" s="29"/>
      <c r="BE603" s="26"/>
      <c r="BF603" s="26"/>
      <c r="BG603" s="26"/>
      <c r="BH603" s="71"/>
      <c r="BI603" s="71"/>
      <c r="BJ603" s="26"/>
      <c r="BK603" s="31"/>
      <c r="BL603" s="26"/>
    </row>
    <row r="604" spans="1:64" ht="12" customHeight="1" x14ac:dyDescent="0.2">
      <c r="A604" s="26"/>
      <c r="B604" s="26"/>
      <c r="C604" s="26"/>
      <c r="D604" s="26"/>
      <c r="E604" s="26"/>
      <c r="F604" s="26"/>
      <c r="G604" s="26"/>
      <c r="H604" s="26"/>
      <c r="I604" s="26"/>
      <c r="J604" s="26"/>
      <c r="K604" s="26"/>
      <c r="L604" s="26"/>
      <c r="M604" s="26"/>
      <c r="N604" s="26"/>
      <c r="O604" s="30"/>
      <c r="P604" s="30"/>
      <c r="Q604" s="30"/>
      <c r="R604" s="30"/>
      <c r="S604" s="30"/>
      <c r="T604" s="30"/>
      <c r="U604" s="30"/>
      <c r="V604" s="30"/>
      <c r="W604" s="33"/>
      <c r="X604" s="26"/>
      <c r="Y604" s="26"/>
      <c r="Z604" s="26"/>
      <c r="AA604" s="26"/>
      <c r="AB604" s="32"/>
      <c r="AC604" s="27"/>
      <c r="AD604" s="27"/>
      <c r="AE604" s="26"/>
      <c r="AF604" s="26"/>
      <c r="AG604" s="26"/>
      <c r="AH604" s="26"/>
      <c r="AI604" s="27"/>
      <c r="AJ604" s="27"/>
      <c r="AK604" s="26"/>
      <c r="AL604" s="26"/>
      <c r="AM604" s="26"/>
      <c r="AN604" s="26"/>
      <c r="AO604" s="26"/>
      <c r="AP604" s="26"/>
      <c r="AQ604" s="26"/>
      <c r="AR604" s="26"/>
      <c r="AS604" s="26"/>
      <c r="AT604" s="28"/>
      <c r="AU604" s="28"/>
      <c r="AV604" s="28"/>
      <c r="AW604" s="29"/>
      <c r="AX604" s="29"/>
      <c r="AY604" s="29"/>
      <c r="AZ604" s="29"/>
      <c r="BA604" s="29"/>
      <c r="BB604" s="29"/>
      <c r="BC604" s="29"/>
      <c r="BD604" s="29"/>
      <c r="BE604" s="26"/>
      <c r="BF604" s="26"/>
      <c r="BG604" s="26"/>
      <c r="BH604" s="71"/>
      <c r="BI604" s="71"/>
      <c r="BJ604" s="26"/>
      <c r="BK604" s="31"/>
      <c r="BL604" s="26"/>
    </row>
    <row r="605" spans="1:64" ht="12" customHeight="1" x14ac:dyDescent="0.2">
      <c r="A605" s="26"/>
      <c r="B605" s="26"/>
      <c r="C605" s="26"/>
      <c r="D605" s="26"/>
      <c r="E605" s="26"/>
      <c r="F605" s="26"/>
      <c r="G605" s="26"/>
      <c r="H605" s="26"/>
      <c r="I605" s="26"/>
      <c r="J605" s="26"/>
      <c r="K605" s="26"/>
      <c r="L605" s="26"/>
      <c r="M605" s="26"/>
      <c r="N605" s="26"/>
      <c r="O605" s="30"/>
      <c r="P605" s="30"/>
      <c r="Q605" s="30"/>
      <c r="R605" s="30"/>
      <c r="S605" s="30"/>
      <c r="T605" s="30"/>
      <c r="U605" s="30"/>
      <c r="V605" s="30"/>
      <c r="W605" s="33"/>
      <c r="X605" s="26"/>
      <c r="Y605" s="26"/>
      <c r="Z605" s="26"/>
      <c r="AA605" s="26"/>
      <c r="AB605" s="32"/>
      <c r="AC605" s="27"/>
      <c r="AD605" s="27"/>
      <c r="AE605" s="26"/>
      <c r="AF605" s="26"/>
      <c r="AG605" s="26"/>
      <c r="AH605" s="26"/>
      <c r="AI605" s="27"/>
      <c r="AJ605" s="27"/>
      <c r="AK605" s="26"/>
      <c r="AL605" s="26"/>
      <c r="AM605" s="26"/>
      <c r="AN605" s="26"/>
      <c r="AO605" s="26"/>
      <c r="AP605" s="26"/>
      <c r="AQ605" s="26"/>
      <c r="AR605" s="26"/>
      <c r="AS605" s="26"/>
      <c r="AT605" s="28"/>
      <c r="AU605" s="28"/>
      <c r="AV605" s="28"/>
      <c r="AW605" s="29"/>
      <c r="AX605" s="29"/>
      <c r="AY605" s="29"/>
      <c r="AZ605" s="29"/>
      <c r="BA605" s="29"/>
      <c r="BB605" s="29"/>
      <c r="BC605" s="29"/>
      <c r="BD605" s="29"/>
      <c r="BE605" s="26"/>
      <c r="BF605" s="26"/>
      <c r="BG605" s="26"/>
      <c r="BH605" s="71"/>
      <c r="BI605" s="71"/>
      <c r="BJ605" s="26"/>
      <c r="BK605" s="31"/>
      <c r="BL605" s="26"/>
    </row>
    <row r="606" spans="1:64" ht="12" customHeight="1" x14ac:dyDescent="0.2">
      <c r="A606" s="26"/>
      <c r="B606" s="26"/>
      <c r="C606" s="26"/>
      <c r="D606" s="26"/>
      <c r="E606" s="26"/>
      <c r="F606" s="26"/>
      <c r="G606" s="26"/>
      <c r="H606" s="26"/>
      <c r="I606" s="26"/>
      <c r="J606" s="26"/>
      <c r="K606" s="26"/>
      <c r="L606" s="26"/>
      <c r="M606" s="26"/>
      <c r="N606" s="26"/>
      <c r="O606" s="30"/>
      <c r="P606" s="30"/>
      <c r="Q606" s="30"/>
      <c r="R606" s="30"/>
      <c r="S606" s="30"/>
      <c r="T606" s="30"/>
      <c r="U606" s="30"/>
      <c r="V606" s="30"/>
      <c r="W606" s="33"/>
      <c r="X606" s="26"/>
      <c r="Y606" s="26"/>
      <c r="Z606" s="26"/>
      <c r="AA606" s="26"/>
      <c r="AB606" s="32"/>
      <c r="AC606" s="27"/>
      <c r="AD606" s="27"/>
      <c r="AE606" s="26"/>
      <c r="AF606" s="26"/>
      <c r="AG606" s="26"/>
      <c r="AH606" s="26"/>
      <c r="AI606" s="27"/>
      <c r="AJ606" s="27"/>
      <c r="AK606" s="26"/>
      <c r="AL606" s="26"/>
      <c r="AM606" s="26"/>
      <c r="AN606" s="26"/>
      <c r="AO606" s="26"/>
      <c r="AP606" s="26"/>
      <c r="AQ606" s="26"/>
      <c r="AR606" s="26"/>
      <c r="AS606" s="26"/>
      <c r="AT606" s="28"/>
      <c r="AU606" s="28"/>
      <c r="AV606" s="28"/>
      <c r="AW606" s="29"/>
      <c r="AX606" s="29"/>
      <c r="AY606" s="29"/>
      <c r="AZ606" s="29"/>
      <c r="BA606" s="29"/>
      <c r="BB606" s="29"/>
      <c r="BC606" s="29"/>
      <c r="BD606" s="29"/>
      <c r="BE606" s="26"/>
      <c r="BF606" s="26"/>
      <c r="BG606" s="26"/>
      <c r="BH606" s="71"/>
      <c r="BI606" s="71"/>
      <c r="BJ606" s="26"/>
      <c r="BK606" s="31"/>
      <c r="BL606" s="26"/>
    </row>
    <row r="607" spans="1:64" ht="12" customHeight="1" x14ac:dyDescent="0.2">
      <c r="A607" s="26"/>
      <c r="B607" s="26"/>
      <c r="C607" s="26"/>
      <c r="D607" s="26"/>
      <c r="E607" s="26"/>
      <c r="F607" s="26"/>
      <c r="G607" s="26"/>
      <c r="H607" s="26"/>
      <c r="I607" s="26"/>
      <c r="J607" s="26"/>
      <c r="K607" s="26"/>
      <c r="L607" s="26"/>
      <c r="M607" s="26"/>
      <c r="N607" s="26"/>
      <c r="O607" s="30"/>
      <c r="P607" s="30"/>
      <c r="Q607" s="30"/>
      <c r="R607" s="30"/>
      <c r="S607" s="30"/>
      <c r="T607" s="30"/>
      <c r="U607" s="30"/>
      <c r="V607" s="30"/>
      <c r="W607" s="33"/>
      <c r="X607" s="26"/>
      <c r="Y607" s="26"/>
      <c r="Z607" s="26"/>
      <c r="AA607" s="26"/>
      <c r="AB607" s="32"/>
      <c r="AC607" s="27"/>
      <c r="AD607" s="27"/>
      <c r="AE607" s="26"/>
      <c r="AF607" s="26"/>
      <c r="AG607" s="26"/>
      <c r="AH607" s="26"/>
      <c r="AI607" s="27"/>
      <c r="AJ607" s="27"/>
      <c r="AK607" s="26"/>
      <c r="AL607" s="26"/>
      <c r="AM607" s="26"/>
      <c r="AN607" s="26"/>
      <c r="AO607" s="26"/>
      <c r="AP607" s="26"/>
      <c r="AQ607" s="26"/>
      <c r="AR607" s="26"/>
      <c r="AS607" s="26"/>
      <c r="AT607" s="28"/>
      <c r="AU607" s="28"/>
      <c r="AV607" s="28"/>
      <c r="AW607" s="29"/>
      <c r="AX607" s="29"/>
      <c r="AY607" s="29"/>
      <c r="AZ607" s="29"/>
      <c r="BA607" s="29"/>
      <c r="BB607" s="29"/>
      <c r="BC607" s="29"/>
      <c r="BD607" s="29"/>
      <c r="BE607" s="26"/>
      <c r="BF607" s="26"/>
      <c r="BG607" s="26"/>
      <c r="BH607" s="71"/>
      <c r="BI607" s="71"/>
      <c r="BJ607" s="26"/>
      <c r="BK607" s="31"/>
      <c r="BL607" s="26"/>
    </row>
    <row r="608" spans="1:64" ht="12" customHeight="1" x14ac:dyDescent="0.2">
      <c r="A608" s="26"/>
      <c r="B608" s="26"/>
      <c r="C608" s="26"/>
      <c r="D608" s="26"/>
      <c r="E608" s="26"/>
      <c r="F608" s="26"/>
      <c r="G608" s="26"/>
      <c r="H608" s="26"/>
      <c r="I608" s="26"/>
      <c r="J608" s="26"/>
      <c r="K608" s="26"/>
      <c r="L608" s="26"/>
      <c r="M608" s="26"/>
      <c r="N608" s="26"/>
      <c r="O608" s="30"/>
      <c r="P608" s="30"/>
      <c r="Q608" s="30"/>
      <c r="R608" s="30"/>
      <c r="S608" s="30"/>
      <c r="T608" s="30"/>
      <c r="U608" s="30"/>
      <c r="V608" s="30"/>
      <c r="W608" s="33"/>
      <c r="X608" s="26"/>
      <c r="Y608" s="26"/>
      <c r="Z608" s="26"/>
      <c r="AA608" s="26"/>
      <c r="AB608" s="32"/>
      <c r="AC608" s="27"/>
      <c r="AD608" s="27"/>
      <c r="AE608" s="26"/>
      <c r="AF608" s="26"/>
      <c r="AG608" s="26"/>
      <c r="AH608" s="26"/>
      <c r="AI608" s="27"/>
      <c r="AJ608" s="27"/>
      <c r="AK608" s="26"/>
      <c r="AL608" s="26"/>
      <c r="AM608" s="26"/>
      <c r="AN608" s="26"/>
      <c r="AO608" s="26"/>
      <c r="AP608" s="26"/>
      <c r="AQ608" s="26"/>
      <c r="AR608" s="26"/>
      <c r="AS608" s="26"/>
      <c r="AT608" s="28"/>
      <c r="AU608" s="28"/>
      <c r="AV608" s="28"/>
      <c r="AW608" s="29"/>
      <c r="AX608" s="29"/>
      <c r="AY608" s="29"/>
      <c r="AZ608" s="29"/>
      <c r="BA608" s="29"/>
      <c r="BB608" s="29"/>
      <c r="BC608" s="29"/>
      <c r="BD608" s="29"/>
      <c r="BE608" s="26"/>
      <c r="BF608" s="26"/>
      <c r="BG608" s="26"/>
      <c r="BH608" s="71"/>
      <c r="BI608" s="71"/>
      <c r="BJ608" s="26"/>
      <c r="BK608" s="31"/>
      <c r="BL608" s="26"/>
    </row>
    <row r="609" spans="1:64" ht="12" customHeight="1" x14ac:dyDescent="0.2">
      <c r="A609" s="26"/>
      <c r="B609" s="26"/>
      <c r="C609" s="26"/>
      <c r="D609" s="26"/>
      <c r="E609" s="26"/>
      <c r="F609" s="26"/>
      <c r="G609" s="26"/>
      <c r="H609" s="26"/>
      <c r="I609" s="26"/>
      <c r="J609" s="26"/>
      <c r="K609" s="26"/>
      <c r="L609" s="26"/>
      <c r="M609" s="26"/>
      <c r="N609" s="26"/>
      <c r="O609" s="30"/>
      <c r="P609" s="30"/>
      <c r="Q609" s="30"/>
      <c r="R609" s="30"/>
      <c r="S609" s="30"/>
      <c r="T609" s="30"/>
      <c r="U609" s="30"/>
      <c r="V609" s="30"/>
      <c r="W609" s="33"/>
      <c r="X609" s="26"/>
      <c r="Y609" s="26"/>
      <c r="Z609" s="26"/>
      <c r="AA609" s="26"/>
      <c r="AB609" s="32"/>
      <c r="AC609" s="27"/>
      <c r="AD609" s="27"/>
      <c r="AE609" s="26"/>
      <c r="AF609" s="26"/>
      <c r="AG609" s="26"/>
      <c r="AH609" s="26"/>
      <c r="AI609" s="27"/>
      <c r="AJ609" s="27"/>
      <c r="AK609" s="26"/>
      <c r="AL609" s="26"/>
      <c r="AM609" s="26"/>
      <c r="AN609" s="26"/>
      <c r="AO609" s="26"/>
      <c r="AP609" s="26"/>
      <c r="AQ609" s="26"/>
      <c r="AR609" s="26"/>
      <c r="AS609" s="26"/>
      <c r="AT609" s="28"/>
      <c r="AU609" s="28"/>
      <c r="AV609" s="28"/>
      <c r="AW609" s="29"/>
      <c r="AX609" s="29"/>
      <c r="AY609" s="29"/>
      <c r="AZ609" s="29"/>
      <c r="BA609" s="29"/>
      <c r="BB609" s="29"/>
      <c r="BC609" s="29"/>
      <c r="BD609" s="29"/>
      <c r="BE609" s="26"/>
      <c r="BF609" s="26"/>
      <c r="BG609" s="26"/>
      <c r="BH609" s="71"/>
      <c r="BI609" s="71"/>
      <c r="BJ609" s="26"/>
      <c r="BK609" s="31"/>
      <c r="BL609" s="26"/>
    </row>
    <row r="610" spans="1:64" ht="12" customHeight="1" x14ac:dyDescent="0.2">
      <c r="A610" s="26"/>
      <c r="B610" s="26"/>
      <c r="C610" s="26"/>
      <c r="D610" s="26"/>
      <c r="E610" s="26"/>
      <c r="F610" s="26"/>
      <c r="G610" s="26"/>
      <c r="H610" s="26"/>
      <c r="I610" s="26"/>
      <c r="J610" s="26"/>
      <c r="K610" s="26"/>
      <c r="L610" s="26"/>
      <c r="M610" s="26"/>
      <c r="N610" s="26"/>
      <c r="O610" s="30"/>
      <c r="P610" s="30"/>
      <c r="Q610" s="30"/>
      <c r="R610" s="30"/>
      <c r="S610" s="30"/>
      <c r="T610" s="30"/>
      <c r="U610" s="30"/>
      <c r="V610" s="30"/>
      <c r="W610" s="33"/>
      <c r="X610" s="26"/>
      <c r="Y610" s="26"/>
      <c r="Z610" s="26"/>
      <c r="AA610" s="26"/>
      <c r="AB610" s="32"/>
      <c r="AC610" s="27"/>
      <c r="AD610" s="27"/>
      <c r="AE610" s="26"/>
      <c r="AF610" s="26"/>
      <c r="AG610" s="26"/>
      <c r="AH610" s="26"/>
      <c r="AI610" s="27"/>
      <c r="AJ610" s="27"/>
      <c r="AK610" s="26"/>
      <c r="AL610" s="26"/>
      <c r="AM610" s="26"/>
      <c r="AN610" s="26"/>
      <c r="AO610" s="26"/>
      <c r="AP610" s="26"/>
      <c r="AQ610" s="26"/>
      <c r="AR610" s="26"/>
      <c r="AS610" s="26"/>
      <c r="AT610" s="28"/>
      <c r="AU610" s="28"/>
      <c r="AV610" s="28"/>
      <c r="AW610" s="29"/>
      <c r="AX610" s="29"/>
      <c r="AY610" s="29"/>
      <c r="AZ610" s="29"/>
      <c r="BA610" s="29"/>
      <c r="BB610" s="29"/>
      <c r="BC610" s="29"/>
      <c r="BD610" s="29"/>
      <c r="BE610" s="26"/>
      <c r="BF610" s="26"/>
      <c r="BG610" s="26"/>
      <c r="BH610" s="71"/>
      <c r="BI610" s="71"/>
      <c r="BJ610" s="26"/>
      <c r="BK610" s="31"/>
      <c r="BL610" s="26"/>
    </row>
    <row r="611" spans="1:64" ht="12" customHeight="1" x14ac:dyDescent="0.2">
      <c r="A611" s="26"/>
      <c r="B611" s="26"/>
      <c r="C611" s="26"/>
      <c r="D611" s="26"/>
      <c r="E611" s="26"/>
      <c r="F611" s="26"/>
      <c r="G611" s="26"/>
      <c r="H611" s="26"/>
      <c r="I611" s="26"/>
      <c r="J611" s="26"/>
      <c r="K611" s="26"/>
      <c r="L611" s="26"/>
      <c r="M611" s="26"/>
      <c r="N611" s="26"/>
      <c r="O611" s="30"/>
      <c r="P611" s="30"/>
      <c r="Q611" s="30"/>
      <c r="R611" s="30"/>
      <c r="S611" s="30"/>
      <c r="T611" s="30"/>
      <c r="U611" s="30"/>
      <c r="V611" s="30"/>
      <c r="W611" s="33"/>
      <c r="X611" s="26"/>
      <c r="Y611" s="26"/>
      <c r="Z611" s="26"/>
      <c r="AA611" s="26"/>
      <c r="AB611" s="32"/>
      <c r="AC611" s="27"/>
      <c r="AD611" s="27"/>
      <c r="AE611" s="26"/>
      <c r="AF611" s="26"/>
      <c r="AG611" s="26"/>
      <c r="AH611" s="26"/>
      <c r="AI611" s="27"/>
      <c r="AJ611" s="27"/>
      <c r="AK611" s="26"/>
      <c r="AL611" s="26"/>
      <c r="AM611" s="26"/>
      <c r="AN611" s="26"/>
      <c r="AO611" s="26"/>
      <c r="AP611" s="26"/>
      <c r="AQ611" s="26"/>
      <c r="AR611" s="26"/>
      <c r="AS611" s="26"/>
      <c r="AT611" s="28"/>
      <c r="AU611" s="28"/>
      <c r="AV611" s="28"/>
      <c r="AW611" s="29"/>
      <c r="AX611" s="29"/>
      <c r="AY611" s="29"/>
      <c r="AZ611" s="29"/>
      <c r="BA611" s="29"/>
      <c r="BB611" s="29"/>
      <c r="BC611" s="29"/>
      <c r="BD611" s="29"/>
      <c r="BE611" s="26"/>
      <c r="BF611" s="26"/>
      <c r="BG611" s="26"/>
      <c r="BH611" s="71"/>
      <c r="BI611" s="71"/>
      <c r="BJ611" s="26"/>
      <c r="BK611" s="31"/>
      <c r="BL611" s="26"/>
    </row>
    <row r="612" spans="1:64" ht="12" customHeight="1" x14ac:dyDescent="0.2">
      <c r="A612" s="26"/>
      <c r="B612" s="26"/>
      <c r="C612" s="26"/>
      <c r="D612" s="26"/>
      <c r="E612" s="26"/>
      <c r="F612" s="26"/>
      <c r="G612" s="26"/>
      <c r="H612" s="26"/>
      <c r="I612" s="26"/>
      <c r="J612" s="26"/>
      <c r="K612" s="26"/>
      <c r="L612" s="26"/>
      <c r="M612" s="26"/>
      <c r="N612" s="26"/>
      <c r="O612" s="30"/>
      <c r="P612" s="30"/>
      <c r="Q612" s="30"/>
      <c r="R612" s="30"/>
      <c r="S612" s="30"/>
      <c r="T612" s="30"/>
      <c r="U612" s="30"/>
      <c r="V612" s="30"/>
      <c r="W612" s="33"/>
      <c r="X612" s="26"/>
      <c r="Y612" s="26"/>
      <c r="Z612" s="26"/>
      <c r="AA612" s="26"/>
      <c r="AB612" s="32"/>
      <c r="AC612" s="27"/>
      <c r="AD612" s="27"/>
      <c r="AE612" s="26"/>
      <c r="AF612" s="26"/>
      <c r="AG612" s="26"/>
      <c r="AH612" s="26"/>
      <c r="AI612" s="27"/>
      <c r="AJ612" s="27"/>
      <c r="AK612" s="26"/>
      <c r="AL612" s="26"/>
      <c r="AM612" s="26"/>
      <c r="AN612" s="26"/>
      <c r="AO612" s="26"/>
      <c r="AP612" s="26"/>
      <c r="AQ612" s="26"/>
      <c r="AR612" s="26"/>
      <c r="AS612" s="26"/>
      <c r="AT612" s="28"/>
      <c r="AU612" s="28"/>
      <c r="AV612" s="28"/>
      <c r="AW612" s="29"/>
      <c r="AX612" s="29"/>
      <c r="AY612" s="29"/>
      <c r="AZ612" s="29"/>
      <c r="BA612" s="29"/>
      <c r="BB612" s="29"/>
      <c r="BC612" s="29"/>
      <c r="BD612" s="29"/>
      <c r="BE612" s="26"/>
      <c r="BF612" s="26"/>
      <c r="BG612" s="26"/>
      <c r="BH612" s="71"/>
      <c r="BI612" s="71"/>
      <c r="BJ612" s="26"/>
      <c r="BK612" s="31"/>
      <c r="BL612" s="26"/>
    </row>
    <row r="613" spans="1:64" ht="12" customHeight="1" x14ac:dyDescent="0.2">
      <c r="A613" s="26"/>
      <c r="B613" s="26"/>
      <c r="C613" s="26"/>
      <c r="D613" s="26"/>
      <c r="E613" s="26"/>
      <c r="F613" s="26"/>
      <c r="G613" s="26"/>
      <c r="H613" s="26"/>
      <c r="I613" s="26"/>
      <c r="J613" s="26"/>
      <c r="K613" s="26"/>
      <c r="L613" s="26"/>
      <c r="M613" s="26"/>
      <c r="N613" s="26"/>
      <c r="O613" s="30"/>
      <c r="P613" s="30"/>
      <c r="Q613" s="30"/>
      <c r="R613" s="30"/>
      <c r="S613" s="30"/>
      <c r="T613" s="30"/>
      <c r="U613" s="30"/>
      <c r="V613" s="30"/>
      <c r="W613" s="33"/>
      <c r="X613" s="26"/>
      <c r="Y613" s="26"/>
      <c r="Z613" s="26"/>
      <c r="AA613" s="26"/>
      <c r="AB613" s="32"/>
      <c r="AC613" s="27"/>
      <c r="AD613" s="27"/>
      <c r="AE613" s="26"/>
      <c r="AF613" s="26"/>
      <c r="AG613" s="26"/>
      <c r="AH613" s="26"/>
      <c r="AI613" s="27"/>
      <c r="AJ613" s="27"/>
      <c r="AK613" s="26"/>
      <c r="AL613" s="26"/>
      <c r="AM613" s="26"/>
      <c r="AN613" s="26"/>
      <c r="AO613" s="26"/>
      <c r="AP613" s="26"/>
      <c r="AQ613" s="26"/>
      <c r="AR613" s="26"/>
      <c r="AS613" s="26"/>
      <c r="AT613" s="28"/>
      <c r="AU613" s="28"/>
      <c r="AV613" s="28"/>
      <c r="AW613" s="29"/>
      <c r="AX613" s="29"/>
      <c r="AY613" s="29"/>
      <c r="AZ613" s="29"/>
      <c r="BA613" s="29"/>
      <c r="BB613" s="29"/>
      <c r="BC613" s="29"/>
      <c r="BD613" s="29"/>
      <c r="BE613" s="26"/>
      <c r="BF613" s="26"/>
      <c r="BG613" s="26"/>
      <c r="BH613" s="71"/>
      <c r="BI613" s="71"/>
      <c r="BJ613" s="26"/>
      <c r="BK613" s="31"/>
      <c r="BL613" s="26"/>
    </row>
    <row r="614" spans="1:64" ht="12" customHeight="1" x14ac:dyDescent="0.2">
      <c r="A614" s="26"/>
      <c r="B614" s="26"/>
      <c r="C614" s="26"/>
      <c r="D614" s="26"/>
      <c r="E614" s="26"/>
      <c r="F614" s="26"/>
      <c r="G614" s="26"/>
      <c r="H614" s="26"/>
      <c r="I614" s="26"/>
      <c r="J614" s="26"/>
      <c r="K614" s="26"/>
      <c r="L614" s="26"/>
      <c r="M614" s="26"/>
      <c r="N614" s="26"/>
      <c r="O614" s="30"/>
      <c r="P614" s="30"/>
      <c r="Q614" s="30"/>
      <c r="R614" s="30"/>
      <c r="S614" s="30"/>
      <c r="T614" s="30"/>
      <c r="U614" s="30"/>
      <c r="V614" s="30"/>
      <c r="W614" s="33"/>
      <c r="X614" s="26"/>
      <c r="Y614" s="26"/>
      <c r="Z614" s="26"/>
      <c r="AA614" s="26"/>
      <c r="AB614" s="32"/>
      <c r="AC614" s="27"/>
      <c r="AD614" s="27"/>
      <c r="AE614" s="26"/>
      <c r="AF614" s="26"/>
      <c r="AG614" s="26"/>
      <c r="AH614" s="26"/>
      <c r="AI614" s="27"/>
      <c r="AJ614" s="27"/>
      <c r="AK614" s="26"/>
      <c r="AL614" s="26"/>
      <c r="AM614" s="26"/>
      <c r="AN614" s="26"/>
      <c r="AO614" s="26"/>
      <c r="AP614" s="26"/>
      <c r="AQ614" s="26"/>
      <c r="AR614" s="26"/>
      <c r="AS614" s="26"/>
      <c r="AT614" s="28"/>
      <c r="AU614" s="28"/>
      <c r="AV614" s="28"/>
      <c r="AW614" s="29"/>
      <c r="AX614" s="29"/>
      <c r="AY614" s="29"/>
      <c r="AZ614" s="29"/>
      <c r="BA614" s="29"/>
      <c r="BB614" s="29"/>
      <c r="BC614" s="29"/>
      <c r="BD614" s="29"/>
      <c r="BE614" s="26"/>
      <c r="BF614" s="26"/>
      <c r="BG614" s="26"/>
      <c r="BH614" s="71"/>
      <c r="BI614" s="71"/>
      <c r="BJ614" s="26"/>
      <c r="BK614" s="31"/>
      <c r="BL614" s="26"/>
    </row>
    <row r="615" spans="1:64" ht="12" customHeight="1" x14ac:dyDescent="0.2">
      <c r="A615" s="26"/>
      <c r="B615" s="26"/>
      <c r="C615" s="26"/>
      <c r="D615" s="26"/>
      <c r="E615" s="26"/>
      <c r="F615" s="26"/>
      <c r="G615" s="26"/>
      <c r="H615" s="26"/>
      <c r="I615" s="26"/>
      <c r="J615" s="26"/>
      <c r="K615" s="26"/>
      <c r="L615" s="26"/>
      <c r="M615" s="26"/>
      <c r="N615" s="26"/>
      <c r="O615" s="30"/>
      <c r="P615" s="30"/>
      <c r="Q615" s="30"/>
      <c r="R615" s="30"/>
      <c r="S615" s="30"/>
      <c r="T615" s="30"/>
      <c r="U615" s="30"/>
      <c r="V615" s="30"/>
      <c r="W615" s="33"/>
      <c r="X615" s="26"/>
      <c r="Y615" s="26"/>
      <c r="Z615" s="26"/>
      <c r="AA615" s="26"/>
      <c r="AB615" s="32"/>
      <c r="AC615" s="27"/>
      <c r="AD615" s="27"/>
      <c r="AE615" s="26"/>
      <c r="AF615" s="26"/>
      <c r="AG615" s="26"/>
      <c r="AH615" s="26"/>
      <c r="AI615" s="27"/>
      <c r="AJ615" s="27"/>
      <c r="AK615" s="26"/>
      <c r="AL615" s="26"/>
      <c r="AM615" s="26"/>
      <c r="AN615" s="26"/>
      <c r="AO615" s="26"/>
      <c r="AP615" s="26"/>
      <c r="AQ615" s="26"/>
      <c r="AR615" s="26"/>
      <c r="AS615" s="26"/>
      <c r="AT615" s="28"/>
      <c r="AU615" s="28"/>
      <c r="AV615" s="28"/>
      <c r="AW615" s="29"/>
      <c r="AX615" s="29"/>
      <c r="AY615" s="29"/>
      <c r="AZ615" s="29"/>
      <c r="BA615" s="29"/>
      <c r="BB615" s="29"/>
      <c r="BC615" s="29"/>
      <c r="BD615" s="29"/>
      <c r="BE615" s="26"/>
      <c r="BF615" s="26"/>
      <c r="BG615" s="26"/>
      <c r="BH615" s="71"/>
      <c r="BI615" s="71"/>
      <c r="BJ615" s="26"/>
      <c r="BK615" s="31"/>
      <c r="BL615" s="26"/>
    </row>
    <row r="616" spans="1:64" ht="12" customHeight="1" x14ac:dyDescent="0.2">
      <c r="A616" s="26"/>
      <c r="B616" s="26"/>
      <c r="C616" s="26"/>
      <c r="D616" s="26"/>
      <c r="E616" s="26"/>
      <c r="F616" s="26"/>
      <c r="G616" s="26"/>
      <c r="H616" s="26"/>
      <c r="I616" s="26"/>
      <c r="J616" s="26"/>
      <c r="K616" s="26"/>
      <c r="L616" s="26"/>
      <c r="M616" s="26"/>
      <c r="N616" s="26"/>
      <c r="O616" s="30"/>
      <c r="P616" s="30"/>
      <c r="Q616" s="30"/>
      <c r="R616" s="30"/>
      <c r="S616" s="30"/>
      <c r="T616" s="30"/>
      <c r="U616" s="30"/>
      <c r="V616" s="30"/>
      <c r="W616" s="33"/>
      <c r="X616" s="26"/>
      <c r="Y616" s="26"/>
      <c r="Z616" s="26"/>
      <c r="AA616" s="26"/>
      <c r="AB616" s="32"/>
      <c r="AC616" s="27"/>
      <c r="AD616" s="27"/>
      <c r="AE616" s="26"/>
      <c r="AF616" s="26"/>
      <c r="AG616" s="26"/>
      <c r="AH616" s="26"/>
      <c r="AI616" s="27"/>
      <c r="AJ616" s="27"/>
      <c r="AK616" s="26"/>
      <c r="AL616" s="26"/>
      <c r="AM616" s="26"/>
      <c r="AN616" s="26"/>
      <c r="AO616" s="26"/>
      <c r="AP616" s="26"/>
      <c r="AQ616" s="26"/>
      <c r="AR616" s="26"/>
      <c r="AS616" s="26"/>
      <c r="AT616" s="28"/>
      <c r="AU616" s="28"/>
      <c r="AV616" s="28"/>
      <c r="AW616" s="29"/>
      <c r="AX616" s="29"/>
      <c r="AY616" s="29"/>
      <c r="AZ616" s="29"/>
      <c r="BA616" s="29"/>
      <c r="BB616" s="29"/>
      <c r="BC616" s="29"/>
      <c r="BD616" s="29"/>
      <c r="BE616" s="26"/>
      <c r="BF616" s="26"/>
      <c r="BG616" s="26"/>
      <c r="BH616" s="71"/>
      <c r="BI616" s="71"/>
      <c r="BJ616" s="26"/>
      <c r="BK616" s="31"/>
      <c r="BL616" s="26"/>
    </row>
    <row r="617" spans="1:64" ht="12" customHeight="1" x14ac:dyDescent="0.2">
      <c r="A617" s="26"/>
      <c r="B617" s="26"/>
      <c r="C617" s="26"/>
      <c r="D617" s="26"/>
      <c r="E617" s="26"/>
      <c r="F617" s="26"/>
      <c r="G617" s="26"/>
      <c r="H617" s="26"/>
      <c r="I617" s="26"/>
      <c r="J617" s="26"/>
      <c r="K617" s="26"/>
      <c r="L617" s="26"/>
      <c r="M617" s="26"/>
      <c r="N617" s="26"/>
      <c r="O617" s="30"/>
      <c r="P617" s="30"/>
      <c r="Q617" s="30"/>
      <c r="R617" s="30"/>
      <c r="S617" s="30"/>
      <c r="T617" s="30"/>
      <c r="U617" s="30"/>
      <c r="V617" s="30"/>
      <c r="W617" s="33"/>
      <c r="X617" s="26"/>
      <c r="Y617" s="26"/>
      <c r="Z617" s="26"/>
      <c r="AA617" s="26"/>
      <c r="AB617" s="32"/>
      <c r="AC617" s="27"/>
      <c r="AD617" s="27"/>
      <c r="AE617" s="26"/>
      <c r="AF617" s="26"/>
      <c r="AG617" s="26"/>
      <c r="AH617" s="26"/>
      <c r="AI617" s="27"/>
      <c r="AJ617" s="27"/>
      <c r="AK617" s="26"/>
      <c r="AL617" s="26"/>
      <c r="AM617" s="26"/>
      <c r="AN617" s="26"/>
      <c r="AO617" s="26"/>
      <c r="AP617" s="26"/>
      <c r="AQ617" s="26"/>
      <c r="AR617" s="26"/>
      <c r="AS617" s="26"/>
      <c r="AT617" s="28"/>
      <c r="AU617" s="28"/>
      <c r="AV617" s="28"/>
      <c r="AW617" s="29"/>
      <c r="AX617" s="29"/>
      <c r="AY617" s="29"/>
      <c r="AZ617" s="29"/>
      <c r="BA617" s="29"/>
      <c r="BB617" s="29"/>
      <c r="BC617" s="29"/>
      <c r="BD617" s="29"/>
      <c r="BE617" s="26"/>
      <c r="BF617" s="26"/>
      <c r="BG617" s="26"/>
      <c r="BH617" s="71"/>
      <c r="BI617" s="71"/>
      <c r="BJ617" s="26"/>
      <c r="BK617" s="31"/>
      <c r="BL617" s="26"/>
    </row>
    <row r="618" spans="1:64" ht="12" customHeight="1" x14ac:dyDescent="0.2">
      <c r="A618" s="26"/>
      <c r="B618" s="26"/>
      <c r="C618" s="26"/>
      <c r="D618" s="26"/>
      <c r="E618" s="26"/>
      <c r="F618" s="26"/>
      <c r="G618" s="26"/>
      <c r="H618" s="26"/>
      <c r="I618" s="26"/>
      <c r="J618" s="26"/>
      <c r="K618" s="26"/>
      <c r="L618" s="26"/>
      <c r="M618" s="26"/>
      <c r="N618" s="26"/>
      <c r="O618" s="30"/>
      <c r="P618" s="30"/>
      <c r="Q618" s="30"/>
      <c r="R618" s="30"/>
      <c r="S618" s="30"/>
      <c r="T618" s="30"/>
      <c r="U618" s="30"/>
      <c r="V618" s="30"/>
      <c r="W618" s="33"/>
      <c r="X618" s="26"/>
      <c r="Y618" s="26"/>
      <c r="Z618" s="26"/>
      <c r="AA618" s="26"/>
      <c r="AB618" s="32"/>
      <c r="AC618" s="27"/>
      <c r="AD618" s="27"/>
      <c r="AE618" s="26"/>
      <c r="AF618" s="26"/>
      <c r="AG618" s="26"/>
      <c r="AH618" s="26"/>
      <c r="AI618" s="27"/>
      <c r="AJ618" s="27"/>
      <c r="AK618" s="26"/>
      <c r="AL618" s="26"/>
      <c r="AM618" s="26"/>
      <c r="AN618" s="26"/>
      <c r="AO618" s="26"/>
      <c r="AP618" s="26"/>
      <c r="AQ618" s="26"/>
      <c r="AR618" s="26"/>
      <c r="AS618" s="26"/>
      <c r="AT618" s="28"/>
      <c r="AU618" s="28"/>
      <c r="AV618" s="28"/>
      <c r="AW618" s="29"/>
      <c r="AX618" s="29"/>
      <c r="AY618" s="29"/>
      <c r="AZ618" s="29"/>
      <c r="BA618" s="29"/>
      <c r="BB618" s="29"/>
      <c r="BC618" s="29"/>
      <c r="BD618" s="29"/>
      <c r="BE618" s="26"/>
      <c r="BF618" s="26"/>
      <c r="BG618" s="26"/>
      <c r="BH618" s="71"/>
      <c r="BI618" s="71"/>
      <c r="BJ618" s="26"/>
      <c r="BK618" s="31"/>
      <c r="BL618" s="26"/>
    </row>
    <row r="619" spans="1:64" ht="12" customHeight="1" x14ac:dyDescent="0.2">
      <c r="A619" s="26"/>
      <c r="B619" s="26"/>
      <c r="C619" s="26"/>
      <c r="D619" s="26"/>
      <c r="E619" s="26"/>
      <c r="F619" s="26"/>
      <c r="G619" s="26"/>
      <c r="H619" s="26"/>
      <c r="I619" s="26"/>
      <c r="J619" s="26"/>
      <c r="K619" s="26"/>
      <c r="L619" s="26"/>
      <c r="M619" s="26"/>
      <c r="N619" s="26"/>
      <c r="O619" s="30"/>
      <c r="P619" s="30"/>
      <c r="Q619" s="30"/>
      <c r="R619" s="30"/>
      <c r="S619" s="30"/>
      <c r="T619" s="30"/>
      <c r="U619" s="30"/>
      <c r="V619" s="30"/>
      <c r="W619" s="33"/>
      <c r="X619" s="26"/>
      <c r="Y619" s="26"/>
      <c r="Z619" s="26"/>
      <c r="AA619" s="26"/>
      <c r="AB619" s="32"/>
      <c r="AC619" s="27"/>
      <c r="AD619" s="27"/>
      <c r="AE619" s="26"/>
      <c r="AF619" s="26"/>
      <c r="AG619" s="26"/>
      <c r="AH619" s="26"/>
      <c r="AI619" s="27"/>
      <c r="AJ619" s="27"/>
      <c r="AK619" s="26"/>
      <c r="AL619" s="26"/>
      <c r="AM619" s="26"/>
      <c r="AN619" s="26"/>
      <c r="AO619" s="26"/>
      <c r="AP619" s="26"/>
      <c r="AQ619" s="26"/>
      <c r="AR619" s="26"/>
      <c r="AS619" s="26"/>
      <c r="AT619" s="28"/>
      <c r="AU619" s="28"/>
      <c r="AV619" s="28"/>
      <c r="AW619" s="29"/>
      <c r="AX619" s="29"/>
      <c r="AY619" s="29"/>
      <c r="AZ619" s="29"/>
      <c r="BA619" s="29"/>
      <c r="BB619" s="29"/>
      <c r="BC619" s="29"/>
      <c r="BD619" s="29"/>
      <c r="BE619" s="26"/>
      <c r="BF619" s="26"/>
      <c r="BG619" s="26"/>
      <c r="BH619" s="71"/>
      <c r="BI619" s="71"/>
      <c r="BJ619" s="26"/>
      <c r="BK619" s="31"/>
      <c r="BL619" s="26"/>
    </row>
    <row r="620" spans="1:64" ht="12" customHeight="1" x14ac:dyDescent="0.2">
      <c r="A620" s="26"/>
      <c r="B620" s="26"/>
      <c r="C620" s="26"/>
      <c r="D620" s="26"/>
      <c r="E620" s="26"/>
      <c r="F620" s="26"/>
      <c r="G620" s="26"/>
      <c r="H620" s="26"/>
      <c r="I620" s="26"/>
      <c r="J620" s="26"/>
      <c r="K620" s="26"/>
      <c r="L620" s="26"/>
      <c r="M620" s="26"/>
      <c r="N620" s="26"/>
      <c r="O620" s="30"/>
      <c r="P620" s="30"/>
      <c r="Q620" s="30"/>
      <c r="R620" s="30"/>
      <c r="S620" s="30"/>
      <c r="T620" s="30"/>
      <c r="U620" s="30"/>
      <c r="V620" s="30"/>
      <c r="W620" s="33"/>
      <c r="X620" s="26"/>
      <c r="Y620" s="26"/>
      <c r="Z620" s="26"/>
      <c r="AA620" s="26"/>
      <c r="AB620" s="32"/>
      <c r="AC620" s="27"/>
      <c r="AD620" s="27"/>
      <c r="AE620" s="26"/>
      <c r="AF620" s="26"/>
      <c r="AG620" s="26"/>
      <c r="AH620" s="26"/>
      <c r="AI620" s="27"/>
      <c r="AJ620" s="27"/>
      <c r="AK620" s="26"/>
      <c r="AL620" s="26"/>
      <c r="AM620" s="26"/>
      <c r="AN620" s="26"/>
      <c r="AO620" s="26"/>
      <c r="AP620" s="26"/>
      <c r="AQ620" s="26"/>
      <c r="AR620" s="26"/>
      <c r="AS620" s="26"/>
      <c r="AT620" s="28"/>
      <c r="AU620" s="28"/>
      <c r="AV620" s="28"/>
      <c r="AW620" s="29"/>
      <c r="AX620" s="29"/>
      <c r="AY620" s="29"/>
      <c r="AZ620" s="29"/>
      <c r="BA620" s="29"/>
      <c r="BB620" s="29"/>
      <c r="BC620" s="29"/>
      <c r="BD620" s="29"/>
      <c r="BE620" s="26"/>
      <c r="BF620" s="26"/>
      <c r="BG620" s="26"/>
      <c r="BH620" s="71"/>
      <c r="BI620" s="71"/>
      <c r="BJ620" s="26"/>
      <c r="BK620" s="31"/>
      <c r="BL620" s="26"/>
    </row>
    <row r="621" spans="1:64" ht="12" customHeight="1" x14ac:dyDescent="0.2">
      <c r="A621" s="26"/>
      <c r="B621" s="26"/>
      <c r="C621" s="26"/>
      <c r="D621" s="26"/>
      <c r="E621" s="26"/>
      <c r="F621" s="26"/>
      <c r="G621" s="26"/>
      <c r="H621" s="26"/>
      <c r="I621" s="26"/>
      <c r="J621" s="26"/>
      <c r="K621" s="26"/>
      <c r="L621" s="26"/>
      <c r="M621" s="26"/>
      <c r="N621" s="26"/>
      <c r="O621" s="30"/>
      <c r="P621" s="30"/>
      <c r="Q621" s="30"/>
      <c r="R621" s="30"/>
      <c r="S621" s="30"/>
      <c r="T621" s="30"/>
      <c r="U621" s="30"/>
      <c r="V621" s="30"/>
      <c r="W621" s="33"/>
      <c r="X621" s="26"/>
      <c r="Y621" s="26"/>
      <c r="Z621" s="26"/>
      <c r="AA621" s="26"/>
      <c r="AB621" s="32"/>
      <c r="AC621" s="27"/>
      <c r="AD621" s="27"/>
      <c r="AE621" s="26"/>
      <c r="AF621" s="26"/>
      <c r="AG621" s="26"/>
      <c r="AH621" s="26"/>
      <c r="AI621" s="27"/>
      <c r="AJ621" s="27"/>
      <c r="AK621" s="26"/>
      <c r="AL621" s="26"/>
      <c r="AM621" s="26"/>
      <c r="AN621" s="26"/>
      <c r="AO621" s="26"/>
      <c r="AP621" s="26"/>
      <c r="AQ621" s="26"/>
      <c r="AR621" s="26"/>
      <c r="AS621" s="26"/>
      <c r="AT621" s="28"/>
      <c r="AU621" s="28"/>
      <c r="AV621" s="28"/>
      <c r="AW621" s="29"/>
      <c r="AX621" s="29"/>
      <c r="AY621" s="29"/>
      <c r="AZ621" s="29"/>
      <c r="BA621" s="29"/>
      <c r="BB621" s="29"/>
      <c r="BC621" s="29"/>
      <c r="BD621" s="29"/>
      <c r="BE621" s="26"/>
      <c r="BF621" s="26"/>
      <c r="BG621" s="26"/>
      <c r="BH621" s="71"/>
      <c r="BI621" s="71"/>
      <c r="BJ621" s="26"/>
      <c r="BK621" s="31"/>
      <c r="BL621" s="26"/>
    </row>
    <row r="622" spans="1:64" ht="12" customHeight="1" x14ac:dyDescent="0.2">
      <c r="A622" s="26"/>
      <c r="B622" s="26"/>
      <c r="C622" s="26"/>
      <c r="D622" s="26"/>
      <c r="E622" s="26"/>
      <c r="F622" s="26"/>
      <c r="G622" s="26"/>
      <c r="H622" s="26"/>
      <c r="I622" s="26"/>
      <c r="J622" s="26"/>
      <c r="K622" s="26"/>
      <c r="L622" s="26"/>
      <c r="M622" s="26"/>
      <c r="N622" s="26"/>
      <c r="O622" s="30"/>
      <c r="P622" s="30"/>
      <c r="Q622" s="30"/>
      <c r="R622" s="30"/>
      <c r="S622" s="30"/>
      <c r="T622" s="30"/>
      <c r="U622" s="30"/>
      <c r="V622" s="30"/>
      <c r="W622" s="33"/>
      <c r="X622" s="26"/>
      <c r="Y622" s="26"/>
      <c r="Z622" s="26"/>
      <c r="AA622" s="26"/>
      <c r="AB622" s="32"/>
      <c r="AC622" s="27"/>
      <c r="AD622" s="27"/>
      <c r="AE622" s="26"/>
      <c r="AF622" s="26"/>
      <c r="AG622" s="26"/>
      <c r="AH622" s="26"/>
      <c r="AI622" s="27"/>
      <c r="AJ622" s="27"/>
      <c r="AK622" s="26"/>
      <c r="AL622" s="26"/>
      <c r="AM622" s="26"/>
      <c r="AN622" s="26"/>
      <c r="AO622" s="26"/>
      <c r="AP622" s="26"/>
      <c r="AQ622" s="26"/>
      <c r="AR622" s="26"/>
      <c r="AS622" s="26"/>
      <c r="AT622" s="28"/>
      <c r="AU622" s="28"/>
      <c r="AV622" s="28"/>
      <c r="AW622" s="29"/>
      <c r="AX622" s="29"/>
      <c r="AY622" s="29"/>
      <c r="AZ622" s="29"/>
      <c r="BA622" s="29"/>
      <c r="BB622" s="29"/>
      <c r="BC622" s="29"/>
      <c r="BD622" s="29"/>
      <c r="BE622" s="26"/>
      <c r="BF622" s="26"/>
      <c r="BG622" s="26"/>
      <c r="BH622" s="71"/>
      <c r="BI622" s="71"/>
      <c r="BJ622" s="26"/>
      <c r="BK622" s="31"/>
      <c r="BL622" s="26"/>
    </row>
    <row r="623" spans="1:64" ht="12" customHeight="1" x14ac:dyDescent="0.2">
      <c r="A623" s="26"/>
      <c r="B623" s="26"/>
      <c r="C623" s="26"/>
      <c r="D623" s="26"/>
      <c r="E623" s="26"/>
      <c r="F623" s="26"/>
      <c r="G623" s="26"/>
      <c r="H623" s="26"/>
      <c r="I623" s="26"/>
      <c r="J623" s="26"/>
      <c r="K623" s="26"/>
      <c r="L623" s="26"/>
      <c r="M623" s="26"/>
      <c r="N623" s="26"/>
      <c r="O623" s="30"/>
      <c r="P623" s="30"/>
      <c r="Q623" s="30"/>
      <c r="R623" s="30"/>
      <c r="S623" s="30"/>
      <c r="T623" s="30"/>
      <c r="U623" s="30"/>
      <c r="V623" s="30"/>
      <c r="W623" s="33"/>
      <c r="X623" s="26"/>
      <c r="Y623" s="26"/>
      <c r="Z623" s="26"/>
      <c r="AA623" s="26"/>
      <c r="AB623" s="32"/>
      <c r="AC623" s="27"/>
      <c r="AD623" s="27"/>
      <c r="AE623" s="26"/>
      <c r="AF623" s="26"/>
      <c r="AG623" s="26"/>
      <c r="AH623" s="26"/>
      <c r="AI623" s="27"/>
      <c r="AJ623" s="27"/>
      <c r="AK623" s="26"/>
      <c r="AL623" s="26"/>
      <c r="AM623" s="26"/>
      <c r="AN623" s="26"/>
      <c r="AO623" s="26"/>
      <c r="AP623" s="26"/>
      <c r="AQ623" s="26"/>
      <c r="AR623" s="26"/>
      <c r="AS623" s="26"/>
      <c r="AT623" s="28"/>
      <c r="AU623" s="28"/>
      <c r="AV623" s="28"/>
      <c r="AW623" s="29"/>
      <c r="AX623" s="29"/>
      <c r="AY623" s="29"/>
      <c r="AZ623" s="29"/>
      <c r="BA623" s="29"/>
      <c r="BB623" s="29"/>
      <c r="BC623" s="29"/>
      <c r="BD623" s="29"/>
      <c r="BE623" s="26"/>
      <c r="BF623" s="26"/>
      <c r="BG623" s="26"/>
      <c r="BH623" s="71"/>
      <c r="BI623" s="71"/>
      <c r="BJ623" s="26"/>
      <c r="BK623" s="31"/>
      <c r="BL623" s="26"/>
    </row>
    <row r="624" spans="1:64" ht="12" customHeight="1" x14ac:dyDescent="0.2">
      <c r="A624" s="26"/>
      <c r="B624" s="26"/>
      <c r="C624" s="26"/>
      <c r="D624" s="26"/>
      <c r="E624" s="26"/>
      <c r="F624" s="26"/>
      <c r="G624" s="26"/>
      <c r="H624" s="26"/>
      <c r="I624" s="26"/>
      <c r="J624" s="26"/>
      <c r="K624" s="26"/>
      <c r="L624" s="26"/>
      <c r="M624" s="26"/>
      <c r="N624" s="26"/>
      <c r="O624" s="30"/>
      <c r="P624" s="30"/>
      <c r="Q624" s="30"/>
      <c r="R624" s="30"/>
      <c r="S624" s="30"/>
      <c r="T624" s="30"/>
      <c r="U624" s="30"/>
      <c r="V624" s="30"/>
      <c r="W624" s="33"/>
      <c r="X624" s="26"/>
      <c r="Y624" s="26"/>
      <c r="Z624" s="26"/>
      <c r="AA624" s="26"/>
      <c r="AB624" s="32"/>
      <c r="AC624" s="27"/>
      <c r="AD624" s="27"/>
      <c r="AE624" s="26"/>
      <c r="AF624" s="26"/>
      <c r="AG624" s="26"/>
      <c r="AH624" s="26"/>
      <c r="AI624" s="27"/>
      <c r="AJ624" s="27"/>
      <c r="AK624" s="26"/>
      <c r="AL624" s="26"/>
      <c r="AM624" s="26"/>
      <c r="AN624" s="26"/>
      <c r="AO624" s="26"/>
      <c r="AP624" s="26"/>
      <c r="AQ624" s="26"/>
      <c r="AR624" s="26"/>
      <c r="AS624" s="26"/>
      <c r="AT624" s="28"/>
      <c r="AU624" s="28"/>
      <c r="AV624" s="28"/>
      <c r="AW624" s="29"/>
      <c r="AX624" s="29"/>
      <c r="AY624" s="29"/>
      <c r="AZ624" s="29"/>
      <c r="BA624" s="29"/>
      <c r="BB624" s="29"/>
      <c r="BC624" s="29"/>
      <c r="BD624" s="29"/>
      <c r="BE624" s="26"/>
      <c r="BF624" s="26"/>
      <c r="BG624" s="26"/>
      <c r="BH624" s="71"/>
      <c r="BI624" s="71"/>
      <c r="BJ624" s="26"/>
      <c r="BK624" s="31"/>
      <c r="BL624" s="26"/>
    </row>
    <row r="625" spans="1:64" ht="12" customHeight="1" x14ac:dyDescent="0.2">
      <c r="A625" s="26"/>
      <c r="B625" s="26"/>
      <c r="C625" s="26"/>
      <c r="D625" s="26"/>
      <c r="E625" s="26"/>
      <c r="F625" s="26"/>
      <c r="G625" s="26"/>
      <c r="H625" s="26"/>
      <c r="I625" s="26"/>
      <c r="J625" s="26"/>
      <c r="K625" s="26"/>
      <c r="L625" s="26"/>
      <c r="M625" s="26"/>
      <c r="N625" s="26"/>
      <c r="O625" s="30"/>
      <c r="P625" s="30"/>
      <c r="Q625" s="30"/>
      <c r="R625" s="30"/>
      <c r="S625" s="30"/>
      <c r="T625" s="30"/>
      <c r="U625" s="30"/>
      <c r="V625" s="30"/>
      <c r="W625" s="33"/>
      <c r="X625" s="26"/>
      <c r="Y625" s="26"/>
      <c r="Z625" s="26"/>
      <c r="AA625" s="26"/>
      <c r="AB625" s="32"/>
      <c r="AC625" s="27"/>
      <c r="AD625" s="27"/>
      <c r="AE625" s="26"/>
      <c r="AF625" s="26"/>
      <c r="AG625" s="26"/>
      <c r="AH625" s="26"/>
      <c r="AI625" s="27"/>
      <c r="AJ625" s="27"/>
      <c r="AK625" s="26"/>
      <c r="AL625" s="26"/>
      <c r="AM625" s="26"/>
      <c r="AN625" s="26"/>
      <c r="AO625" s="26"/>
      <c r="AP625" s="26"/>
      <c r="AQ625" s="26"/>
      <c r="AR625" s="26"/>
      <c r="AS625" s="26"/>
      <c r="AT625" s="28"/>
      <c r="AU625" s="28"/>
      <c r="AV625" s="28"/>
      <c r="AW625" s="29"/>
      <c r="AX625" s="29"/>
      <c r="AY625" s="29"/>
      <c r="AZ625" s="29"/>
      <c r="BA625" s="29"/>
      <c r="BB625" s="29"/>
      <c r="BC625" s="29"/>
      <c r="BD625" s="29"/>
      <c r="BE625" s="26"/>
      <c r="BF625" s="26"/>
      <c r="BG625" s="26"/>
      <c r="BH625" s="71"/>
      <c r="BI625" s="71"/>
      <c r="BJ625" s="26"/>
      <c r="BK625" s="31"/>
      <c r="BL625" s="26"/>
    </row>
    <row r="626" spans="1:64" ht="12" customHeight="1" x14ac:dyDescent="0.2">
      <c r="A626" s="26"/>
      <c r="B626" s="26"/>
      <c r="C626" s="26"/>
      <c r="D626" s="26"/>
      <c r="E626" s="26"/>
      <c r="F626" s="26"/>
      <c r="G626" s="26"/>
      <c r="H626" s="26"/>
      <c r="I626" s="26"/>
      <c r="J626" s="26"/>
      <c r="K626" s="26"/>
      <c r="L626" s="26"/>
      <c r="M626" s="26"/>
      <c r="N626" s="26"/>
      <c r="O626" s="30"/>
      <c r="P626" s="30"/>
      <c r="Q626" s="30"/>
      <c r="R626" s="30"/>
      <c r="S626" s="30"/>
      <c r="T626" s="30"/>
      <c r="U626" s="30"/>
      <c r="V626" s="30"/>
      <c r="W626" s="33"/>
      <c r="X626" s="26"/>
      <c r="Y626" s="26"/>
      <c r="Z626" s="26"/>
      <c r="AA626" s="26"/>
      <c r="AB626" s="32"/>
      <c r="AC626" s="27"/>
      <c r="AD626" s="27"/>
      <c r="AE626" s="26"/>
      <c r="AF626" s="26"/>
      <c r="AG626" s="26"/>
      <c r="AH626" s="26"/>
      <c r="AI626" s="27"/>
      <c r="AJ626" s="27"/>
      <c r="AK626" s="26"/>
      <c r="AL626" s="26"/>
      <c r="AM626" s="26"/>
      <c r="AN626" s="26"/>
      <c r="AO626" s="26"/>
      <c r="AP626" s="26"/>
      <c r="AQ626" s="26"/>
      <c r="AR626" s="26"/>
      <c r="AS626" s="26"/>
      <c r="AT626" s="28"/>
      <c r="AU626" s="28"/>
      <c r="AV626" s="28"/>
      <c r="AW626" s="29"/>
      <c r="AX626" s="29"/>
      <c r="AY626" s="29"/>
      <c r="AZ626" s="29"/>
      <c r="BA626" s="29"/>
      <c r="BB626" s="29"/>
      <c r="BC626" s="29"/>
      <c r="BD626" s="29"/>
      <c r="BE626" s="26"/>
      <c r="BF626" s="26"/>
      <c r="BG626" s="26"/>
      <c r="BH626" s="71"/>
      <c r="BI626" s="71"/>
      <c r="BJ626" s="26"/>
      <c r="BK626" s="31"/>
      <c r="BL626" s="26"/>
    </row>
    <row r="627" spans="1:64" ht="12" customHeight="1" x14ac:dyDescent="0.2">
      <c r="A627" s="26"/>
      <c r="B627" s="26"/>
      <c r="C627" s="26"/>
      <c r="D627" s="26"/>
      <c r="E627" s="26"/>
      <c r="F627" s="26"/>
      <c r="G627" s="26"/>
      <c r="H627" s="26"/>
      <c r="I627" s="26"/>
      <c r="J627" s="26"/>
      <c r="K627" s="26"/>
      <c r="L627" s="26"/>
      <c r="M627" s="26"/>
      <c r="N627" s="26"/>
      <c r="O627" s="30"/>
      <c r="P627" s="30"/>
      <c r="Q627" s="30"/>
      <c r="R627" s="30"/>
      <c r="S627" s="30"/>
      <c r="T627" s="30"/>
      <c r="U627" s="30"/>
      <c r="V627" s="30"/>
      <c r="W627" s="33"/>
      <c r="X627" s="26"/>
      <c r="Y627" s="26"/>
      <c r="Z627" s="26"/>
      <c r="AA627" s="26"/>
      <c r="AB627" s="32"/>
      <c r="AC627" s="27"/>
      <c r="AD627" s="27"/>
      <c r="AE627" s="26"/>
      <c r="AF627" s="26"/>
      <c r="AG627" s="26"/>
      <c r="AH627" s="26"/>
      <c r="AI627" s="27"/>
      <c r="AJ627" s="27"/>
      <c r="AK627" s="26"/>
      <c r="AL627" s="26"/>
      <c r="AM627" s="26"/>
      <c r="AN627" s="26"/>
      <c r="AO627" s="26"/>
      <c r="AP627" s="26"/>
      <c r="AQ627" s="26"/>
      <c r="AR627" s="26"/>
      <c r="AS627" s="26"/>
      <c r="AT627" s="28"/>
      <c r="AU627" s="28"/>
      <c r="AV627" s="28"/>
      <c r="AW627" s="29"/>
      <c r="AX627" s="29"/>
      <c r="AY627" s="29"/>
      <c r="AZ627" s="29"/>
      <c r="BA627" s="29"/>
      <c r="BB627" s="29"/>
      <c r="BC627" s="29"/>
      <c r="BD627" s="29"/>
      <c r="BE627" s="26"/>
      <c r="BF627" s="26"/>
      <c r="BG627" s="26"/>
      <c r="BH627" s="71"/>
      <c r="BI627" s="71"/>
      <c r="BJ627" s="26"/>
      <c r="BK627" s="31"/>
      <c r="BL627" s="26"/>
    </row>
    <row r="628" spans="1:64" ht="12" customHeight="1" x14ac:dyDescent="0.2">
      <c r="A628" s="26"/>
      <c r="B628" s="26"/>
      <c r="C628" s="26"/>
      <c r="D628" s="26"/>
      <c r="E628" s="26"/>
      <c r="F628" s="26"/>
      <c r="G628" s="26"/>
      <c r="H628" s="26"/>
      <c r="I628" s="26"/>
      <c r="J628" s="26"/>
      <c r="K628" s="26"/>
      <c r="L628" s="26"/>
      <c r="M628" s="26"/>
      <c r="N628" s="26"/>
      <c r="O628" s="30"/>
      <c r="P628" s="30"/>
      <c r="Q628" s="30"/>
      <c r="R628" s="30"/>
      <c r="S628" s="30"/>
      <c r="T628" s="30"/>
      <c r="U628" s="30"/>
      <c r="V628" s="30"/>
      <c r="W628" s="33"/>
      <c r="X628" s="26"/>
      <c r="Y628" s="26"/>
      <c r="Z628" s="26"/>
      <c r="AA628" s="26"/>
      <c r="AB628" s="32"/>
      <c r="AC628" s="27"/>
      <c r="AD628" s="27"/>
      <c r="AE628" s="26"/>
      <c r="AF628" s="26"/>
      <c r="AG628" s="26"/>
      <c r="AH628" s="26"/>
      <c r="AI628" s="27"/>
      <c r="AJ628" s="27"/>
      <c r="AK628" s="26"/>
      <c r="AL628" s="26"/>
      <c r="AM628" s="26"/>
      <c r="AN628" s="26"/>
      <c r="AO628" s="26"/>
      <c r="AP628" s="26"/>
      <c r="AQ628" s="26"/>
      <c r="AR628" s="26"/>
      <c r="AS628" s="26"/>
      <c r="AT628" s="28"/>
      <c r="AU628" s="28"/>
      <c r="AV628" s="28"/>
      <c r="AW628" s="29"/>
      <c r="AX628" s="29"/>
      <c r="AY628" s="29"/>
      <c r="AZ628" s="29"/>
      <c r="BA628" s="29"/>
      <c r="BB628" s="29"/>
      <c r="BC628" s="29"/>
      <c r="BD628" s="29"/>
      <c r="BE628" s="26"/>
      <c r="BF628" s="26"/>
      <c r="BG628" s="26"/>
      <c r="BH628" s="71"/>
      <c r="BI628" s="71"/>
      <c r="BJ628" s="26"/>
      <c r="BK628" s="31"/>
      <c r="BL628" s="26"/>
    </row>
    <row r="629" spans="1:64" ht="12" customHeight="1" x14ac:dyDescent="0.2">
      <c r="A629" s="26"/>
      <c r="B629" s="26"/>
      <c r="C629" s="26"/>
      <c r="D629" s="26"/>
      <c r="E629" s="26"/>
      <c r="F629" s="26"/>
      <c r="G629" s="26"/>
      <c r="H629" s="26"/>
      <c r="I629" s="26"/>
      <c r="J629" s="26"/>
      <c r="K629" s="26"/>
      <c r="L629" s="26"/>
      <c r="M629" s="26"/>
      <c r="N629" s="26"/>
      <c r="O629" s="30"/>
      <c r="P629" s="30"/>
      <c r="Q629" s="30"/>
      <c r="R629" s="30"/>
      <c r="S629" s="30"/>
      <c r="T629" s="30"/>
      <c r="U629" s="30"/>
      <c r="V629" s="30"/>
      <c r="W629" s="33"/>
      <c r="X629" s="26"/>
      <c r="Y629" s="26"/>
      <c r="Z629" s="26"/>
      <c r="AA629" s="26"/>
      <c r="AB629" s="32"/>
      <c r="AC629" s="27"/>
      <c r="AD629" s="27"/>
      <c r="AE629" s="26"/>
      <c r="AF629" s="26"/>
      <c r="AG629" s="26"/>
      <c r="AH629" s="26"/>
      <c r="AI629" s="27"/>
      <c r="AJ629" s="27"/>
      <c r="AK629" s="26"/>
      <c r="AL629" s="26"/>
      <c r="AM629" s="26"/>
      <c r="AN629" s="26"/>
      <c r="AO629" s="26"/>
      <c r="AP629" s="26"/>
      <c r="AQ629" s="26"/>
      <c r="AR629" s="26"/>
      <c r="AS629" s="26"/>
      <c r="AT629" s="28"/>
      <c r="AU629" s="28"/>
      <c r="AV629" s="28"/>
      <c r="AW629" s="29"/>
      <c r="AX629" s="29"/>
      <c r="AY629" s="29"/>
      <c r="AZ629" s="29"/>
      <c r="BA629" s="29"/>
      <c r="BB629" s="29"/>
      <c r="BC629" s="29"/>
      <c r="BD629" s="29"/>
      <c r="BE629" s="26"/>
      <c r="BF629" s="26"/>
      <c r="BG629" s="26"/>
      <c r="BH629" s="71"/>
      <c r="BI629" s="71"/>
      <c r="BJ629" s="26"/>
      <c r="BK629" s="31"/>
      <c r="BL629" s="26"/>
    </row>
    <row r="630" spans="1:64" ht="12" customHeight="1" x14ac:dyDescent="0.2">
      <c r="A630" s="26"/>
      <c r="B630" s="26"/>
      <c r="C630" s="26"/>
      <c r="D630" s="26"/>
      <c r="E630" s="26"/>
      <c r="F630" s="26"/>
      <c r="G630" s="26"/>
      <c r="H630" s="26"/>
      <c r="I630" s="26"/>
      <c r="J630" s="26"/>
      <c r="K630" s="26"/>
      <c r="L630" s="26"/>
      <c r="M630" s="26"/>
      <c r="N630" s="26"/>
      <c r="O630" s="30"/>
      <c r="P630" s="30"/>
      <c r="Q630" s="30"/>
      <c r="R630" s="30"/>
      <c r="S630" s="30"/>
      <c r="T630" s="30"/>
      <c r="U630" s="30"/>
      <c r="V630" s="30"/>
      <c r="W630" s="33"/>
      <c r="X630" s="26"/>
      <c r="Y630" s="26"/>
      <c r="Z630" s="26"/>
      <c r="AA630" s="26"/>
      <c r="AB630" s="32"/>
      <c r="AC630" s="27"/>
      <c r="AD630" s="27"/>
      <c r="AE630" s="26"/>
      <c r="AF630" s="26"/>
      <c r="AG630" s="26"/>
      <c r="AH630" s="26"/>
      <c r="AI630" s="27"/>
      <c r="AJ630" s="27"/>
      <c r="AK630" s="26"/>
      <c r="AL630" s="26"/>
      <c r="AM630" s="26"/>
      <c r="AN630" s="26"/>
      <c r="AO630" s="26"/>
      <c r="AP630" s="26"/>
      <c r="AQ630" s="26"/>
      <c r="AR630" s="26"/>
      <c r="AS630" s="26"/>
      <c r="AT630" s="28"/>
      <c r="AU630" s="28"/>
      <c r="AV630" s="28"/>
      <c r="AW630" s="29"/>
      <c r="AX630" s="29"/>
      <c r="AY630" s="29"/>
      <c r="AZ630" s="29"/>
      <c r="BA630" s="29"/>
      <c r="BB630" s="29"/>
      <c r="BC630" s="29"/>
      <c r="BD630" s="29"/>
      <c r="BE630" s="26"/>
      <c r="BF630" s="26"/>
      <c r="BG630" s="26"/>
      <c r="BH630" s="71"/>
      <c r="BI630" s="71"/>
      <c r="BJ630" s="26"/>
      <c r="BK630" s="31"/>
      <c r="BL630" s="26"/>
    </row>
    <row r="631" spans="1:64" ht="12" customHeight="1" x14ac:dyDescent="0.2">
      <c r="A631" s="26"/>
      <c r="B631" s="26"/>
      <c r="C631" s="26"/>
      <c r="D631" s="26"/>
      <c r="E631" s="26"/>
      <c r="F631" s="26"/>
      <c r="G631" s="26"/>
      <c r="H631" s="26"/>
      <c r="I631" s="26"/>
      <c r="J631" s="26"/>
      <c r="K631" s="26"/>
      <c r="L631" s="26"/>
      <c r="M631" s="26"/>
      <c r="N631" s="26"/>
      <c r="O631" s="30"/>
      <c r="P631" s="30"/>
      <c r="Q631" s="30"/>
      <c r="R631" s="30"/>
      <c r="S631" s="30"/>
      <c r="T631" s="30"/>
      <c r="U631" s="30"/>
      <c r="V631" s="30"/>
      <c r="W631" s="33"/>
      <c r="X631" s="26"/>
      <c r="Y631" s="26"/>
      <c r="Z631" s="26"/>
      <c r="AA631" s="26"/>
      <c r="AB631" s="32"/>
      <c r="AC631" s="27"/>
      <c r="AD631" s="27"/>
      <c r="AE631" s="26"/>
      <c r="AF631" s="26"/>
      <c r="AG631" s="26"/>
      <c r="AH631" s="26"/>
      <c r="AI631" s="27"/>
      <c r="AJ631" s="27"/>
      <c r="AK631" s="26"/>
      <c r="AL631" s="26"/>
      <c r="AM631" s="26"/>
      <c r="AN631" s="26"/>
      <c r="AO631" s="26"/>
      <c r="AP631" s="26"/>
      <c r="AQ631" s="26"/>
      <c r="AR631" s="26"/>
      <c r="AS631" s="26"/>
      <c r="AT631" s="28"/>
      <c r="AU631" s="28"/>
      <c r="AV631" s="28"/>
      <c r="AW631" s="29"/>
      <c r="AX631" s="29"/>
      <c r="AY631" s="29"/>
      <c r="AZ631" s="29"/>
      <c r="BA631" s="29"/>
      <c r="BB631" s="29"/>
      <c r="BC631" s="29"/>
      <c r="BD631" s="29"/>
      <c r="BE631" s="26"/>
      <c r="BF631" s="26"/>
      <c r="BG631" s="26"/>
      <c r="BH631" s="71"/>
      <c r="BI631" s="71"/>
      <c r="BJ631" s="26"/>
      <c r="BK631" s="31"/>
      <c r="BL631" s="26"/>
    </row>
    <row r="632" spans="1:64" ht="12" customHeight="1" x14ac:dyDescent="0.2">
      <c r="A632" s="26"/>
      <c r="B632" s="26"/>
      <c r="C632" s="26"/>
      <c r="D632" s="26"/>
      <c r="E632" s="26"/>
      <c r="F632" s="26"/>
      <c r="G632" s="26"/>
      <c r="H632" s="26"/>
      <c r="I632" s="26"/>
      <c r="J632" s="26"/>
      <c r="K632" s="26"/>
      <c r="L632" s="26"/>
      <c r="M632" s="26"/>
      <c r="N632" s="26"/>
      <c r="O632" s="30"/>
      <c r="P632" s="30"/>
      <c r="Q632" s="30"/>
      <c r="R632" s="30"/>
      <c r="S632" s="30"/>
      <c r="T632" s="30"/>
      <c r="U632" s="30"/>
      <c r="V632" s="30"/>
      <c r="W632" s="33"/>
      <c r="X632" s="26"/>
      <c r="Y632" s="26"/>
      <c r="Z632" s="26"/>
      <c r="AA632" s="26"/>
      <c r="AB632" s="32"/>
      <c r="AC632" s="27"/>
      <c r="AD632" s="27"/>
      <c r="AE632" s="26"/>
      <c r="AF632" s="26"/>
      <c r="AG632" s="26"/>
      <c r="AH632" s="26"/>
      <c r="AI632" s="27"/>
      <c r="AJ632" s="27"/>
      <c r="AK632" s="26"/>
      <c r="AL632" s="26"/>
      <c r="AM632" s="26"/>
      <c r="AN632" s="26"/>
      <c r="AO632" s="26"/>
      <c r="AP632" s="26"/>
      <c r="AQ632" s="26"/>
      <c r="AR632" s="26"/>
      <c r="AS632" s="26"/>
      <c r="AT632" s="28"/>
      <c r="AU632" s="28"/>
      <c r="AV632" s="28"/>
      <c r="AW632" s="29"/>
      <c r="AX632" s="29"/>
      <c r="AY632" s="29"/>
      <c r="AZ632" s="29"/>
      <c r="BA632" s="29"/>
      <c r="BB632" s="29"/>
      <c r="BC632" s="29"/>
      <c r="BD632" s="29"/>
      <c r="BE632" s="26"/>
      <c r="BF632" s="26"/>
      <c r="BG632" s="26"/>
      <c r="BH632" s="71"/>
      <c r="BI632" s="71"/>
      <c r="BJ632" s="26"/>
      <c r="BK632" s="31"/>
      <c r="BL632" s="26"/>
    </row>
    <row r="633" spans="1:64" ht="12" customHeight="1" x14ac:dyDescent="0.2">
      <c r="A633" s="26"/>
      <c r="B633" s="26"/>
      <c r="C633" s="26"/>
      <c r="D633" s="26"/>
      <c r="E633" s="26"/>
      <c r="F633" s="26"/>
      <c r="G633" s="26"/>
      <c r="H633" s="26"/>
      <c r="I633" s="26"/>
      <c r="J633" s="26"/>
      <c r="K633" s="26"/>
      <c r="L633" s="26"/>
      <c r="M633" s="26"/>
      <c r="N633" s="26"/>
      <c r="O633" s="30"/>
      <c r="P633" s="30"/>
      <c r="Q633" s="30"/>
      <c r="R633" s="30"/>
      <c r="S633" s="30"/>
      <c r="T633" s="30"/>
      <c r="U633" s="30"/>
      <c r="V633" s="30"/>
      <c r="W633" s="33"/>
      <c r="X633" s="26"/>
      <c r="Y633" s="26"/>
      <c r="Z633" s="26"/>
      <c r="AA633" s="26"/>
      <c r="AB633" s="32"/>
      <c r="AC633" s="27"/>
      <c r="AD633" s="27"/>
      <c r="AE633" s="26"/>
      <c r="AF633" s="26"/>
      <c r="AG633" s="26"/>
      <c r="AH633" s="26"/>
      <c r="AI633" s="27"/>
      <c r="AJ633" s="27"/>
      <c r="AK633" s="26"/>
      <c r="AL633" s="26"/>
      <c r="AM633" s="26"/>
      <c r="AN633" s="26"/>
      <c r="AO633" s="26"/>
      <c r="AP633" s="26"/>
      <c r="AQ633" s="26"/>
      <c r="AR633" s="26"/>
      <c r="AS633" s="26"/>
      <c r="AT633" s="28"/>
      <c r="AU633" s="28"/>
      <c r="AV633" s="28"/>
      <c r="AW633" s="29"/>
      <c r="AX633" s="29"/>
      <c r="AY633" s="29"/>
      <c r="AZ633" s="29"/>
      <c r="BA633" s="29"/>
      <c r="BB633" s="29"/>
      <c r="BC633" s="29"/>
      <c r="BD633" s="29"/>
      <c r="BE633" s="26"/>
      <c r="BF633" s="26"/>
      <c r="BG633" s="26"/>
      <c r="BH633" s="71"/>
      <c r="BI633" s="71"/>
      <c r="BJ633" s="26"/>
      <c r="BK633" s="31"/>
      <c r="BL633" s="26"/>
    </row>
    <row r="634" spans="1:64" ht="12" customHeight="1" x14ac:dyDescent="0.2">
      <c r="A634" s="26"/>
      <c r="B634" s="26"/>
      <c r="C634" s="26"/>
      <c r="D634" s="26"/>
      <c r="E634" s="26"/>
      <c r="F634" s="26"/>
      <c r="G634" s="26"/>
      <c r="H634" s="26"/>
      <c r="I634" s="26"/>
      <c r="J634" s="26"/>
      <c r="K634" s="26"/>
      <c r="L634" s="26"/>
      <c r="M634" s="26"/>
      <c r="N634" s="26"/>
      <c r="O634" s="30"/>
      <c r="P634" s="30"/>
      <c r="Q634" s="30"/>
      <c r="R634" s="30"/>
      <c r="S634" s="30"/>
      <c r="T634" s="30"/>
      <c r="U634" s="30"/>
      <c r="V634" s="30"/>
      <c r="W634" s="33"/>
      <c r="X634" s="26"/>
      <c r="Y634" s="26"/>
      <c r="Z634" s="26"/>
      <c r="AA634" s="26"/>
      <c r="AB634" s="32"/>
      <c r="AC634" s="27"/>
      <c r="AD634" s="27"/>
      <c r="AE634" s="26"/>
      <c r="AF634" s="26"/>
      <c r="AG634" s="26"/>
      <c r="AH634" s="26"/>
      <c r="AI634" s="27"/>
      <c r="AJ634" s="27"/>
      <c r="AK634" s="26"/>
      <c r="AL634" s="26"/>
      <c r="AM634" s="26"/>
      <c r="AN634" s="26"/>
      <c r="AO634" s="26"/>
      <c r="AP634" s="26"/>
      <c r="AQ634" s="26"/>
      <c r="AR634" s="26"/>
      <c r="AS634" s="26"/>
      <c r="AT634" s="28"/>
      <c r="AU634" s="28"/>
      <c r="AV634" s="28"/>
      <c r="AW634" s="29"/>
      <c r="AX634" s="29"/>
      <c r="AY634" s="29"/>
      <c r="AZ634" s="29"/>
      <c r="BA634" s="29"/>
      <c r="BB634" s="29"/>
      <c r="BC634" s="29"/>
      <c r="BD634" s="29"/>
      <c r="BE634" s="26"/>
      <c r="BF634" s="26"/>
      <c r="BG634" s="26"/>
      <c r="BH634" s="71"/>
      <c r="BI634" s="71"/>
      <c r="BJ634" s="26"/>
      <c r="BK634" s="31"/>
      <c r="BL634" s="26"/>
    </row>
    <row r="635" spans="1:64" ht="12" customHeight="1" x14ac:dyDescent="0.2">
      <c r="A635" s="26"/>
      <c r="B635" s="26"/>
      <c r="C635" s="26"/>
      <c r="D635" s="26"/>
      <c r="E635" s="26"/>
      <c r="F635" s="26"/>
      <c r="G635" s="26"/>
      <c r="H635" s="26"/>
      <c r="I635" s="26"/>
      <c r="J635" s="26"/>
      <c r="K635" s="26"/>
      <c r="L635" s="26"/>
      <c r="M635" s="26"/>
      <c r="N635" s="26"/>
      <c r="O635" s="30"/>
      <c r="P635" s="30"/>
      <c r="Q635" s="30"/>
      <c r="R635" s="30"/>
      <c r="S635" s="30"/>
      <c r="T635" s="30"/>
      <c r="U635" s="30"/>
      <c r="V635" s="30"/>
      <c r="W635" s="33"/>
      <c r="X635" s="26"/>
      <c r="Y635" s="26"/>
      <c r="Z635" s="26"/>
      <c r="AA635" s="26"/>
      <c r="AB635" s="32"/>
      <c r="AC635" s="27"/>
      <c r="AD635" s="27"/>
      <c r="AE635" s="26"/>
      <c r="AF635" s="26"/>
      <c r="AG635" s="26"/>
      <c r="AH635" s="26"/>
      <c r="AI635" s="27"/>
      <c r="AJ635" s="27"/>
      <c r="AK635" s="26"/>
      <c r="AL635" s="26"/>
      <c r="AM635" s="26"/>
      <c r="AN635" s="26"/>
      <c r="AO635" s="26"/>
      <c r="AP635" s="26"/>
      <c r="AQ635" s="26"/>
      <c r="AR635" s="26"/>
      <c r="AS635" s="26"/>
      <c r="AT635" s="28"/>
      <c r="AU635" s="28"/>
      <c r="AV635" s="28"/>
      <c r="AW635" s="29"/>
      <c r="AX635" s="29"/>
      <c r="AY635" s="29"/>
      <c r="AZ635" s="29"/>
      <c r="BA635" s="29"/>
      <c r="BB635" s="29"/>
      <c r="BC635" s="29"/>
      <c r="BD635" s="29"/>
      <c r="BE635" s="26"/>
      <c r="BF635" s="26"/>
      <c r="BG635" s="26"/>
      <c r="BH635" s="71"/>
      <c r="BI635" s="71"/>
      <c r="BJ635" s="26"/>
      <c r="BK635" s="31"/>
      <c r="BL635" s="26"/>
    </row>
    <row r="636" spans="1:64" ht="12" customHeight="1" x14ac:dyDescent="0.2">
      <c r="A636" s="26"/>
      <c r="B636" s="26"/>
      <c r="C636" s="26"/>
      <c r="D636" s="26"/>
      <c r="E636" s="26"/>
      <c r="F636" s="26"/>
      <c r="G636" s="26"/>
      <c r="H636" s="26"/>
      <c r="I636" s="26"/>
      <c r="J636" s="26"/>
      <c r="K636" s="26"/>
      <c r="L636" s="26"/>
      <c r="M636" s="26"/>
      <c r="N636" s="26"/>
      <c r="O636" s="30"/>
      <c r="P636" s="30"/>
      <c r="Q636" s="30"/>
      <c r="R636" s="30"/>
      <c r="S636" s="30"/>
      <c r="T636" s="30"/>
      <c r="U636" s="30"/>
      <c r="V636" s="30"/>
      <c r="W636" s="33"/>
      <c r="X636" s="26"/>
      <c r="Y636" s="26"/>
      <c r="Z636" s="26"/>
      <c r="AA636" s="26"/>
      <c r="AB636" s="32"/>
      <c r="AC636" s="27"/>
      <c r="AD636" s="27"/>
      <c r="AE636" s="26"/>
      <c r="AF636" s="26"/>
      <c r="AG636" s="26"/>
      <c r="AH636" s="26"/>
      <c r="AI636" s="27"/>
      <c r="AJ636" s="27"/>
      <c r="AK636" s="26"/>
      <c r="AL636" s="26"/>
      <c r="AM636" s="26"/>
      <c r="AN636" s="26"/>
      <c r="AO636" s="26"/>
      <c r="AP636" s="26"/>
      <c r="AQ636" s="26"/>
      <c r="AR636" s="26"/>
      <c r="AS636" s="26"/>
      <c r="AT636" s="28"/>
      <c r="AU636" s="28"/>
      <c r="AV636" s="28"/>
      <c r="AW636" s="29"/>
      <c r="AX636" s="29"/>
      <c r="AY636" s="29"/>
      <c r="AZ636" s="29"/>
      <c r="BA636" s="29"/>
      <c r="BB636" s="29"/>
      <c r="BC636" s="29"/>
      <c r="BD636" s="29"/>
      <c r="BE636" s="26"/>
      <c r="BF636" s="26"/>
      <c r="BG636" s="26"/>
      <c r="BH636" s="71"/>
      <c r="BI636" s="71"/>
      <c r="BJ636" s="26"/>
      <c r="BK636" s="31"/>
      <c r="BL636" s="26"/>
    </row>
    <row r="637" spans="1:64" ht="12" customHeight="1" x14ac:dyDescent="0.2">
      <c r="A637" s="26"/>
      <c r="B637" s="26"/>
      <c r="C637" s="26"/>
      <c r="D637" s="26"/>
      <c r="E637" s="26"/>
      <c r="F637" s="26"/>
      <c r="G637" s="26"/>
      <c r="H637" s="26"/>
      <c r="I637" s="26"/>
      <c r="J637" s="26"/>
      <c r="K637" s="26"/>
      <c r="L637" s="26"/>
      <c r="M637" s="26"/>
      <c r="N637" s="26"/>
      <c r="O637" s="30"/>
      <c r="P637" s="30"/>
      <c r="Q637" s="30"/>
      <c r="R637" s="30"/>
      <c r="S637" s="30"/>
      <c r="T637" s="30"/>
      <c r="U637" s="30"/>
      <c r="V637" s="30"/>
      <c r="W637" s="33"/>
      <c r="X637" s="26"/>
      <c r="Y637" s="26"/>
      <c r="Z637" s="26"/>
      <c r="AA637" s="26"/>
      <c r="AB637" s="32"/>
      <c r="AC637" s="27"/>
      <c r="AD637" s="27"/>
      <c r="AE637" s="26"/>
      <c r="AF637" s="26"/>
      <c r="AG637" s="26"/>
      <c r="AH637" s="26"/>
      <c r="AI637" s="27"/>
      <c r="AJ637" s="27"/>
      <c r="AK637" s="26"/>
      <c r="AL637" s="26"/>
      <c r="AM637" s="26"/>
      <c r="AN637" s="26"/>
      <c r="AO637" s="26"/>
      <c r="AP637" s="26"/>
      <c r="AQ637" s="26"/>
      <c r="AR637" s="26"/>
      <c r="AS637" s="26"/>
      <c r="AT637" s="28"/>
      <c r="AU637" s="28"/>
      <c r="AV637" s="28"/>
      <c r="AW637" s="29"/>
      <c r="AX637" s="29"/>
      <c r="AY637" s="29"/>
      <c r="AZ637" s="29"/>
      <c r="BA637" s="29"/>
      <c r="BB637" s="29"/>
      <c r="BC637" s="29"/>
      <c r="BD637" s="29"/>
      <c r="BE637" s="26"/>
      <c r="BF637" s="26"/>
      <c r="BG637" s="26"/>
      <c r="BH637" s="71"/>
      <c r="BI637" s="71"/>
      <c r="BJ637" s="26"/>
      <c r="BK637" s="31"/>
      <c r="BL637" s="26"/>
    </row>
    <row r="638" spans="1:64" ht="12" customHeight="1" x14ac:dyDescent="0.2">
      <c r="A638" s="26"/>
      <c r="B638" s="26"/>
      <c r="C638" s="26"/>
      <c r="D638" s="26"/>
      <c r="E638" s="26"/>
      <c r="F638" s="26"/>
      <c r="G638" s="26"/>
      <c r="H638" s="26"/>
      <c r="I638" s="26"/>
      <c r="J638" s="26"/>
      <c r="K638" s="26"/>
      <c r="L638" s="26"/>
      <c r="M638" s="26"/>
      <c r="N638" s="26"/>
      <c r="O638" s="30"/>
      <c r="P638" s="30"/>
      <c r="Q638" s="30"/>
      <c r="R638" s="30"/>
      <c r="S638" s="30"/>
      <c r="T638" s="30"/>
      <c r="U638" s="30"/>
      <c r="V638" s="30"/>
      <c r="W638" s="33"/>
      <c r="X638" s="26"/>
      <c r="Y638" s="26"/>
      <c r="Z638" s="26"/>
      <c r="AA638" s="26"/>
      <c r="AB638" s="32"/>
      <c r="AC638" s="27"/>
      <c r="AD638" s="27"/>
      <c r="AE638" s="26"/>
      <c r="AF638" s="26"/>
      <c r="AG638" s="26"/>
      <c r="AH638" s="26"/>
      <c r="AI638" s="27"/>
      <c r="AJ638" s="27"/>
      <c r="AK638" s="26"/>
      <c r="AL638" s="26"/>
      <c r="AM638" s="26"/>
      <c r="AN638" s="26"/>
      <c r="AO638" s="26"/>
      <c r="AP638" s="26"/>
      <c r="AQ638" s="26"/>
      <c r="AR638" s="26"/>
      <c r="AS638" s="26"/>
      <c r="AT638" s="28"/>
      <c r="AU638" s="28"/>
      <c r="AV638" s="28"/>
      <c r="AW638" s="29"/>
      <c r="AX638" s="29"/>
      <c r="AY638" s="29"/>
      <c r="AZ638" s="29"/>
      <c r="BA638" s="29"/>
      <c r="BB638" s="29"/>
      <c r="BC638" s="29"/>
      <c r="BD638" s="29"/>
      <c r="BE638" s="26"/>
      <c r="BF638" s="26"/>
      <c r="BG638" s="26"/>
      <c r="BH638" s="71"/>
      <c r="BI638" s="71"/>
      <c r="BJ638" s="26"/>
      <c r="BK638" s="31"/>
      <c r="BL638" s="26"/>
    </row>
    <row r="639" spans="1:64" ht="12" customHeight="1" x14ac:dyDescent="0.2">
      <c r="A639" s="26"/>
      <c r="B639" s="26"/>
      <c r="C639" s="26"/>
      <c r="D639" s="26"/>
      <c r="E639" s="26"/>
      <c r="F639" s="26"/>
      <c r="G639" s="26"/>
      <c r="H639" s="26"/>
      <c r="I639" s="26"/>
      <c r="J639" s="26"/>
      <c r="K639" s="26"/>
      <c r="L639" s="26"/>
      <c r="M639" s="26"/>
      <c r="N639" s="26"/>
      <c r="O639" s="30"/>
      <c r="P639" s="30"/>
      <c r="Q639" s="30"/>
      <c r="R639" s="30"/>
      <c r="S639" s="30"/>
      <c r="T639" s="30"/>
      <c r="U639" s="30"/>
      <c r="V639" s="30"/>
      <c r="W639" s="33"/>
      <c r="X639" s="26"/>
      <c r="Y639" s="26"/>
      <c r="Z639" s="26"/>
      <c r="AA639" s="26"/>
      <c r="AB639" s="32"/>
      <c r="AC639" s="27"/>
      <c r="AD639" s="27"/>
      <c r="AE639" s="26"/>
      <c r="AF639" s="26"/>
      <c r="AG639" s="26"/>
      <c r="AH639" s="26"/>
      <c r="AI639" s="27"/>
      <c r="AJ639" s="27"/>
      <c r="AK639" s="26"/>
      <c r="AL639" s="26"/>
      <c r="AM639" s="26"/>
      <c r="AN639" s="26"/>
      <c r="AO639" s="26"/>
      <c r="AP639" s="26"/>
      <c r="AQ639" s="26"/>
      <c r="AR639" s="26"/>
      <c r="AS639" s="26"/>
      <c r="AT639" s="28"/>
      <c r="AU639" s="28"/>
      <c r="AV639" s="28"/>
      <c r="AW639" s="29"/>
      <c r="AX639" s="29"/>
      <c r="AY639" s="29"/>
      <c r="AZ639" s="29"/>
      <c r="BA639" s="29"/>
      <c r="BB639" s="29"/>
      <c r="BC639" s="29"/>
      <c r="BD639" s="29"/>
      <c r="BE639" s="26"/>
      <c r="BF639" s="26"/>
      <c r="BG639" s="26"/>
      <c r="BH639" s="71"/>
      <c r="BI639" s="71"/>
      <c r="BJ639" s="26"/>
      <c r="BK639" s="31"/>
      <c r="BL639" s="26"/>
    </row>
    <row r="640" spans="1:64" ht="12" customHeight="1" x14ac:dyDescent="0.2">
      <c r="A640" s="26"/>
      <c r="B640" s="26"/>
      <c r="C640" s="26"/>
      <c r="D640" s="26"/>
      <c r="E640" s="26"/>
      <c r="F640" s="26"/>
      <c r="G640" s="26"/>
      <c r="H640" s="26"/>
      <c r="I640" s="26"/>
      <c r="J640" s="26"/>
      <c r="K640" s="26"/>
      <c r="L640" s="26"/>
      <c r="M640" s="26"/>
      <c r="N640" s="26"/>
      <c r="O640" s="30"/>
      <c r="P640" s="30"/>
      <c r="Q640" s="30"/>
      <c r="R640" s="30"/>
      <c r="S640" s="30"/>
      <c r="T640" s="30"/>
      <c r="U640" s="30"/>
      <c r="V640" s="30"/>
      <c r="W640" s="33"/>
      <c r="X640" s="26"/>
      <c r="Y640" s="26"/>
      <c r="Z640" s="26"/>
      <c r="AA640" s="26"/>
      <c r="AB640" s="32"/>
      <c r="AC640" s="27"/>
      <c r="AD640" s="27"/>
      <c r="AE640" s="26"/>
      <c r="AF640" s="26"/>
      <c r="AG640" s="26"/>
      <c r="AH640" s="26"/>
      <c r="AI640" s="27"/>
      <c r="AJ640" s="27"/>
      <c r="AK640" s="26"/>
      <c r="AL640" s="26"/>
      <c r="AM640" s="26"/>
      <c r="AN640" s="26"/>
      <c r="AO640" s="26"/>
      <c r="AP640" s="26"/>
      <c r="AQ640" s="26"/>
      <c r="AR640" s="26"/>
      <c r="AS640" s="26"/>
      <c r="AT640" s="28"/>
      <c r="AU640" s="28"/>
      <c r="AV640" s="28"/>
      <c r="AW640" s="29"/>
      <c r="AX640" s="29"/>
      <c r="AY640" s="29"/>
      <c r="AZ640" s="29"/>
      <c r="BA640" s="29"/>
      <c r="BB640" s="29"/>
      <c r="BC640" s="29"/>
      <c r="BD640" s="29"/>
      <c r="BE640" s="26"/>
      <c r="BF640" s="26"/>
      <c r="BG640" s="26"/>
      <c r="BH640" s="71"/>
      <c r="BI640" s="71"/>
      <c r="BJ640" s="26"/>
      <c r="BK640" s="31"/>
      <c r="BL640" s="26"/>
    </row>
    <row r="641" spans="1:64" ht="12" customHeight="1" x14ac:dyDescent="0.2">
      <c r="A641" s="26"/>
      <c r="B641" s="26"/>
      <c r="C641" s="26"/>
      <c r="D641" s="26"/>
      <c r="E641" s="26"/>
      <c r="F641" s="26"/>
      <c r="G641" s="26"/>
      <c r="H641" s="26"/>
      <c r="I641" s="26"/>
      <c r="J641" s="26"/>
      <c r="K641" s="26"/>
      <c r="L641" s="26"/>
      <c r="M641" s="26"/>
      <c r="N641" s="26"/>
      <c r="O641" s="30"/>
      <c r="P641" s="30"/>
      <c r="Q641" s="30"/>
      <c r="R641" s="30"/>
      <c r="S641" s="30"/>
      <c r="T641" s="30"/>
      <c r="U641" s="30"/>
      <c r="V641" s="30"/>
      <c r="W641" s="33"/>
      <c r="X641" s="26"/>
      <c r="Y641" s="26"/>
      <c r="Z641" s="26"/>
      <c r="AA641" s="26"/>
      <c r="AB641" s="32"/>
      <c r="AC641" s="27"/>
      <c r="AD641" s="27"/>
      <c r="AE641" s="26"/>
      <c r="AF641" s="26"/>
      <c r="AG641" s="26"/>
      <c r="AH641" s="26"/>
      <c r="AI641" s="27"/>
      <c r="AJ641" s="27"/>
      <c r="AK641" s="26"/>
      <c r="AL641" s="26"/>
      <c r="AM641" s="26"/>
      <c r="AN641" s="26"/>
      <c r="AO641" s="26"/>
      <c r="AP641" s="26"/>
      <c r="AQ641" s="26"/>
      <c r="AR641" s="26"/>
      <c r="AS641" s="26"/>
      <c r="AT641" s="28"/>
      <c r="AU641" s="28"/>
      <c r="AV641" s="28"/>
      <c r="AW641" s="29"/>
      <c r="AX641" s="29"/>
      <c r="AY641" s="29"/>
      <c r="AZ641" s="29"/>
      <c r="BA641" s="29"/>
      <c r="BB641" s="29"/>
      <c r="BC641" s="29"/>
      <c r="BD641" s="29"/>
      <c r="BE641" s="26"/>
      <c r="BF641" s="26"/>
      <c r="BG641" s="26"/>
      <c r="BH641" s="71"/>
      <c r="BI641" s="71"/>
      <c r="BJ641" s="26"/>
      <c r="BK641" s="31"/>
      <c r="BL641" s="26"/>
    </row>
    <row r="642" spans="1:64" ht="12" customHeight="1" x14ac:dyDescent="0.2">
      <c r="A642" s="26"/>
      <c r="B642" s="26"/>
      <c r="C642" s="26"/>
      <c r="D642" s="26"/>
      <c r="E642" s="26"/>
      <c r="F642" s="26"/>
      <c r="G642" s="26"/>
      <c r="H642" s="26"/>
      <c r="I642" s="26"/>
      <c r="J642" s="26"/>
      <c r="K642" s="26"/>
      <c r="L642" s="26"/>
      <c r="M642" s="26"/>
      <c r="N642" s="26"/>
      <c r="O642" s="30"/>
      <c r="P642" s="30"/>
      <c r="Q642" s="30"/>
      <c r="R642" s="30"/>
      <c r="S642" s="30"/>
      <c r="T642" s="30"/>
      <c r="U642" s="30"/>
      <c r="V642" s="30"/>
      <c r="W642" s="33"/>
      <c r="X642" s="26"/>
      <c r="Y642" s="26"/>
      <c r="Z642" s="26"/>
      <c r="AA642" s="26"/>
      <c r="AB642" s="32"/>
      <c r="AC642" s="27"/>
      <c r="AD642" s="27"/>
      <c r="AE642" s="26"/>
      <c r="AF642" s="26"/>
      <c r="AG642" s="26"/>
      <c r="AH642" s="26"/>
      <c r="AI642" s="27"/>
      <c r="AJ642" s="27"/>
      <c r="AK642" s="26"/>
      <c r="AL642" s="26"/>
      <c r="AM642" s="26"/>
      <c r="AN642" s="26"/>
      <c r="AO642" s="26"/>
      <c r="AP642" s="26"/>
      <c r="AQ642" s="26"/>
      <c r="AR642" s="26"/>
      <c r="AS642" s="26"/>
      <c r="AT642" s="28"/>
      <c r="AU642" s="28"/>
      <c r="AV642" s="28"/>
      <c r="AW642" s="29"/>
      <c r="AX642" s="29"/>
      <c r="AY642" s="29"/>
      <c r="AZ642" s="29"/>
      <c r="BA642" s="29"/>
      <c r="BB642" s="29"/>
      <c r="BC642" s="29"/>
      <c r="BD642" s="29"/>
      <c r="BE642" s="26"/>
      <c r="BF642" s="26"/>
      <c r="BG642" s="26"/>
      <c r="BH642" s="71"/>
      <c r="BI642" s="71"/>
      <c r="BJ642" s="26"/>
      <c r="BK642" s="31"/>
      <c r="BL642" s="26"/>
    </row>
    <row r="643" spans="1:64" ht="12" customHeight="1" x14ac:dyDescent="0.2">
      <c r="A643" s="26"/>
      <c r="B643" s="26"/>
      <c r="C643" s="26"/>
      <c r="D643" s="26"/>
      <c r="E643" s="26"/>
      <c r="F643" s="26"/>
      <c r="G643" s="26"/>
      <c r="H643" s="26"/>
      <c r="I643" s="26"/>
      <c r="J643" s="26"/>
      <c r="K643" s="26"/>
      <c r="L643" s="26"/>
      <c r="M643" s="26"/>
      <c r="N643" s="26"/>
      <c r="O643" s="30"/>
      <c r="P643" s="30"/>
      <c r="Q643" s="30"/>
      <c r="R643" s="30"/>
      <c r="S643" s="30"/>
      <c r="T643" s="30"/>
      <c r="U643" s="30"/>
      <c r="V643" s="30"/>
      <c r="W643" s="33"/>
      <c r="X643" s="26"/>
      <c r="Y643" s="26"/>
      <c r="Z643" s="26"/>
      <c r="AA643" s="26"/>
      <c r="AB643" s="32"/>
      <c r="AC643" s="27"/>
      <c r="AD643" s="27"/>
      <c r="AE643" s="26"/>
      <c r="AF643" s="26"/>
      <c r="AG643" s="26"/>
      <c r="AH643" s="26"/>
      <c r="AI643" s="27"/>
      <c r="AJ643" s="27"/>
      <c r="AK643" s="26"/>
      <c r="AL643" s="26"/>
      <c r="AM643" s="26"/>
      <c r="AN643" s="26"/>
      <c r="AO643" s="26"/>
      <c r="AP643" s="26"/>
      <c r="AQ643" s="26"/>
      <c r="AR643" s="26"/>
      <c r="AS643" s="26"/>
      <c r="AT643" s="28"/>
      <c r="AU643" s="28"/>
      <c r="AV643" s="28"/>
      <c r="AW643" s="29"/>
      <c r="AX643" s="29"/>
      <c r="AY643" s="29"/>
      <c r="AZ643" s="29"/>
      <c r="BA643" s="29"/>
      <c r="BB643" s="29"/>
      <c r="BC643" s="29"/>
      <c r="BD643" s="29"/>
      <c r="BE643" s="26"/>
      <c r="BF643" s="26"/>
      <c r="BG643" s="26"/>
      <c r="BH643" s="71"/>
      <c r="BI643" s="71"/>
      <c r="BJ643" s="26"/>
      <c r="BK643" s="31"/>
      <c r="BL643" s="26"/>
    </row>
    <row r="644" spans="1:64" ht="12" customHeight="1" x14ac:dyDescent="0.2">
      <c r="A644" s="26"/>
      <c r="B644" s="26"/>
      <c r="C644" s="26"/>
      <c r="D644" s="26"/>
      <c r="E644" s="26"/>
      <c r="F644" s="26"/>
      <c r="G644" s="26"/>
      <c r="H644" s="26"/>
      <c r="I644" s="26"/>
      <c r="J644" s="26"/>
      <c r="K644" s="26"/>
      <c r="L644" s="26"/>
      <c r="M644" s="26"/>
      <c r="N644" s="26"/>
      <c r="O644" s="30"/>
      <c r="P644" s="30"/>
      <c r="Q644" s="30"/>
      <c r="R644" s="30"/>
      <c r="S644" s="30"/>
      <c r="T644" s="30"/>
      <c r="U644" s="30"/>
      <c r="V644" s="30"/>
      <c r="W644" s="33"/>
      <c r="X644" s="26"/>
      <c r="Y644" s="26"/>
      <c r="Z644" s="26"/>
      <c r="AA644" s="26"/>
      <c r="AB644" s="32"/>
      <c r="AC644" s="27"/>
      <c r="AD644" s="27"/>
      <c r="AE644" s="26"/>
      <c r="AF644" s="26"/>
      <c r="AG644" s="26"/>
      <c r="AH644" s="26"/>
      <c r="AI644" s="27"/>
      <c r="AJ644" s="27"/>
      <c r="AK644" s="26"/>
      <c r="AL644" s="26"/>
      <c r="AM644" s="26"/>
      <c r="AN644" s="26"/>
      <c r="AO644" s="26"/>
      <c r="AP644" s="26"/>
      <c r="AQ644" s="26"/>
      <c r="AR644" s="26"/>
      <c r="AS644" s="26"/>
      <c r="AT644" s="28"/>
      <c r="AU644" s="28"/>
      <c r="AV644" s="28"/>
      <c r="AW644" s="29"/>
      <c r="AX644" s="29"/>
      <c r="AY644" s="29"/>
      <c r="AZ644" s="29"/>
      <c r="BA644" s="29"/>
      <c r="BB644" s="29"/>
      <c r="BC644" s="29"/>
      <c r="BD644" s="29"/>
      <c r="BE644" s="26"/>
      <c r="BF644" s="26"/>
      <c r="BG644" s="26"/>
      <c r="BH644" s="71"/>
      <c r="BI644" s="71"/>
      <c r="BJ644" s="26"/>
      <c r="BK644" s="31"/>
      <c r="BL644" s="26"/>
    </row>
    <row r="645" spans="1:64" ht="12" customHeight="1" x14ac:dyDescent="0.2">
      <c r="A645" s="26"/>
      <c r="B645" s="26"/>
      <c r="C645" s="26"/>
      <c r="D645" s="26"/>
      <c r="E645" s="26"/>
      <c r="F645" s="26"/>
      <c r="G645" s="26"/>
      <c r="H645" s="26"/>
      <c r="I645" s="26"/>
      <c r="J645" s="26"/>
      <c r="K645" s="26"/>
      <c r="L645" s="26"/>
      <c r="M645" s="26"/>
      <c r="N645" s="26"/>
      <c r="O645" s="30"/>
      <c r="P645" s="30"/>
      <c r="Q645" s="30"/>
      <c r="R645" s="30"/>
      <c r="S645" s="30"/>
      <c r="T645" s="30"/>
      <c r="U645" s="30"/>
      <c r="V645" s="30"/>
      <c r="W645" s="33"/>
      <c r="X645" s="26"/>
      <c r="Y645" s="26"/>
      <c r="Z645" s="26"/>
      <c r="AA645" s="26"/>
      <c r="AB645" s="32"/>
      <c r="AC645" s="27"/>
      <c r="AD645" s="27"/>
      <c r="AE645" s="26"/>
      <c r="AF645" s="26"/>
      <c r="AG645" s="26"/>
      <c r="AH645" s="26"/>
      <c r="AI645" s="27"/>
      <c r="AJ645" s="27"/>
      <c r="AK645" s="26"/>
      <c r="AL645" s="26"/>
      <c r="AM645" s="26"/>
      <c r="AN645" s="26"/>
      <c r="AO645" s="26"/>
      <c r="AP645" s="26"/>
      <c r="AQ645" s="26"/>
      <c r="AR645" s="26"/>
      <c r="AS645" s="26"/>
      <c r="AT645" s="28"/>
      <c r="AU645" s="28"/>
      <c r="AV645" s="28"/>
      <c r="AW645" s="29"/>
      <c r="AX645" s="29"/>
      <c r="AY645" s="29"/>
      <c r="AZ645" s="29"/>
      <c r="BA645" s="29"/>
      <c r="BB645" s="29"/>
      <c r="BC645" s="29"/>
      <c r="BD645" s="29"/>
      <c r="BE645" s="26"/>
      <c r="BF645" s="26"/>
      <c r="BG645" s="26"/>
      <c r="BH645" s="71"/>
      <c r="BI645" s="71"/>
      <c r="BJ645" s="26"/>
      <c r="BK645" s="31"/>
      <c r="BL645" s="26"/>
    </row>
    <row r="646" spans="1:64" ht="12" customHeight="1" x14ac:dyDescent="0.2">
      <c r="A646" s="26"/>
      <c r="B646" s="26"/>
      <c r="C646" s="26"/>
      <c r="D646" s="26"/>
      <c r="E646" s="26"/>
      <c r="F646" s="26"/>
      <c r="G646" s="26"/>
      <c r="H646" s="26"/>
      <c r="I646" s="26"/>
      <c r="J646" s="26"/>
      <c r="K646" s="26"/>
      <c r="L646" s="26"/>
      <c r="M646" s="26"/>
      <c r="N646" s="26"/>
      <c r="O646" s="30"/>
      <c r="P646" s="30"/>
      <c r="Q646" s="30"/>
      <c r="R646" s="30"/>
      <c r="S646" s="30"/>
      <c r="T646" s="30"/>
      <c r="U646" s="30"/>
      <c r="V646" s="30"/>
      <c r="W646" s="33"/>
      <c r="X646" s="26"/>
      <c r="Y646" s="26"/>
      <c r="Z646" s="26"/>
      <c r="AA646" s="26"/>
      <c r="AB646" s="32"/>
      <c r="AC646" s="27"/>
      <c r="AD646" s="27"/>
      <c r="AE646" s="26"/>
      <c r="AF646" s="26"/>
      <c r="AG646" s="26"/>
      <c r="AH646" s="26"/>
      <c r="AI646" s="27"/>
      <c r="AJ646" s="27"/>
      <c r="AK646" s="26"/>
      <c r="AL646" s="26"/>
      <c r="AM646" s="26"/>
      <c r="AN646" s="26"/>
      <c r="AO646" s="26"/>
      <c r="AP646" s="26"/>
      <c r="AQ646" s="26"/>
      <c r="AR646" s="26"/>
      <c r="AS646" s="26"/>
      <c r="AT646" s="28"/>
      <c r="AU646" s="28"/>
      <c r="AV646" s="28"/>
      <c r="AW646" s="29"/>
      <c r="AX646" s="29"/>
      <c r="AY646" s="29"/>
      <c r="AZ646" s="29"/>
      <c r="BA646" s="29"/>
      <c r="BB646" s="29"/>
      <c r="BC646" s="29"/>
      <c r="BD646" s="29"/>
      <c r="BE646" s="26"/>
      <c r="BF646" s="26"/>
      <c r="BG646" s="26"/>
      <c r="BH646" s="71"/>
      <c r="BI646" s="71"/>
      <c r="BJ646" s="26"/>
      <c r="BK646" s="31"/>
      <c r="BL646" s="26"/>
    </row>
    <row r="647" spans="1:64" ht="12" customHeight="1" x14ac:dyDescent="0.2">
      <c r="A647" s="26"/>
      <c r="B647" s="26"/>
      <c r="C647" s="26"/>
      <c r="D647" s="26"/>
      <c r="E647" s="26"/>
      <c r="F647" s="26"/>
      <c r="G647" s="26"/>
      <c r="H647" s="26"/>
      <c r="I647" s="26"/>
      <c r="J647" s="26"/>
      <c r="K647" s="26"/>
      <c r="L647" s="26"/>
      <c r="M647" s="26"/>
      <c r="N647" s="26"/>
      <c r="O647" s="30"/>
      <c r="P647" s="30"/>
      <c r="Q647" s="30"/>
      <c r="R647" s="30"/>
      <c r="S647" s="30"/>
      <c r="T647" s="30"/>
      <c r="U647" s="30"/>
      <c r="V647" s="30"/>
      <c r="W647" s="33"/>
      <c r="X647" s="26"/>
      <c r="Y647" s="26"/>
      <c r="Z647" s="26"/>
      <c r="AA647" s="26"/>
      <c r="AB647" s="32"/>
      <c r="AC647" s="27"/>
      <c r="AD647" s="27"/>
      <c r="AE647" s="26"/>
      <c r="AF647" s="26"/>
      <c r="AG647" s="26"/>
      <c r="AH647" s="26"/>
      <c r="AI647" s="27"/>
      <c r="AJ647" s="27"/>
      <c r="AK647" s="26"/>
      <c r="AL647" s="26"/>
      <c r="AM647" s="26"/>
      <c r="AN647" s="26"/>
      <c r="AO647" s="26"/>
      <c r="AP647" s="26"/>
      <c r="AQ647" s="26"/>
      <c r="AR647" s="26"/>
      <c r="AS647" s="26"/>
      <c r="AT647" s="28"/>
      <c r="AU647" s="28"/>
      <c r="AV647" s="28"/>
      <c r="AW647" s="29"/>
      <c r="AX647" s="29"/>
      <c r="AY647" s="29"/>
      <c r="AZ647" s="29"/>
      <c r="BA647" s="29"/>
      <c r="BB647" s="29"/>
      <c r="BC647" s="29"/>
      <c r="BD647" s="29"/>
      <c r="BE647" s="26"/>
      <c r="BF647" s="26"/>
      <c r="BG647" s="26"/>
      <c r="BH647" s="71"/>
      <c r="BI647" s="71"/>
      <c r="BJ647" s="26"/>
      <c r="BK647" s="31"/>
      <c r="BL647" s="26"/>
    </row>
    <row r="648" spans="1:64" ht="12" customHeight="1" x14ac:dyDescent="0.2">
      <c r="A648" s="26"/>
      <c r="B648" s="26"/>
      <c r="C648" s="26"/>
      <c r="D648" s="26"/>
      <c r="E648" s="26"/>
      <c r="F648" s="26"/>
      <c r="G648" s="26"/>
      <c r="H648" s="26"/>
      <c r="I648" s="26"/>
      <c r="J648" s="26"/>
      <c r="K648" s="26"/>
      <c r="L648" s="26"/>
      <c r="M648" s="26"/>
      <c r="N648" s="26"/>
      <c r="O648" s="30"/>
      <c r="P648" s="30"/>
      <c r="Q648" s="30"/>
      <c r="R648" s="30"/>
      <c r="S648" s="30"/>
      <c r="T648" s="30"/>
      <c r="U648" s="30"/>
      <c r="V648" s="30"/>
      <c r="W648" s="33"/>
      <c r="X648" s="26"/>
      <c r="Y648" s="26"/>
      <c r="Z648" s="26"/>
      <c r="AA648" s="26"/>
      <c r="AB648" s="32"/>
      <c r="AC648" s="27"/>
      <c r="AD648" s="27"/>
      <c r="AE648" s="26"/>
      <c r="AF648" s="26"/>
      <c r="AG648" s="26"/>
      <c r="AH648" s="26"/>
      <c r="AI648" s="27"/>
      <c r="AJ648" s="27"/>
      <c r="AK648" s="26"/>
      <c r="AL648" s="26"/>
      <c r="AM648" s="26"/>
      <c r="AN648" s="26"/>
      <c r="AO648" s="26"/>
      <c r="AP648" s="26"/>
      <c r="AQ648" s="26"/>
      <c r="AR648" s="26"/>
      <c r="AS648" s="26"/>
      <c r="AT648" s="28"/>
      <c r="AU648" s="28"/>
      <c r="AV648" s="28"/>
      <c r="AW648" s="29"/>
      <c r="AX648" s="29"/>
      <c r="AY648" s="29"/>
      <c r="AZ648" s="29"/>
      <c r="BA648" s="29"/>
      <c r="BB648" s="29"/>
      <c r="BC648" s="29"/>
      <c r="BD648" s="29"/>
      <c r="BE648" s="26"/>
      <c r="BF648" s="26"/>
      <c r="BG648" s="26"/>
      <c r="BH648" s="71"/>
      <c r="BI648" s="71"/>
      <c r="BJ648" s="26"/>
      <c r="BK648" s="31"/>
      <c r="BL648" s="26"/>
    </row>
    <row r="649" spans="1:64" ht="12" customHeight="1" x14ac:dyDescent="0.2">
      <c r="A649" s="26"/>
      <c r="B649" s="26"/>
      <c r="C649" s="26"/>
      <c r="D649" s="26"/>
      <c r="E649" s="26"/>
      <c r="F649" s="26"/>
      <c r="G649" s="26"/>
      <c r="H649" s="26"/>
      <c r="I649" s="26"/>
      <c r="J649" s="26"/>
      <c r="K649" s="26"/>
      <c r="L649" s="26"/>
      <c r="M649" s="26"/>
      <c r="N649" s="26"/>
      <c r="O649" s="30"/>
      <c r="P649" s="30"/>
      <c r="Q649" s="30"/>
      <c r="R649" s="30"/>
      <c r="S649" s="30"/>
      <c r="T649" s="30"/>
      <c r="U649" s="30"/>
      <c r="V649" s="30"/>
      <c r="W649" s="33"/>
      <c r="X649" s="26"/>
      <c r="Y649" s="26"/>
      <c r="Z649" s="26"/>
      <c r="AA649" s="26"/>
      <c r="AB649" s="32"/>
      <c r="AC649" s="27"/>
      <c r="AD649" s="27"/>
      <c r="AE649" s="26"/>
      <c r="AF649" s="26"/>
      <c r="AG649" s="26"/>
      <c r="AH649" s="26"/>
      <c r="AI649" s="27"/>
      <c r="AJ649" s="27"/>
      <c r="AK649" s="26"/>
      <c r="AL649" s="26"/>
      <c r="AM649" s="26"/>
      <c r="AN649" s="26"/>
      <c r="AO649" s="26"/>
      <c r="AP649" s="26"/>
      <c r="AQ649" s="26"/>
      <c r="AR649" s="26"/>
      <c r="AS649" s="26"/>
      <c r="AT649" s="28"/>
      <c r="AU649" s="28"/>
      <c r="AV649" s="28"/>
      <c r="AW649" s="29"/>
      <c r="AX649" s="29"/>
      <c r="AY649" s="29"/>
      <c r="AZ649" s="29"/>
      <c r="BA649" s="29"/>
      <c r="BB649" s="29"/>
      <c r="BC649" s="29"/>
      <c r="BD649" s="29"/>
      <c r="BE649" s="26"/>
      <c r="BF649" s="26"/>
      <c r="BG649" s="26"/>
      <c r="BH649" s="71"/>
      <c r="BI649" s="71"/>
      <c r="BJ649" s="26"/>
      <c r="BK649" s="31"/>
      <c r="BL649" s="26"/>
    </row>
    <row r="650" spans="1:64" ht="12" customHeight="1" x14ac:dyDescent="0.2">
      <c r="A650" s="26"/>
      <c r="B650" s="26"/>
      <c r="C650" s="26"/>
      <c r="D650" s="26"/>
      <c r="E650" s="26"/>
      <c r="F650" s="26"/>
      <c r="G650" s="26"/>
      <c r="H650" s="26"/>
      <c r="I650" s="26"/>
      <c r="J650" s="26"/>
      <c r="K650" s="26"/>
      <c r="L650" s="26"/>
      <c r="M650" s="26"/>
      <c r="N650" s="26"/>
      <c r="O650" s="30"/>
      <c r="P650" s="30"/>
      <c r="Q650" s="30"/>
      <c r="R650" s="30"/>
      <c r="S650" s="30"/>
      <c r="T650" s="30"/>
      <c r="U650" s="30"/>
      <c r="V650" s="30"/>
      <c r="W650" s="33"/>
      <c r="X650" s="26"/>
      <c r="Y650" s="26"/>
      <c r="Z650" s="26"/>
      <c r="AA650" s="26"/>
      <c r="AB650" s="32"/>
      <c r="AC650" s="27"/>
      <c r="AD650" s="27"/>
      <c r="AE650" s="26"/>
      <c r="AF650" s="26"/>
      <c r="AG650" s="26"/>
      <c r="AH650" s="26"/>
      <c r="AI650" s="27"/>
      <c r="AJ650" s="27"/>
      <c r="AK650" s="26"/>
      <c r="AL650" s="26"/>
      <c r="AM650" s="26"/>
      <c r="AN650" s="26"/>
      <c r="AO650" s="26"/>
      <c r="AP650" s="26"/>
      <c r="AQ650" s="26"/>
      <c r="AR650" s="26"/>
      <c r="AS650" s="26"/>
      <c r="AT650" s="28"/>
      <c r="AU650" s="28"/>
      <c r="AV650" s="28"/>
      <c r="AW650" s="29"/>
      <c r="AX650" s="29"/>
      <c r="AY650" s="29"/>
      <c r="AZ650" s="29"/>
      <c r="BA650" s="29"/>
      <c r="BB650" s="29"/>
      <c r="BC650" s="29"/>
      <c r="BD650" s="29"/>
      <c r="BE650" s="26"/>
      <c r="BF650" s="26"/>
      <c r="BG650" s="26"/>
      <c r="BH650" s="71"/>
      <c r="BI650" s="71"/>
      <c r="BJ650" s="26"/>
      <c r="BK650" s="31"/>
      <c r="BL650" s="26"/>
    </row>
    <row r="651" spans="1:64" ht="12" customHeight="1" x14ac:dyDescent="0.2">
      <c r="A651" s="26"/>
      <c r="B651" s="26"/>
      <c r="C651" s="26"/>
      <c r="D651" s="26"/>
      <c r="E651" s="26"/>
      <c r="F651" s="26"/>
      <c r="G651" s="26"/>
      <c r="H651" s="26"/>
      <c r="I651" s="26"/>
      <c r="J651" s="26"/>
      <c r="K651" s="26"/>
      <c r="L651" s="26"/>
      <c r="M651" s="26"/>
      <c r="N651" s="26"/>
      <c r="O651" s="30"/>
      <c r="P651" s="30"/>
      <c r="Q651" s="30"/>
      <c r="R651" s="30"/>
      <c r="S651" s="30"/>
      <c r="T651" s="30"/>
      <c r="U651" s="30"/>
      <c r="V651" s="30"/>
      <c r="W651" s="33"/>
      <c r="X651" s="26"/>
      <c r="Y651" s="26"/>
      <c r="Z651" s="26"/>
      <c r="AA651" s="26"/>
      <c r="AB651" s="32"/>
      <c r="AC651" s="27"/>
      <c r="AD651" s="27"/>
      <c r="AE651" s="26"/>
      <c r="AF651" s="26"/>
      <c r="AG651" s="26"/>
      <c r="AH651" s="26"/>
      <c r="AI651" s="27"/>
      <c r="AJ651" s="27"/>
      <c r="AK651" s="26"/>
      <c r="AL651" s="26"/>
      <c r="AM651" s="26"/>
      <c r="AN651" s="26"/>
      <c r="AO651" s="26"/>
      <c r="AP651" s="26"/>
      <c r="AQ651" s="26"/>
      <c r="AR651" s="26"/>
      <c r="AS651" s="26"/>
      <c r="AT651" s="28"/>
      <c r="AU651" s="28"/>
      <c r="AV651" s="28"/>
      <c r="AW651" s="29"/>
      <c r="AX651" s="29"/>
      <c r="AY651" s="29"/>
      <c r="AZ651" s="29"/>
      <c r="BA651" s="29"/>
      <c r="BB651" s="29"/>
      <c r="BC651" s="29"/>
      <c r="BD651" s="29"/>
      <c r="BE651" s="26"/>
      <c r="BF651" s="26"/>
      <c r="BG651" s="26"/>
      <c r="BH651" s="71"/>
      <c r="BI651" s="71"/>
      <c r="BJ651" s="26"/>
      <c r="BK651" s="31"/>
      <c r="BL651" s="26"/>
    </row>
    <row r="652" spans="1:64" ht="12" customHeight="1" x14ac:dyDescent="0.2">
      <c r="A652" s="26"/>
      <c r="B652" s="26"/>
      <c r="C652" s="26"/>
      <c r="D652" s="26"/>
      <c r="E652" s="26"/>
      <c r="F652" s="26"/>
      <c r="G652" s="26"/>
      <c r="H652" s="26"/>
      <c r="I652" s="26"/>
      <c r="J652" s="26"/>
      <c r="K652" s="26"/>
      <c r="L652" s="26"/>
      <c r="M652" s="26"/>
      <c r="N652" s="26"/>
      <c r="O652" s="30"/>
      <c r="P652" s="30"/>
      <c r="Q652" s="30"/>
      <c r="R652" s="30"/>
      <c r="S652" s="30"/>
      <c r="T652" s="30"/>
      <c r="U652" s="30"/>
      <c r="V652" s="30"/>
      <c r="W652" s="33"/>
      <c r="X652" s="26"/>
      <c r="Y652" s="26"/>
      <c r="Z652" s="26"/>
      <c r="AA652" s="26"/>
      <c r="AB652" s="32"/>
      <c r="AC652" s="27"/>
      <c r="AD652" s="27"/>
      <c r="AE652" s="26"/>
      <c r="AF652" s="26"/>
      <c r="AG652" s="26"/>
      <c r="AH652" s="26"/>
      <c r="AI652" s="27"/>
      <c r="AJ652" s="27"/>
      <c r="AK652" s="26"/>
      <c r="AL652" s="26"/>
      <c r="AM652" s="26"/>
      <c r="AN652" s="26"/>
      <c r="AO652" s="26"/>
      <c r="AP652" s="26"/>
      <c r="AQ652" s="26"/>
      <c r="AR652" s="26"/>
      <c r="AS652" s="26"/>
      <c r="AT652" s="28"/>
      <c r="AU652" s="28"/>
      <c r="AV652" s="28"/>
      <c r="AW652" s="29"/>
      <c r="AX652" s="29"/>
      <c r="AY652" s="29"/>
      <c r="AZ652" s="29"/>
      <c r="BA652" s="29"/>
      <c r="BB652" s="29"/>
      <c r="BC652" s="29"/>
      <c r="BD652" s="29"/>
      <c r="BE652" s="26"/>
      <c r="BF652" s="26"/>
      <c r="BG652" s="26"/>
      <c r="BH652" s="71"/>
      <c r="BI652" s="71"/>
      <c r="BJ652" s="26"/>
      <c r="BK652" s="31"/>
      <c r="BL652" s="26"/>
    </row>
    <row r="653" spans="1:64" ht="12" customHeight="1" x14ac:dyDescent="0.2">
      <c r="A653" s="26"/>
      <c r="B653" s="26"/>
      <c r="C653" s="26"/>
      <c r="D653" s="26"/>
      <c r="E653" s="26"/>
      <c r="F653" s="26"/>
      <c r="G653" s="26"/>
      <c r="H653" s="26"/>
      <c r="I653" s="26"/>
      <c r="J653" s="26"/>
      <c r="K653" s="26"/>
      <c r="L653" s="26"/>
      <c r="M653" s="26"/>
      <c r="N653" s="26"/>
      <c r="O653" s="30"/>
      <c r="P653" s="30"/>
      <c r="Q653" s="30"/>
      <c r="R653" s="30"/>
      <c r="S653" s="30"/>
      <c r="T653" s="30"/>
      <c r="U653" s="30"/>
      <c r="V653" s="30"/>
      <c r="W653" s="33"/>
      <c r="X653" s="26"/>
      <c r="Y653" s="26"/>
      <c r="Z653" s="26"/>
      <c r="AA653" s="26"/>
      <c r="AB653" s="32"/>
      <c r="AC653" s="27"/>
      <c r="AD653" s="27"/>
      <c r="AE653" s="26"/>
      <c r="AF653" s="26"/>
      <c r="AG653" s="26"/>
      <c r="AH653" s="26"/>
      <c r="AI653" s="27"/>
      <c r="AJ653" s="27"/>
      <c r="AK653" s="26"/>
      <c r="AL653" s="26"/>
      <c r="AM653" s="26"/>
      <c r="AN653" s="26"/>
      <c r="AO653" s="26"/>
      <c r="AP653" s="26"/>
      <c r="AQ653" s="26"/>
      <c r="AR653" s="26"/>
      <c r="AS653" s="26"/>
      <c r="AT653" s="28"/>
      <c r="AU653" s="28"/>
      <c r="AV653" s="28"/>
      <c r="AW653" s="29"/>
      <c r="AX653" s="29"/>
      <c r="AY653" s="29"/>
      <c r="AZ653" s="29"/>
      <c r="BA653" s="29"/>
      <c r="BB653" s="29"/>
      <c r="BC653" s="29"/>
      <c r="BD653" s="29"/>
      <c r="BE653" s="26"/>
      <c r="BF653" s="26"/>
      <c r="BG653" s="26"/>
      <c r="BH653" s="71"/>
      <c r="BI653" s="71"/>
      <c r="BJ653" s="26"/>
      <c r="BK653" s="31"/>
      <c r="BL653" s="26"/>
    </row>
    <row r="654" spans="1:64" ht="12" customHeight="1" x14ac:dyDescent="0.2">
      <c r="A654" s="26"/>
      <c r="B654" s="26"/>
      <c r="C654" s="26"/>
      <c r="D654" s="26"/>
      <c r="E654" s="26"/>
      <c r="F654" s="26"/>
      <c r="G654" s="26"/>
      <c r="H654" s="26"/>
      <c r="I654" s="26"/>
      <c r="J654" s="26"/>
      <c r="K654" s="26"/>
      <c r="L654" s="26"/>
      <c r="M654" s="26"/>
      <c r="N654" s="26"/>
      <c r="O654" s="30"/>
      <c r="P654" s="30"/>
      <c r="Q654" s="30"/>
      <c r="R654" s="30"/>
      <c r="S654" s="30"/>
      <c r="T654" s="30"/>
      <c r="U654" s="30"/>
      <c r="V654" s="30"/>
      <c r="W654" s="33"/>
      <c r="X654" s="26"/>
      <c r="Y654" s="26"/>
      <c r="Z654" s="26"/>
      <c r="AA654" s="26"/>
      <c r="AB654" s="32"/>
      <c r="AC654" s="27"/>
      <c r="AD654" s="27"/>
      <c r="AE654" s="26"/>
      <c r="AF654" s="26"/>
      <c r="AG654" s="26"/>
      <c r="AH654" s="26"/>
      <c r="AI654" s="27"/>
      <c r="AJ654" s="27"/>
      <c r="AK654" s="26"/>
      <c r="AL654" s="26"/>
      <c r="AM654" s="26"/>
      <c r="AN654" s="26"/>
      <c r="AO654" s="26"/>
      <c r="AP654" s="26"/>
      <c r="AQ654" s="26"/>
      <c r="AR654" s="26"/>
      <c r="AS654" s="26"/>
      <c r="AT654" s="28"/>
      <c r="AU654" s="28"/>
      <c r="AV654" s="28"/>
      <c r="AW654" s="29"/>
      <c r="AX654" s="29"/>
      <c r="AY654" s="29"/>
      <c r="AZ654" s="29"/>
      <c r="BA654" s="29"/>
      <c r="BB654" s="29"/>
      <c r="BC654" s="29"/>
      <c r="BD654" s="29"/>
      <c r="BE654" s="26"/>
      <c r="BF654" s="26"/>
      <c r="BG654" s="26"/>
      <c r="BH654" s="71"/>
      <c r="BI654" s="71"/>
      <c r="BJ654" s="26"/>
      <c r="BK654" s="31"/>
      <c r="BL654" s="26"/>
    </row>
    <row r="655" spans="1:64" ht="12" customHeight="1" x14ac:dyDescent="0.2">
      <c r="A655" s="26"/>
      <c r="B655" s="26"/>
      <c r="C655" s="26"/>
      <c r="D655" s="26"/>
      <c r="E655" s="26"/>
      <c r="F655" s="26"/>
      <c r="G655" s="26"/>
      <c r="H655" s="26"/>
      <c r="I655" s="26"/>
      <c r="J655" s="26"/>
      <c r="K655" s="26"/>
      <c r="L655" s="26"/>
      <c r="M655" s="26"/>
      <c r="N655" s="26"/>
      <c r="O655" s="30"/>
      <c r="P655" s="30"/>
      <c r="Q655" s="30"/>
      <c r="R655" s="30"/>
      <c r="S655" s="30"/>
      <c r="T655" s="30"/>
      <c r="U655" s="30"/>
      <c r="V655" s="30"/>
      <c r="W655" s="33"/>
      <c r="X655" s="26"/>
      <c r="Y655" s="26"/>
      <c r="Z655" s="26"/>
      <c r="AA655" s="26"/>
      <c r="AB655" s="32"/>
      <c r="AC655" s="27"/>
      <c r="AD655" s="27"/>
      <c r="AE655" s="26"/>
      <c r="AF655" s="26"/>
      <c r="AG655" s="26"/>
      <c r="AH655" s="26"/>
      <c r="AI655" s="27"/>
      <c r="AJ655" s="27"/>
      <c r="AK655" s="26"/>
      <c r="AL655" s="26"/>
      <c r="AM655" s="26"/>
      <c r="AN655" s="26"/>
      <c r="AO655" s="26"/>
      <c r="AP655" s="26"/>
      <c r="AQ655" s="26"/>
      <c r="AR655" s="26"/>
      <c r="AS655" s="26"/>
      <c r="AT655" s="28"/>
      <c r="AU655" s="28"/>
      <c r="AV655" s="28"/>
      <c r="AW655" s="29"/>
      <c r="AX655" s="29"/>
      <c r="AY655" s="29"/>
      <c r="AZ655" s="29"/>
      <c r="BA655" s="29"/>
      <c r="BB655" s="29"/>
      <c r="BC655" s="29"/>
      <c r="BD655" s="29"/>
      <c r="BE655" s="26"/>
      <c r="BF655" s="26"/>
      <c r="BG655" s="26"/>
      <c r="BH655" s="71"/>
      <c r="BI655" s="71"/>
      <c r="BJ655" s="26"/>
      <c r="BK655" s="31"/>
      <c r="BL655" s="26"/>
    </row>
    <row r="656" spans="1:64" ht="12" customHeight="1" x14ac:dyDescent="0.2">
      <c r="A656" s="26"/>
      <c r="B656" s="26"/>
      <c r="C656" s="26"/>
      <c r="D656" s="26"/>
      <c r="E656" s="26"/>
      <c r="F656" s="26"/>
      <c r="G656" s="26"/>
      <c r="H656" s="26"/>
      <c r="I656" s="26"/>
      <c r="J656" s="26"/>
      <c r="K656" s="26"/>
      <c r="L656" s="26"/>
      <c r="M656" s="26"/>
      <c r="N656" s="26"/>
      <c r="O656" s="30"/>
      <c r="P656" s="30"/>
      <c r="Q656" s="30"/>
      <c r="R656" s="30"/>
      <c r="S656" s="30"/>
      <c r="T656" s="30"/>
      <c r="U656" s="30"/>
      <c r="V656" s="30"/>
      <c r="W656" s="33"/>
      <c r="X656" s="26"/>
      <c r="Y656" s="26"/>
      <c r="Z656" s="26"/>
      <c r="AA656" s="26"/>
      <c r="AB656" s="32"/>
      <c r="AC656" s="27"/>
      <c r="AD656" s="27"/>
      <c r="AE656" s="26"/>
      <c r="AF656" s="26"/>
      <c r="AG656" s="26"/>
      <c r="AH656" s="26"/>
      <c r="AI656" s="27"/>
      <c r="AJ656" s="27"/>
      <c r="AK656" s="26"/>
      <c r="AL656" s="26"/>
      <c r="AM656" s="26"/>
      <c r="AN656" s="26"/>
      <c r="AO656" s="26"/>
      <c r="AP656" s="26"/>
      <c r="AQ656" s="26"/>
      <c r="AR656" s="26"/>
      <c r="AS656" s="26"/>
      <c r="AT656" s="28"/>
      <c r="AU656" s="28"/>
      <c r="AV656" s="28"/>
      <c r="AW656" s="29"/>
      <c r="AX656" s="29"/>
      <c r="AY656" s="29"/>
      <c r="AZ656" s="29"/>
      <c r="BA656" s="29"/>
      <c r="BB656" s="29"/>
      <c r="BC656" s="29"/>
      <c r="BD656" s="29"/>
      <c r="BE656" s="26"/>
      <c r="BF656" s="26"/>
      <c r="BG656" s="26"/>
      <c r="BH656" s="71"/>
      <c r="BI656" s="71"/>
      <c r="BJ656" s="26"/>
      <c r="BK656" s="31"/>
      <c r="BL656" s="26"/>
    </row>
    <row r="657" spans="1:64" ht="12" customHeight="1" x14ac:dyDescent="0.2">
      <c r="A657" s="26"/>
      <c r="B657" s="26"/>
      <c r="C657" s="26"/>
      <c r="D657" s="26"/>
      <c r="E657" s="26"/>
      <c r="F657" s="26"/>
      <c r="G657" s="26"/>
      <c r="H657" s="26"/>
      <c r="I657" s="26"/>
      <c r="J657" s="26"/>
      <c r="K657" s="26"/>
      <c r="L657" s="26"/>
      <c r="M657" s="26"/>
      <c r="N657" s="26"/>
      <c r="O657" s="30"/>
      <c r="P657" s="30"/>
      <c r="Q657" s="30"/>
      <c r="R657" s="30"/>
      <c r="S657" s="30"/>
      <c r="T657" s="30"/>
      <c r="U657" s="30"/>
      <c r="V657" s="30"/>
      <c r="W657" s="33"/>
      <c r="X657" s="26"/>
      <c r="Y657" s="26"/>
      <c r="Z657" s="26"/>
      <c r="AA657" s="26"/>
      <c r="AB657" s="32"/>
      <c r="AC657" s="27"/>
      <c r="AD657" s="27"/>
      <c r="AE657" s="26"/>
      <c r="AF657" s="26"/>
      <c r="AG657" s="26"/>
      <c r="AH657" s="26"/>
      <c r="AI657" s="27"/>
      <c r="AJ657" s="27"/>
      <c r="AK657" s="26"/>
      <c r="AL657" s="26"/>
      <c r="AM657" s="26"/>
      <c r="AN657" s="26"/>
      <c r="AO657" s="26"/>
      <c r="AP657" s="26"/>
      <c r="AQ657" s="26"/>
      <c r="AR657" s="26"/>
      <c r="AS657" s="26"/>
      <c r="AT657" s="28"/>
      <c r="AU657" s="28"/>
      <c r="AV657" s="28"/>
      <c r="AW657" s="29"/>
      <c r="AX657" s="29"/>
      <c r="AY657" s="29"/>
      <c r="AZ657" s="29"/>
      <c r="BA657" s="29"/>
      <c r="BB657" s="29"/>
      <c r="BC657" s="29"/>
      <c r="BD657" s="29"/>
      <c r="BE657" s="26"/>
      <c r="BF657" s="26"/>
      <c r="BG657" s="26"/>
      <c r="BH657" s="71"/>
      <c r="BI657" s="71"/>
      <c r="BJ657" s="26"/>
      <c r="BK657" s="31"/>
      <c r="BL657" s="26"/>
    </row>
    <row r="658" spans="1:64" ht="12" customHeight="1" x14ac:dyDescent="0.2">
      <c r="A658" s="26"/>
      <c r="B658" s="26"/>
      <c r="C658" s="26"/>
      <c r="D658" s="26"/>
      <c r="E658" s="26"/>
      <c r="F658" s="26"/>
      <c r="G658" s="26"/>
      <c r="H658" s="26"/>
      <c r="I658" s="26"/>
      <c r="J658" s="26"/>
      <c r="K658" s="26"/>
      <c r="L658" s="26"/>
      <c r="M658" s="26"/>
      <c r="N658" s="26"/>
      <c r="O658" s="30"/>
      <c r="P658" s="30"/>
      <c r="Q658" s="30"/>
      <c r="R658" s="30"/>
      <c r="S658" s="30"/>
      <c r="T658" s="30"/>
      <c r="U658" s="30"/>
      <c r="V658" s="30"/>
      <c r="W658" s="33"/>
      <c r="X658" s="26"/>
      <c r="Y658" s="26"/>
      <c r="Z658" s="26"/>
      <c r="AA658" s="26"/>
      <c r="AB658" s="32"/>
      <c r="AC658" s="27"/>
      <c r="AD658" s="27"/>
      <c r="AE658" s="26"/>
      <c r="AF658" s="26"/>
      <c r="AG658" s="26"/>
      <c r="AH658" s="26"/>
      <c r="AI658" s="27"/>
      <c r="AJ658" s="27"/>
      <c r="AK658" s="26"/>
      <c r="AL658" s="26"/>
      <c r="AM658" s="26"/>
      <c r="AN658" s="26"/>
      <c r="AO658" s="26"/>
      <c r="AP658" s="26"/>
      <c r="AQ658" s="26"/>
      <c r="AR658" s="26"/>
      <c r="AS658" s="26"/>
      <c r="AT658" s="28"/>
      <c r="AU658" s="28"/>
      <c r="AV658" s="28"/>
      <c r="AW658" s="29"/>
      <c r="AX658" s="29"/>
      <c r="AY658" s="29"/>
      <c r="AZ658" s="29"/>
      <c r="BA658" s="29"/>
      <c r="BB658" s="29"/>
      <c r="BC658" s="29"/>
      <c r="BD658" s="29"/>
      <c r="BE658" s="26"/>
      <c r="BF658" s="26"/>
      <c r="BG658" s="26"/>
      <c r="BH658" s="71"/>
      <c r="BI658" s="71"/>
      <c r="BJ658" s="26"/>
      <c r="BK658" s="31"/>
      <c r="BL658" s="26"/>
    </row>
    <row r="659" spans="1:64" ht="12" customHeight="1" x14ac:dyDescent="0.2">
      <c r="A659" s="26"/>
      <c r="B659" s="26"/>
      <c r="C659" s="26"/>
      <c r="D659" s="26"/>
      <c r="E659" s="26"/>
      <c r="F659" s="26"/>
      <c r="G659" s="26"/>
      <c r="H659" s="26"/>
      <c r="I659" s="26"/>
      <c r="J659" s="26"/>
      <c r="K659" s="26"/>
      <c r="L659" s="26"/>
      <c r="M659" s="26"/>
      <c r="N659" s="26"/>
      <c r="O659" s="30"/>
      <c r="P659" s="30"/>
      <c r="Q659" s="30"/>
      <c r="R659" s="30"/>
      <c r="S659" s="30"/>
      <c r="T659" s="30"/>
      <c r="U659" s="30"/>
      <c r="V659" s="30"/>
      <c r="W659" s="33"/>
      <c r="X659" s="26"/>
      <c r="Y659" s="26"/>
      <c r="Z659" s="26"/>
      <c r="AA659" s="26"/>
      <c r="AB659" s="32"/>
      <c r="AC659" s="27"/>
      <c r="AD659" s="27"/>
      <c r="AE659" s="26"/>
      <c r="AF659" s="26"/>
      <c r="AG659" s="26"/>
      <c r="AH659" s="26"/>
      <c r="AI659" s="27"/>
      <c r="AJ659" s="27"/>
      <c r="AK659" s="26"/>
      <c r="AL659" s="26"/>
      <c r="AM659" s="26"/>
      <c r="AN659" s="26"/>
      <c r="AO659" s="26"/>
      <c r="AP659" s="26"/>
      <c r="AQ659" s="26"/>
      <c r="AR659" s="26"/>
      <c r="AS659" s="26"/>
      <c r="AT659" s="28"/>
      <c r="AU659" s="28"/>
      <c r="AV659" s="28"/>
      <c r="AW659" s="29"/>
      <c r="AX659" s="29"/>
      <c r="AY659" s="29"/>
      <c r="AZ659" s="29"/>
      <c r="BA659" s="29"/>
      <c r="BB659" s="29"/>
      <c r="BC659" s="29"/>
      <c r="BD659" s="29"/>
      <c r="BE659" s="26"/>
      <c r="BF659" s="26"/>
      <c r="BG659" s="26"/>
      <c r="BH659" s="71"/>
      <c r="BI659" s="71"/>
      <c r="BJ659" s="26"/>
      <c r="BK659" s="31"/>
      <c r="BL659" s="26"/>
    </row>
    <row r="660" spans="1:64" ht="12" customHeight="1" x14ac:dyDescent="0.2">
      <c r="A660" s="26"/>
      <c r="B660" s="26"/>
      <c r="C660" s="26"/>
      <c r="D660" s="26"/>
      <c r="E660" s="26"/>
      <c r="F660" s="26"/>
      <c r="G660" s="26"/>
      <c r="H660" s="26"/>
      <c r="I660" s="26"/>
      <c r="J660" s="26"/>
      <c r="K660" s="26"/>
      <c r="L660" s="26"/>
      <c r="M660" s="26"/>
      <c r="N660" s="26"/>
      <c r="O660" s="30"/>
      <c r="P660" s="30"/>
      <c r="Q660" s="30"/>
      <c r="R660" s="30"/>
      <c r="S660" s="30"/>
      <c r="T660" s="30"/>
      <c r="U660" s="30"/>
      <c r="V660" s="30"/>
      <c r="W660" s="33"/>
      <c r="X660" s="26"/>
      <c r="Y660" s="26"/>
      <c r="Z660" s="26"/>
      <c r="AA660" s="26"/>
      <c r="AB660" s="32"/>
      <c r="AC660" s="27"/>
      <c r="AD660" s="27"/>
      <c r="AE660" s="26"/>
      <c r="AF660" s="26"/>
      <c r="AG660" s="26"/>
      <c r="AH660" s="26"/>
      <c r="AI660" s="27"/>
      <c r="AJ660" s="27"/>
      <c r="AK660" s="26"/>
      <c r="AL660" s="26"/>
      <c r="AM660" s="26"/>
      <c r="AN660" s="26"/>
      <c r="AO660" s="26"/>
      <c r="AP660" s="26"/>
      <c r="AQ660" s="26"/>
      <c r="AR660" s="26"/>
      <c r="AS660" s="26"/>
      <c r="AT660" s="28"/>
      <c r="AU660" s="28"/>
      <c r="AV660" s="28"/>
      <c r="AW660" s="29"/>
      <c r="AX660" s="29"/>
      <c r="AY660" s="29"/>
      <c r="AZ660" s="29"/>
      <c r="BA660" s="29"/>
      <c r="BB660" s="29"/>
      <c r="BC660" s="29"/>
      <c r="BD660" s="29"/>
      <c r="BE660" s="26"/>
      <c r="BF660" s="26"/>
      <c r="BG660" s="26"/>
      <c r="BH660" s="71"/>
      <c r="BI660" s="71"/>
      <c r="BJ660" s="26"/>
      <c r="BK660" s="31"/>
      <c r="BL660" s="26"/>
    </row>
    <row r="661" spans="1:64" ht="12" customHeight="1" x14ac:dyDescent="0.2">
      <c r="A661" s="26"/>
      <c r="B661" s="26"/>
      <c r="C661" s="26"/>
      <c r="D661" s="26"/>
      <c r="E661" s="26"/>
      <c r="F661" s="26"/>
      <c r="G661" s="26"/>
      <c r="H661" s="26"/>
      <c r="I661" s="26"/>
      <c r="J661" s="26"/>
      <c r="K661" s="26"/>
      <c r="L661" s="26"/>
      <c r="M661" s="26"/>
      <c r="N661" s="26"/>
      <c r="O661" s="30"/>
      <c r="P661" s="30"/>
      <c r="Q661" s="30"/>
      <c r="R661" s="30"/>
      <c r="S661" s="30"/>
      <c r="T661" s="30"/>
      <c r="U661" s="30"/>
      <c r="V661" s="30"/>
      <c r="W661" s="33"/>
      <c r="X661" s="26"/>
      <c r="Y661" s="26"/>
      <c r="Z661" s="26"/>
      <c r="AA661" s="26"/>
      <c r="AB661" s="32"/>
      <c r="AC661" s="27"/>
      <c r="AD661" s="27"/>
      <c r="AE661" s="26"/>
      <c r="AF661" s="26"/>
      <c r="AG661" s="26"/>
      <c r="AH661" s="26"/>
      <c r="AI661" s="27"/>
      <c r="AJ661" s="27"/>
      <c r="AK661" s="26"/>
      <c r="AL661" s="26"/>
      <c r="AM661" s="26"/>
      <c r="AN661" s="26"/>
      <c r="AO661" s="26"/>
      <c r="AP661" s="26"/>
      <c r="AQ661" s="26"/>
      <c r="AR661" s="26"/>
      <c r="AS661" s="26"/>
      <c r="AT661" s="28"/>
      <c r="AU661" s="28"/>
      <c r="AV661" s="28"/>
      <c r="AW661" s="29"/>
      <c r="AX661" s="29"/>
      <c r="AY661" s="29"/>
      <c r="AZ661" s="29"/>
      <c r="BA661" s="29"/>
      <c r="BB661" s="29"/>
      <c r="BC661" s="29"/>
      <c r="BD661" s="29"/>
      <c r="BE661" s="26"/>
      <c r="BF661" s="26"/>
      <c r="BG661" s="26"/>
      <c r="BH661" s="71"/>
      <c r="BI661" s="71"/>
      <c r="BJ661" s="26"/>
      <c r="BK661" s="31"/>
      <c r="BL661" s="26"/>
    </row>
    <row r="662" spans="1:64" ht="12" customHeight="1" x14ac:dyDescent="0.2">
      <c r="A662" s="26"/>
      <c r="B662" s="26"/>
      <c r="C662" s="26"/>
      <c r="D662" s="26"/>
      <c r="E662" s="26"/>
      <c r="F662" s="26"/>
      <c r="G662" s="26"/>
      <c r="H662" s="26"/>
      <c r="I662" s="26"/>
      <c r="J662" s="26"/>
      <c r="K662" s="26"/>
      <c r="L662" s="26"/>
      <c r="M662" s="26"/>
      <c r="N662" s="26"/>
      <c r="O662" s="30"/>
      <c r="P662" s="30"/>
      <c r="Q662" s="30"/>
      <c r="R662" s="30"/>
      <c r="S662" s="30"/>
      <c r="T662" s="30"/>
      <c r="U662" s="30"/>
      <c r="V662" s="30"/>
      <c r="W662" s="33"/>
      <c r="X662" s="26"/>
      <c r="Y662" s="26"/>
      <c r="Z662" s="26"/>
      <c r="AA662" s="26"/>
      <c r="AB662" s="32"/>
      <c r="AC662" s="27"/>
      <c r="AD662" s="27"/>
      <c r="AE662" s="26"/>
      <c r="AF662" s="26"/>
      <c r="AG662" s="26"/>
      <c r="AH662" s="26"/>
      <c r="AI662" s="27"/>
      <c r="AJ662" s="27"/>
      <c r="AK662" s="26"/>
      <c r="AL662" s="26"/>
      <c r="AM662" s="26"/>
      <c r="AN662" s="26"/>
      <c r="AO662" s="26"/>
      <c r="AP662" s="26"/>
      <c r="AQ662" s="26"/>
      <c r="AR662" s="26"/>
      <c r="AS662" s="26"/>
      <c r="AT662" s="28"/>
      <c r="AU662" s="28"/>
      <c r="AV662" s="28"/>
      <c r="AW662" s="29"/>
      <c r="AX662" s="29"/>
      <c r="AY662" s="29"/>
      <c r="AZ662" s="29"/>
      <c r="BA662" s="29"/>
      <c r="BB662" s="29"/>
      <c r="BC662" s="29"/>
      <c r="BD662" s="29"/>
      <c r="BE662" s="26"/>
      <c r="BF662" s="26"/>
      <c r="BG662" s="26"/>
      <c r="BH662" s="71"/>
      <c r="BI662" s="71"/>
      <c r="BJ662" s="26"/>
      <c r="BK662" s="31"/>
      <c r="BL662" s="26"/>
    </row>
    <row r="663" spans="1:64" ht="12" customHeight="1" x14ac:dyDescent="0.2">
      <c r="A663" s="26"/>
      <c r="B663" s="26"/>
      <c r="C663" s="26"/>
      <c r="D663" s="26"/>
      <c r="E663" s="26"/>
      <c r="F663" s="26"/>
      <c r="G663" s="26"/>
      <c r="H663" s="26"/>
      <c r="I663" s="26"/>
      <c r="J663" s="26"/>
      <c r="K663" s="26"/>
      <c r="L663" s="26"/>
      <c r="M663" s="26"/>
      <c r="N663" s="26"/>
      <c r="O663" s="30"/>
      <c r="P663" s="30"/>
      <c r="Q663" s="30"/>
      <c r="R663" s="30"/>
      <c r="S663" s="30"/>
      <c r="T663" s="30"/>
      <c r="U663" s="30"/>
      <c r="V663" s="30"/>
      <c r="W663" s="33"/>
      <c r="X663" s="26"/>
      <c r="Y663" s="26"/>
      <c r="Z663" s="26"/>
      <c r="AA663" s="26"/>
      <c r="AB663" s="32"/>
      <c r="AC663" s="27"/>
      <c r="AD663" s="27"/>
      <c r="AE663" s="26"/>
      <c r="AF663" s="26"/>
      <c r="AG663" s="26"/>
      <c r="AH663" s="26"/>
      <c r="AI663" s="27"/>
      <c r="AJ663" s="27"/>
      <c r="AK663" s="26"/>
      <c r="AL663" s="26"/>
      <c r="AM663" s="26"/>
      <c r="AN663" s="26"/>
      <c r="AO663" s="26"/>
      <c r="AP663" s="26"/>
      <c r="AQ663" s="26"/>
      <c r="AR663" s="26"/>
      <c r="AS663" s="26"/>
      <c r="AT663" s="28"/>
      <c r="AU663" s="28"/>
      <c r="AV663" s="28"/>
      <c r="AW663" s="29"/>
      <c r="AX663" s="29"/>
      <c r="AY663" s="29"/>
      <c r="AZ663" s="29"/>
      <c r="BA663" s="29"/>
      <c r="BB663" s="29"/>
      <c r="BC663" s="29"/>
      <c r="BD663" s="29"/>
      <c r="BE663" s="26"/>
      <c r="BF663" s="26"/>
      <c r="BG663" s="26"/>
      <c r="BH663" s="71"/>
      <c r="BI663" s="71"/>
      <c r="BJ663" s="26"/>
      <c r="BK663" s="31"/>
      <c r="BL663" s="26"/>
    </row>
    <row r="664" spans="1:64" ht="12" customHeight="1" x14ac:dyDescent="0.2">
      <c r="A664" s="26"/>
      <c r="B664" s="26"/>
      <c r="C664" s="26"/>
      <c r="D664" s="26"/>
      <c r="E664" s="26"/>
      <c r="F664" s="26"/>
      <c r="G664" s="26"/>
      <c r="H664" s="26"/>
      <c r="I664" s="26"/>
      <c r="J664" s="26"/>
      <c r="K664" s="26"/>
      <c r="L664" s="26"/>
      <c r="M664" s="26"/>
      <c r="N664" s="26"/>
      <c r="O664" s="30"/>
      <c r="P664" s="30"/>
      <c r="Q664" s="30"/>
      <c r="R664" s="30"/>
      <c r="S664" s="30"/>
      <c r="T664" s="30"/>
      <c r="U664" s="30"/>
      <c r="V664" s="30"/>
      <c r="W664" s="33"/>
      <c r="X664" s="26"/>
      <c r="Y664" s="26"/>
      <c r="Z664" s="26"/>
      <c r="AA664" s="26"/>
      <c r="AB664" s="32"/>
      <c r="AC664" s="27"/>
      <c r="AD664" s="27"/>
      <c r="AE664" s="26"/>
      <c r="AF664" s="26"/>
      <c r="AG664" s="26"/>
      <c r="AH664" s="26"/>
      <c r="AI664" s="27"/>
      <c r="AJ664" s="27"/>
      <c r="AK664" s="26"/>
      <c r="AL664" s="26"/>
      <c r="AM664" s="26"/>
      <c r="AN664" s="26"/>
      <c r="AO664" s="26"/>
      <c r="AP664" s="26"/>
      <c r="AQ664" s="26"/>
      <c r="AR664" s="26"/>
      <c r="AS664" s="26"/>
      <c r="AT664" s="28"/>
      <c r="AU664" s="28"/>
      <c r="AV664" s="28"/>
      <c r="AW664" s="29"/>
      <c r="AX664" s="29"/>
      <c r="AY664" s="29"/>
      <c r="AZ664" s="29"/>
      <c r="BA664" s="29"/>
      <c r="BB664" s="29"/>
      <c r="BC664" s="29"/>
      <c r="BD664" s="29"/>
      <c r="BE664" s="26"/>
      <c r="BF664" s="26"/>
      <c r="BG664" s="26"/>
      <c r="BH664" s="71"/>
      <c r="BI664" s="71"/>
      <c r="BJ664" s="26"/>
      <c r="BK664" s="31"/>
      <c r="BL664" s="26"/>
    </row>
    <row r="665" spans="1:64" ht="12" customHeight="1" x14ac:dyDescent="0.2">
      <c r="A665" s="26"/>
      <c r="B665" s="26"/>
      <c r="C665" s="26"/>
      <c r="D665" s="26"/>
      <c r="E665" s="26"/>
      <c r="F665" s="26"/>
      <c r="G665" s="26"/>
      <c r="H665" s="26"/>
      <c r="I665" s="26"/>
      <c r="J665" s="26"/>
      <c r="K665" s="26"/>
      <c r="L665" s="26"/>
      <c r="M665" s="26"/>
      <c r="N665" s="26"/>
      <c r="O665" s="30"/>
      <c r="P665" s="30"/>
      <c r="Q665" s="30"/>
      <c r="R665" s="30"/>
      <c r="S665" s="30"/>
      <c r="T665" s="30"/>
      <c r="U665" s="30"/>
      <c r="V665" s="30"/>
      <c r="W665" s="33"/>
      <c r="X665" s="26"/>
      <c r="Y665" s="26"/>
      <c r="Z665" s="26"/>
      <c r="AA665" s="26"/>
      <c r="AB665" s="32"/>
      <c r="AC665" s="27"/>
      <c r="AD665" s="27"/>
      <c r="AE665" s="26"/>
      <c r="AF665" s="26"/>
      <c r="AG665" s="26"/>
      <c r="AH665" s="26"/>
      <c r="AI665" s="27"/>
      <c r="AJ665" s="27"/>
      <c r="AK665" s="26"/>
      <c r="AL665" s="26"/>
      <c r="AM665" s="26"/>
      <c r="AN665" s="26"/>
      <c r="AO665" s="26"/>
      <c r="AP665" s="26"/>
      <c r="AQ665" s="26"/>
      <c r="AR665" s="26"/>
      <c r="AS665" s="26"/>
      <c r="AT665" s="28"/>
      <c r="AU665" s="28"/>
      <c r="AV665" s="28"/>
      <c r="AW665" s="29"/>
      <c r="AX665" s="29"/>
      <c r="AY665" s="29"/>
      <c r="AZ665" s="29"/>
      <c r="BA665" s="29"/>
      <c r="BB665" s="29"/>
      <c r="BC665" s="29"/>
      <c r="BD665" s="29"/>
      <c r="BE665" s="26"/>
      <c r="BF665" s="26"/>
      <c r="BG665" s="26"/>
      <c r="BH665" s="71"/>
      <c r="BI665" s="71"/>
      <c r="BJ665" s="26"/>
      <c r="BK665" s="31"/>
      <c r="BL665" s="26"/>
    </row>
    <row r="666" spans="1:64" ht="12" customHeight="1" x14ac:dyDescent="0.2">
      <c r="A666" s="26"/>
      <c r="B666" s="26"/>
      <c r="C666" s="26"/>
      <c r="D666" s="26"/>
      <c r="E666" s="26"/>
      <c r="F666" s="26"/>
      <c r="G666" s="26"/>
      <c r="H666" s="26"/>
      <c r="I666" s="26"/>
      <c r="J666" s="26"/>
      <c r="K666" s="26"/>
      <c r="L666" s="26"/>
      <c r="M666" s="26"/>
      <c r="N666" s="26"/>
      <c r="O666" s="30"/>
      <c r="P666" s="30"/>
      <c r="Q666" s="30"/>
      <c r="R666" s="30"/>
      <c r="S666" s="30"/>
      <c r="T666" s="30"/>
      <c r="U666" s="30"/>
      <c r="V666" s="30"/>
      <c r="W666" s="33"/>
      <c r="X666" s="26"/>
      <c r="Y666" s="26"/>
      <c r="Z666" s="26"/>
      <c r="AA666" s="26"/>
      <c r="AB666" s="32"/>
      <c r="AC666" s="27"/>
      <c r="AD666" s="27"/>
      <c r="AE666" s="26"/>
      <c r="AF666" s="26"/>
      <c r="AG666" s="26"/>
      <c r="AH666" s="26"/>
      <c r="AI666" s="27"/>
      <c r="AJ666" s="27"/>
      <c r="AK666" s="26"/>
      <c r="AL666" s="26"/>
      <c r="AM666" s="26"/>
      <c r="AN666" s="26"/>
      <c r="AO666" s="26"/>
      <c r="AP666" s="26"/>
      <c r="AQ666" s="26"/>
      <c r="AR666" s="26"/>
      <c r="AS666" s="26"/>
      <c r="AT666" s="28"/>
      <c r="AU666" s="28"/>
      <c r="AV666" s="28"/>
      <c r="AW666" s="29"/>
      <c r="AX666" s="29"/>
      <c r="AY666" s="29"/>
      <c r="AZ666" s="29"/>
      <c r="BA666" s="29"/>
      <c r="BB666" s="29"/>
      <c r="BC666" s="29"/>
      <c r="BD666" s="29"/>
      <c r="BE666" s="26"/>
      <c r="BF666" s="26"/>
      <c r="BG666" s="26"/>
      <c r="BH666" s="71"/>
      <c r="BI666" s="71"/>
      <c r="BJ666" s="26"/>
      <c r="BK666" s="31"/>
      <c r="BL666" s="26"/>
    </row>
    <row r="667" spans="1:64" ht="12" customHeight="1" x14ac:dyDescent="0.2">
      <c r="A667" s="26"/>
      <c r="B667" s="26"/>
      <c r="C667" s="26"/>
      <c r="D667" s="26"/>
      <c r="E667" s="26"/>
      <c r="F667" s="26"/>
      <c r="G667" s="26"/>
      <c r="H667" s="26"/>
      <c r="I667" s="26"/>
      <c r="J667" s="26"/>
      <c r="K667" s="26"/>
      <c r="L667" s="26"/>
      <c r="M667" s="26"/>
      <c r="N667" s="26"/>
      <c r="O667" s="30"/>
      <c r="P667" s="30"/>
      <c r="Q667" s="30"/>
      <c r="R667" s="30"/>
      <c r="S667" s="30"/>
      <c r="T667" s="30"/>
      <c r="U667" s="30"/>
      <c r="V667" s="30"/>
      <c r="W667" s="33"/>
      <c r="X667" s="26"/>
      <c r="Y667" s="26"/>
      <c r="Z667" s="26"/>
      <c r="AA667" s="26"/>
      <c r="AB667" s="32"/>
      <c r="AC667" s="27"/>
      <c r="AD667" s="27"/>
      <c r="AE667" s="26"/>
      <c r="AF667" s="26"/>
      <c r="AG667" s="26"/>
      <c r="AH667" s="26"/>
      <c r="AI667" s="27"/>
      <c r="AJ667" s="27"/>
      <c r="AK667" s="26"/>
      <c r="AL667" s="26"/>
      <c r="AM667" s="26"/>
      <c r="AN667" s="26"/>
      <c r="AO667" s="26"/>
      <c r="AP667" s="26"/>
      <c r="AQ667" s="26"/>
      <c r="AR667" s="26"/>
      <c r="AS667" s="26"/>
      <c r="AT667" s="28"/>
      <c r="AU667" s="28"/>
      <c r="AV667" s="28"/>
      <c r="AW667" s="29"/>
      <c r="AX667" s="29"/>
      <c r="AY667" s="29"/>
      <c r="AZ667" s="29"/>
      <c r="BA667" s="29"/>
      <c r="BB667" s="29"/>
      <c r="BC667" s="29"/>
      <c r="BD667" s="29"/>
      <c r="BE667" s="26"/>
      <c r="BF667" s="26"/>
      <c r="BG667" s="26"/>
      <c r="BH667" s="71"/>
      <c r="BI667" s="71"/>
      <c r="BJ667" s="26"/>
      <c r="BK667" s="31"/>
      <c r="BL667" s="26"/>
    </row>
    <row r="668" spans="1:64" ht="12" customHeight="1" x14ac:dyDescent="0.2">
      <c r="A668" s="26"/>
      <c r="B668" s="26"/>
      <c r="C668" s="26"/>
      <c r="D668" s="26"/>
      <c r="E668" s="26"/>
      <c r="F668" s="26"/>
      <c r="G668" s="26"/>
      <c r="H668" s="26"/>
      <c r="I668" s="26"/>
      <c r="J668" s="26"/>
      <c r="K668" s="26"/>
      <c r="L668" s="26"/>
      <c r="M668" s="26"/>
      <c r="N668" s="26"/>
      <c r="O668" s="30"/>
      <c r="P668" s="30"/>
      <c r="Q668" s="30"/>
      <c r="R668" s="30"/>
      <c r="S668" s="30"/>
      <c r="T668" s="30"/>
      <c r="U668" s="30"/>
      <c r="V668" s="30"/>
      <c r="W668" s="33"/>
      <c r="X668" s="26"/>
      <c r="Y668" s="26"/>
      <c r="Z668" s="26"/>
      <c r="AA668" s="26"/>
      <c r="AB668" s="32"/>
      <c r="AC668" s="27"/>
      <c r="AD668" s="27"/>
      <c r="AE668" s="26"/>
      <c r="AF668" s="26"/>
      <c r="AG668" s="26"/>
      <c r="AH668" s="26"/>
      <c r="AI668" s="27"/>
      <c r="AJ668" s="27"/>
      <c r="AK668" s="26"/>
      <c r="AL668" s="26"/>
      <c r="AM668" s="26"/>
      <c r="AN668" s="26"/>
      <c r="AO668" s="26"/>
      <c r="AP668" s="26"/>
      <c r="AQ668" s="26"/>
      <c r="AR668" s="26"/>
      <c r="AS668" s="26"/>
      <c r="AT668" s="28"/>
      <c r="AU668" s="28"/>
      <c r="AV668" s="28"/>
      <c r="AW668" s="29"/>
      <c r="AX668" s="29"/>
      <c r="AY668" s="29"/>
      <c r="AZ668" s="29"/>
      <c r="BA668" s="29"/>
      <c r="BB668" s="29"/>
      <c r="BC668" s="29"/>
      <c r="BD668" s="29"/>
      <c r="BE668" s="26"/>
      <c r="BF668" s="26"/>
      <c r="BG668" s="26"/>
      <c r="BH668" s="71"/>
      <c r="BI668" s="71"/>
      <c r="BJ668" s="26"/>
      <c r="BK668" s="31"/>
      <c r="BL668" s="26"/>
    </row>
    <row r="669" spans="1:64" ht="12" customHeight="1" x14ac:dyDescent="0.2">
      <c r="A669" s="26"/>
      <c r="B669" s="26"/>
      <c r="C669" s="26"/>
      <c r="D669" s="26"/>
      <c r="E669" s="26"/>
      <c r="F669" s="26"/>
      <c r="G669" s="26"/>
      <c r="H669" s="26"/>
      <c r="I669" s="26"/>
      <c r="J669" s="26"/>
      <c r="K669" s="26"/>
      <c r="L669" s="26"/>
      <c r="M669" s="26"/>
      <c r="N669" s="26"/>
      <c r="O669" s="30"/>
      <c r="P669" s="30"/>
      <c r="Q669" s="30"/>
      <c r="R669" s="30"/>
      <c r="S669" s="30"/>
      <c r="T669" s="30"/>
      <c r="U669" s="30"/>
      <c r="V669" s="30"/>
      <c r="W669" s="33"/>
      <c r="X669" s="26"/>
      <c r="Y669" s="26"/>
      <c r="Z669" s="26"/>
      <c r="AA669" s="26"/>
      <c r="AB669" s="32"/>
      <c r="AC669" s="27"/>
      <c r="AD669" s="27"/>
      <c r="AE669" s="26"/>
      <c r="AF669" s="26"/>
      <c r="AG669" s="26"/>
      <c r="AH669" s="26"/>
      <c r="AI669" s="27"/>
      <c r="AJ669" s="27"/>
      <c r="AK669" s="26"/>
      <c r="AL669" s="26"/>
      <c r="AM669" s="26"/>
      <c r="AN669" s="26"/>
      <c r="AO669" s="26"/>
      <c r="AP669" s="26"/>
      <c r="AQ669" s="26"/>
      <c r="AR669" s="26"/>
      <c r="AS669" s="26"/>
      <c r="AT669" s="28"/>
      <c r="AU669" s="28"/>
      <c r="AV669" s="28"/>
      <c r="AW669" s="29"/>
      <c r="AX669" s="29"/>
      <c r="AY669" s="29"/>
      <c r="AZ669" s="29"/>
      <c r="BA669" s="29"/>
      <c r="BB669" s="29"/>
      <c r="BC669" s="29"/>
      <c r="BD669" s="29"/>
      <c r="BE669" s="26"/>
      <c r="BF669" s="26"/>
      <c r="BG669" s="26"/>
      <c r="BH669" s="71"/>
      <c r="BI669" s="71"/>
      <c r="BJ669" s="26"/>
      <c r="BK669" s="31"/>
      <c r="BL669" s="26"/>
    </row>
    <row r="670" spans="1:64" ht="12" customHeight="1" x14ac:dyDescent="0.2">
      <c r="A670" s="26"/>
      <c r="B670" s="26"/>
      <c r="C670" s="26"/>
      <c r="D670" s="26"/>
      <c r="E670" s="26"/>
      <c r="F670" s="26"/>
      <c r="G670" s="26"/>
      <c r="H670" s="26"/>
      <c r="I670" s="26"/>
      <c r="J670" s="26"/>
      <c r="K670" s="26"/>
      <c r="L670" s="26"/>
      <c r="M670" s="26"/>
      <c r="N670" s="26"/>
      <c r="O670" s="30"/>
      <c r="P670" s="30"/>
      <c r="Q670" s="30"/>
      <c r="R670" s="30"/>
      <c r="S670" s="30"/>
      <c r="T670" s="30"/>
      <c r="U670" s="30"/>
      <c r="V670" s="30"/>
      <c r="W670" s="33"/>
      <c r="X670" s="26"/>
      <c r="Y670" s="26"/>
      <c r="Z670" s="26"/>
      <c r="AA670" s="26"/>
      <c r="AB670" s="32"/>
      <c r="AC670" s="27"/>
      <c r="AD670" s="27"/>
      <c r="AE670" s="26"/>
      <c r="AF670" s="26"/>
      <c r="AG670" s="26"/>
      <c r="AH670" s="26"/>
      <c r="AI670" s="27"/>
      <c r="AJ670" s="27"/>
      <c r="AK670" s="26"/>
      <c r="AL670" s="26"/>
      <c r="AM670" s="26"/>
      <c r="AN670" s="26"/>
      <c r="AO670" s="26"/>
      <c r="AP670" s="26"/>
      <c r="AQ670" s="26"/>
      <c r="AR670" s="26"/>
      <c r="AS670" s="26"/>
      <c r="AT670" s="28"/>
      <c r="AU670" s="28"/>
      <c r="AV670" s="28"/>
      <c r="AW670" s="29"/>
      <c r="AX670" s="29"/>
      <c r="AY670" s="29"/>
      <c r="AZ670" s="29"/>
      <c r="BA670" s="29"/>
      <c r="BB670" s="29"/>
      <c r="BC670" s="29"/>
      <c r="BD670" s="29"/>
      <c r="BE670" s="26"/>
      <c r="BF670" s="26"/>
      <c r="BG670" s="26"/>
      <c r="BH670" s="71"/>
      <c r="BI670" s="71"/>
      <c r="BJ670" s="26"/>
      <c r="BK670" s="31"/>
      <c r="BL670" s="26"/>
    </row>
    <row r="671" spans="1:64" ht="12" customHeight="1" x14ac:dyDescent="0.2">
      <c r="A671" s="26"/>
      <c r="B671" s="26"/>
      <c r="C671" s="26"/>
      <c r="D671" s="26"/>
      <c r="E671" s="26"/>
      <c r="F671" s="26"/>
      <c r="G671" s="26"/>
      <c r="H671" s="26"/>
      <c r="I671" s="26"/>
      <c r="J671" s="26"/>
      <c r="K671" s="26"/>
      <c r="L671" s="26"/>
      <c r="M671" s="26"/>
      <c r="N671" s="26"/>
      <c r="O671" s="30"/>
      <c r="P671" s="30"/>
      <c r="Q671" s="30"/>
      <c r="R671" s="30"/>
      <c r="S671" s="30"/>
      <c r="T671" s="30"/>
      <c r="U671" s="30"/>
      <c r="V671" s="30"/>
      <c r="W671" s="33"/>
      <c r="X671" s="26"/>
      <c r="Y671" s="26"/>
      <c r="Z671" s="26"/>
      <c r="AA671" s="26"/>
      <c r="AB671" s="32"/>
      <c r="AC671" s="27"/>
      <c r="AD671" s="27"/>
      <c r="AE671" s="26"/>
      <c r="AF671" s="26"/>
      <c r="AG671" s="26"/>
      <c r="AH671" s="26"/>
      <c r="AI671" s="27"/>
      <c r="AJ671" s="27"/>
      <c r="AK671" s="26"/>
      <c r="AL671" s="26"/>
      <c r="AM671" s="26"/>
      <c r="AN671" s="26"/>
      <c r="AO671" s="26"/>
      <c r="AP671" s="26"/>
      <c r="AQ671" s="26"/>
      <c r="AR671" s="26"/>
      <c r="AS671" s="26"/>
      <c r="AT671" s="28"/>
      <c r="AU671" s="28"/>
      <c r="AV671" s="28"/>
      <c r="AW671" s="29"/>
      <c r="AX671" s="29"/>
      <c r="AY671" s="29"/>
      <c r="AZ671" s="29"/>
      <c r="BA671" s="29"/>
      <c r="BB671" s="29"/>
      <c r="BC671" s="29"/>
      <c r="BD671" s="29"/>
      <c r="BE671" s="26"/>
      <c r="BF671" s="26"/>
      <c r="BG671" s="26"/>
      <c r="BH671" s="71"/>
      <c r="BI671" s="71"/>
      <c r="BJ671" s="26"/>
      <c r="BK671" s="31"/>
      <c r="BL671" s="26"/>
    </row>
    <row r="672" spans="1:64" ht="12" customHeight="1" x14ac:dyDescent="0.2">
      <c r="A672" s="26"/>
      <c r="B672" s="26"/>
      <c r="C672" s="26"/>
      <c r="D672" s="26"/>
      <c r="E672" s="26"/>
      <c r="F672" s="26"/>
      <c r="G672" s="26"/>
      <c r="H672" s="26"/>
      <c r="I672" s="26"/>
      <c r="J672" s="26"/>
      <c r="K672" s="26"/>
      <c r="L672" s="26"/>
      <c r="M672" s="26"/>
      <c r="N672" s="26"/>
      <c r="O672" s="30"/>
      <c r="P672" s="30"/>
      <c r="Q672" s="30"/>
      <c r="R672" s="30"/>
      <c r="S672" s="30"/>
      <c r="T672" s="30"/>
      <c r="U672" s="30"/>
      <c r="V672" s="30"/>
      <c r="W672" s="33"/>
      <c r="X672" s="26"/>
      <c r="Y672" s="26"/>
      <c r="Z672" s="26"/>
      <c r="AA672" s="26"/>
      <c r="AB672" s="32"/>
      <c r="AC672" s="27"/>
      <c r="AD672" s="27"/>
      <c r="AE672" s="26"/>
      <c r="AF672" s="26"/>
      <c r="AG672" s="26"/>
      <c r="AH672" s="26"/>
      <c r="AI672" s="27"/>
      <c r="AJ672" s="27"/>
      <c r="AK672" s="26"/>
      <c r="AL672" s="26"/>
      <c r="AM672" s="26"/>
      <c r="AN672" s="26"/>
      <c r="AO672" s="26"/>
      <c r="AP672" s="26"/>
      <c r="AQ672" s="26"/>
      <c r="AR672" s="26"/>
      <c r="AS672" s="26"/>
      <c r="AT672" s="28"/>
      <c r="AU672" s="28"/>
      <c r="AV672" s="28"/>
      <c r="AW672" s="29"/>
      <c r="AX672" s="29"/>
      <c r="AY672" s="29"/>
      <c r="AZ672" s="29"/>
      <c r="BA672" s="29"/>
      <c r="BB672" s="29"/>
      <c r="BC672" s="29"/>
      <c r="BD672" s="29"/>
      <c r="BE672" s="26"/>
      <c r="BF672" s="26"/>
      <c r="BG672" s="26"/>
      <c r="BH672" s="71"/>
      <c r="BI672" s="71"/>
      <c r="BJ672" s="26"/>
      <c r="BK672" s="31"/>
      <c r="BL672" s="26"/>
    </row>
    <row r="673" spans="1:64" ht="12" customHeight="1" x14ac:dyDescent="0.2">
      <c r="A673" s="26"/>
      <c r="B673" s="26"/>
      <c r="C673" s="26"/>
      <c r="D673" s="26"/>
      <c r="E673" s="26"/>
      <c r="F673" s="26"/>
      <c r="G673" s="26"/>
      <c r="H673" s="26"/>
      <c r="I673" s="26"/>
      <c r="J673" s="26"/>
      <c r="K673" s="26"/>
      <c r="L673" s="26"/>
      <c r="M673" s="26"/>
      <c r="N673" s="26"/>
      <c r="O673" s="30"/>
      <c r="P673" s="30"/>
      <c r="Q673" s="30"/>
      <c r="R673" s="30"/>
      <c r="S673" s="30"/>
      <c r="T673" s="30"/>
      <c r="U673" s="30"/>
      <c r="V673" s="30"/>
      <c r="W673" s="33"/>
      <c r="X673" s="26"/>
      <c r="Y673" s="26"/>
      <c r="Z673" s="26"/>
      <c r="AA673" s="26"/>
      <c r="AB673" s="32"/>
      <c r="AC673" s="27"/>
      <c r="AD673" s="27"/>
      <c r="AE673" s="26"/>
      <c r="AF673" s="26"/>
      <c r="AG673" s="26"/>
      <c r="AH673" s="26"/>
      <c r="AI673" s="27"/>
      <c r="AJ673" s="27"/>
      <c r="AK673" s="26"/>
      <c r="AL673" s="26"/>
      <c r="AM673" s="26"/>
      <c r="AN673" s="26"/>
      <c r="AO673" s="26"/>
      <c r="AP673" s="26"/>
      <c r="AQ673" s="26"/>
      <c r="AR673" s="26"/>
      <c r="AS673" s="26"/>
      <c r="AT673" s="28"/>
      <c r="AU673" s="28"/>
      <c r="AV673" s="28"/>
      <c r="AW673" s="29"/>
      <c r="AX673" s="29"/>
      <c r="AY673" s="29"/>
      <c r="AZ673" s="29"/>
      <c r="BA673" s="29"/>
      <c r="BB673" s="29"/>
      <c r="BC673" s="29"/>
      <c r="BD673" s="29"/>
      <c r="BE673" s="26"/>
      <c r="BF673" s="26"/>
      <c r="BG673" s="26"/>
      <c r="BH673" s="71"/>
      <c r="BI673" s="71"/>
      <c r="BJ673" s="26"/>
      <c r="BK673" s="31"/>
      <c r="BL673" s="26"/>
    </row>
    <row r="674" spans="1:64" ht="12" customHeight="1" x14ac:dyDescent="0.2">
      <c r="A674" s="26"/>
      <c r="B674" s="26"/>
      <c r="C674" s="26"/>
      <c r="D674" s="26"/>
      <c r="E674" s="26"/>
      <c r="F674" s="26"/>
      <c r="G674" s="26"/>
      <c r="H674" s="26"/>
      <c r="I674" s="26"/>
      <c r="J674" s="26"/>
      <c r="K674" s="26"/>
      <c r="L674" s="26"/>
      <c r="M674" s="26"/>
      <c r="N674" s="26"/>
      <c r="O674" s="30"/>
      <c r="P674" s="30"/>
      <c r="Q674" s="30"/>
      <c r="R674" s="30"/>
      <c r="S674" s="30"/>
      <c r="T674" s="30"/>
      <c r="U674" s="30"/>
      <c r="V674" s="30"/>
      <c r="W674" s="33"/>
      <c r="X674" s="26"/>
      <c r="Y674" s="26"/>
      <c r="Z674" s="26"/>
      <c r="AA674" s="26"/>
      <c r="AB674" s="32"/>
      <c r="AC674" s="27"/>
      <c r="AD674" s="27"/>
      <c r="AE674" s="26"/>
      <c r="AF674" s="26"/>
      <c r="AG674" s="26"/>
      <c r="AH674" s="26"/>
      <c r="AI674" s="27"/>
      <c r="AJ674" s="27"/>
      <c r="AK674" s="26"/>
      <c r="AL674" s="26"/>
      <c r="AM674" s="26"/>
      <c r="AN674" s="26"/>
      <c r="AO674" s="26"/>
      <c r="AP674" s="26"/>
      <c r="AQ674" s="26"/>
      <c r="AR674" s="26"/>
      <c r="AS674" s="26"/>
      <c r="AT674" s="28"/>
      <c r="AU674" s="28"/>
      <c r="AV674" s="28"/>
      <c r="AW674" s="29"/>
      <c r="AX674" s="29"/>
      <c r="AY674" s="29"/>
      <c r="AZ674" s="29"/>
      <c r="BA674" s="29"/>
      <c r="BB674" s="29"/>
      <c r="BC674" s="29"/>
      <c r="BD674" s="29"/>
      <c r="BE674" s="26"/>
      <c r="BF674" s="26"/>
      <c r="BG674" s="26"/>
      <c r="BH674" s="71"/>
      <c r="BI674" s="71"/>
      <c r="BJ674" s="26"/>
      <c r="BK674" s="31"/>
      <c r="BL674" s="26"/>
    </row>
    <row r="675" spans="1:64" ht="12" customHeight="1" x14ac:dyDescent="0.2">
      <c r="A675" s="26"/>
      <c r="B675" s="26"/>
      <c r="C675" s="26"/>
      <c r="D675" s="26"/>
      <c r="E675" s="26"/>
      <c r="F675" s="26"/>
      <c r="G675" s="26"/>
      <c r="H675" s="26"/>
      <c r="I675" s="26"/>
      <c r="J675" s="26"/>
      <c r="K675" s="26"/>
      <c r="L675" s="26"/>
      <c r="M675" s="26"/>
      <c r="N675" s="26"/>
      <c r="O675" s="30"/>
      <c r="P675" s="30"/>
      <c r="Q675" s="30"/>
      <c r="R675" s="30"/>
      <c r="S675" s="30"/>
      <c r="T675" s="30"/>
      <c r="U675" s="30"/>
      <c r="V675" s="30"/>
      <c r="W675" s="33"/>
      <c r="X675" s="26"/>
      <c r="Y675" s="26"/>
      <c r="Z675" s="26"/>
      <c r="AA675" s="26"/>
      <c r="AB675" s="32"/>
      <c r="AC675" s="27"/>
      <c r="AD675" s="27"/>
      <c r="AE675" s="26"/>
      <c r="AF675" s="26"/>
      <c r="AG675" s="26"/>
      <c r="AH675" s="26"/>
      <c r="AI675" s="27"/>
      <c r="AJ675" s="27"/>
      <c r="AK675" s="26"/>
      <c r="AL675" s="26"/>
      <c r="AM675" s="26"/>
      <c r="AN675" s="26"/>
      <c r="AO675" s="26"/>
      <c r="AP675" s="26"/>
      <c r="AQ675" s="26"/>
      <c r="AR675" s="26"/>
      <c r="AS675" s="26"/>
      <c r="AT675" s="28"/>
      <c r="AU675" s="28"/>
      <c r="AV675" s="28"/>
      <c r="AW675" s="29"/>
      <c r="AX675" s="29"/>
      <c r="AY675" s="29"/>
      <c r="AZ675" s="29"/>
      <c r="BA675" s="29"/>
      <c r="BB675" s="29"/>
      <c r="BC675" s="29"/>
      <c r="BD675" s="29"/>
      <c r="BE675" s="26"/>
      <c r="BF675" s="26"/>
      <c r="BG675" s="26"/>
      <c r="BH675" s="71"/>
      <c r="BI675" s="71"/>
      <c r="BJ675" s="26"/>
      <c r="BK675" s="31"/>
      <c r="BL675" s="26"/>
    </row>
    <row r="676" spans="1:64" ht="12" customHeight="1" x14ac:dyDescent="0.2">
      <c r="A676" s="26"/>
      <c r="B676" s="26"/>
      <c r="C676" s="26"/>
      <c r="D676" s="26"/>
      <c r="E676" s="26"/>
      <c r="F676" s="26"/>
      <c r="G676" s="26"/>
      <c r="H676" s="26"/>
      <c r="I676" s="26"/>
      <c r="J676" s="26"/>
      <c r="K676" s="26"/>
      <c r="L676" s="26"/>
      <c r="M676" s="26"/>
      <c r="N676" s="26"/>
      <c r="O676" s="30"/>
      <c r="P676" s="30"/>
      <c r="Q676" s="30"/>
      <c r="R676" s="30"/>
      <c r="S676" s="30"/>
      <c r="T676" s="30"/>
      <c r="U676" s="30"/>
      <c r="V676" s="30"/>
      <c r="W676" s="33"/>
      <c r="X676" s="26"/>
      <c r="Y676" s="26"/>
      <c r="Z676" s="26"/>
      <c r="AA676" s="26"/>
      <c r="AB676" s="32"/>
      <c r="AC676" s="27"/>
      <c r="AD676" s="27"/>
      <c r="AE676" s="26"/>
      <c r="AF676" s="26"/>
      <c r="AG676" s="26"/>
      <c r="AH676" s="26"/>
      <c r="AI676" s="27"/>
      <c r="AJ676" s="27"/>
      <c r="AK676" s="26"/>
      <c r="AL676" s="26"/>
      <c r="AM676" s="26"/>
      <c r="AN676" s="26"/>
      <c r="AO676" s="26"/>
      <c r="AP676" s="26"/>
      <c r="AQ676" s="26"/>
      <c r="AR676" s="26"/>
      <c r="AS676" s="26"/>
      <c r="AT676" s="28"/>
      <c r="AU676" s="28"/>
      <c r="AV676" s="28"/>
      <c r="AW676" s="29"/>
      <c r="AX676" s="29"/>
      <c r="AY676" s="29"/>
      <c r="AZ676" s="29"/>
      <c r="BA676" s="29"/>
      <c r="BB676" s="29"/>
      <c r="BC676" s="29"/>
      <c r="BD676" s="29"/>
      <c r="BE676" s="26"/>
      <c r="BF676" s="26"/>
      <c r="BG676" s="26"/>
      <c r="BH676" s="71"/>
      <c r="BI676" s="71"/>
      <c r="BJ676" s="26"/>
      <c r="BK676" s="31"/>
      <c r="BL676" s="26"/>
    </row>
    <row r="677" spans="1:64" ht="12" customHeight="1" x14ac:dyDescent="0.2">
      <c r="A677" s="26"/>
      <c r="B677" s="26"/>
      <c r="C677" s="26"/>
      <c r="D677" s="26"/>
      <c r="E677" s="26"/>
      <c r="F677" s="26"/>
      <c r="G677" s="26"/>
      <c r="H677" s="26"/>
      <c r="I677" s="26"/>
      <c r="J677" s="26"/>
      <c r="K677" s="26"/>
      <c r="L677" s="26"/>
      <c r="M677" s="26"/>
      <c r="N677" s="26"/>
      <c r="O677" s="30"/>
      <c r="P677" s="30"/>
      <c r="Q677" s="30"/>
      <c r="R677" s="30"/>
      <c r="S677" s="30"/>
      <c r="T677" s="30"/>
      <c r="U677" s="30"/>
      <c r="V677" s="30"/>
      <c r="W677" s="33"/>
      <c r="X677" s="26"/>
      <c r="Y677" s="26"/>
      <c r="Z677" s="26"/>
      <c r="AA677" s="26"/>
      <c r="AB677" s="32"/>
      <c r="AC677" s="27"/>
      <c r="AD677" s="27"/>
      <c r="AE677" s="26"/>
      <c r="AF677" s="26"/>
      <c r="AG677" s="26"/>
      <c r="AH677" s="26"/>
      <c r="AI677" s="27"/>
      <c r="AJ677" s="27"/>
      <c r="AK677" s="26"/>
      <c r="AL677" s="26"/>
      <c r="AM677" s="26"/>
      <c r="AN677" s="26"/>
      <c r="AO677" s="26"/>
      <c r="AP677" s="26"/>
      <c r="AQ677" s="26"/>
      <c r="AR677" s="26"/>
      <c r="AS677" s="26"/>
      <c r="AT677" s="28"/>
      <c r="AU677" s="28"/>
      <c r="AV677" s="28"/>
      <c r="AW677" s="29"/>
      <c r="AX677" s="29"/>
      <c r="AY677" s="29"/>
      <c r="AZ677" s="29"/>
      <c r="BA677" s="29"/>
      <c r="BB677" s="29"/>
      <c r="BC677" s="29"/>
      <c r="BD677" s="29"/>
      <c r="BE677" s="26"/>
      <c r="BF677" s="26"/>
      <c r="BG677" s="26"/>
      <c r="BH677" s="71"/>
      <c r="BI677" s="71"/>
      <c r="BJ677" s="26"/>
      <c r="BK677" s="31"/>
      <c r="BL677" s="26"/>
    </row>
    <row r="678" spans="1:64" ht="12" customHeight="1" x14ac:dyDescent="0.2">
      <c r="A678" s="26"/>
      <c r="B678" s="26"/>
      <c r="C678" s="26"/>
      <c r="D678" s="26"/>
      <c r="E678" s="26"/>
      <c r="F678" s="26"/>
      <c r="G678" s="26"/>
      <c r="H678" s="26"/>
      <c r="I678" s="26"/>
      <c r="J678" s="26"/>
      <c r="K678" s="26"/>
      <c r="L678" s="26"/>
      <c r="M678" s="26"/>
      <c r="N678" s="26"/>
      <c r="O678" s="30"/>
      <c r="P678" s="30"/>
      <c r="Q678" s="30"/>
      <c r="R678" s="30"/>
      <c r="S678" s="30"/>
      <c r="T678" s="30"/>
      <c r="U678" s="30"/>
      <c r="V678" s="30"/>
      <c r="W678" s="33"/>
      <c r="X678" s="26"/>
      <c r="Y678" s="26"/>
      <c r="Z678" s="26"/>
      <c r="AA678" s="26"/>
      <c r="AB678" s="32"/>
      <c r="AC678" s="27"/>
      <c r="AD678" s="27"/>
      <c r="AE678" s="26"/>
      <c r="AF678" s="26"/>
      <c r="AG678" s="26"/>
      <c r="AH678" s="26"/>
      <c r="AI678" s="27"/>
      <c r="AJ678" s="27"/>
      <c r="AK678" s="26"/>
      <c r="AL678" s="26"/>
      <c r="AM678" s="26"/>
      <c r="AN678" s="26"/>
      <c r="AO678" s="26"/>
      <c r="AP678" s="26"/>
      <c r="AQ678" s="26"/>
      <c r="AR678" s="26"/>
      <c r="AS678" s="26"/>
      <c r="AT678" s="28"/>
      <c r="AU678" s="28"/>
      <c r="AV678" s="28"/>
      <c r="AW678" s="29"/>
      <c r="AX678" s="29"/>
      <c r="AY678" s="29"/>
      <c r="AZ678" s="29"/>
      <c r="BA678" s="29"/>
      <c r="BB678" s="29"/>
      <c r="BC678" s="29"/>
      <c r="BD678" s="29"/>
      <c r="BE678" s="26"/>
      <c r="BF678" s="26"/>
      <c r="BG678" s="26"/>
      <c r="BH678" s="71"/>
      <c r="BI678" s="71"/>
      <c r="BJ678" s="26"/>
      <c r="BK678" s="31"/>
      <c r="BL678" s="26"/>
    </row>
    <row r="679" spans="1:64" ht="12" customHeight="1" x14ac:dyDescent="0.2">
      <c r="A679" s="26"/>
      <c r="B679" s="26"/>
      <c r="C679" s="26"/>
      <c r="D679" s="26"/>
      <c r="E679" s="26"/>
      <c r="F679" s="26"/>
      <c r="G679" s="26"/>
      <c r="H679" s="26"/>
      <c r="I679" s="26"/>
      <c r="J679" s="26"/>
      <c r="K679" s="26"/>
      <c r="L679" s="26"/>
      <c r="M679" s="26"/>
      <c r="N679" s="26"/>
      <c r="O679" s="30"/>
      <c r="P679" s="30"/>
      <c r="Q679" s="30"/>
      <c r="R679" s="30"/>
      <c r="S679" s="30"/>
      <c r="T679" s="30"/>
      <c r="U679" s="30"/>
      <c r="V679" s="30"/>
      <c r="W679" s="33"/>
      <c r="X679" s="26"/>
      <c r="Y679" s="26"/>
      <c r="Z679" s="26"/>
      <c r="AA679" s="26"/>
      <c r="AB679" s="32"/>
      <c r="AC679" s="27"/>
      <c r="AD679" s="27"/>
      <c r="AE679" s="26"/>
      <c r="AF679" s="26"/>
      <c r="AG679" s="26"/>
      <c r="AH679" s="26"/>
      <c r="AI679" s="27"/>
      <c r="AJ679" s="27"/>
      <c r="AK679" s="26"/>
      <c r="AL679" s="26"/>
      <c r="AM679" s="26"/>
      <c r="AN679" s="26"/>
      <c r="AO679" s="26"/>
      <c r="AP679" s="26"/>
      <c r="AQ679" s="26"/>
      <c r="AR679" s="26"/>
      <c r="AS679" s="26"/>
      <c r="AT679" s="28"/>
      <c r="AU679" s="28"/>
      <c r="AV679" s="28"/>
      <c r="AW679" s="29"/>
      <c r="AX679" s="29"/>
      <c r="AY679" s="29"/>
      <c r="AZ679" s="29"/>
      <c r="BA679" s="29"/>
      <c r="BB679" s="29"/>
      <c r="BC679" s="29"/>
      <c r="BD679" s="29"/>
      <c r="BE679" s="26"/>
      <c r="BF679" s="26"/>
      <c r="BG679" s="26"/>
      <c r="BH679" s="71"/>
      <c r="BI679" s="71"/>
      <c r="BJ679" s="26"/>
      <c r="BK679" s="31"/>
      <c r="BL679" s="26"/>
    </row>
    <row r="680" spans="1:64" ht="12" customHeight="1" x14ac:dyDescent="0.2">
      <c r="A680" s="26"/>
      <c r="B680" s="26"/>
      <c r="C680" s="26"/>
      <c r="D680" s="26"/>
      <c r="E680" s="26"/>
      <c r="F680" s="26"/>
      <c r="G680" s="26"/>
      <c r="H680" s="26"/>
      <c r="I680" s="26"/>
      <c r="J680" s="26"/>
      <c r="K680" s="26"/>
      <c r="L680" s="26"/>
      <c r="M680" s="26"/>
      <c r="N680" s="26"/>
      <c r="O680" s="30"/>
      <c r="P680" s="30"/>
      <c r="Q680" s="30"/>
      <c r="R680" s="30"/>
      <c r="S680" s="30"/>
      <c r="T680" s="30"/>
      <c r="U680" s="30"/>
      <c r="V680" s="30"/>
      <c r="W680" s="33"/>
      <c r="X680" s="26"/>
      <c r="Y680" s="26"/>
      <c r="Z680" s="26"/>
      <c r="AA680" s="26"/>
      <c r="AB680" s="32"/>
      <c r="AC680" s="27"/>
      <c r="AD680" s="27"/>
      <c r="AE680" s="26"/>
      <c r="AF680" s="26"/>
      <c r="AG680" s="26"/>
      <c r="AH680" s="26"/>
      <c r="AI680" s="27"/>
      <c r="AJ680" s="27"/>
      <c r="AK680" s="26"/>
      <c r="AL680" s="26"/>
      <c r="AM680" s="26"/>
      <c r="AN680" s="26"/>
      <c r="AO680" s="26"/>
      <c r="AP680" s="26"/>
      <c r="AQ680" s="26"/>
      <c r="AR680" s="26"/>
      <c r="AS680" s="26"/>
      <c r="AT680" s="28"/>
      <c r="AU680" s="28"/>
      <c r="AV680" s="28"/>
      <c r="AW680" s="29"/>
      <c r="AX680" s="29"/>
      <c r="AY680" s="29"/>
      <c r="AZ680" s="29"/>
      <c r="BA680" s="29"/>
      <c r="BB680" s="29"/>
      <c r="BC680" s="29"/>
      <c r="BD680" s="29"/>
      <c r="BE680" s="26"/>
      <c r="BF680" s="26"/>
      <c r="BG680" s="26"/>
      <c r="BH680" s="71"/>
      <c r="BI680" s="71"/>
      <c r="BJ680" s="26"/>
      <c r="BK680" s="31"/>
      <c r="BL680" s="26"/>
    </row>
    <row r="681" spans="1:64" ht="12" customHeight="1" x14ac:dyDescent="0.2">
      <c r="A681" s="26"/>
      <c r="B681" s="26"/>
      <c r="C681" s="26"/>
      <c r="D681" s="26"/>
      <c r="E681" s="26"/>
      <c r="F681" s="26"/>
      <c r="G681" s="26"/>
      <c r="H681" s="26"/>
      <c r="I681" s="26"/>
      <c r="J681" s="26"/>
      <c r="K681" s="26"/>
      <c r="L681" s="26"/>
      <c r="M681" s="26"/>
      <c r="N681" s="26"/>
      <c r="O681" s="30"/>
      <c r="P681" s="30"/>
      <c r="Q681" s="30"/>
      <c r="R681" s="30"/>
      <c r="S681" s="30"/>
      <c r="T681" s="30"/>
      <c r="U681" s="30"/>
      <c r="V681" s="30"/>
      <c r="W681" s="33"/>
      <c r="X681" s="26"/>
      <c r="Y681" s="26"/>
      <c r="Z681" s="26"/>
      <c r="AA681" s="26"/>
      <c r="AB681" s="32"/>
      <c r="AC681" s="27"/>
      <c r="AD681" s="27"/>
      <c r="AE681" s="26"/>
      <c r="AF681" s="26"/>
      <c r="AG681" s="26"/>
      <c r="AH681" s="26"/>
      <c r="AI681" s="27"/>
      <c r="AJ681" s="27"/>
      <c r="AK681" s="26"/>
      <c r="AL681" s="26"/>
      <c r="AM681" s="26"/>
      <c r="AN681" s="26"/>
      <c r="AO681" s="26"/>
      <c r="AP681" s="26"/>
      <c r="AQ681" s="26"/>
      <c r="AR681" s="26"/>
      <c r="AS681" s="26"/>
      <c r="AT681" s="28"/>
      <c r="AU681" s="28"/>
      <c r="AV681" s="28"/>
      <c r="AW681" s="29"/>
      <c r="AX681" s="29"/>
      <c r="AY681" s="29"/>
      <c r="AZ681" s="29"/>
      <c r="BA681" s="29"/>
      <c r="BB681" s="29"/>
      <c r="BC681" s="29"/>
      <c r="BD681" s="29"/>
      <c r="BE681" s="26"/>
      <c r="BF681" s="26"/>
      <c r="BG681" s="26"/>
      <c r="BH681" s="71"/>
      <c r="BI681" s="71"/>
      <c r="BJ681" s="26"/>
      <c r="BK681" s="31"/>
      <c r="BL681" s="26"/>
    </row>
    <row r="682" spans="1:64" ht="12" customHeight="1" x14ac:dyDescent="0.2">
      <c r="A682" s="26"/>
      <c r="B682" s="26"/>
      <c r="C682" s="26"/>
      <c r="D682" s="26"/>
      <c r="E682" s="26"/>
      <c r="F682" s="26"/>
      <c r="G682" s="26"/>
      <c r="H682" s="26"/>
      <c r="I682" s="26"/>
      <c r="J682" s="26"/>
      <c r="K682" s="26"/>
      <c r="L682" s="26"/>
      <c r="M682" s="26"/>
      <c r="N682" s="26"/>
      <c r="O682" s="30"/>
      <c r="P682" s="30"/>
      <c r="Q682" s="30"/>
      <c r="R682" s="30"/>
      <c r="S682" s="30"/>
      <c r="T682" s="30"/>
      <c r="U682" s="30"/>
      <c r="V682" s="30"/>
      <c r="W682" s="33"/>
      <c r="X682" s="26"/>
      <c r="Y682" s="26"/>
      <c r="Z682" s="26"/>
      <c r="AA682" s="26"/>
      <c r="AB682" s="32"/>
      <c r="AC682" s="27"/>
      <c r="AD682" s="27"/>
      <c r="AE682" s="26"/>
      <c r="AF682" s="26"/>
      <c r="AG682" s="26"/>
      <c r="AH682" s="26"/>
      <c r="AI682" s="27"/>
      <c r="AJ682" s="27"/>
      <c r="AK682" s="26"/>
      <c r="AL682" s="26"/>
      <c r="AM682" s="26"/>
      <c r="AN682" s="26"/>
      <c r="AO682" s="26"/>
      <c r="AP682" s="26"/>
      <c r="AQ682" s="26"/>
      <c r="AR682" s="26"/>
      <c r="AS682" s="26"/>
      <c r="AT682" s="28"/>
      <c r="AU682" s="28"/>
      <c r="AV682" s="28"/>
      <c r="AW682" s="29"/>
      <c r="AX682" s="29"/>
      <c r="AY682" s="29"/>
      <c r="AZ682" s="29"/>
      <c r="BA682" s="29"/>
      <c r="BB682" s="29"/>
      <c r="BC682" s="29"/>
      <c r="BD682" s="29"/>
      <c r="BE682" s="26"/>
      <c r="BF682" s="26"/>
      <c r="BG682" s="26"/>
      <c r="BH682" s="71"/>
      <c r="BI682" s="71"/>
      <c r="BJ682" s="26"/>
      <c r="BK682" s="31"/>
      <c r="BL682" s="26"/>
    </row>
    <row r="683" spans="1:64" ht="12" customHeight="1" x14ac:dyDescent="0.2">
      <c r="A683" s="26"/>
      <c r="B683" s="26"/>
      <c r="C683" s="26"/>
      <c r="D683" s="26"/>
      <c r="E683" s="26"/>
      <c r="F683" s="26"/>
      <c r="G683" s="26"/>
      <c r="H683" s="26"/>
      <c r="I683" s="26"/>
      <c r="J683" s="26"/>
      <c r="K683" s="26"/>
      <c r="L683" s="26"/>
      <c r="M683" s="26"/>
      <c r="N683" s="26"/>
      <c r="O683" s="30"/>
      <c r="P683" s="30"/>
      <c r="Q683" s="30"/>
      <c r="R683" s="30"/>
      <c r="S683" s="30"/>
      <c r="T683" s="30"/>
      <c r="U683" s="30"/>
      <c r="V683" s="30"/>
      <c r="W683" s="33"/>
      <c r="X683" s="26"/>
      <c r="Y683" s="26"/>
      <c r="Z683" s="26"/>
      <c r="AA683" s="26"/>
      <c r="AB683" s="32"/>
      <c r="AC683" s="27"/>
      <c r="AD683" s="27"/>
      <c r="AE683" s="26"/>
      <c r="AF683" s="26"/>
      <c r="AG683" s="26"/>
      <c r="AH683" s="26"/>
      <c r="AI683" s="27"/>
      <c r="AJ683" s="27"/>
      <c r="AK683" s="26"/>
      <c r="AL683" s="26"/>
      <c r="AM683" s="26"/>
      <c r="AN683" s="26"/>
      <c r="AO683" s="26"/>
      <c r="AP683" s="26"/>
      <c r="AQ683" s="26"/>
      <c r="AR683" s="26"/>
      <c r="AS683" s="26"/>
      <c r="AT683" s="28"/>
      <c r="AU683" s="28"/>
      <c r="AV683" s="28"/>
      <c r="AW683" s="29"/>
      <c r="AX683" s="29"/>
      <c r="AY683" s="29"/>
      <c r="AZ683" s="29"/>
      <c r="BA683" s="29"/>
      <c r="BB683" s="29"/>
      <c r="BC683" s="29"/>
      <c r="BD683" s="29"/>
      <c r="BE683" s="26"/>
      <c r="BF683" s="26"/>
      <c r="BG683" s="26"/>
      <c r="BH683" s="71"/>
      <c r="BI683" s="71"/>
      <c r="BJ683" s="26"/>
      <c r="BK683" s="31"/>
      <c r="BL683" s="26"/>
    </row>
    <row r="684" spans="1:64" ht="12" customHeight="1" x14ac:dyDescent="0.2">
      <c r="A684" s="26"/>
      <c r="B684" s="26"/>
      <c r="C684" s="26"/>
      <c r="D684" s="26"/>
      <c r="E684" s="26"/>
      <c r="F684" s="26"/>
      <c r="G684" s="26"/>
      <c r="H684" s="26"/>
      <c r="I684" s="26"/>
      <c r="J684" s="26"/>
      <c r="K684" s="26"/>
      <c r="L684" s="26"/>
      <c r="M684" s="26"/>
      <c r="N684" s="26"/>
      <c r="O684" s="30"/>
      <c r="P684" s="30"/>
      <c r="Q684" s="30"/>
      <c r="R684" s="30"/>
      <c r="S684" s="30"/>
      <c r="T684" s="30"/>
      <c r="U684" s="30"/>
      <c r="V684" s="30"/>
      <c r="W684" s="33"/>
      <c r="X684" s="26"/>
      <c r="Y684" s="26"/>
      <c r="Z684" s="26"/>
      <c r="AA684" s="26"/>
      <c r="AB684" s="32"/>
      <c r="AC684" s="27"/>
      <c r="AD684" s="27"/>
      <c r="AE684" s="26"/>
      <c r="AF684" s="26"/>
      <c r="AG684" s="26"/>
      <c r="AH684" s="26"/>
      <c r="AI684" s="27"/>
      <c r="AJ684" s="27"/>
      <c r="AK684" s="26"/>
      <c r="AL684" s="26"/>
      <c r="AM684" s="26"/>
      <c r="AN684" s="26"/>
      <c r="AO684" s="26"/>
      <c r="AP684" s="26"/>
      <c r="AQ684" s="26"/>
      <c r="AR684" s="26"/>
      <c r="AS684" s="26"/>
      <c r="AT684" s="28"/>
      <c r="AU684" s="28"/>
      <c r="AV684" s="28"/>
      <c r="AW684" s="29"/>
      <c r="AX684" s="29"/>
      <c r="AY684" s="29"/>
      <c r="AZ684" s="29"/>
      <c r="BA684" s="29"/>
      <c r="BB684" s="29"/>
      <c r="BC684" s="29"/>
      <c r="BD684" s="29"/>
      <c r="BE684" s="26"/>
      <c r="BF684" s="26"/>
      <c r="BG684" s="26"/>
      <c r="BH684" s="71"/>
      <c r="BI684" s="71"/>
      <c r="BJ684" s="26"/>
      <c r="BK684" s="31"/>
      <c r="BL684" s="26"/>
    </row>
    <row r="685" spans="1:64" ht="12" customHeight="1" x14ac:dyDescent="0.2">
      <c r="A685" s="26"/>
      <c r="B685" s="26"/>
      <c r="C685" s="26"/>
      <c r="D685" s="26"/>
      <c r="E685" s="26"/>
      <c r="F685" s="26"/>
      <c r="G685" s="26"/>
      <c r="H685" s="26"/>
      <c r="I685" s="26"/>
      <c r="J685" s="26"/>
      <c r="K685" s="26"/>
      <c r="L685" s="26"/>
      <c r="M685" s="26"/>
      <c r="N685" s="26"/>
      <c r="O685" s="30"/>
      <c r="P685" s="30"/>
      <c r="Q685" s="30"/>
      <c r="R685" s="30"/>
      <c r="S685" s="30"/>
      <c r="T685" s="30"/>
      <c r="U685" s="30"/>
      <c r="V685" s="30"/>
      <c r="W685" s="33"/>
      <c r="X685" s="26"/>
      <c r="Y685" s="26"/>
      <c r="Z685" s="26"/>
      <c r="AA685" s="26"/>
      <c r="AB685" s="32"/>
      <c r="AC685" s="27"/>
      <c r="AD685" s="27"/>
      <c r="AE685" s="26"/>
      <c r="AF685" s="26"/>
      <c r="AG685" s="26"/>
      <c r="AH685" s="26"/>
      <c r="AI685" s="27"/>
      <c r="AJ685" s="27"/>
      <c r="AK685" s="26"/>
      <c r="AL685" s="26"/>
      <c r="AM685" s="26"/>
      <c r="AN685" s="26"/>
      <c r="AO685" s="26"/>
      <c r="AP685" s="26"/>
      <c r="AQ685" s="26"/>
      <c r="AR685" s="26"/>
      <c r="AS685" s="26"/>
      <c r="AT685" s="28"/>
      <c r="AU685" s="28"/>
      <c r="AV685" s="28"/>
      <c r="AW685" s="29"/>
      <c r="AX685" s="29"/>
      <c r="AY685" s="29"/>
      <c r="AZ685" s="29"/>
      <c r="BA685" s="29"/>
      <c r="BB685" s="29"/>
      <c r="BC685" s="29"/>
      <c r="BD685" s="29"/>
      <c r="BE685" s="26"/>
      <c r="BF685" s="26"/>
      <c r="BG685" s="26"/>
      <c r="BH685" s="71"/>
      <c r="BI685" s="71"/>
      <c r="BJ685" s="26"/>
      <c r="BK685" s="31"/>
      <c r="BL685" s="26"/>
    </row>
    <row r="686" spans="1:64" ht="12" customHeight="1" x14ac:dyDescent="0.2">
      <c r="A686" s="26"/>
      <c r="B686" s="26"/>
      <c r="C686" s="26"/>
      <c r="D686" s="26"/>
      <c r="E686" s="26"/>
      <c r="F686" s="26"/>
      <c r="G686" s="26"/>
      <c r="H686" s="26"/>
      <c r="I686" s="26"/>
      <c r="J686" s="26"/>
      <c r="K686" s="26"/>
      <c r="L686" s="26"/>
      <c r="M686" s="26"/>
      <c r="N686" s="26"/>
      <c r="O686" s="30"/>
      <c r="P686" s="30"/>
      <c r="Q686" s="30"/>
      <c r="R686" s="30"/>
      <c r="S686" s="30"/>
      <c r="T686" s="30"/>
      <c r="U686" s="30"/>
      <c r="V686" s="30"/>
      <c r="W686" s="33"/>
      <c r="X686" s="26"/>
      <c r="Y686" s="26"/>
      <c r="Z686" s="26"/>
      <c r="AA686" s="26"/>
      <c r="AB686" s="32"/>
      <c r="AC686" s="27"/>
      <c r="AD686" s="27"/>
      <c r="AE686" s="26"/>
      <c r="AF686" s="26"/>
      <c r="AG686" s="26"/>
      <c r="AH686" s="26"/>
      <c r="AI686" s="27"/>
      <c r="AJ686" s="27"/>
      <c r="AK686" s="26"/>
      <c r="AL686" s="26"/>
      <c r="AM686" s="26"/>
      <c r="AN686" s="26"/>
      <c r="AO686" s="26"/>
      <c r="AP686" s="26"/>
      <c r="AQ686" s="26"/>
      <c r="AR686" s="26"/>
      <c r="AS686" s="26"/>
      <c r="AT686" s="28"/>
      <c r="AU686" s="28"/>
      <c r="AV686" s="28"/>
      <c r="AW686" s="29"/>
      <c r="AX686" s="29"/>
      <c r="AY686" s="29"/>
      <c r="AZ686" s="29"/>
      <c r="BA686" s="29"/>
      <c r="BB686" s="29"/>
      <c r="BC686" s="29"/>
      <c r="BD686" s="29"/>
      <c r="BE686" s="26"/>
      <c r="BF686" s="26"/>
      <c r="BG686" s="26"/>
      <c r="BH686" s="71"/>
      <c r="BI686" s="71"/>
      <c r="BJ686" s="26"/>
      <c r="BK686" s="31"/>
      <c r="BL686" s="26"/>
    </row>
    <row r="687" spans="1:64" ht="12" customHeight="1" x14ac:dyDescent="0.2">
      <c r="A687" s="26"/>
      <c r="B687" s="26"/>
      <c r="C687" s="26"/>
      <c r="D687" s="26"/>
      <c r="E687" s="26"/>
      <c r="F687" s="26"/>
      <c r="G687" s="26"/>
      <c r="H687" s="26"/>
      <c r="I687" s="26"/>
      <c r="J687" s="26"/>
      <c r="K687" s="26"/>
      <c r="L687" s="26"/>
      <c r="M687" s="26"/>
      <c r="N687" s="26"/>
      <c r="O687" s="30"/>
      <c r="P687" s="30"/>
      <c r="Q687" s="30"/>
      <c r="R687" s="30"/>
      <c r="S687" s="30"/>
      <c r="T687" s="30"/>
      <c r="U687" s="30"/>
      <c r="V687" s="30"/>
      <c r="W687" s="33"/>
      <c r="X687" s="26"/>
      <c r="Y687" s="26"/>
      <c r="Z687" s="26"/>
      <c r="AA687" s="26"/>
      <c r="AB687" s="32"/>
      <c r="AC687" s="27"/>
      <c r="AD687" s="27"/>
      <c r="AE687" s="26"/>
      <c r="AF687" s="26"/>
      <c r="AG687" s="26"/>
      <c r="AH687" s="26"/>
      <c r="AI687" s="27"/>
      <c r="AJ687" s="27"/>
      <c r="AK687" s="26"/>
      <c r="AL687" s="26"/>
      <c r="AM687" s="26"/>
      <c r="AN687" s="26"/>
      <c r="AO687" s="26"/>
      <c r="AP687" s="26"/>
      <c r="AQ687" s="26"/>
      <c r="AR687" s="26"/>
      <c r="AS687" s="26"/>
      <c r="AT687" s="28"/>
      <c r="AU687" s="28"/>
      <c r="AV687" s="28"/>
      <c r="AW687" s="29"/>
      <c r="AX687" s="29"/>
      <c r="AY687" s="29"/>
      <c r="AZ687" s="29"/>
      <c r="BA687" s="29"/>
      <c r="BB687" s="29"/>
      <c r="BC687" s="29"/>
      <c r="BD687" s="29"/>
      <c r="BE687" s="26"/>
      <c r="BF687" s="26"/>
      <c r="BG687" s="26"/>
      <c r="BH687" s="71"/>
      <c r="BI687" s="71"/>
      <c r="BJ687" s="26"/>
      <c r="BK687" s="31"/>
      <c r="BL687" s="26"/>
    </row>
    <row r="688" spans="1:64" ht="12" customHeight="1" x14ac:dyDescent="0.2">
      <c r="A688" s="26"/>
      <c r="B688" s="26"/>
      <c r="C688" s="26"/>
      <c r="D688" s="26"/>
      <c r="E688" s="26"/>
      <c r="F688" s="26"/>
      <c r="G688" s="26"/>
      <c r="H688" s="26"/>
      <c r="I688" s="26"/>
      <c r="J688" s="26"/>
      <c r="K688" s="26"/>
      <c r="L688" s="26"/>
      <c r="M688" s="26"/>
      <c r="N688" s="26"/>
      <c r="O688" s="30"/>
      <c r="P688" s="30"/>
      <c r="Q688" s="30"/>
      <c r="R688" s="30"/>
      <c r="S688" s="30"/>
      <c r="T688" s="30"/>
      <c r="U688" s="30"/>
      <c r="V688" s="30"/>
      <c r="W688" s="33"/>
      <c r="X688" s="26"/>
      <c r="Y688" s="26"/>
      <c r="Z688" s="26"/>
      <c r="AA688" s="26"/>
      <c r="AB688" s="32"/>
      <c r="AC688" s="27"/>
      <c r="AD688" s="27"/>
      <c r="AE688" s="26"/>
      <c r="AF688" s="26"/>
      <c r="AG688" s="26"/>
      <c r="AH688" s="26"/>
      <c r="AI688" s="27"/>
      <c r="AJ688" s="27"/>
      <c r="AK688" s="26"/>
      <c r="AL688" s="26"/>
      <c r="AM688" s="26"/>
      <c r="AN688" s="26"/>
      <c r="AO688" s="26"/>
      <c r="AP688" s="26"/>
      <c r="AQ688" s="26"/>
      <c r="AR688" s="26"/>
      <c r="AS688" s="26"/>
      <c r="AT688" s="28"/>
      <c r="AU688" s="28"/>
      <c r="AV688" s="28"/>
      <c r="AW688" s="29"/>
      <c r="AX688" s="29"/>
      <c r="AY688" s="29"/>
      <c r="AZ688" s="29"/>
      <c r="BA688" s="29"/>
      <c r="BB688" s="29"/>
      <c r="BC688" s="29"/>
      <c r="BD688" s="29"/>
      <c r="BE688" s="26"/>
      <c r="BF688" s="26"/>
      <c r="BG688" s="26"/>
      <c r="BH688" s="71"/>
      <c r="BI688" s="71"/>
      <c r="BJ688" s="26"/>
      <c r="BK688" s="31"/>
      <c r="BL688" s="26"/>
    </row>
    <row r="689" spans="1:64" ht="12" customHeight="1" x14ac:dyDescent="0.2">
      <c r="A689" s="26"/>
      <c r="B689" s="26"/>
      <c r="C689" s="26"/>
      <c r="D689" s="26"/>
      <c r="E689" s="26"/>
      <c r="F689" s="26"/>
      <c r="G689" s="26"/>
      <c r="H689" s="26"/>
      <c r="I689" s="26"/>
      <c r="J689" s="26"/>
      <c r="K689" s="26"/>
      <c r="L689" s="26"/>
      <c r="M689" s="26"/>
      <c r="N689" s="26"/>
      <c r="O689" s="30"/>
      <c r="P689" s="30"/>
      <c r="Q689" s="30"/>
      <c r="R689" s="30"/>
      <c r="S689" s="30"/>
      <c r="T689" s="30"/>
      <c r="U689" s="30"/>
      <c r="V689" s="30"/>
      <c r="W689" s="33"/>
      <c r="X689" s="26"/>
      <c r="Y689" s="26"/>
      <c r="Z689" s="26"/>
      <c r="AA689" s="26"/>
      <c r="AB689" s="32"/>
      <c r="AC689" s="27"/>
      <c r="AD689" s="27"/>
      <c r="AE689" s="26"/>
      <c r="AF689" s="26"/>
      <c r="AG689" s="26"/>
      <c r="AH689" s="26"/>
      <c r="AI689" s="27"/>
      <c r="AJ689" s="27"/>
      <c r="AK689" s="26"/>
      <c r="AL689" s="26"/>
      <c r="AM689" s="26"/>
      <c r="AN689" s="26"/>
      <c r="AO689" s="26"/>
      <c r="AP689" s="26"/>
      <c r="AQ689" s="26"/>
      <c r="AR689" s="26"/>
      <c r="AS689" s="26"/>
      <c r="AT689" s="28"/>
      <c r="AU689" s="28"/>
      <c r="AV689" s="28"/>
      <c r="AW689" s="29"/>
      <c r="AX689" s="29"/>
      <c r="AY689" s="29"/>
      <c r="AZ689" s="29"/>
      <c r="BA689" s="29"/>
      <c r="BB689" s="29"/>
      <c r="BC689" s="29"/>
      <c r="BD689" s="29"/>
      <c r="BE689" s="26"/>
      <c r="BF689" s="26"/>
      <c r="BG689" s="26"/>
      <c r="BH689" s="71"/>
      <c r="BI689" s="71"/>
      <c r="BJ689" s="26"/>
      <c r="BK689" s="31"/>
      <c r="BL689" s="26"/>
    </row>
    <row r="690" spans="1:64" ht="12" customHeight="1" x14ac:dyDescent="0.2">
      <c r="A690" s="26"/>
      <c r="B690" s="26"/>
      <c r="C690" s="26"/>
      <c r="D690" s="26"/>
      <c r="E690" s="26"/>
      <c r="F690" s="26"/>
      <c r="G690" s="26"/>
      <c r="H690" s="26"/>
      <c r="I690" s="26"/>
      <c r="J690" s="26"/>
      <c r="K690" s="26"/>
      <c r="L690" s="26"/>
      <c r="M690" s="26"/>
      <c r="N690" s="26"/>
      <c r="O690" s="30"/>
      <c r="P690" s="30"/>
      <c r="Q690" s="30"/>
      <c r="R690" s="30"/>
      <c r="S690" s="30"/>
      <c r="T690" s="30"/>
      <c r="U690" s="30"/>
      <c r="V690" s="30"/>
      <c r="W690" s="33"/>
      <c r="X690" s="26"/>
      <c r="Y690" s="26"/>
      <c r="Z690" s="26"/>
      <c r="AA690" s="26"/>
      <c r="AB690" s="32"/>
      <c r="AC690" s="27"/>
      <c r="AD690" s="27"/>
      <c r="AE690" s="26"/>
      <c r="AF690" s="26"/>
      <c r="AG690" s="26"/>
      <c r="AH690" s="26"/>
      <c r="AI690" s="27"/>
      <c r="AJ690" s="27"/>
      <c r="AK690" s="26"/>
      <c r="AL690" s="26"/>
      <c r="AM690" s="26"/>
      <c r="AN690" s="26"/>
      <c r="AO690" s="26"/>
      <c r="AP690" s="26"/>
      <c r="AQ690" s="26"/>
      <c r="AR690" s="26"/>
      <c r="AS690" s="26"/>
      <c r="AT690" s="28"/>
      <c r="AU690" s="28"/>
      <c r="AV690" s="28"/>
      <c r="AW690" s="29"/>
      <c r="AX690" s="29"/>
      <c r="AY690" s="29"/>
      <c r="AZ690" s="29"/>
      <c r="BA690" s="29"/>
      <c r="BB690" s="29"/>
      <c r="BC690" s="29"/>
      <c r="BD690" s="29"/>
      <c r="BE690" s="26"/>
      <c r="BF690" s="26"/>
      <c r="BG690" s="26"/>
      <c r="BH690" s="71"/>
      <c r="BI690" s="71"/>
      <c r="BJ690" s="26"/>
      <c r="BK690" s="31"/>
      <c r="BL690" s="26"/>
    </row>
    <row r="691" spans="1:64" ht="12" customHeight="1" x14ac:dyDescent="0.2">
      <c r="A691" s="26"/>
      <c r="B691" s="26"/>
      <c r="C691" s="26"/>
      <c r="D691" s="26"/>
      <c r="E691" s="26"/>
      <c r="F691" s="26"/>
      <c r="G691" s="26"/>
      <c r="H691" s="26"/>
      <c r="I691" s="26"/>
      <c r="J691" s="26"/>
      <c r="K691" s="26"/>
      <c r="L691" s="26"/>
      <c r="M691" s="26"/>
      <c r="N691" s="26"/>
      <c r="O691" s="30"/>
      <c r="P691" s="30"/>
      <c r="Q691" s="30"/>
      <c r="R691" s="30"/>
      <c r="S691" s="30"/>
      <c r="T691" s="30"/>
      <c r="U691" s="30"/>
      <c r="V691" s="30"/>
      <c r="W691" s="33"/>
      <c r="X691" s="26"/>
      <c r="Y691" s="26"/>
      <c r="Z691" s="26"/>
      <c r="AA691" s="26"/>
      <c r="AB691" s="32"/>
      <c r="AC691" s="27"/>
      <c r="AD691" s="27"/>
      <c r="AE691" s="26"/>
      <c r="AF691" s="26"/>
      <c r="AG691" s="26"/>
      <c r="AH691" s="26"/>
      <c r="AI691" s="27"/>
      <c r="AJ691" s="27"/>
      <c r="AK691" s="26"/>
      <c r="AL691" s="26"/>
      <c r="AM691" s="26"/>
      <c r="AN691" s="26"/>
      <c r="AO691" s="26"/>
      <c r="AP691" s="26"/>
      <c r="AQ691" s="26"/>
      <c r="AR691" s="26"/>
      <c r="AS691" s="26"/>
      <c r="AT691" s="28"/>
      <c r="AU691" s="28"/>
      <c r="AV691" s="28"/>
      <c r="AW691" s="29"/>
      <c r="AX691" s="29"/>
      <c r="AY691" s="29"/>
      <c r="AZ691" s="29"/>
      <c r="BA691" s="29"/>
      <c r="BB691" s="29"/>
      <c r="BC691" s="29"/>
      <c r="BD691" s="29"/>
      <c r="BE691" s="26"/>
      <c r="BF691" s="26"/>
      <c r="BG691" s="26"/>
      <c r="BH691" s="71"/>
      <c r="BI691" s="71"/>
      <c r="BJ691" s="26"/>
      <c r="BK691" s="31"/>
      <c r="BL691" s="26"/>
    </row>
    <row r="692" spans="1:64" ht="12" customHeight="1" x14ac:dyDescent="0.2">
      <c r="A692" s="26"/>
      <c r="B692" s="26"/>
      <c r="C692" s="26"/>
      <c r="D692" s="26"/>
      <c r="E692" s="26"/>
      <c r="F692" s="26"/>
      <c r="G692" s="26"/>
      <c r="H692" s="26"/>
      <c r="I692" s="26"/>
      <c r="J692" s="26"/>
      <c r="K692" s="26"/>
      <c r="L692" s="26"/>
      <c r="M692" s="26"/>
      <c r="N692" s="26"/>
      <c r="O692" s="30"/>
      <c r="P692" s="30"/>
      <c r="Q692" s="30"/>
      <c r="R692" s="30"/>
      <c r="S692" s="30"/>
      <c r="T692" s="30"/>
      <c r="U692" s="30"/>
      <c r="V692" s="30"/>
      <c r="W692" s="33"/>
      <c r="X692" s="26"/>
      <c r="Y692" s="26"/>
      <c r="Z692" s="26"/>
      <c r="AA692" s="26"/>
      <c r="AB692" s="32"/>
      <c r="AC692" s="27"/>
      <c r="AD692" s="27"/>
      <c r="AE692" s="26"/>
      <c r="AF692" s="26"/>
      <c r="AG692" s="26"/>
      <c r="AH692" s="26"/>
      <c r="AI692" s="27"/>
      <c r="AJ692" s="27"/>
      <c r="AK692" s="26"/>
      <c r="AL692" s="26"/>
      <c r="AM692" s="26"/>
      <c r="AN692" s="26"/>
      <c r="AO692" s="26"/>
      <c r="AP692" s="26"/>
      <c r="AQ692" s="26"/>
      <c r="AR692" s="26"/>
      <c r="AS692" s="26"/>
      <c r="AT692" s="28"/>
      <c r="AU692" s="28"/>
      <c r="AV692" s="28"/>
      <c r="AW692" s="29"/>
      <c r="AX692" s="29"/>
      <c r="AY692" s="29"/>
      <c r="AZ692" s="29"/>
      <c r="BA692" s="29"/>
      <c r="BB692" s="29"/>
      <c r="BC692" s="29"/>
      <c r="BD692" s="29"/>
      <c r="BE692" s="26"/>
      <c r="BF692" s="26"/>
      <c r="BG692" s="26"/>
      <c r="BH692" s="71"/>
      <c r="BI692" s="71"/>
      <c r="BJ692" s="26"/>
      <c r="BK692" s="31"/>
      <c r="BL692" s="26"/>
    </row>
    <row r="693" spans="1:64" ht="12" customHeight="1" x14ac:dyDescent="0.2">
      <c r="A693" s="26"/>
      <c r="B693" s="26"/>
      <c r="C693" s="26"/>
      <c r="D693" s="26"/>
      <c r="E693" s="26"/>
      <c r="F693" s="26"/>
      <c r="G693" s="26"/>
      <c r="H693" s="26"/>
      <c r="I693" s="26"/>
      <c r="J693" s="26"/>
      <c r="K693" s="26"/>
      <c r="L693" s="26"/>
      <c r="M693" s="26"/>
      <c r="N693" s="26"/>
      <c r="O693" s="30"/>
      <c r="P693" s="30"/>
      <c r="Q693" s="30"/>
      <c r="R693" s="30"/>
      <c r="S693" s="30"/>
      <c r="T693" s="30"/>
      <c r="U693" s="30"/>
      <c r="V693" s="30"/>
      <c r="W693" s="33"/>
      <c r="X693" s="26"/>
      <c r="Y693" s="26"/>
      <c r="Z693" s="26"/>
      <c r="AA693" s="26"/>
      <c r="AB693" s="32"/>
      <c r="AC693" s="27"/>
      <c r="AD693" s="27"/>
      <c r="AE693" s="26"/>
      <c r="AF693" s="26"/>
      <c r="AG693" s="26"/>
      <c r="AH693" s="26"/>
      <c r="AI693" s="27"/>
      <c r="AJ693" s="27"/>
      <c r="AK693" s="26"/>
      <c r="AL693" s="26"/>
      <c r="AM693" s="26"/>
      <c r="AN693" s="26"/>
      <c r="AO693" s="26"/>
      <c r="AP693" s="26"/>
      <c r="AQ693" s="26"/>
      <c r="AR693" s="26"/>
      <c r="AS693" s="26"/>
      <c r="AT693" s="28"/>
      <c r="AU693" s="28"/>
      <c r="AV693" s="28"/>
      <c r="AW693" s="29"/>
      <c r="AX693" s="29"/>
      <c r="AY693" s="29"/>
      <c r="AZ693" s="29"/>
      <c r="BA693" s="29"/>
      <c r="BB693" s="29"/>
      <c r="BC693" s="29"/>
      <c r="BD693" s="29"/>
      <c r="BE693" s="26"/>
      <c r="BF693" s="26"/>
      <c r="BG693" s="26"/>
      <c r="BH693" s="71"/>
      <c r="BI693" s="71"/>
      <c r="BJ693" s="26"/>
      <c r="BK693" s="31"/>
      <c r="BL693" s="26"/>
    </row>
    <row r="694" spans="1:64" ht="12" customHeight="1" x14ac:dyDescent="0.2">
      <c r="A694" s="26"/>
      <c r="B694" s="26"/>
      <c r="C694" s="26"/>
      <c r="D694" s="26"/>
      <c r="E694" s="26"/>
      <c r="F694" s="26"/>
      <c r="G694" s="26"/>
      <c r="H694" s="26"/>
      <c r="I694" s="26"/>
      <c r="J694" s="26"/>
      <c r="K694" s="26"/>
      <c r="L694" s="26"/>
      <c r="M694" s="26"/>
      <c r="N694" s="26"/>
      <c r="O694" s="30"/>
      <c r="P694" s="30"/>
      <c r="Q694" s="30"/>
      <c r="R694" s="30"/>
      <c r="S694" s="30"/>
      <c r="T694" s="30"/>
      <c r="U694" s="30"/>
      <c r="V694" s="30"/>
      <c r="W694" s="33"/>
      <c r="X694" s="26"/>
      <c r="Y694" s="26"/>
      <c r="Z694" s="26"/>
      <c r="AA694" s="26"/>
      <c r="AB694" s="32"/>
      <c r="AC694" s="27"/>
      <c r="AD694" s="27"/>
      <c r="AE694" s="26"/>
      <c r="AF694" s="26"/>
      <c r="AG694" s="26"/>
      <c r="AH694" s="26"/>
      <c r="AI694" s="27"/>
      <c r="AJ694" s="27"/>
      <c r="AK694" s="26"/>
      <c r="AL694" s="26"/>
      <c r="AM694" s="26"/>
      <c r="AN694" s="26"/>
      <c r="AO694" s="26"/>
      <c r="AP694" s="26"/>
      <c r="AQ694" s="26"/>
      <c r="AR694" s="26"/>
      <c r="AS694" s="26"/>
      <c r="AT694" s="28"/>
      <c r="AU694" s="28"/>
      <c r="AV694" s="28"/>
      <c r="AW694" s="29"/>
      <c r="AX694" s="29"/>
      <c r="AY694" s="29"/>
      <c r="AZ694" s="29"/>
      <c r="BA694" s="29"/>
      <c r="BB694" s="29"/>
      <c r="BC694" s="29"/>
      <c r="BD694" s="29"/>
      <c r="BE694" s="26"/>
      <c r="BF694" s="26"/>
      <c r="BG694" s="26"/>
      <c r="BH694" s="71"/>
      <c r="BI694" s="71"/>
      <c r="BJ694" s="26"/>
      <c r="BK694" s="31"/>
      <c r="BL694" s="26"/>
    </row>
    <row r="695" spans="1:64" ht="12" customHeight="1" x14ac:dyDescent="0.2">
      <c r="A695" s="26"/>
      <c r="B695" s="26"/>
      <c r="C695" s="26"/>
      <c r="D695" s="26"/>
      <c r="E695" s="26"/>
      <c r="F695" s="26"/>
      <c r="G695" s="26"/>
      <c r="H695" s="26"/>
      <c r="I695" s="26"/>
      <c r="J695" s="26"/>
      <c r="K695" s="26"/>
      <c r="L695" s="26"/>
      <c r="M695" s="26"/>
      <c r="N695" s="26"/>
      <c r="O695" s="30"/>
      <c r="P695" s="30"/>
      <c r="Q695" s="30"/>
      <c r="R695" s="30"/>
      <c r="S695" s="30"/>
      <c r="T695" s="30"/>
      <c r="U695" s="30"/>
      <c r="V695" s="30"/>
      <c r="W695" s="33"/>
      <c r="X695" s="26"/>
      <c r="Y695" s="26"/>
      <c r="Z695" s="26"/>
      <c r="AA695" s="26"/>
      <c r="AB695" s="32"/>
      <c r="AC695" s="27"/>
      <c r="AD695" s="27"/>
      <c r="AE695" s="26"/>
      <c r="AF695" s="26"/>
      <c r="AG695" s="26"/>
      <c r="AH695" s="26"/>
      <c r="AI695" s="27"/>
      <c r="AJ695" s="27"/>
      <c r="AK695" s="26"/>
      <c r="AL695" s="26"/>
      <c r="AM695" s="26"/>
      <c r="AN695" s="26"/>
      <c r="AO695" s="26"/>
      <c r="AP695" s="26"/>
      <c r="AQ695" s="26"/>
      <c r="AR695" s="26"/>
      <c r="AS695" s="26"/>
      <c r="AT695" s="28"/>
      <c r="AU695" s="28"/>
      <c r="AV695" s="28"/>
      <c r="AW695" s="29"/>
      <c r="AX695" s="29"/>
      <c r="AY695" s="29"/>
      <c r="AZ695" s="29"/>
      <c r="BA695" s="29"/>
      <c r="BB695" s="29"/>
      <c r="BC695" s="29"/>
      <c r="BD695" s="29"/>
      <c r="BE695" s="26"/>
      <c r="BF695" s="26"/>
      <c r="BG695" s="26"/>
      <c r="BH695" s="71"/>
      <c r="BI695" s="71"/>
      <c r="BJ695" s="26"/>
      <c r="BK695" s="31"/>
      <c r="BL695" s="26"/>
    </row>
    <row r="696" spans="1:64" ht="12" customHeight="1" x14ac:dyDescent="0.2">
      <c r="A696" s="26"/>
      <c r="B696" s="26"/>
      <c r="C696" s="26"/>
      <c r="D696" s="26"/>
      <c r="E696" s="26"/>
      <c r="F696" s="26"/>
      <c r="G696" s="26"/>
      <c r="H696" s="26"/>
      <c r="I696" s="26"/>
      <c r="J696" s="26"/>
      <c r="K696" s="26"/>
      <c r="L696" s="26"/>
      <c r="M696" s="26"/>
      <c r="N696" s="26"/>
      <c r="O696" s="30"/>
      <c r="P696" s="30"/>
      <c r="Q696" s="30"/>
      <c r="R696" s="30"/>
      <c r="S696" s="30"/>
      <c r="T696" s="30"/>
      <c r="U696" s="30"/>
      <c r="V696" s="30"/>
      <c r="W696" s="33"/>
      <c r="X696" s="26"/>
      <c r="Y696" s="26"/>
      <c r="Z696" s="26"/>
      <c r="AA696" s="26"/>
      <c r="AB696" s="32"/>
      <c r="AC696" s="27"/>
      <c r="AD696" s="27"/>
      <c r="AE696" s="26"/>
      <c r="AF696" s="26"/>
      <c r="AG696" s="26"/>
      <c r="AH696" s="26"/>
      <c r="AI696" s="27"/>
      <c r="AJ696" s="27"/>
      <c r="AK696" s="26"/>
      <c r="AL696" s="26"/>
      <c r="AM696" s="26"/>
      <c r="AN696" s="26"/>
      <c r="AO696" s="26"/>
      <c r="AP696" s="26"/>
      <c r="AQ696" s="26"/>
      <c r="AR696" s="26"/>
      <c r="AS696" s="26"/>
      <c r="AT696" s="28"/>
      <c r="AU696" s="28"/>
      <c r="AV696" s="28"/>
      <c r="AW696" s="29"/>
      <c r="AX696" s="29"/>
      <c r="AY696" s="29"/>
      <c r="AZ696" s="29"/>
      <c r="BA696" s="29"/>
      <c r="BB696" s="29"/>
      <c r="BC696" s="29"/>
      <c r="BD696" s="29"/>
      <c r="BE696" s="26"/>
      <c r="BF696" s="26"/>
      <c r="BG696" s="26"/>
      <c r="BH696" s="71"/>
      <c r="BI696" s="71"/>
      <c r="BJ696" s="26"/>
      <c r="BK696" s="31"/>
      <c r="BL696" s="26"/>
    </row>
    <row r="697" spans="1:64" ht="12" customHeight="1" x14ac:dyDescent="0.2">
      <c r="A697" s="26"/>
      <c r="B697" s="26"/>
      <c r="C697" s="26"/>
      <c r="D697" s="26"/>
      <c r="E697" s="26"/>
      <c r="F697" s="26"/>
      <c r="G697" s="26"/>
      <c r="H697" s="26"/>
      <c r="I697" s="26"/>
      <c r="J697" s="26"/>
      <c r="K697" s="26"/>
      <c r="L697" s="26"/>
      <c r="M697" s="26"/>
      <c r="N697" s="26"/>
      <c r="O697" s="30"/>
      <c r="P697" s="30"/>
      <c r="Q697" s="30"/>
      <c r="R697" s="30"/>
      <c r="S697" s="30"/>
      <c r="T697" s="30"/>
      <c r="U697" s="30"/>
      <c r="V697" s="30"/>
      <c r="W697" s="33"/>
      <c r="X697" s="26"/>
      <c r="Y697" s="26"/>
      <c r="Z697" s="26"/>
      <c r="AA697" s="26"/>
      <c r="AB697" s="32"/>
      <c r="AC697" s="27"/>
      <c r="AD697" s="27"/>
      <c r="AE697" s="26"/>
      <c r="AF697" s="26"/>
      <c r="AG697" s="26"/>
      <c r="AH697" s="26"/>
      <c r="AI697" s="27"/>
      <c r="AJ697" s="27"/>
      <c r="AK697" s="26"/>
      <c r="AL697" s="26"/>
      <c r="AM697" s="26"/>
      <c r="AN697" s="26"/>
      <c r="AO697" s="26"/>
      <c r="AP697" s="26"/>
      <c r="AQ697" s="26"/>
      <c r="AR697" s="26"/>
      <c r="AS697" s="26"/>
      <c r="AT697" s="28"/>
      <c r="AU697" s="28"/>
      <c r="AV697" s="28"/>
      <c r="AW697" s="29"/>
      <c r="AX697" s="29"/>
      <c r="AY697" s="29"/>
      <c r="AZ697" s="29"/>
      <c r="BA697" s="29"/>
      <c r="BB697" s="29"/>
      <c r="BC697" s="29"/>
      <c r="BD697" s="29"/>
      <c r="BE697" s="26"/>
      <c r="BF697" s="26"/>
      <c r="BG697" s="26"/>
      <c r="BH697" s="71"/>
      <c r="BI697" s="71"/>
      <c r="BJ697" s="26"/>
      <c r="BK697" s="31"/>
      <c r="BL697" s="26"/>
    </row>
    <row r="698" spans="1:64" ht="12" customHeight="1" x14ac:dyDescent="0.2">
      <c r="A698" s="26"/>
      <c r="B698" s="26"/>
      <c r="C698" s="26"/>
      <c r="D698" s="26"/>
      <c r="E698" s="26"/>
      <c r="F698" s="26"/>
      <c r="G698" s="26"/>
      <c r="H698" s="26"/>
      <c r="I698" s="26"/>
      <c r="J698" s="26"/>
      <c r="K698" s="26"/>
      <c r="L698" s="26"/>
      <c r="M698" s="26"/>
      <c r="N698" s="26"/>
      <c r="O698" s="30"/>
      <c r="P698" s="30"/>
      <c r="Q698" s="30"/>
      <c r="R698" s="30"/>
      <c r="S698" s="30"/>
      <c r="T698" s="30"/>
      <c r="U698" s="30"/>
      <c r="V698" s="30"/>
      <c r="W698" s="33"/>
      <c r="X698" s="26"/>
      <c r="Y698" s="26"/>
      <c r="Z698" s="26"/>
      <c r="AA698" s="26"/>
      <c r="AB698" s="32"/>
      <c r="AC698" s="27"/>
      <c r="AD698" s="27"/>
      <c r="AE698" s="26"/>
      <c r="AF698" s="26"/>
      <c r="AG698" s="26"/>
      <c r="AH698" s="26"/>
      <c r="AI698" s="27"/>
      <c r="AJ698" s="27"/>
      <c r="AK698" s="26"/>
      <c r="AL698" s="26"/>
      <c r="AM698" s="26"/>
      <c r="AN698" s="26"/>
      <c r="AO698" s="26"/>
      <c r="AP698" s="26"/>
      <c r="AQ698" s="26"/>
      <c r="AR698" s="26"/>
      <c r="AS698" s="26"/>
      <c r="AT698" s="28"/>
      <c r="AU698" s="28"/>
      <c r="AV698" s="28"/>
      <c r="AW698" s="29"/>
      <c r="AX698" s="29"/>
      <c r="AY698" s="29"/>
      <c r="AZ698" s="29"/>
      <c r="BA698" s="29"/>
      <c r="BB698" s="29"/>
      <c r="BC698" s="29"/>
      <c r="BD698" s="29"/>
      <c r="BE698" s="26"/>
      <c r="BF698" s="26"/>
      <c r="BG698" s="26"/>
      <c r="BH698" s="71"/>
      <c r="BI698" s="71"/>
      <c r="BJ698" s="26"/>
      <c r="BK698" s="31"/>
      <c r="BL698" s="26"/>
    </row>
    <row r="699" spans="1:64" ht="12" customHeight="1" x14ac:dyDescent="0.2">
      <c r="A699" s="26"/>
      <c r="B699" s="26"/>
      <c r="C699" s="26"/>
      <c r="D699" s="26"/>
      <c r="E699" s="26"/>
      <c r="F699" s="26"/>
      <c r="G699" s="26"/>
      <c r="H699" s="26"/>
      <c r="I699" s="26"/>
      <c r="J699" s="26"/>
      <c r="K699" s="26"/>
      <c r="L699" s="26"/>
      <c r="M699" s="26"/>
      <c r="N699" s="26"/>
      <c r="O699" s="30"/>
      <c r="P699" s="30"/>
      <c r="Q699" s="30"/>
      <c r="R699" s="30"/>
      <c r="S699" s="30"/>
      <c r="T699" s="30"/>
      <c r="U699" s="30"/>
      <c r="V699" s="30"/>
      <c r="W699" s="33"/>
      <c r="X699" s="26"/>
      <c r="Y699" s="26"/>
      <c r="Z699" s="26"/>
      <c r="AA699" s="26"/>
      <c r="AB699" s="32"/>
      <c r="AC699" s="27"/>
      <c r="AD699" s="27"/>
      <c r="AE699" s="26"/>
      <c r="AF699" s="26"/>
      <c r="AG699" s="26"/>
      <c r="AH699" s="26"/>
      <c r="AI699" s="27"/>
      <c r="AJ699" s="27"/>
      <c r="AK699" s="26"/>
      <c r="AL699" s="26"/>
      <c r="AM699" s="26"/>
      <c r="AN699" s="26"/>
      <c r="AO699" s="26"/>
      <c r="AP699" s="26"/>
      <c r="AQ699" s="26"/>
      <c r="AR699" s="26"/>
      <c r="AS699" s="26"/>
      <c r="AT699" s="28"/>
      <c r="AU699" s="28"/>
      <c r="AV699" s="28"/>
      <c r="AW699" s="29"/>
      <c r="AX699" s="29"/>
      <c r="AY699" s="29"/>
      <c r="AZ699" s="29"/>
      <c r="BA699" s="29"/>
      <c r="BB699" s="29"/>
      <c r="BC699" s="29"/>
      <c r="BD699" s="29"/>
      <c r="BE699" s="26"/>
      <c r="BF699" s="26"/>
      <c r="BG699" s="26"/>
      <c r="BH699" s="71"/>
      <c r="BI699" s="71"/>
      <c r="BJ699" s="26"/>
      <c r="BK699" s="31"/>
      <c r="BL699" s="26"/>
    </row>
    <row r="700" spans="1:64" ht="12" customHeight="1" x14ac:dyDescent="0.2">
      <c r="A700" s="26"/>
      <c r="B700" s="26"/>
      <c r="C700" s="26"/>
      <c r="D700" s="26"/>
      <c r="E700" s="26"/>
      <c r="F700" s="26"/>
      <c r="G700" s="26"/>
      <c r="H700" s="26"/>
      <c r="I700" s="26"/>
      <c r="J700" s="26"/>
      <c r="K700" s="26"/>
      <c r="L700" s="26"/>
      <c r="M700" s="26"/>
      <c r="N700" s="26"/>
      <c r="O700" s="30"/>
      <c r="P700" s="30"/>
      <c r="Q700" s="30"/>
      <c r="R700" s="30"/>
      <c r="S700" s="30"/>
      <c r="T700" s="30"/>
      <c r="U700" s="30"/>
      <c r="V700" s="30"/>
      <c r="W700" s="33"/>
      <c r="X700" s="26"/>
      <c r="Y700" s="26"/>
      <c r="Z700" s="26"/>
      <c r="AA700" s="26"/>
      <c r="AB700" s="32"/>
      <c r="AC700" s="27"/>
      <c r="AD700" s="27"/>
      <c r="AE700" s="26"/>
      <c r="AF700" s="26"/>
      <c r="AG700" s="26"/>
      <c r="AH700" s="26"/>
      <c r="AI700" s="27"/>
      <c r="AJ700" s="27"/>
      <c r="AK700" s="26"/>
      <c r="AL700" s="26"/>
      <c r="AM700" s="26"/>
      <c r="AN700" s="26"/>
      <c r="AO700" s="26"/>
      <c r="AP700" s="26"/>
      <c r="AQ700" s="26"/>
      <c r="AR700" s="26"/>
      <c r="AS700" s="26"/>
      <c r="AT700" s="28"/>
      <c r="AU700" s="28"/>
      <c r="AV700" s="28"/>
      <c r="AW700" s="29"/>
      <c r="AX700" s="29"/>
      <c r="AY700" s="29"/>
      <c r="AZ700" s="29"/>
      <c r="BA700" s="29"/>
      <c r="BB700" s="29"/>
      <c r="BC700" s="29"/>
      <c r="BD700" s="29"/>
      <c r="BE700" s="26"/>
      <c r="BF700" s="26"/>
      <c r="BG700" s="26"/>
      <c r="BH700" s="71"/>
      <c r="BI700" s="71"/>
      <c r="BJ700" s="26"/>
      <c r="BK700" s="31"/>
      <c r="BL700" s="26"/>
    </row>
    <row r="701" spans="1:64" ht="12" customHeight="1" x14ac:dyDescent="0.2">
      <c r="A701" s="26"/>
      <c r="B701" s="26"/>
      <c r="C701" s="26"/>
      <c r="D701" s="26"/>
      <c r="E701" s="26"/>
      <c r="F701" s="26"/>
      <c r="G701" s="26"/>
      <c r="H701" s="26"/>
      <c r="I701" s="26"/>
      <c r="J701" s="26"/>
      <c r="K701" s="26"/>
      <c r="L701" s="26"/>
      <c r="M701" s="26"/>
      <c r="N701" s="26"/>
      <c r="O701" s="30"/>
      <c r="P701" s="30"/>
      <c r="Q701" s="30"/>
      <c r="R701" s="30"/>
      <c r="S701" s="30"/>
      <c r="T701" s="30"/>
      <c r="U701" s="30"/>
      <c r="V701" s="30"/>
      <c r="W701" s="33"/>
      <c r="X701" s="26"/>
      <c r="Y701" s="26"/>
      <c r="Z701" s="26"/>
      <c r="AA701" s="26"/>
      <c r="AB701" s="32"/>
      <c r="AC701" s="27"/>
      <c r="AD701" s="27"/>
      <c r="AE701" s="26"/>
      <c r="AF701" s="26"/>
      <c r="AG701" s="26"/>
      <c r="AH701" s="26"/>
      <c r="AI701" s="27"/>
      <c r="AJ701" s="27"/>
      <c r="AK701" s="26"/>
      <c r="AL701" s="26"/>
      <c r="AM701" s="26"/>
      <c r="AN701" s="26"/>
      <c r="AO701" s="26"/>
      <c r="AP701" s="26"/>
      <c r="AQ701" s="26"/>
      <c r="AR701" s="26"/>
      <c r="AS701" s="26"/>
      <c r="AT701" s="28"/>
      <c r="AU701" s="28"/>
      <c r="AV701" s="28"/>
      <c r="AW701" s="29"/>
      <c r="AX701" s="29"/>
      <c r="AY701" s="29"/>
      <c r="AZ701" s="29"/>
      <c r="BA701" s="29"/>
      <c r="BB701" s="29"/>
      <c r="BC701" s="29"/>
      <c r="BD701" s="29"/>
      <c r="BE701" s="26"/>
      <c r="BF701" s="26"/>
      <c r="BG701" s="26"/>
      <c r="BH701" s="71"/>
      <c r="BI701" s="71"/>
      <c r="BJ701" s="26"/>
      <c r="BK701" s="31"/>
      <c r="BL701" s="26"/>
    </row>
    <row r="702" spans="1:64" ht="12" customHeight="1" x14ac:dyDescent="0.2">
      <c r="A702" s="26"/>
      <c r="B702" s="26"/>
      <c r="C702" s="26"/>
      <c r="D702" s="26"/>
      <c r="E702" s="26"/>
      <c r="F702" s="26"/>
      <c r="G702" s="26"/>
      <c r="H702" s="26"/>
      <c r="I702" s="26"/>
      <c r="J702" s="26"/>
      <c r="K702" s="26"/>
      <c r="L702" s="26"/>
      <c r="M702" s="26"/>
      <c r="N702" s="26"/>
      <c r="O702" s="30"/>
      <c r="P702" s="30"/>
      <c r="Q702" s="30"/>
      <c r="R702" s="30"/>
      <c r="S702" s="30"/>
      <c r="T702" s="30"/>
      <c r="U702" s="30"/>
      <c r="V702" s="30"/>
      <c r="W702" s="33"/>
      <c r="X702" s="26"/>
      <c r="Y702" s="26"/>
      <c r="Z702" s="26"/>
      <c r="AA702" s="26"/>
      <c r="AB702" s="32"/>
      <c r="AC702" s="27"/>
      <c r="AD702" s="27"/>
      <c r="AE702" s="26"/>
      <c r="AF702" s="26"/>
      <c r="AG702" s="26"/>
      <c r="AH702" s="26"/>
      <c r="AI702" s="27"/>
      <c r="AJ702" s="27"/>
      <c r="AK702" s="26"/>
      <c r="AL702" s="26"/>
      <c r="AM702" s="26"/>
      <c r="AN702" s="26"/>
      <c r="AO702" s="26"/>
      <c r="AP702" s="26"/>
      <c r="AQ702" s="26"/>
      <c r="AR702" s="26"/>
      <c r="AS702" s="26"/>
      <c r="AT702" s="28"/>
      <c r="AU702" s="28"/>
      <c r="AV702" s="28"/>
      <c r="AW702" s="29"/>
      <c r="AX702" s="29"/>
      <c r="AY702" s="29"/>
      <c r="AZ702" s="29"/>
      <c r="BA702" s="29"/>
      <c r="BB702" s="29"/>
      <c r="BC702" s="29"/>
      <c r="BD702" s="29"/>
      <c r="BE702" s="26"/>
      <c r="BF702" s="26"/>
      <c r="BG702" s="26"/>
      <c r="BH702" s="71"/>
      <c r="BI702" s="71"/>
      <c r="BJ702" s="26"/>
      <c r="BK702" s="31"/>
      <c r="BL702" s="26"/>
    </row>
    <row r="703" spans="1:64" ht="12" customHeight="1" x14ac:dyDescent="0.2">
      <c r="A703" s="26"/>
      <c r="B703" s="26"/>
      <c r="C703" s="26"/>
      <c r="D703" s="26"/>
      <c r="E703" s="26"/>
      <c r="F703" s="26"/>
      <c r="G703" s="26"/>
      <c r="H703" s="26"/>
      <c r="I703" s="26"/>
      <c r="J703" s="26"/>
      <c r="K703" s="26"/>
      <c r="L703" s="26"/>
      <c r="M703" s="26"/>
      <c r="N703" s="26"/>
      <c r="O703" s="30"/>
      <c r="P703" s="30"/>
      <c r="Q703" s="30"/>
      <c r="R703" s="30"/>
      <c r="S703" s="30"/>
      <c r="T703" s="30"/>
      <c r="U703" s="30"/>
      <c r="V703" s="30"/>
      <c r="W703" s="33"/>
      <c r="X703" s="26"/>
      <c r="Y703" s="26"/>
      <c r="Z703" s="26"/>
      <c r="AA703" s="26"/>
      <c r="AB703" s="32"/>
      <c r="AC703" s="27"/>
      <c r="AD703" s="27"/>
      <c r="AE703" s="26"/>
      <c r="AF703" s="26"/>
      <c r="AG703" s="26"/>
      <c r="AH703" s="26"/>
      <c r="AI703" s="27"/>
      <c r="AJ703" s="27"/>
      <c r="AK703" s="26"/>
      <c r="AL703" s="26"/>
      <c r="AM703" s="26"/>
      <c r="AN703" s="26"/>
      <c r="AO703" s="26"/>
      <c r="AP703" s="26"/>
      <c r="AQ703" s="26"/>
      <c r="AR703" s="26"/>
      <c r="AS703" s="26"/>
      <c r="AT703" s="28"/>
      <c r="AU703" s="28"/>
      <c r="AV703" s="28"/>
      <c r="AW703" s="29"/>
      <c r="AX703" s="29"/>
      <c r="AY703" s="29"/>
      <c r="AZ703" s="29"/>
      <c r="BA703" s="29"/>
      <c r="BB703" s="29"/>
      <c r="BC703" s="29"/>
      <c r="BD703" s="29"/>
      <c r="BE703" s="26"/>
      <c r="BF703" s="26"/>
      <c r="BG703" s="26"/>
      <c r="BH703" s="71"/>
      <c r="BI703" s="71"/>
      <c r="BJ703" s="26"/>
      <c r="BK703" s="31"/>
      <c r="BL703" s="26"/>
    </row>
    <row r="704" spans="1:64" ht="12" customHeight="1" x14ac:dyDescent="0.2">
      <c r="A704" s="26"/>
      <c r="B704" s="26"/>
      <c r="C704" s="26"/>
      <c r="D704" s="26"/>
      <c r="E704" s="26"/>
      <c r="F704" s="26"/>
      <c r="G704" s="26"/>
      <c r="H704" s="26"/>
      <c r="I704" s="26"/>
      <c r="J704" s="26"/>
      <c r="K704" s="26"/>
      <c r="L704" s="26"/>
      <c r="M704" s="26"/>
      <c r="N704" s="26"/>
      <c r="O704" s="30"/>
      <c r="P704" s="30"/>
      <c r="Q704" s="30"/>
      <c r="R704" s="30"/>
      <c r="S704" s="30"/>
      <c r="T704" s="30"/>
      <c r="U704" s="30"/>
      <c r="V704" s="30"/>
      <c r="W704" s="33"/>
      <c r="X704" s="26"/>
      <c r="Y704" s="26"/>
      <c r="Z704" s="26"/>
      <c r="AA704" s="26"/>
      <c r="AB704" s="32"/>
      <c r="AC704" s="27"/>
      <c r="AD704" s="27"/>
      <c r="AE704" s="26"/>
      <c r="AF704" s="26"/>
      <c r="AG704" s="26"/>
      <c r="AH704" s="26"/>
      <c r="AI704" s="27"/>
      <c r="AJ704" s="27"/>
      <c r="AK704" s="26"/>
      <c r="AL704" s="26"/>
      <c r="AM704" s="26"/>
      <c r="AN704" s="26"/>
      <c r="AO704" s="26"/>
      <c r="AP704" s="26"/>
      <c r="AQ704" s="26"/>
      <c r="AR704" s="26"/>
      <c r="AS704" s="26"/>
      <c r="AT704" s="28"/>
      <c r="AU704" s="28"/>
      <c r="AV704" s="28"/>
      <c r="AW704" s="29"/>
      <c r="AX704" s="29"/>
      <c r="AY704" s="29"/>
      <c r="AZ704" s="29"/>
      <c r="BA704" s="29"/>
      <c r="BB704" s="29"/>
      <c r="BC704" s="29"/>
      <c r="BD704" s="29"/>
      <c r="BE704" s="26"/>
      <c r="BF704" s="26"/>
      <c r="BG704" s="26"/>
      <c r="BH704" s="71"/>
      <c r="BI704" s="71"/>
      <c r="BJ704" s="26"/>
      <c r="BK704" s="31"/>
      <c r="BL704" s="26"/>
    </row>
    <row r="705" spans="1:64" ht="12" customHeight="1" x14ac:dyDescent="0.2">
      <c r="A705" s="26"/>
      <c r="B705" s="26"/>
      <c r="C705" s="26"/>
      <c r="D705" s="26"/>
      <c r="E705" s="26"/>
      <c r="F705" s="26"/>
      <c r="G705" s="26"/>
      <c r="H705" s="26"/>
      <c r="I705" s="26"/>
      <c r="J705" s="26"/>
      <c r="K705" s="26"/>
      <c r="L705" s="26"/>
      <c r="M705" s="26"/>
      <c r="N705" s="26"/>
      <c r="O705" s="30"/>
      <c r="P705" s="30"/>
      <c r="Q705" s="30"/>
      <c r="R705" s="30"/>
      <c r="S705" s="30"/>
      <c r="T705" s="30"/>
      <c r="U705" s="30"/>
      <c r="V705" s="30"/>
      <c r="W705" s="33"/>
      <c r="X705" s="26"/>
      <c r="Y705" s="26"/>
      <c r="Z705" s="26"/>
      <c r="AA705" s="26"/>
      <c r="AB705" s="32"/>
      <c r="AC705" s="27"/>
      <c r="AD705" s="27"/>
      <c r="AE705" s="26"/>
      <c r="AF705" s="26"/>
      <c r="AG705" s="26"/>
      <c r="AH705" s="26"/>
      <c r="AI705" s="27"/>
      <c r="AJ705" s="27"/>
      <c r="AK705" s="26"/>
      <c r="AL705" s="26"/>
      <c r="AM705" s="26"/>
      <c r="AN705" s="26"/>
      <c r="AO705" s="26"/>
      <c r="AP705" s="26"/>
      <c r="AQ705" s="26"/>
      <c r="AR705" s="26"/>
      <c r="AS705" s="26"/>
      <c r="AT705" s="28"/>
      <c r="AU705" s="28"/>
      <c r="AV705" s="28"/>
      <c r="AW705" s="29"/>
      <c r="AX705" s="29"/>
      <c r="AY705" s="29"/>
      <c r="AZ705" s="29"/>
      <c r="BA705" s="29"/>
      <c r="BB705" s="29"/>
      <c r="BC705" s="29"/>
      <c r="BD705" s="29"/>
      <c r="BE705" s="26"/>
      <c r="BF705" s="26"/>
      <c r="BG705" s="26"/>
      <c r="BH705" s="71"/>
      <c r="BI705" s="71"/>
      <c r="BJ705" s="26"/>
      <c r="BK705" s="31"/>
      <c r="BL705" s="26"/>
    </row>
    <row r="706" spans="1:64" ht="12" customHeight="1" x14ac:dyDescent="0.2">
      <c r="A706" s="26"/>
      <c r="B706" s="26"/>
      <c r="C706" s="26"/>
      <c r="D706" s="26"/>
      <c r="E706" s="26"/>
      <c r="F706" s="26"/>
      <c r="G706" s="26"/>
      <c r="H706" s="26"/>
      <c r="I706" s="26"/>
      <c r="J706" s="26"/>
      <c r="K706" s="26"/>
      <c r="L706" s="26"/>
      <c r="M706" s="26"/>
      <c r="N706" s="26"/>
      <c r="O706" s="30"/>
      <c r="P706" s="30"/>
      <c r="Q706" s="30"/>
      <c r="R706" s="30"/>
      <c r="S706" s="30"/>
      <c r="T706" s="30"/>
      <c r="U706" s="30"/>
      <c r="V706" s="30"/>
      <c r="W706" s="33"/>
      <c r="X706" s="26"/>
      <c r="Y706" s="26"/>
      <c r="Z706" s="26"/>
      <c r="AA706" s="26"/>
      <c r="AB706" s="32"/>
      <c r="AC706" s="27"/>
      <c r="AD706" s="27"/>
      <c r="AE706" s="26"/>
      <c r="AF706" s="26"/>
      <c r="AG706" s="26"/>
      <c r="AH706" s="26"/>
      <c r="AI706" s="27"/>
      <c r="AJ706" s="27"/>
      <c r="AK706" s="26"/>
      <c r="AL706" s="26"/>
      <c r="AM706" s="26"/>
      <c r="AN706" s="26"/>
      <c r="AO706" s="26"/>
      <c r="AP706" s="26"/>
      <c r="AQ706" s="26"/>
      <c r="AR706" s="26"/>
      <c r="AS706" s="26"/>
      <c r="AT706" s="28"/>
      <c r="AU706" s="28"/>
      <c r="AV706" s="28"/>
      <c r="AW706" s="29"/>
      <c r="AX706" s="29"/>
      <c r="AY706" s="29"/>
      <c r="AZ706" s="29"/>
      <c r="BA706" s="29"/>
      <c r="BB706" s="29"/>
      <c r="BC706" s="29"/>
      <c r="BD706" s="29"/>
      <c r="BE706" s="26"/>
      <c r="BF706" s="26"/>
      <c r="BG706" s="26"/>
      <c r="BH706" s="71"/>
      <c r="BI706" s="71"/>
      <c r="BJ706" s="26"/>
      <c r="BK706" s="31"/>
      <c r="BL706" s="26"/>
    </row>
    <row r="707" spans="1:64" ht="12" customHeight="1" x14ac:dyDescent="0.2">
      <c r="A707" s="26"/>
      <c r="B707" s="26"/>
      <c r="C707" s="26"/>
      <c r="D707" s="26"/>
      <c r="E707" s="26"/>
      <c r="F707" s="26"/>
      <c r="G707" s="26"/>
      <c r="H707" s="26"/>
      <c r="I707" s="26"/>
      <c r="J707" s="26"/>
      <c r="K707" s="26"/>
      <c r="L707" s="26"/>
      <c r="M707" s="26"/>
      <c r="N707" s="26"/>
      <c r="O707" s="30"/>
      <c r="P707" s="30"/>
      <c r="Q707" s="30"/>
      <c r="R707" s="30"/>
      <c r="S707" s="30"/>
      <c r="T707" s="30"/>
      <c r="U707" s="30"/>
      <c r="V707" s="30"/>
      <c r="W707" s="33"/>
      <c r="X707" s="26"/>
      <c r="Y707" s="26"/>
      <c r="Z707" s="26"/>
      <c r="AA707" s="26"/>
      <c r="AB707" s="32"/>
      <c r="AC707" s="27"/>
      <c r="AD707" s="27"/>
      <c r="AE707" s="26"/>
      <c r="AF707" s="26"/>
      <c r="AG707" s="26"/>
      <c r="AH707" s="26"/>
      <c r="AI707" s="27"/>
      <c r="AJ707" s="27"/>
      <c r="AK707" s="26"/>
      <c r="AL707" s="26"/>
      <c r="AM707" s="26"/>
      <c r="AN707" s="26"/>
      <c r="AO707" s="26"/>
      <c r="AP707" s="26"/>
      <c r="AQ707" s="26"/>
      <c r="AR707" s="26"/>
      <c r="AS707" s="26"/>
      <c r="AT707" s="28"/>
      <c r="AU707" s="28"/>
      <c r="AV707" s="28"/>
      <c r="AW707" s="29"/>
      <c r="AX707" s="29"/>
      <c r="AY707" s="29"/>
      <c r="AZ707" s="29"/>
      <c r="BA707" s="29"/>
      <c r="BB707" s="29"/>
      <c r="BC707" s="29"/>
      <c r="BD707" s="29"/>
      <c r="BE707" s="26"/>
      <c r="BF707" s="26"/>
      <c r="BG707" s="26"/>
      <c r="BH707" s="71"/>
      <c r="BI707" s="71"/>
      <c r="BJ707" s="26"/>
      <c r="BK707" s="31"/>
      <c r="BL707" s="26"/>
    </row>
    <row r="708" spans="1:64" ht="12" customHeight="1" x14ac:dyDescent="0.2">
      <c r="A708" s="26"/>
      <c r="B708" s="26"/>
      <c r="C708" s="26"/>
      <c r="D708" s="26"/>
      <c r="E708" s="26"/>
      <c r="F708" s="26"/>
      <c r="G708" s="26"/>
      <c r="H708" s="26"/>
      <c r="I708" s="26"/>
      <c r="J708" s="26"/>
      <c r="K708" s="26"/>
      <c r="L708" s="26"/>
      <c r="M708" s="26"/>
      <c r="N708" s="26"/>
      <c r="O708" s="30"/>
      <c r="P708" s="30"/>
      <c r="Q708" s="30"/>
      <c r="R708" s="30"/>
      <c r="S708" s="30"/>
      <c r="T708" s="30"/>
      <c r="U708" s="30"/>
      <c r="V708" s="30"/>
      <c r="W708" s="33"/>
      <c r="X708" s="26"/>
      <c r="Y708" s="26"/>
      <c r="Z708" s="26"/>
      <c r="AA708" s="26"/>
      <c r="AB708" s="32"/>
      <c r="AC708" s="27"/>
      <c r="AD708" s="27"/>
      <c r="AE708" s="26"/>
      <c r="AF708" s="26"/>
      <c r="AG708" s="26"/>
      <c r="AH708" s="26"/>
      <c r="AI708" s="27"/>
      <c r="AJ708" s="27"/>
      <c r="AK708" s="26"/>
      <c r="AL708" s="26"/>
      <c r="AM708" s="26"/>
      <c r="AN708" s="26"/>
      <c r="AO708" s="26"/>
      <c r="AP708" s="26"/>
      <c r="AQ708" s="26"/>
      <c r="AR708" s="26"/>
      <c r="AS708" s="26"/>
      <c r="AT708" s="28"/>
      <c r="AU708" s="28"/>
      <c r="AV708" s="28"/>
      <c r="AW708" s="29"/>
      <c r="AX708" s="29"/>
      <c r="AY708" s="29"/>
      <c r="AZ708" s="29"/>
      <c r="BA708" s="29"/>
      <c r="BB708" s="29"/>
      <c r="BC708" s="29"/>
      <c r="BD708" s="29"/>
      <c r="BE708" s="26"/>
      <c r="BF708" s="26"/>
      <c r="BG708" s="26"/>
      <c r="BH708" s="71"/>
      <c r="BI708" s="71"/>
      <c r="BJ708" s="26"/>
      <c r="BK708" s="31"/>
      <c r="BL708" s="26"/>
    </row>
    <row r="709" spans="1:64" ht="12" customHeight="1" x14ac:dyDescent="0.2">
      <c r="A709" s="26"/>
      <c r="B709" s="26"/>
      <c r="C709" s="26"/>
      <c r="D709" s="26"/>
      <c r="E709" s="26"/>
      <c r="F709" s="26"/>
      <c r="G709" s="26"/>
      <c r="H709" s="26"/>
      <c r="I709" s="26"/>
      <c r="J709" s="26"/>
      <c r="K709" s="26"/>
      <c r="L709" s="26"/>
      <c r="M709" s="26"/>
      <c r="N709" s="26"/>
      <c r="O709" s="30"/>
      <c r="P709" s="30"/>
      <c r="Q709" s="30"/>
      <c r="R709" s="30"/>
      <c r="S709" s="30"/>
      <c r="T709" s="30"/>
      <c r="U709" s="30"/>
      <c r="V709" s="30"/>
      <c r="W709" s="33"/>
      <c r="X709" s="26"/>
      <c r="Y709" s="26"/>
      <c r="Z709" s="26"/>
      <c r="AA709" s="26"/>
      <c r="AB709" s="32"/>
      <c r="AC709" s="27"/>
      <c r="AD709" s="27"/>
      <c r="AE709" s="26"/>
      <c r="AF709" s="26"/>
      <c r="AG709" s="26"/>
      <c r="AH709" s="26"/>
      <c r="AI709" s="27"/>
      <c r="AJ709" s="27"/>
      <c r="AK709" s="26"/>
      <c r="AL709" s="26"/>
      <c r="AM709" s="26"/>
      <c r="AN709" s="26"/>
      <c r="AO709" s="26"/>
      <c r="AP709" s="26"/>
      <c r="AQ709" s="26"/>
      <c r="AR709" s="26"/>
      <c r="AS709" s="26"/>
      <c r="AT709" s="28"/>
      <c r="AU709" s="28"/>
      <c r="AV709" s="28"/>
      <c r="AW709" s="29"/>
      <c r="AX709" s="29"/>
      <c r="AY709" s="29"/>
      <c r="AZ709" s="29"/>
      <c r="BA709" s="29"/>
      <c r="BB709" s="29"/>
      <c r="BC709" s="29"/>
      <c r="BD709" s="29"/>
      <c r="BE709" s="26"/>
      <c r="BF709" s="26"/>
      <c r="BG709" s="26"/>
      <c r="BH709" s="71"/>
      <c r="BI709" s="71"/>
      <c r="BJ709" s="26"/>
      <c r="BK709" s="31"/>
      <c r="BL709" s="26"/>
    </row>
    <row r="710" spans="1:64" ht="12" customHeight="1" x14ac:dyDescent="0.2">
      <c r="A710" s="26"/>
      <c r="B710" s="26"/>
      <c r="C710" s="26"/>
      <c r="D710" s="26"/>
      <c r="E710" s="26"/>
      <c r="F710" s="26"/>
      <c r="G710" s="26"/>
      <c r="H710" s="26"/>
      <c r="I710" s="26"/>
      <c r="J710" s="26"/>
      <c r="K710" s="26"/>
      <c r="L710" s="26"/>
      <c r="M710" s="26"/>
      <c r="N710" s="26"/>
      <c r="O710" s="30"/>
      <c r="P710" s="30"/>
      <c r="Q710" s="30"/>
      <c r="R710" s="30"/>
      <c r="S710" s="30"/>
      <c r="T710" s="30"/>
      <c r="U710" s="30"/>
      <c r="V710" s="30"/>
      <c r="W710" s="33"/>
      <c r="X710" s="26"/>
      <c r="Y710" s="26"/>
      <c r="Z710" s="26"/>
      <c r="AA710" s="26"/>
      <c r="AB710" s="32"/>
      <c r="AC710" s="27"/>
      <c r="AD710" s="27"/>
      <c r="AE710" s="26"/>
      <c r="AF710" s="26"/>
      <c r="AG710" s="26"/>
      <c r="AH710" s="26"/>
      <c r="AI710" s="27"/>
      <c r="AJ710" s="27"/>
      <c r="AK710" s="26"/>
      <c r="AL710" s="26"/>
      <c r="AM710" s="26"/>
      <c r="AN710" s="26"/>
      <c r="AO710" s="26"/>
      <c r="AP710" s="26"/>
      <c r="AQ710" s="26"/>
      <c r="AR710" s="26"/>
      <c r="AS710" s="26"/>
      <c r="AT710" s="28"/>
      <c r="AU710" s="28"/>
      <c r="AV710" s="28"/>
      <c r="AW710" s="29"/>
      <c r="AX710" s="29"/>
      <c r="AY710" s="29"/>
      <c r="AZ710" s="29"/>
      <c r="BA710" s="29"/>
      <c r="BB710" s="29"/>
      <c r="BC710" s="29"/>
      <c r="BD710" s="29"/>
      <c r="BE710" s="26"/>
      <c r="BF710" s="26"/>
      <c r="BG710" s="26"/>
      <c r="BH710" s="71"/>
      <c r="BI710" s="71"/>
      <c r="BJ710" s="26"/>
      <c r="BK710" s="31"/>
      <c r="BL710" s="26"/>
    </row>
    <row r="711" spans="1:64" ht="12" customHeight="1" x14ac:dyDescent="0.2">
      <c r="A711" s="26"/>
      <c r="B711" s="26"/>
      <c r="C711" s="26"/>
      <c r="D711" s="26"/>
      <c r="E711" s="26"/>
      <c r="F711" s="26"/>
      <c r="G711" s="26"/>
      <c r="H711" s="26"/>
      <c r="I711" s="26"/>
      <c r="J711" s="26"/>
      <c r="K711" s="26"/>
      <c r="L711" s="26"/>
      <c r="M711" s="26"/>
      <c r="N711" s="26"/>
      <c r="O711" s="30"/>
      <c r="P711" s="30"/>
      <c r="Q711" s="30"/>
      <c r="R711" s="30"/>
      <c r="S711" s="30"/>
      <c r="T711" s="30"/>
      <c r="U711" s="30"/>
      <c r="V711" s="30"/>
      <c r="W711" s="33"/>
      <c r="X711" s="26"/>
      <c r="Y711" s="26"/>
      <c r="Z711" s="26"/>
      <c r="AA711" s="26"/>
      <c r="AB711" s="32"/>
      <c r="AC711" s="27"/>
      <c r="AD711" s="27"/>
      <c r="AE711" s="26"/>
      <c r="AF711" s="26"/>
      <c r="AG711" s="26"/>
      <c r="AH711" s="26"/>
      <c r="AI711" s="27"/>
      <c r="AJ711" s="27"/>
      <c r="AK711" s="26"/>
      <c r="AL711" s="26"/>
      <c r="AM711" s="26"/>
      <c r="AN711" s="26"/>
      <c r="AO711" s="26"/>
      <c r="AP711" s="26"/>
      <c r="AQ711" s="26"/>
      <c r="AR711" s="26"/>
      <c r="AS711" s="26"/>
      <c r="AT711" s="28"/>
      <c r="AU711" s="28"/>
      <c r="AV711" s="28"/>
      <c r="AW711" s="29"/>
      <c r="AX711" s="29"/>
      <c r="AY711" s="29"/>
      <c r="AZ711" s="29"/>
      <c r="BA711" s="29"/>
      <c r="BB711" s="29"/>
      <c r="BC711" s="29"/>
      <c r="BD711" s="29"/>
      <c r="BE711" s="26"/>
      <c r="BF711" s="26"/>
      <c r="BG711" s="26"/>
      <c r="BH711" s="71"/>
      <c r="BI711" s="71"/>
      <c r="BJ711" s="26"/>
      <c r="BK711" s="31"/>
      <c r="BL711" s="26"/>
    </row>
    <row r="712" spans="1:64" ht="12" customHeight="1" x14ac:dyDescent="0.2">
      <c r="A712" s="26"/>
      <c r="B712" s="26"/>
      <c r="C712" s="26"/>
      <c r="D712" s="26"/>
      <c r="E712" s="26"/>
      <c r="F712" s="26"/>
      <c r="G712" s="26"/>
      <c r="H712" s="26"/>
      <c r="I712" s="26"/>
      <c r="J712" s="26"/>
      <c r="K712" s="26"/>
      <c r="L712" s="26"/>
      <c r="M712" s="26"/>
      <c r="N712" s="26"/>
      <c r="O712" s="30"/>
      <c r="P712" s="30"/>
      <c r="Q712" s="30"/>
      <c r="R712" s="30"/>
      <c r="S712" s="30"/>
      <c r="T712" s="30"/>
      <c r="U712" s="30"/>
      <c r="V712" s="30"/>
      <c r="W712" s="33"/>
      <c r="X712" s="26"/>
      <c r="Y712" s="26"/>
      <c r="Z712" s="26"/>
      <c r="AA712" s="26"/>
      <c r="AB712" s="32"/>
      <c r="AC712" s="27"/>
      <c r="AD712" s="27"/>
      <c r="AE712" s="26"/>
      <c r="AF712" s="26"/>
      <c r="AG712" s="26"/>
      <c r="AH712" s="26"/>
      <c r="AI712" s="27"/>
      <c r="AJ712" s="27"/>
      <c r="AK712" s="26"/>
      <c r="AL712" s="26"/>
      <c r="AM712" s="26"/>
      <c r="AN712" s="26"/>
      <c r="AO712" s="26"/>
      <c r="AP712" s="26"/>
      <c r="AQ712" s="26"/>
      <c r="AR712" s="26"/>
      <c r="AS712" s="26"/>
      <c r="AT712" s="28"/>
      <c r="AU712" s="28"/>
      <c r="AV712" s="28"/>
      <c r="AW712" s="29"/>
      <c r="AX712" s="29"/>
      <c r="AY712" s="29"/>
      <c r="AZ712" s="29"/>
      <c r="BA712" s="29"/>
      <c r="BB712" s="29"/>
      <c r="BC712" s="29"/>
      <c r="BD712" s="29"/>
      <c r="BE712" s="26"/>
      <c r="BF712" s="26"/>
      <c r="BG712" s="26"/>
      <c r="BH712" s="71"/>
      <c r="BI712" s="71"/>
      <c r="BJ712" s="26"/>
      <c r="BK712" s="31"/>
      <c r="BL712" s="26"/>
    </row>
    <row r="713" spans="1:64" ht="12" customHeight="1" x14ac:dyDescent="0.2">
      <c r="A713" s="26"/>
      <c r="B713" s="26"/>
      <c r="C713" s="26"/>
      <c r="D713" s="26"/>
      <c r="E713" s="26"/>
      <c r="F713" s="26"/>
      <c r="G713" s="26"/>
      <c r="H713" s="26"/>
      <c r="I713" s="26"/>
      <c r="J713" s="26"/>
      <c r="K713" s="26"/>
      <c r="L713" s="26"/>
      <c r="M713" s="26"/>
      <c r="N713" s="26"/>
      <c r="O713" s="30"/>
      <c r="P713" s="30"/>
      <c r="Q713" s="30"/>
      <c r="R713" s="30"/>
      <c r="S713" s="30"/>
      <c r="T713" s="30"/>
      <c r="U713" s="30"/>
      <c r="V713" s="30"/>
      <c r="W713" s="33"/>
      <c r="X713" s="26"/>
      <c r="Y713" s="26"/>
      <c r="Z713" s="26"/>
      <c r="AA713" s="26"/>
      <c r="AB713" s="32"/>
      <c r="AC713" s="27"/>
      <c r="AD713" s="27"/>
      <c r="AE713" s="26"/>
      <c r="AF713" s="26"/>
      <c r="AG713" s="26"/>
      <c r="AH713" s="26"/>
      <c r="AI713" s="27"/>
      <c r="AJ713" s="27"/>
      <c r="AK713" s="26"/>
      <c r="AL713" s="26"/>
      <c r="AM713" s="26"/>
      <c r="AN713" s="26"/>
      <c r="AO713" s="26"/>
      <c r="AP713" s="26"/>
      <c r="AQ713" s="26"/>
      <c r="AR713" s="26"/>
      <c r="AS713" s="26"/>
      <c r="AT713" s="28"/>
      <c r="AU713" s="28"/>
      <c r="AV713" s="28"/>
      <c r="AW713" s="29"/>
      <c r="AX713" s="29"/>
      <c r="AY713" s="29"/>
      <c r="AZ713" s="29"/>
      <c r="BA713" s="29"/>
      <c r="BB713" s="29"/>
      <c r="BC713" s="29"/>
      <c r="BD713" s="29"/>
      <c r="BE713" s="26"/>
      <c r="BF713" s="26"/>
      <c r="BG713" s="26"/>
      <c r="BH713" s="71"/>
      <c r="BI713" s="71"/>
      <c r="BJ713" s="26"/>
      <c r="BK713" s="31"/>
      <c r="BL713" s="26"/>
    </row>
    <row r="714" spans="1:64" ht="12" customHeight="1" x14ac:dyDescent="0.2">
      <c r="A714" s="26"/>
      <c r="B714" s="26"/>
      <c r="C714" s="26"/>
      <c r="D714" s="26"/>
      <c r="E714" s="26"/>
      <c r="F714" s="26"/>
      <c r="G714" s="26"/>
      <c r="H714" s="26"/>
      <c r="I714" s="26"/>
      <c r="J714" s="26"/>
      <c r="K714" s="26"/>
      <c r="L714" s="26"/>
      <c r="M714" s="26"/>
      <c r="N714" s="26"/>
      <c r="O714" s="30"/>
      <c r="P714" s="30"/>
      <c r="Q714" s="30"/>
      <c r="R714" s="30"/>
      <c r="S714" s="30"/>
      <c r="T714" s="30"/>
      <c r="U714" s="30"/>
      <c r="V714" s="30"/>
      <c r="W714" s="33"/>
      <c r="X714" s="26"/>
      <c r="Y714" s="26"/>
      <c r="Z714" s="26"/>
      <c r="AA714" s="26"/>
      <c r="AB714" s="32"/>
      <c r="AC714" s="27"/>
      <c r="AD714" s="27"/>
      <c r="AE714" s="26"/>
      <c r="AF714" s="26"/>
      <c r="AG714" s="26"/>
      <c r="AH714" s="26"/>
      <c r="AI714" s="27"/>
      <c r="AJ714" s="27"/>
      <c r="AK714" s="26"/>
      <c r="AL714" s="26"/>
      <c r="AM714" s="26"/>
      <c r="AN714" s="26"/>
      <c r="AO714" s="26"/>
      <c r="AP714" s="26"/>
      <c r="AQ714" s="26"/>
      <c r="AR714" s="26"/>
      <c r="AS714" s="26"/>
      <c r="AT714" s="28"/>
      <c r="AU714" s="28"/>
      <c r="AV714" s="28"/>
      <c r="AW714" s="29"/>
      <c r="AX714" s="29"/>
      <c r="AY714" s="29"/>
      <c r="AZ714" s="29"/>
      <c r="BA714" s="29"/>
      <c r="BB714" s="29"/>
      <c r="BC714" s="29"/>
      <c r="BD714" s="29"/>
      <c r="BE714" s="26"/>
      <c r="BF714" s="26"/>
      <c r="BG714" s="26"/>
      <c r="BH714" s="71"/>
      <c r="BI714" s="71"/>
      <c r="BJ714" s="26"/>
      <c r="BK714" s="31"/>
      <c r="BL714" s="26"/>
    </row>
    <row r="715" spans="1:64" ht="12" customHeight="1" x14ac:dyDescent="0.2">
      <c r="A715" s="26"/>
      <c r="B715" s="26"/>
      <c r="C715" s="26"/>
      <c r="D715" s="26"/>
      <c r="E715" s="26"/>
      <c r="F715" s="26"/>
      <c r="G715" s="26"/>
      <c r="H715" s="26"/>
      <c r="I715" s="26"/>
      <c r="J715" s="26"/>
      <c r="K715" s="26"/>
      <c r="L715" s="26"/>
      <c r="M715" s="26"/>
      <c r="N715" s="26"/>
      <c r="O715" s="30"/>
      <c r="P715" s="30"/>
      <c r="Q715" s="30"/>
      <c r="R715" s="30"/>
      <c r="S715" s="30"/>
      <c r="T715" s="30"/>
      <c r="U715" s="30"/>
      <c r="V715" s="30"/>
      <c r="W715" s="33"/>
      <c r="X715" s="26"/>
      <c r="Y715" s="26"/>
      <c r="Z715" s="26"/>
      <c r="AA715" s="26"/>
      <c r="AB715" s="32"/>
      <c r="AC715" s="27"/>
      <c r="AD715" s="27"/>
      <c r="AE715" s="26"/>
      <c r="AF715" s="26"/>
      <c r="AG715" s="26"/>
      <c r="AH715" s="26"/>
      <c r="AI715" s="27"/>
      <c r="AJ715" s="27"/>
      <c r="AK715" s="26"/>
      <c r="AL715" s="26"/>
      <c r="AM715" s="26"/>
      <c r="AN715" s="26"/>
      <c r="AO715" s="26"/>
      <c r="AP715" s="26"/>
      <c r="AQ715" s="26"/>
      <c r="AR715" s="26"/>
      <c r="AS715" s="26"/>
      <c r="AT715" s="28"/>
      <c r="AU715" s="28"/>
      <c r="AV715" s="28"/>
      <c r="AW715" s="29"/>
      <c r="AX715" s="29"/>
      <c r="AY715" s="29"/>
      <c r="AZ715" s="29"/>
      <c r="BA715" s="29"/>
      <c r="BB715" s="29"/>
      <c r="BC715" s="29"/>
      <c r="BD715" s="29"/>
      <c r="BE715" s="26"/>
      <c r="BF715" s="26"/>
      <c r="BG715" s="26"/>
      <c r="BH715" s="71"/>
      <c r="BI715" s="71"/>
      <c r="BJ715" s="26"/>
      <c r="BK715" s="31"/>
      <c r="BL715" s="26"/>
    </row>
    <row r="716" spans="1:64" ht="12" customHeight="1" x14ac:dyDescent="0.2">
      <c r="A716" s="26"/>
      <c r="B716" s="26"/>
      <c r="C716" s="26"/>
      <c r="D716" s="26"/>
      <c r="E716" s="26"/>
      <c r="F716" s="26"/>
      <c r="G716" s="26"/>
      <c r="H716" s="26"/>
      <c r="I716" s="26"/>
      <c r="J716" s="26"/>
      <c r="K716" s="26"/>
      <c r="L716" s="26"/>
      <c r="M716" s="26"/>
      <c r="N716" s="26"/>
      <c r="O716" s="30"/>
      <c r="P716" s="30"/>
      <c r="Q716" s="30"/>
      <c r="R716" s="30"/>
      <c r="S716" s="30"/>
      <c r="T716" s="30"/>
      <c r="U716" s="30"/>
      <c r="V716" s="30"/>
      <c r="W716" s="33"/>
      <c r="X716" s="26"/>
      <c r="Y716" s="26"/>
      <c r="Z716" s="26"/>
      <c r="AA716" s="26"/>
      <c r="AB716" s="32"/>
      <c r="AC716" s="27"/>
      <c r="AD716" s="27"/>
      <c r="AE716" s="26"/>
      <c r="AF716" s="26"/>
      <c r="AG716" s="26"/>
      <c r="AH716" s="26"/>
      <c r="AI716" s="27"/>
      <c r="AJ716" s="27"/>
      <c r="AK716" s="26"/>
      <c r="AL716" s="26"/>
      <c r="AM716" s="26"/>
      <c r="AN716" s="26"/>
      <c r="AO716" s="26"/>
      <c r="AP716" s="26"/>
      <c r="AQ716" s="26"/>
      <c r="AR716" s="26"/>
      <c r="AS716" s="26"/>
      <c r="AT716" s="28"/>
      <c r="AU716" s="28"/>
      <c r="AV716" s="28"/>
      <c r="AW716" s="29"/>
      <c r="AX716" s="29"/>
      <c r="AY716" s="29"/>
      <c r="AZ716" s="29"/>
      <c r="BA716" s="29"/>
      <c r="BB716" s="29"/>
      <c r="BC716" s="29"/>
      <c r="BD716" s="29"/>
      <c r="BE716" s="26"/>
      <c r="BF716" s="26"/>
      <c r="BG716" s="26"/>
      <c r="BH716" s="71"/>
      <c r="BI716" s="71"/>
      <c r="BJ716" s="26"/>
      <c r="BK716" s="31"/>
      <c r="BL716" s="26"/>
    </row>
    <row r="717" spans="1:64" ht="12" customHeight="1" x14ac:dyDescent="0.2">
      <c r="A717" s="26"/>
      <c r="B717" s="26"/>
      <c r="C717" s="26"/>
      <c r="D717" s="26"/>
      <c r="E717" s="26"/>
      <c r="F717" s="26"/>
      <c r="G717" s="26"/>
      <c r="H717" s="26"/>
      <c r="I717" s="26"/>
      <c r="J717" s="26"/>
      <c r="K717" s="26"/>
      <c r="L717" s="26"/>
      <c r="M717" s="26"/>
      <c r="N717" s="26"/>
      <c r="O717" s="30"/>
      <c r="P717" s="30"/>
      <c r="Q717" s="30"/>
      <c r="R717" s="30"/>
      <c r="S717" s="30"/>
      <c r="T717" s="30"/>
      <c r="U717" s="30"/>
      <c r="V717" s="30"/>
      <c r="W717" s="33"/>
      <c r="X717" s="26"/>
      <c r="Y717" s="26"/>
      <c r="Z717" s="26"/>
      <c r="AA717" s="26"/>
      <c r="AB717" s="32"/>
      <c r="AC717" s="27"/>
      <c r="AD717" s="27"/>
      <c r="AE717" s="26"/>
      <c r="AF717" s="26"/>
      <c r="AG717" s="26"/>
      <c r="AH717" s="26"/>
      <c r="AI717" s="27"/>
      <c r="AJ717" s="27"/>
      <c r="AK717" s="26"/>
      <c r="AL717" s="26"/>
      <c r="AM717" s="26"/>
      <c r="AN717" s="26"/>
      <c r="AO717" s="26"/>
      <c r="AP717" s="26"/>
      <c r="AQ717" s="26"/>
      <c r="AR717" s="26"/>
      <c r="AS717" s="26"/>
      <c r="AT717" s="28"/>
      <c r="AU717" s="28"/>
      <c r="AV717" s="28"/>
      <c r="AW717" s="29"/>
      <c r="AX717" s="29"/>
      <c r="AY717" s="29"/>
      <c r="AZ717" s="29"/>
      <c r="BA717" s="29"/>
      <c r="BB717" s="29"/>
      <c r="BC717" s="29"/>
      <c r="BD717" s="29"/>
      <c r="BE717" s="26"/>
      <c r="BF717" s="26"/>
      <c r="BG717" s="26"/>
      <c r="BH717" s="71"/>
      <c r="BI717" s="71"/>
      <c r="BJ717" s="26"/>
      <c r="BK717" s="31"/>
      <c r="BL717" s="26"/>
    </row>
    <row r="718" spans="1:64" ht="12" customHeight="1" x14ac:dyDescent="0.2">
      <c r="A718" s="26"/>
      <c r="B718" s="26"/>
      <c r="C718" s="26"/>
      <c r="D718" s="26"/>
      <c r="E718" s="26"/>
      <c r="F718" s="26"/>
      <c r="G718" s="26"/>
      <c r="H718" s="26"/>
      <c r="I718" s="26"/>
      <c r="J718" s="26"/>
      <c r="K718" s="26"/>
      <c r="L718" s="26"/>
      <c r="M718" s="26"/>
      <c r="N718" s="26"/>
      <c r="O718" s="30"/>
      <c r="P718" s="30"/>
      <c r="Q718" s="30"/>
      <c r="R718" s="30"/>
      <c r="S718" s="30"/>
      <c r="T718" s="30"/>
      <c r="U718" s="30"/>
      <c r="V718" s="30"/>
      <c r="W718" s="33"/>
      <c r="X718" s="26"/>
      <c r="Y718" s="26"/>
      <c r="Z718" s="26"/>
      <c r="AA718" s="26"/>
      <c r="AB718" s="32"/>
      <c r="AC718" s="27"/>
      <c r="AD718" s="27"/>
      <c r="AE718" s="26"/>
      <c r="AF718" s="26"/>
      <c r="AG718" s="26"/>
      <c r="AH718" s="26"/>
      <c r="AI718" s="27"/>
      <c r="AJ718" s="27"/>
      <c r="AK718" s="26"/>
      <c r="AL718" s="26"/>
      <c r="AM718" s="26"/>
      <c r="AN718" s="26"/>
      <c r="AO718" s="26"/>
      <c r="AP718" s="26"/>
      <c r="AQ718" s="26"/>
      <c r="AR718" s="26"/>
      <c r="AS718" s="26"/>
      <c r="AT718" s="28"/>
      <c r="AU718" s="28"/>
      <c r="AV718" s="28"/>
      <c r="AW718" s="29"/>
      <c r="AX718" s="29"/>
      <c r="AY718" s="29"/>
      <c r="AZ718" s="29"/>
      <c r="BA718" s="29"/>
      <c r="BB718" s="29"/>
      <c r="BC718" s="29"/>
      <c r="BD718" s="29"/>
      <c r="BE718" s="26"/>
      <c r="BF718" s="26"/>
      <c r="BG718" s="26"/>
      <c r="BH718" s="71"/>
      <c r="BI718" s="71"/>
      <c r="BJ718" s="26"/>
      <c r="BK718" s="31"/>
      <c r="BL718" s="26"/>
    </row>
    <row r="719" spans="1:64" ht="12" customHeight="1" x14ac:dyDescent="0.2">
      <c r="A719" s="26"/>
      <c r="B719" s="26"/>
      <c r="C719" s="26"/>
      <c r="D719" s="26"/>
      <c r="E719" s="26"/>
      <c r="F719" s="26"/>
      <c r="G719" s="26"/>
      <c r="H719" s="26"/>
      <c r="I719" s="26"/>
      <c r="J719" s="26"/>
      <c r="K719" s="26"/>
      <c r="L719" s="26"/>
      <c r="M719" s="26"/>
      <c r="N719" s="26"/>
      <c r="O719" s="30"/>
      <c r="P719" s="30"/>
      <c r="Q719" s="30"/>
      <c r="R719" s="30"/>
      <c r="S719" s="30"/>
      <c r="T719" s="30"/>
      <c r="U719" s="30"/>
      <c r="V719" s="30"/>
      <c r="W719" s="33"/>
      <c r="X719" s="26"/>
      <c r="Y719" s="26"/>
      <c r="Z719" s="26"/>
      <c r="AA719" s="26"/>
      <c r="AB719" s="32"/>
      <c r="AC719" s="27"/>
      <c r="AD719" s="27"/>
      <c r="AE719" s="26"/>
      <c r="AF719" s="26"/>
      <c r="AG719" s="26"/>
      <c r="AH719" s="26"/>
      <c r="AI719" s="27"/>
      <c r="AJ719" s="27"/>
      <c r="AK719" s="26"/>
      <c r="AL719" s="26"/>
      <c r="AM719" s="26"/>
      <c r="AN719" s="26"/>
      <c r="AO719" s="26"/>
      <c r="AP719" s="26"/>
      <c r="AQ719" s="26"/>
      <c r="AR719" s="26"/>
      <c r="AS719" s="26"/>
      <c r="AT719" s="28"/>
      <c r="AU719" s="28"/>
      <c r="AV719" s="28"/>
      <c r="AW719" s="29"/>
      <c r="AX719" s="29"/>
      <c r="AY719" s="29"/>
      <c r="AZ719" s="29"/>
      <c r="BA719" s="29"/>
      <c r="BB719" s="29"/>
      <c r="BC719" s="29"/>
      <c r="BD719" s="29"/>
      <c r="BE719" s="26"/>
      <c r="BF719" s="26"/>
      <c r="BG719" s="26"/>
      <c r="BH719" s="71"/>
      <c r="BI719" s="71"/>
      <c r="BJ719" s="26"/>
      <c r="BK719" s="31"/>
      <c r="BL719" s="26"/>
    </row>
    <row r="720" spans="1:64" ht="12" customHeight="1" x14ac:dyDescent="0.2">
      <c r="A720" s="26"/>
      <c r="B720" s="26"/>
      <c r="C720" s="26"/>
      <c r="D720" s="26"/>
      <c r="E720" s="26"/>
      <c r="F720" s="26"/>
      <c r="G720" s="26"/>
      <c r="H720" s="26"/>
      <c r="I720" s="26"/>
      <c r="J720" s="26"/>
      <c r="K720" s="26"/>
      <c r="L720" s="26"/>
      <c r="M720" s="26"/>
      <c r="N720" s="26"/>
      <c r="O720" s="30"/>
      <c r="P720" s="30"/>
      <c r="Q720" s="30"/>
      <c r="R720" s="30"/>
      <c r="S720" s="30"/>
      <c r="T720" s="30"/>
      <c r="U720" s="30"/>
      <c r="V720" s="30"/>
      <c r="W720" s="33"/>
      <c r="X720" s="26"/>
      <c r="Y720" s="26"/>
      <c r="Z720" s="26"/>
      <c r="AA720" s="26"/>
      <c r="AB720" s="32"/>
      <c r="AC720" s="27"/>
      <c r="AD720" s="27"/>
      <c r="AE720" s="26"/>
      <c r="AF720" s="26"/>
      <c r="AG720" s="26"/>
      <c r="AH720" s="26"/>
      <c r="AI720" s="27"/>
      <c r="AJ720" s="27"/>
      <c r="AK720" s="26"/>
      <c r="AL720" s="26"/>
      <c r="AM720" s="26"/>
      <c r="AN720" s="26"/>
      <c r="AO720" s="26"/>
      <c r="AP720" s="26"/>
      <c r="AQ720" s="26"/>
      <c r="AR720" s="26"/>
      <c r="AS720" s="26"/>
      <c r="AT720" s="28"/>
      <c r="AU720" s="28"/>
      <c r="AV720" s="28"/>
      <c r="AW720" s="29"/>
      <c r="AX720" s="29"/>
      <c r="AY720" s="29"/>
      <c r="AZ720" s="29"/>
      <c r="BA720" s="29"/>
      <c r="BB720" s="29"/>
      <c r="BC720" s="29"/>
      <c r="BD720" s="29"/>
      <c r="BE720" s="26"/>
      <c r="BF720" s="26"/>
      <c r="BG720" s="26"/>
      <c r="BH720" s="71"/>
      <c r="BI720" s="71"/>
      <c r="BJ720" s="26"/>
      <c r="BK720" s="31"/>
      <c r="BL720" s="26"/>
    </row>
    <row r="721" spans="1:64" ht="12" customHeight="1" x14ac:dyDescent="0.2">
      <c r="A721" s="26"/>
      <c r="B721" s="26"/>
      <c r="C721" s="26"/>
      <c r="D721" s="26"/>
      <c r="E721" s="26"/>
      <c r="F721" s="26"/>
      <c r="G721" s="26"/>
      <c r="H721" s="26"/>
      <c r="I721" s="26"/>
      <c r="J721" s="26"/>
      <c r="K721" s="26"/>
      <c r="L721" s="26"/>
      <c r="M721" s="26"/>
      <c r="N721" s="26"/>
      <c r="O721" s="30"/>
      <c r="P721" s="30"/>
      <c r="Q721" s="30"/>
      <c r="R721" s="30"/>
      <c r="S721" s="30"/>
      <c r="T721" s="30"/>
      <c r="U721" s="30"/>
      <c r="V721" s="30"/>
      <c r="W721" s="33"/>
      <c r="X721" s="26"/>
      <c r="Y721" s="26"/>
      <c r="Z721" s="26"/>
      <c r="AA721" s="26"/>
      <c r="AB721" s="32"/>
      <c r="AC721" s="27"/>
      <c r="AD721" s="27"/>
      <c r="AE721" s="26"/>
      <c r="AF721" s="26"/>
      <c r="AG721" s="26"/>
      <c r="AH721" s="26"/>
      <c r="AI721" s="27"/>
      <c r="AJ721" s="27"/>
      <c r="AK721" s="26"/>
      <c r="AL721" s="26"/>
      <c r="AM721" s="26"/>
      <c r="AN721" s="26"/>
      <c r="AO721" s="26"/>
      <c r="AP721" s="26"/>
      <c r="AQ721" s="26"/>
      <c r="AR721" s="26"/>
      <c r="AS721" s="26"/>
      <c r="AT721" s="28"/>
      <c r="AU721" s="28"/>
      <c r="AV721" s="28"/>
      <c r="AW721" s="29"/>
      <c r="AX721" s="29"/>
      <c r="AY721" s="29"/>
      <c r="AZ721" s="29"/>
      <c r="BA721" s="29"/>
      <c r="BB721" s="29"/>
      <c r="BC721" s="29"/>
      <c r="BD721" s="29"/>
      <c r="BE721" s="26"/>
      <c r="BF721" s="26"/>
      <c r="BG721" s="26"/>
      <c r="BH721" s="71"/>
      <c r="BI721" s="71"/>
      <c r="BJ721" s="26"/>
      <c r="BK721" s="31"/>
      <c r="BL721" s="26"/>
    </row>
    <row r="722" spans="1:64" ht="12" customHeight="1" x14ac:dyDescent="0.2">
      <c r="A722" s="26"/>
      <c r="B722" s="26"/>
      <c r="C722" s="26"/>
      <c r="D722" s="26"/>
      <c r="E722" s="26"/>
      <c r="F722" s="26"/>
      <c r="G722" s="26"/>
      <c r="H722" s="26"/>
      <c r="I722" s="26"/>
      <c r="J722" s="26"/>
      <c r="K722" s="26"/>
      <c r="L722" s="26"/>
      <c r="M722" s="26"/>
      <c r="N722" s="26"/>
      <c r="O722" s="30"/>
      <c r="P722" s="30"/>
      <c r="Q722" s="30"/>
      <c r="R722" s="30"/>
      <c r="S722" s="30"/>
      <c r="T722" s="30"/>
      <c r="U722" s="30"/>
      <c r="V722" s="30"/>
      <c r="W722" s="33"/>
      <c r="X722" s="26"/>
      <c r="Y722" s="26"/>
      <c r="Z722" s="26"/>
      <c r="AA722" s="26"/>
      <c r="AB722" s="32"/>
      <c r="AC722" s="27"/>
      <c r="AD722" s="27"/>
      <c r="AE722" s="26"/>
      <c r="AF722" s="26"/>
      <c r="AG722" s="26"/>
      <c r="AH722" s="26"/>
      <c r="AI722" s="27"/>
      <c r="AJ722" s="27"/>
      <c r="AK722" s="26"/>
      <c r="AL722" s="26"/>
      <c r="AM722" s="26"/>
      <c r="AN722" s="26"/>
      <c r="AO722" s="26"/>
      <c r="AP722" s="26"/>
      <c r="AQ722" s="26"/>
      <c r="AR722" s="26"/>
      <c r="AS722" s="26"/>
      <c r="AT722" s="28"/>
      <c r="AU722" s="28"/>
      <c r="AV722" s="28"/>
      <c r="AW722" s="29"/>
      <c r="AX722" s="29"/>
      <c r="AY722" s="29"/>
      <c r="AZ722" s="29"/>
      <c r="BA722" s="29"/>
      <c r="BB722" s="29"/>
      <c r="BC722" s="29"/>
      <c r="BD722" s="29"/>
      <c r="BE722" s="26"/>
      <c r="BF722" s="26"/>
      <c r="BG722" s="26"/>
      <c r="BH722" s="71"/>
      <c r="BI722" s="71"/>
      <c r="BJ722" s="26"/>
      <c r="BK722" s="31"/>
      <c r="BL722" s="26"/>
    </row>
    <row r="723" spans="1:64" ht="12" customHeight="1" x14ac:dyDescent="0.2">
      <c r="A723" s="26"/>
      <c r="B723" s="26"/>
      <c r="C723" s="26"/>
      <c r="D723" s="26"/>
      <c r="E723" s="26"/>
      <c r="F723" s="26"/>
      <c r="G723" s="26"/>
      <c r="H723" s="26"/>
      <c r="I723" s="26"/>
      <c r="J723" s="26"/>
      <c r="K723" s="26"/>
      <c r="L723" s="26"/>
      <c r="M723" s="26"/>
      <c r="N723" s="26"/>
      <c r="O723" s="30"/>
      <c r="P723" s="30"/>
      <c r="Q723" s="30"/>
      <c r="R723" s="30"/>
      <c r="S723" s="30"/>
      <c r="T723" s="30"/>
      <c r="U723" s="30"/>
      <c r="V723" s="30"/>
      <c r="W723" s="33"/>
      <c r="X723" s="26"/>
      <c r="Y723" s="26"/>
      <c r="Z723" s="26"/>
      <c r="AA723" s="26"/>
      <c r="AB723" s="32"/>
      <c r="AC723" s="27"/>
      <c r="AD723" s="27"/>
      <c r="AE723" s="26"/>
      <c r="AF723" s="26"/>
      <c r="AG723" s="26"/>
      <c r="AH723" s="26"/>
      <c r="AI723" s="27"/>
      <c r="AJ723" s="27"/>
      <c r="AK723" s="26"/>
      <c r="AL723" s="26"/>
      <c r="AM723" s="26"/>
      <c r="AN723" s="26"/>
      <c r="AO723" s="26"/>
      <c r="AP723" s="26"/>
      <c r="AQ723" s="26"/>
      <c r="AR723" s="26"/>
      <c r="AS723" s="26"/>
      <c r="AT723" s="28"/>
      <c r="AU723" s="28"/>
      <c r="AV723" s="28"/>
      <c r="AW723" s="29"/>
      <c r="AX723" s="29"/>
      <c r="AY723" s="29"/>
      <c r="AZ723" s="29"/>
      <c r="BA723" s="29"/>
      <c r="BB723" s="29"/>
      <c r="BC723" s="29"/>
      <c r="BD723" s="29"/>
      <c r="BE723" s="26"/>
      <c r="BF723" s="26"/>
      <c r="BG723" s="26"/>
      <c r="BH723" s="71"/>
      <c r="BI723" s="71"/>
      <c r="BJ723" s="26"/>
      <c r="BK723" s="31"/>
      <c r="BL723" s="26"/>
    </row>
    <row r="724" spans="1:64" ht="12" customHeight="1" x14ac:dyDescent="0.2">
      <c r="A724" s="26"/>
      <c r="B724" s="26"/>
      <c r="C724" s="26"/>
      <c r="D724" s="26"/>
      <c r="E724" s="26"/>
      <c r="F724" s="26"/>
      <c r="G724" s="26"/>
      <c r="H724" s="26"/>
      <c r="I724" s="26"/>
      <c r="J724" s="26"/>
      <c r="K724" s="26"/>
      <c r="L724" s="26"/>
      <c r="M724" s="26"/>
      <c r="N724" s="26"/>
      <c r="O724" s="30"/>
      <c r="P724" s="30"/>
      <c r="Q724" s="30"/>
      <c r="R724" s="30"/>
      <c r="S724" s="30"/>
      <c r="T724" s="30"/>
      <c r="U724" s="30"/>
      <c r="V724" s="30"/>
      <c r="W724" s="33"/>
      <c r="X724" s="26"/>
      <c r="Y724" s="26"/>
      <c r="Z724" s="26"/>
      <c r="AA724" s="26"/>
      <c r="AB724" s="32"/>
      <c r="AC724" s="27"/>
      <c r="AD724" s="27"/>
      <c r="AE724" s="26"/>
      <c r="AF724" s="26"/>
      <c r="AG724" s="26"/>
      <c r="AH724" s="26"/>
      <c r="AI724" s="27"/>
      <c r="AJ724" s="27"/>
      <c r="AK724" s="26"/>
      <c r="AL724" s="26"/>
      <c r="AM724" s="26"/>
      <c r="AN724" s="26"/>
      <c r="AO724" s="26"/>
      <c r="AP724" s="26"/>
      <c r="AQ724" s="26"/>
      <c r="AR724" s="26"/>
      <c r="AS724" s="26"/>
      <c r="AT724" s="28"/>
      <c r="AU724" s="28"/>
      <c r="AV724" s="28"/>
      <c r="AW724" s="29"/>
      <c r="AX724" s="29"/>
      <c r="AY724" s="29"/>
      <c r="AZ724" s="29"/>
      <c r="BA724" s="29"/>
      <c r="BB724" s="29"/>
      <c r="BC724" s="29"/>
      <c r="BD724" s="29"/>
      <c r="BE724" s="26"/>
      <c r="BF724" s="26"/>
      <c r="BG724" s="26"/>
      <c r="BH724" s="71"/>
      <c r="BI724" s="71"/>
      <c r="BJ724" s="26"/>
      <c r="BK724" s="31"/>
      <c r="BL724" s="26"/>
    </row>
    <row r="725" spans="1:64" ht="12" customHeight="1" x14ac:dyDescent="0.2">
      <c r="A725" s="26"/>
      <c r="B725" s="26"/>
      <c r="C725" s="26"/>
      <c r="D725" s="26"/>
      <c r="E725" s="26"/>
      <c r="F725" s="26"/>
      <c r="G725" s="26"/>
      <c r="H725" s="26"/>
      <c r="I725" s="26"/>
      <c r="J725" s="26"/>
      <c r="K725" s="26"/>
      <c r="L725" s="26"/>
      <c r="M725" s="26"/>
      <c r="N725" s="26"/>
      <c r="O725" s="30"/>
      <c r="P725" s="30"/>
      <c r="Q725" s="30"/>
      <c r="R725" s="30"/>
      <c r="S725" s="30"/>
      <c r="T725" s="30"/>
      <c r="U725" s="30"/>
      <c r="V725" s="30"/>
      <c r="W725" s="33"/>
      <c r="X725" s="26"/>
      <c r="Y725" s="26"/>
      <c r="Z725" s="26"/>
      <c r="AA725" s="26"/>
      <c r="AB725" s="32"/>
      <c r="AC725" s="27"/>
      <c r="AD725" s="27"/>
      <c r="AE725" s="26"/>
      <c r="AF725" s="26"/>
      <c r="AG725" s="26"/>
      <c r="AH725" s="26"/>
      <c r="AI725" s="27"/>
      <c r="AJ725" s="27"/>
      <c r="AK725" s="26"/>
      <c r="AL725" s="26"/>
      <c r="AM725" s="26"/>
      <c r="AN725" s="26"/>
      <c r="AO725" s="26"/>
      <c r="AP725" s="26"/>
      <c r="AQ725" s="26"/>
      <c r="AR725" s="26"/>
      <c r="AS725" s="26"/>
      <c r="AT725" s="28"/>
      <c r="AU725" s="28"/>
      <c r="AV725" s="28"/>
      <c r="AW725" s="29"/>
      <c r="AX725" s="29"/>
      <c r="AY725" s="29"/>
      <c r="AZ725" s="29"/>
      <c r="BA725" s="29"/>
      <c r="BB725" s="29"/>
      <c r="BC725" s="29"/>
      <c r="BD725" s="29"/>
      <c r="BE725" s="26"/>
      <c r="BF725" s="26"/>
      <c r="BG725" s="26"/>
      <c r="BH725" s="71"/>
      <c r="BI725" s="71"/>
      <c r="BJ725" s="26"/>
      <c r="BK725" s="31"/>
      <c r="BL725" s="26"/>
    </row>
    <row r="726" spans="1:64" ht="12" customHeight="1" x14ac:dyDescent="0.2">
      <c r="A726" s="26"/>
      <c r="B726" s="26"/>
      <c r="C726" s="26"/>
      <c r="D726" s="26"/>
      <c r="E726" s="26"/>
      <c r="F726" s="26"/>
      <c r="G726" s="26"/>
      <c r="H726" s="26"/>
      <c r="I726" s="26"/>
      <c r="J726" s="26"/>
      <c r="K726" s="26"/>
      <c r="L726" s="26"/>
      <c r="M726" s="26"/>
      <c r="N726" s="26"/>
      <c r="O726" s="30"/>
      <c r="P726" s="30"/>
      <c r="Q726" s="30"/>
      <c r="R726" s="30"/>
      <c r="S726" s="30"/>
      <c r="T726" s="30"/>
      <c r="U726" s="30"/>
      <c r="V726" s="30"/>
      <c r="W726" s="33"/>
      <c r="X726" s="26"/>
      <c r="Y726" s="26"/>
      <c r="Z726" s="26"/>
      <c r="AA726" s="26"/>
      <c r="AB726" s="32"/>
      <c r="AC726" s="27"/>
      <c r="AD726" s="27"/>
      <c r="AE726" s="26"/>
      <c r="AF726" s="26"/>
      <c r="AG726" s="26"/>
      <c r="AH726" s="26"/>
      <c r="AI726" s="27"/>
      <c r="AJ726" s="27"/>
      <c r="AK726" s="26"/>
      <c r="AL726" s="26"/>
      <c r="AM726" s="26"/>
      <c r="AN726" s="26"/>
      <c r="AO726" s="26"/>
      <c r="AP726" s="26"/>
      <c r="AQ726" s="26"/>
      <c r="AR726" s="26"/>
      <c r="AS726" s="26"/>
      <c r="AT726" s="28"/>
      <c r="AU726" s="28"/>
      <c r="AV726" s="28"/>
      <c r="AW726" s="29"/>
      <c r="AX726" s="29"/>
      <c r="AY726" s="29"/>
      <c r="AZ726" s="29"/>
      <c r="BA726" s="29"/>
      <c r="BB726" s="29"/>
      <c r="BC726" s="29"/>
      <c r="BD726" s="29"/>
      <c r="BE726" s="26"/>
      <c r="BF726" s="26"/>
      <c r="BG726" s="26"/>
      <c r="BH726" s="71"/>
      <c r="BI726" s="71"/>
      <c r="BJ726" s="26"/>
      <c r="BK726" s="31"/>
      <c r="BL726" s="26"/>
    </row>
    <row r="727" spans="1:64" ht="12" customHeight="1" x14ac:dyDescent="0.2">
      <c r="A727" s="26"/>
      <c r="B727" s="26"/>
      <c r="C727" s="26"/>
      <c r="D727" s="26"/>
      <c r="E727" s="26"/>
      <c r="F727" s="26"/>
      <c r="G727" s="26"/>
      <c r="H727" s="26"/>
      <c r="I727" s="26"/>
      <c r="J727" s="26"/>
      <c r="K727" s="26"/>
      <c r="L727" s="26"/>
      <c r="M727" s="26"/>
      <c r="N727" s="26"/>
      <c r="O727" s="30"/>
      <c r="P727" s="30"/>
      <c r="Q727" s="30"/>
      <c r="R727" s="30"/>
      <c r="S727" s="30"/>
      <c r="T727" s="30"/>
      <c r="U727" s="30"/>
      <c r="V727" s="30"/>
      <c r="W727" s="33"/>
      <c r="X727" s="26"/>
      <c r="Y727" s="26"/>
      <c r="Z727" s="26"/>
      <c r="AA727" s="26"/>
      <c r="AB727" s="32"/>
      <c r="AC727" s="27"/>
      <c r="AD727" s="27"/>
      <c r="AE727" s="26"/>
      <c r="AF727" s="26"/>
      <c r="AG727" s="26"/>
      <c r="AH727" s="26"/>
      <c r="AI727" s="27"/>
      <c r="AJ727" s="27"/>
      <c r="AK727" s="26"/>
      <c r="AL727" s="26"/>
      <c r="AM727" s="26"/>
      <c r="AN727" s="26"/>
      <c r="AO727" s="26"/>
      <c r="AP727" s="26"/>
      <c r="AQ727" s="26"/>
      <c r="AR727" s="26"/>
      <c r="AS727" s="26"/>
      <c r="AT727" s="28"/>
      <c r="AU727" s="28"/>
      <c r="AV727" s="28"/>
      <c r="AW727" s="29"/>
      <c r="AX727" s="29"/>
      <c r="AY727" s="29"/>
      <c r="AZ727" s="29"/>
      <c r="BA727" s="29"/>
      <c r="BB727" s="29"/>
      <c r="BC727" s="29"/>
      <c r="BD727" s="29"/>
      <c r="BE727" s="26"/>
      <c r="BF727" s="26"/>
      <c r="BG727" s="26"/>
      <c r="BH727" s="71"/>
      <c r="BI727" s="71"/>
      <c r="BJ727" s="26"/>
      <c r="BK727" s="31"/>
      <c r="BL727" s="26"/>
    </row>
    <row r="728" spans="1:64" ht="12" customHeight="1" x14ac:dyDescent="0.2">
      <c r="A728" s="26"/>
      <c r="B728" s="26"/>
      <c r="C728" s="26"/>
      <c r="D728" s="26"/>
      <c r="E728" s="26"/>
      <c r="F728" s="26"/>
      <c r="G728" s="26"/>
      <c r="H728" s="26"/>
      <c r="I728" s="26"/>
      <c r="J728" s="26"/>
      <c r="K728" s="26"/>
      <c r="L728" s="26"/>
      <c r="M728" s="26"/>
      <c r="N728" s="26"/>
      <c r="O728" s="30"/>
      <c r="P728" s="30"/>
      <c r="Q728" s="30"/>
      <c r="R728" s="30"/>
      <c r="S728" s="30"/>
      <c r="T728" s="30"/>
      <c r="U728" s="30"/>
      <c r="V728" s="30"/>
      <c r="W728" s="33"/>
      <c r="X728" s="26"/>
      <c r="Y728" s="26"/>
      <c r="Z728" s="26"/>
      <c r="AA728" s="26"/>
      <c r="AB728" s="32"/>
      <c r="AC728" s="27"/>
      <c r="AD728" s="27"/>
      <c r="AE728" s="26"/>
      <c r="AF728" s="26"/>
      <c r="AG728" s="26"/>
      <c r="AH728" s="26"/>
      <c r="AI728" s="27"/>
      <c r="AJ728" s="27"/>
      <c r="AK728" s="26"/>
      <c r="AL728" s="26"/>
      <c r="AM728" s="26"/>
      <c r="AN728" s="26"/>
      <c r="AO728" s="26"/>
      <c r="AP728" s="26"/>
      <c r="AQ728" s="26"/>
      <c r="AR728" s="26"/>
      <c r="AS728" s="26"/>
      <c r="AT728" s="28"/>
      <c r="AU728" s="28"/>
      <c r="AV728" s="28"/>
      <c r="AW728" s="29"/>
      <c r="AX728" s="29"/>
      <c r="AY728" s="29"/>
      <c r="AZ728" s="29"/>
      <c r="BA728" s="29"/>
      <c r="BB728" s="29"/>
      <c r="BC728" s="29"/>
      <c r="BD728" s="29"/>
      <c r="BE728" s="26"/>
      <c r="BF728" s="26"/>
      <c r="BG728" s="26"/>
      <c r="BH728" s="71"/>
      <c r="BI728" s="71"/>
      <c r="BJ728" s="26"/>
      <c r="BK728" s="31"/>
      <c r="BL728" s="26"/>
    </row>
    <row r="729" spans="1:64" ht="12" customHeight="1" x14ac:dyDescent="0.2">
      <c r="A729" s="26"/>
      <c r="B729" s="26"/>
      <c r="C729" s="26"/>
      <c r="D729" s="26"/>
      <c r="E729" s="26"/>
      <c r="F729" s="26"/>
      <c r="G729" s="26"/>
      <c r="H729" s="26"/>
      <c r="I729" s="26"/>
      <c r="J729" s="26"/>
      <c r="K729" s="26"/>
      <c r="L729" s="26"/>
      <c r="M729" s="26"/>
      <c r="N729" s="26"/>
      <c r="O729" s="30"/>
      <c r="P729" s="30"/>
      <c r="Q729" s="30"/>
      <c r="R729" s="30"/>
      <c r="S729" s="30"/>
      <c r="T729" s="30"/>
      <c r="U729" s="30"/>
      <c r="V729" s="30"/>
      <c r="W729" s="33"/>
      <c r="X729" s="26"/>
      <c r="Y729" s="26"/>
      <c r="Z729" s="26"/>
      <c r="AA729" s="26"/>
      <c r="AB729" s="32"/>
      <c r="AC729" s="27"/>
      <c r="AD729" s="27"/>
      <c r="AE729" s="26"/>
      <c r="AF729" s="26"/>
      <c r="AG729" s="26"/>
      <c r="AH729" s="26"/>
      <c r="AI729" s="27"/>
      <c r="AJ729" s="27"/>
      <c r="AK729" s="26"/>
      <c r="AL729" s="26"/>
      <c r="AM729" s="26"/>
      <c r="AN729" s="26"/>
      <c r="AO729" s="26"/>
      <c r="AP729" s="26"/>
      <c r="AQ729" s="26"/>
      <c r="AR729" s="26"/>
      <c r="AS729" s="26"/>
      <c r="AT729" s="28"/>
      <c r="AU729" s="28"/>
      <c r="AV729" s="28"/>
      <c r="AW729" s="29"/>
      <c r="AX729" s="29"/>
      <c r="AY729" s="29"/>
      <c r="AZ729" s="29"/>
      <c r="BA729" s="29"/>
      <c r="BB729" s="29"/>
      <c r="BC729" s="29"/>
      <c r="BD729" s="29"/>
      <c r="BE729" s="26"/>
      <c r="BF729" s="26"/>
      <c r="BG729" s="26"/>
      <c r="BH729" s="71"/>
      <c r="BI729" s="71"/>
      <c r="BJ729" s="26"/>
      <c r="BK729" s="31"/>
      <c r="BL729" s="26"/>
    </row>
    <row r="730" spans="1:64" ht="12" customHeight="1" x14ac:dyDescent="0.2">
      <c r="A730" s="26"/>
      <c r="B730" s="26"/>
      <c r="C730" s="26"/>
      <c r="D730" s="26"/>
      <c r="E730" s="26"/>
      <c r="F730" s="26"/>
      <c r="G730" s="26"/>
      <c r="H730" s="26"/>
      <c r="I730" s="26"/>
      <c r="J730" s="26"/>
      <c r="K730" s="26"/>
      <c r="L730" s="26"/>
      <c r="M730" s="26"/>
      <c r="N730" s="26"/>
      <c r="O730" s="30"/>
      <c r="P730" s="30"/>
      <c r="Q730" s="30"/>
      <c r="R730" s="30"/>
      <c r="S730" s="30"/>
      <c r="T730" s="30"/>
      <c r="U730" s="30"/>
      <c r="V730" s="30"/>
      <c r="W730" s="33"/>
      <c r="X730" s="26"/>
      <c r="Y730" s="26"/>
      <c r="Z730" s="26"/>
      <c r="AA730" s="26"/>
      <c r="AB730" s="32"/>
      <c r="AC730" s="27"/>
      <c r="AD730" s="27"/>
      <c r="AE730" s="26"/>
      <c r="AF730" s="26"/>
      <c r="AG730" s="26"/>
      <c r="AH730" s="26"/>
      <c r="AI730" s="27"/>
      <c r="AJ730" s="27"/>
      <c r="AK730" s="26"/>
      <c r="AL730" s="26"/>
      <c r="AM730" s="26"/>
      <c r="AN730" s="26"/>
      <c r="AO730" s="26"/>
      <c r="AP730" s="26"/>
      <c r="AQ730" s="26"/>
      <c r="AR730" s="26"/>
      <c r="AS730" s="26"/>
      <c r="AT730" s="28"/>
      <c r="AU730" s="28"/>
      <c r="AV730" s="28"/>
      <c r="AW730" s="29"/>
      <c r="AX730" s="29"/>
      <c r="AY730" s="29"/>
      <c r="AZ730" s="29"/>
      <c r="BA730" s="29"/>
      <c r="BB730" s="29"/>
      <c r="BC730" s="29"/>
      <c r="BD730" s="29"/>
      <c r="BE730" s="26"/>
      <c r="BF730" s="26"/>
      <c r="BG730" s="26"/>
      <c r="BH730" s="71"/>
      <c r="BI730" s="71"/>
      <c r="BJ730" s="26"/>
      <c r="BK730" s="31"/>
      <c r="BL730" s="26"/>
    </row>
    <row r="731" spans="1:64" ht="12" customHeight="1" x14ac:dyDescent="0.2">
      <c r="A731" s="26"/>
      <c r="B731" s="26"/>
      <c r="C731" s="26"/>
      <c r="D731" s="26"/>
      <c r="E731" s="26"/>
      <c r="F731" s="26"/>
      <c r="G731" s="26"/>
      <c r="H731" s="26"/>
      <c r="I731" s="26"/>
      <c r="J731" s="26"/>
      <c r="K731" s="26"/>
      <c r="L731" s="26"/>
      <c r="M731" s="26"/>
      <c r="N731" s="26"/>
      <c r="O731" s="30"/>
      <c r="P731" s="30"/>
      <c r="Q731" s="30"/>
      <c r="R731" s="30"/>
      <c r="S731" s="30"/>
      <c r="T731" s="30"/>
      <c r="U731" s="30"/>
      <c r="V731" s="30"/>
      <c r="W731" s="33"/>
      <c r="X731" s="26"/>
      <c r="Y731" s="26"/>
      <c r="Z731" s="26"/>
      <c r="AA731" s="26"/>
      <c r="AB731" s="32"/>
      <c r="AC731" s="27"/>
      <c r="AD731" s="27"/>
      <c r="AE731" s="26"/>
      <c r="AF731" s="26"/>
      <c r="AG731" s="26"/>
      <c r="AH731" s="26"/>
      <c r="AI731" s="27"/>
      <c r="AJ731" s="27"/>
      <c r="AK731" s="26"/>
      <c r="AL731" s="26"/>
      <c r="AM731" s="26"/>
      <c r="AN731" s="26"/>
      <c r="AO731" s="26"/>
      <c r="AP731" s="26"/>
      <c r="AQ731" s="26"/>
      <c r="AR731" s="26"/>
      <c r="AS731" s="26"/>
      <c r="AT731" s="28"/>
      <c r="AU731" s="28"/>
      <c r="AV731" s="28"/>
      <c r="AW731" s="29"/>
      <c r="AX731" s="29"/>
      <c r="AY731" s="29"/>
      <c r="AZ731" s="29"/>
      <c r="BA731" s="29"/>
      <c r="BB731" s="29"/>
      <c r="BC731" s="29"/>
      <c r="BD731" s="29"/>
      <c r="BE731" s="26"/>
      <c r="BF731" s="26"/>
      <c r="BG731" s="26"/>
      <c r="BH731" s="71"/>
      <c r="BI731" s="71"/>
      <c r="BJ731" s="26"/>
      <c r="BK731" s="31"/>
      <c r="BL731" s="26"/>
    </row>
    <row r="732" spans="1:64" ht="12" customHeight="1" x14ac:dyDescent="0.2">
      <c r="A732" s="26"/>
      <c r="B732" s="26"/>
      <c r="C732" s="26"/>
      <c r="D732" s="26"/>
      <c r="E732" s="26"/>
      <c r="F732" s="26"/>
      <c r="G732" s="26"/>
      <c r="H732" s="26"/>
      <c r="I732" s="26"/>
      <c r="J732" s="26"/>
      <c r="K732" s="26"/>
      <c r="L732" s="26"/>
      <c r="M732" s="26"/>
      <c r="N732" s="26"/>
      <c r="O732" s="30"/>
      <c r="P732" s="30"/>
      <c r="Q732" s="30"/>
      <c r="R732" s="30"/>
      <c r="S732" s="30"/>
      <c r="T732" s="30"/>
      <c r="U732" s="30"/>
      <c r="V732" s="30"/>
      <c r="W732" s="33"/>
      <c r="X732" s="26"/>
      <c r="Y732" s="26"/>
      <c r="Z732" s="26"/>
      <c r="AA732" s="26"/>
      <c r="AB732" s="32"/>
      <c r="AC732" s="27"/>
      <c r="AD732" s="27"/>
      <c r="AE732" s="26"/>
      <c r="AF732" s="26"/>
      <c r="AG732" s="26"/>
      <c r="AH732" s="26"/>
      <c r="AI732" s="27"/>
      <c r="AJ732" s="27"/>
      <c r="AK732" s="26"/>
      <c r="AL732" s="26"/>
      <c r="AM732" s="26"/>
      <c r="AN732" s="26"/>
      <c r="AO732" s="26"/>
      <c r="AP732" s="26"/>
      <c r="AQ732" s="26"/>
      <c r="AR732" s="26"/>
      <c r="AS732" s="26"/>
      <c r="AT732" s="28"/>
      <c r="AU732" s="28"/>
      <c r="AV732" s="28"/>
      <c r="AW732" s="29"/>
      <c r="AX732" s="29"/>
      <c r="AY732" s="29"/>
      <c r="AZ732" s="29"/>
      <c r="BA732" s="29"/>
      <c r="BB732" s="29"/>
      <c r="BC732" s="29"/>
      <c r="BD732" s="29"/>
      <c r="BE732" s="26"/>
      <c r="BF732" s="26"/>
      <c r="BG732" s="26"/>
      <c r="BH732" s="71"/>
      <c r="BI732" s="71"/>
      <c r="BJ732" s="26"/>
      <c r="BK732" s="31"/>
      <c r="BL732" s="26"/>
    </row>
    <row r="733" spans="1:64" ht="12" customHeight="1" x14ac:dyDescent="0.2">
      <c r="A733" s="26"/>
      <c r="B733" s="26"/>
      <c r="C733" s="26"/>
      <c r="D733" s="26"/>
      <c r="E733" s="26"/>
      <c r="F733" s="26"/>
      <c r="G733" s="26"/>
      <c r="H733" s="26"/>
      <c r="I733" s="26"/>
      <c r="J733" s="26"/>
      <c r="K733" s="26"/>
      <c r="L733" s="26"/>
      <c r="M733" s="26"/>
      <c r="N733" s="26"/>
      <c r="O733" s="30"/>
      <c r="P733" s="30"/>
      <c r="Q733" s="30"/>
      <c r="R733" s="30"/>
      <c r="S733" s="30"/>
      <c r="T733" s="30"/>
      <c r="U733" s="30"/>
      <c r="V733" s="30"/>
      <c r="W733" s="33"/>
      <c r="X733" s="26"/>
      <c r="Y733" s="26"/>
      <c r="Z733" s="26"/>
      <c r="AA733" s="26"/>
      <c r="AB733" s="32"/>
      <c r="AC733" s="27"/>
      <c r="AD733" s="27"/>
      <c r="AE733" s="26"/>
      <c r="AF733" s="26"/>
      <c r="AG733" s="26"/>
      <c r="AH733" s="26"/>
      <c r="AI733" s="27"/>
      <c r="AJ733" s="27"/>
      <c r="AK733" s="26"/>
      <c r="AL733" s="26"/>
      <c r="AM733" s="26"/>
      <c r="AN733" s="26"/>
      <c r="AO733" s="26"/>
      <c r="AP733" s="26"/>
      <c r="AQ733" s="26"/>
      <c r="AR733" s="26"/>
      <c r="AS733" s="26"/>
      <c r="AT733" s="28"/>
      <c r="AU733" s="28"/>
      <c r="AV733" s="28"/>
      <c r="AW733" s="29"/>
      <c r="AX733" s="29"/>
      <c r="AY733" s="29"/>
      <c r="AZ733" s="29"/>
      <c r="BA733" s="29"/>
      <c r="BB733" s="29"/>
      <c r="BC733" s="29"/>
      <c r="BD733" s="29"/>
      <c r="BE733" s="26"/>
      <c r="BF733" s="26"/>
      <c r="BG733" s="26"/>
      <c r="BH733" s="71"/>
      <c r="BI733" s="71"/>
      <c r="BJ733" s="26"/>
      <c r="BK733" s="31"/>
      <c r="BL733" s="26"/>
    </row>
    <row r="734" spans="1:64" ht="12" customHeight="1" x14ac:dyDescent="0.2">
      <c r="A734" s="26"/>
      <c r="B734" s="26"/>
      <c r="C734" s="26"/>
      <c r="D734" s="26"/>
      <c r="E734" s="26"/>
      <c r="F734" s="26"/>
      <c r="G734" s="26"/>
      <c r="H734" s="26"/>
      <c r="I734" s="26"/>
      <c r="J734" s="26"/>
      <c r="K734" s="26"/>
      <c r="L734" s="26"/>
      <c r="M734" s="26"/>
      <c r="N734" s="26"/>
      <c r="O734" s="30"/>
      <c r="P734" s="30"/>
      <c r="Q734" s="30"/>
      <c r="R734" s="30"/>
      <c r="S734" s="30"/>
      <c r="T734" s="30"/>
      <c r="U734" s="30"/>
      <c r="V734" s="30"/>
      <c r="W734" s="33"/>
      <c r="X734" s="26"/>
      <c r="Y734" s="26"/>
      <c r="Z734" s="26"/>
      <c r="AA734" s="26"/>
      <c r="AB734" s="32"/>
      <c r="AC734" s="27"/>
      <c r="AD734" s="27"/>
      <c r="AE734" s="26"/>
      <c r="AF734" s="26"/>
      <c r="AG734" s="26"/>
      <c r="AH734" s="26"/>
      <c r="AI734" s="27"/>
      <c r="AJ734" s="27"/>
      <c r="AK734" s="26"/>
      <c r="AL734" s="26"/>
      <c r="AM734" s="26"/>
      <c r="AN734" s="26"/>
      <c r="AO734" s="26"/>
      <c r="AP734" s="26"/>
      <c r="AQ734" s="26"/>
      <c r="AR734" s="26"/>
      <c r="AS734" s="26"/>
      <c r="AT734" s="28"/>
      <c r="AU734" s="28"/>
      <c r="AV734" s="28"/>
      <c r="AW734" s="29"/>
      <c r="AX734" s="29"/>
      <c r="AY734" s="29"/>
      <c r="AZ734" s="29"/>
      <c r="BA734" s="29"/>
      <c r="BB734" s="29"/>
      <c r="BC734" s="29"/>
      <c r="BD734" s="29"/>
      <c r="BE734" s="26"/>
      <c r="BF734" s="26"/>
      <c r="BG734" s="26"/>
      <c r="BH734" s="71"/>
      <c r="BI734" s="71"/>
      <c r="BJ734" s="26"/>
      <c r="BK734" s="31"/>
      <c r="BL734" s="26"/>
    </row>
    <row r="735" spans="1:64" ht="12" customHeight="1" x14ac:dyDescent="0.2">
      <c r="A735" s="26"/>
      <c r="B735" s="26"/>
      <c r="C735" s="26"/>
      <c r="D735" s="26"/>
      <c r="E735" s="26"/>
      <c r="F735" s="26"/>
      <c r="G735" s="26"/>
      <c r="H735" s="26"/>
      <c r="I735" s="26"/>
      <c r="J735" s="26"/>
      <c r="K735" s="26"/>
      <c r="L735" s="26"/>
      <c r="M735" s="26"/>
      <c r="N735" s="26"/>
      <c r="O735" s="30"/>
      <c r="P735" s="30"/>
      <c r="Q735" s="30"/>
      <c r="R735" s="30"/>
      <c r="S735" s="30"/>
      <c r="T735" s="30"/>
      <c r="U735" s="30"/>
      <c r="V735" s="30"/>
      <c r="W735" s="33"/>
      <c r="X735" s="26"/>
      <c r="Y735" s="26"/>
      <c r="Z735" s="26"/>
      <c r="AA735" s="26"/>
      <c r="AB735" s="32"/>
      <c r="AC735" s="27"/>
      <c r="AD735" s="27"/>
      <c r="AE735" s="26"/>
      <c r="AF735" s="26"/>
      <c r="AG735" s="26"/>
      <c r="AH735" s="26"/>
      <c r="AI735" s="27"/>
      <c r="AJ735" s="27"/>
      <c r="AK735" s="26"/>
      <c r="AL735" s="26"/>
      <c r="AM735" s="26"/>
      <c r="AN735" s="26"/>
      <c r="AO735" s="26"/>
      <c r="AP735" s="26"/>
      <c r="AQ735" s="26"/>
      <c r="AR735" s="26"/>
      <c r="AS735" s="26"/>
      <c r="AT735" s="28"/>
      <c r="AU735" s="28"/>
      <c r="AV735" s="28"/>
      <c r="AW735" s="29"/>
      <c r="AX735" s="29"/>
      <c r="AY735" s="29"/>
      <c r="AZ735" s="29"/>
      <c r="BA735" s="29"/>
      <c r="BB735" s="29"/>
      <c r="BC735" s="29"/>
      <c r="BD735" s="29"/>
      <c r="BE735" s="26"/>
      <c r="BF735" s="26"/>
      <c r="BG735" s="26"/>
      <c r="BH735" s="71"/>
      <c r="BI735" s="71"/>
      <c r="BJ735" s="26"/>
      <c r="BK735" s="31"/>
      <c r="BL735" s="26"/>
    </row>
    <row r="736" spans="1:64" ht="12" customHeight="1" x14ac:dyDescent="0.2">
      <c r="A736" s="26"/>
      <c r="B736" s="26"/>
      <c r="C736" s="26"/>
      <c r="D736" s="26"/>
      <c r="E736" s="26"/>
      <c r="F736" s="26"/>
      <c r="G736" s="26"/>
      <c r="H736" s="26"/>
      <c r="I736" s="26"/>
      <c r="J736" s="26"/>
      <c r="K736" s="26"/>
      <c r="L736" s="26"/>
      <c r="M736" s="26"/>
      <c r="N736" s="26"/>
      <c r="O736" s="30"/>
      <c r="P736" s="30"/>
      <c r="Q736" s="30"/>
      <c r="R736" s="30"/>
      <c r="S736" s="30"/>
      <c r="T736" s="30"/>
      <c r="U736" s="30"/>
      <c r="V736" s="30"/>
      <c r="W736" s="33"/>
      <c r="X736" s="26"/>
      <c r="Y736" s="26"/>
      <c r="Z736" s="26"/>
      <c r="AA736" s="26"/>
      <c r="AB736" s="32"/>
      <c r="AC736" s="27"/>
      <c r="AD736" s="27"/>
      <c r="AE736" s="26"/>
      <c r="AF736" s="26"/>
      <c r="AG736" s="26"/>
      <c r="AH736" s="26"/>
      <c r="AI736" s="27"/>
      <c r="AJ736" s="27"/>
      <c r="AK736" s="26"/>
      <c r="AL736" s="26"/>
      <c r="AM736" s="26"/>
      <c r="AN736" s="26"/>
      <c r="AO736" s="26"/>
      <c r="AP736" s="26"/>
      <c r="AQ736" s="26"/>
      <c r="AR736" s="26"/>
      <c r="AS736" s="26"/>
      <c r="AT736" s="28"/>
      <c r="AU736" s="28"/>
      <c r="AV736" s="28"/>
      <c r="AW736" s="29"/>
      <c r="AX736" s="29"/>
      <c r="AY736" s="29"/>
      <c r="AZ736" s="29"/>
      <c r="BA736" s="29"/>
      <c r="BB736" s="29"/>
      <c r="BC736" s="29"/>
      <c r="BD736" s="29"/>
      <c r="BE736" s="26"/>
      <c r="BF736" s="26"/>
      <c r="BG736" s="26"/>
      <c r="BH736" s="71"/>
      <c r="BI736" s="71"/>
      <c r="BJ736" s="26"/>
      <c r="BK736" s="31"/>
      <c r="BL736" s="26"/>
    </row>
    <row r="737" spans="1:64" ht="12" customHeight="1" x14ac:dyDescent="0.2">
      <c r="A737" s="26"/>
      <c r="B737" s="26"/>
      <c r="C737" s="26"/>
      <c r="D737" s="26"/>
      <c r="E737" s="26"/>
      <c r="F737" s="26"/>
      <c r="G737" s="26"/>
      <c r="H737" s="26"/>
      <c r="I737" s="26"/>
      <c r="J737" s="26"/>
      <c r="K737" s="26"/>
      <c r="L737" s="26"/>
      <c r="M737" s="26"/>
      <c r="N737" s="26"/>
      <c r="O737" s="30"/>
      <c r="P737" s="30"/>
      <c r="Q737" s="30"/>
      <c r="R737" s="30"/>
      <c r="S737" s="30"/>
      <c r="T737" s="30"/>
      <c r="U737" s="30"/>
      <c r="V737" s="30"/>
      <c r="W737" s="33"/>
      <c r="X737" s="26"/>
      <c r="Y737" s="26"/>
      <c r="Z737" s="26"/>
      <c r="AA737" s="26"/>
      <c r="AB737" s="32"/>
      <c r="AC737" s="27"/>
      <c r="AD737" s="27"/>
      <c r="AE737" s="26"/>
      <c r="AF737" s="26"/>
      <c r="AG737" s="26"/>
      <c r="AH737" s="26"/>
      <c r="AI737" s="27"/>
      <c r="AJ737" s="27"/>
      <c r="AK737" s="26"/>
      <c r="AL737" s="26"/>
      <c r="AM737" s="26"/>
      <c r="AN737" s="26"/>
      <c r="AO737" s="26"/>
      <c r="AP737" s="26"/>
      <c r="AQ737" s="26"/>
      <c r="AR737" s="26"/>
      <c r="AS737" s="26"/>
      <c r="AT737" s="28"/>
      <c r="AU737" s="28"/>
      <c r="AV737" s="28"/>
      <c r="AW737" s="29"/>
      <c r="AX737" s="29"/>
      <c r="AY737" s="29"/>
      <c r="AZ737" s="29"/>
      <c r="BA737" s="29"/>
      <c r="BB737" s="29"/>
      <c r="BC737" s="29"/>
      <c r="BD737" s="29"/>
      <c r="BE737" s="26"/>
      <c r="BF737" s="26"/>
      <c r="BG737" s="26"/>
      <c r="BH737" s="71"/>
      <c r="BI737" s="71"/>
      <c r="BJ737" s="26"/>
      <c r="BK737" s="31"/>
      <c r="BL737" s="26"/>
    </row>
    <row r="738" spans="1:64" ht="12" customHeight="1" x14ac:dyDescent="0.2">
      <c r="A738" s="26"/>
      <c r="B738" s="26"/>
      <c r="C738" s="26"/>
      <c r="D738" s="26"/>
      <c r="E738" s="26"/>
      <c r="F738" s="26"/>
      <c r="G738" s="26"/>
      <c r="H738" s="26"/>
      <c r="I738" s="26"/>
      <c r="J738" s="26"/>
      <c r="K738" s="26"/>
      <c r="L738" s="26"/>
      <c r="M738" s="26"/>
      <c r="N738" s="26"/>
      <c r="O738" s="30"/>
      <c r="P738" s="30"/>
      <c r="Q738" s="30"/>
      <c r="R738" s="30"/>
      <c r="S738" s="30"/>
      <c r="T738" s="30"/>
      <c r="U738" s="30"/>
      <c r="V738" s="30"/>
      <c r="W738" s="33"/>
      <c r="X738" s="26"/>
      <c r="Y738" s="26"/>
      <c r="Z738" s="26"/>
      <c r="AA738" s="26"/>
      <c r="AB738" s="32"/>
      <c r="AC738" s="27"/>
      <c r="AD738" s="27"/>
      <c r="AE738" s="26"/>
      <c r="AF738" s="26"/>
      <c r="AG738" s="26"/>
      <c r="AH738" s="26"/>
      <c r="AI738" s="27"/>
      <c r="AJ738" s="27"/>
      <c r="AK738" s="26"/>
      <c r="AL738" s="26"/>
      <c r="AM738" s="26"/>
      <c r="AN738" s="26"/>
      <c r="AO738" s="26"/>
      <c r="AP738" s="26"/>
      <c r="AQ738" s="26"/>
      <c r="AR738" s="26"/>
      <c r="AS738" s="26"/>
      <c r="AT738" s="28"/>
      <c r="AU738" s="28"/>
      <c r="AV738" s="28"/>
      <c r="AW738" s="29"/>
      <c r="AX738" s="29"/>
      <c r="AY738" s="29"/>
      <c r="AZ738" s="29"/>
      <c r="BA738" s="29"/>
      <c r="BB738" s="29"/>
      <c r="BC738" s="29"/>
      <c r="BD738" s="29"/>
      <c r="BE738" s="26"/>
      <c r="BF738" s="26"/>
      <c r="BG738" s="26"/>
      <c r="BH738" s="71"/>
      <c r="BI738" s="71"/>
      <c r="BJ738" s="26"/>
      <c r="BK738" s="31"/>
      <c r="BL738" s="26"/>
    </row>
    <row r="739" spans="1:64" ht="12" customHeight="1" x14ac:dyDescent="0.2">
      <c r="A739" s="26"/>
      <c r="B739" s="26"/>
      <c r="C739" s="26"/>
      <c r="D739" s="26"/>
      <c r="E739" s="26"/>
      <c r="F739" s="26"/>
      <c r="G739" s="26"/>
      <c r="H739" s="26"/>
      <c r="I739" s="26"/>
      <c r="J739" s="26"/>
      <c r="K739" s="26"/>
      <c r="L739" s="26"/>
      <c r="M739" s="26"/>
      <c r="N739" s="26"/>
      <c r="O739" s="30"/>
      <c r="P739" s="30"/>
      <c r="Q739" s="30"/>
      <c r="R739" s="30"/>
      <c r="S739" s="30"/>
      <c r="T739" s="30"/>
      <c r="U739" s="30"/>
      <c r="V739" s="30"/>
      <c r="W739" s="33"/>
      <c r="X739" s="26"/>
      <c r="Y739" s="26"/>
      <c r="Z739" s="26"/>
      <c r="AA739" s="26"/>
      <c r="AB739" s="32"/>
      <c r="AC739" s="27"/>
      <c r="AD739" s="27"/>
      <c r="AE739" s="26"/>
      <c r="AF739" s="26"/>
      <c r="AG739" s="26"/>
      <c r="AH739" s="26"/>
      <c r="AI739" s="27"/>
      <c r="AJ739" s="27"/>
      <c r="AK739" s="26"/>
      <c r="AL739" s="26"/>
      <c r="AM739" s="26"/>
      <c r="AN739" s="26"/>
      <c r="AO739" s="26"/>
      <c r="AP739" s="26"/>
      <c r="AQ739" s="26"/>
      <c r="AR739" s="26"/>
      <c r="AS739" s="26"/>
      <c r="AT739" s="28"/>
      <c r="AU739" s="28"/>
      <c r="AV739" s="28"/>
      <c r="AW739" s="29"/>
      <c r="AX739" s="29"/>
      <c r="AY739" s="29"/>
      <c r="AZ739" s="29"/>
      <c r="BA739" s="29"/>
      <c r="BB739" s="29"/>
      <c r="BC739" s="29"/>
      <c r="BD739" s="29"/>
      <c r="BE739" s="26"/>
      <c r="BF739" s="26"/>
      <c r="BG739" s="26"/>
      <c r="BH739" s="71"/>
      <c r="BI739" s="71"/>
      <c r="BJ739" s="26"/>
      <c r="BK739" s="31"/>
      <c r="BL739" s="26"/>
    </row>
    <row r="740" spans="1:64" ht="12" customHeight="1" x14ac:dyDescent="0.2">
      <c r="A740" s="26"/>
      <c r="B740" s="26"/>
      <c r="C740" s="26"/>
      <c r="D740" s="26"/>
      <c r="E740" s="26"/>
      <c r="F740" s="26"/>
      <c r="G740" s="26"/>
      <c r="H740" s="26"/>
      <c r="I740" s="26"/>
      <c r="J740" s="26"/>
      <c r="K740" s="26"/>
      <c r="L740" s="26"/>
      <c r="M740" s="26"/>
      <c r="N740" s="26"/>
      <c r="O740" s="30"/>
      <c r="P740" s="30"/>
      <c r="Q740" s="30"/>
      <c r="R740" s="30"/>
      <c r="S740" s="30"/>
      <c r="T740" s="30"/>
      <c r="U740" s="30"/>
      <c r="V740" s="30"/>
      <c r="W740" s="33"/>
      <c r="X740" s="26"/>
      <c r="Y740" s="26"/>
      <c r="Z740" s="26"/>
      <c r="AA740" s="26"/>
      <c r="AB740" s="32"/>
      <c r="AC740" s="27"/>
      <c r="AD740" s="27"/>
      <c r="AE740" s="26"/>
      <c r="AF740" s="26"/>
      <c r="AG740" s="26"/>
      <c r="AH740" s="26"/>
      <c r="AI740" s="27"/>
      <c r="AJ740" s="27"/>
      <c r="AK740" s="26"/>
      <c r="AL740" s="26"/>
      <c r="AM740" s="26"/>
      <c r="AN740" s="26"/>
      <c r="AO740" s="26"/>
      <c r="AP740" s="26"/>
      <c r="AQ740" s="26"/>
      <c r="AR740" s="26"/>
      <c r="AS740" s="26"/>
      <c r="AT740" s="28"/>
      <c r="AU740" s="28"/>
      <c r="AV740" s="28"/>
      <c r="AW740" s="29"/>
      <c r="AX740" s="29"/>
      <c r="AY740" s="29"/>
      <c r="AZ740" s="29"/>
      <c r="BA740" s="29"/>
      <c r="BB740" s="29"/>
      <c r="BC740" s="29"/>
      <c r="BD740" s="29"/>
      <c r="BE740" s="26"/>
      <c r="BF740" s="26"/>
      <c r="BG740" s="26"/>
      <c r="BH740" s="71"/>
      <c r="BI740" s="71"/>
      <c r="BJ740" s="26"/>
      <c r="BK740" s="31"/>
      <c r="BL740" s="26"/>
    </row>
    <row r="741" spans="1:64" ht="12" customHeight="1" x14ac:dyDescent="0.2">
      <c r="A741" s="26"/>
      <c r="B741" s="26"/>
      <c r="C741" s="26"/>
      <c r="D741" s="26"/>
      <c r="E741" s="26"/>
      <c r="F741" s="26"/>
      <c r="G741" s="26"/>
      <c r="H741" s="26"/>
      <c r="I741" s="26"/>
      <c r="J741" s="26"/>
      <c r="K741" s="26"/>
      <c r="L741" s="26"/>
      <c r="M741" s="26"/>
      <c r="N741" s="26"/>
      <c r="O741" s="30"/>
      <c r="P741" s="30"/>
      <c r="Q741" s="30"/>
      <c r="R741" s="30"/>
      <c r="S741" s="30"/>
      <c r="T741" s="30"/>
      <c r="U741" s="30"/>
      <c r="V741" s="30"/>
      <c r="W741" s="33"/>
      <c r="X741" s="26"/>
      <c r="Y741" s="26"/>
      <c r="Z741" s="26"/>
      <c r="AA741" s="26"/>
      <c r="AB741" s="32"/>
      <c r="AC741" s="27"/>
      <c r="AD741" s="27"/>
      <c r="AE741" s="26"/>
      <c r="AF741" s="26"/>
      <c r="AG741" s="26"/>
      <c r="AH741" s="26"/>
      <c r="AI741" s="27"/>
      <c r="AJ741" s="27"/>
      <c r="AK741" s="26"/>
      <c r="AL741" s="26"/>
      <c r="AM741" s="26"/>
      <c r="AN741" s="26"/>
      <c r="AO741" s="26"/>
      <c r="AP741" s="26"/>
      <c r="AQ741" s="26"/>
      <c r="AR741" s="26"/>
      <c r="AS741" s="26"/>
      <c r="AT741" s="28"/>
      <c r="AU741" s="28"/>
      <c r="AV741" s="28"/>
      <c r="AW741" s="29"/>
      <c r="AX741" s="29"/>
      <c r="AY741" s="29"/>
      <c r="AZ741" s="29"/>
      <c r="BA741" s="29"/>
      <c r="BB741" s="29"/>
      <c r="BC741" s="29"/>
      <c r="BD741" s="29"/>
      <c r="BE741" s="26"/>
      <c r="BF741" s="26"/>
      <c r="BG741" s="26"/>
      <c r="BH741" s="71"/>
      <c r="BI741" s="71"/>
      <c r="BJ741" s="26"/>
      <c r="BK741" s="31"/>
      <c r="BL741" s="26"/>
    </row>
    <row r="742" spans="1:64" ht="12" customHeight="1" x14ac:dyDescent="0.2">
      <c r="A742" s="26"/>
      <c r="B742" s="26"/>
      <c r="C742" s="26"/>
      <c r="D742" s="26"/>
      <c r="E742" s="26"/>
      <c r="F742" s="26"/>
      <c r="G742" s="26"/>
      <c r="H742" s="26"/>
      <c r="I742" s="26"/>
      <c r="J742" s="26"/>
      <c r="K742" s="26"/>
      <c r="L742" s="26"/>
      <c r="M742" s="26"/>
      <c r="N742" s="26"/>
      <c r="O742" s="30"/>
      <c r="P742" s="30"/>
      <c r="Q742" s="30"/>
      <c r="R742" s="30"/>
      <c r="S742" s="30"/>
      <c r="T742" s="30"/>
      <c r="U742" s="30"/>
      <c r="V742" s="30"/>
      <c r="W742" s="33"/>
      <c r="X742" s="26"/>
      <c r="Y742" s="26"/>
      <c r="Z742" s="26"/>
      <c r="AA742" s="26"/>
      <c r="AB742" s="32"/>
      <c r="AC742" s="27"/>
      <c r="AD742" s="27"/>
      <c r="AE742" s="26"/>
      <c r="AF742" s="26"/>
      <c r="AG742" s="26"/>
      <c r="AH742" s="26"/>
      <c r="AI742" s="27"/>
      <c r="AJ742" s="27"/>
      <c r="AK742" s="26"/>
      <c r="AL742" s="26"/>
      <c r="AM742" s="26"/>
      <c r="AN742" s="26"/>
      <c r="AO742" s="26"/>
      <c r="AP742" s="26"/>
      <c r="AQ742" s="26"/>
      <c r="AR742" s="26"/>
      <c r="AS742" s="26"/>
      <c r="AT742" s="28"/>
      <c r="AU742" s="28"/>
      <c r="AV742" s="28"/>
      <c r="AW742" s="29"/>
      <c r="AX742" s="29"/>
      <c r="AY742" s="29"/>
      <c r="AZ742" s="29"/>
      <c r="BA742" s="29"/>
      <c r="BB742" s="29"/>
      <c r="BC742" s="29"/>
      <c r="BD742" s="29"/>
      <c r="BE742" s="26"/>
      <c r="BF742" s="26"/>
      <c r="BG742" s="26"/>
      <c r="BH742" s="71"/>
      <c r="BI742" s="71"/>
      <c r="BJ742" s="26"/>
      <c r="BK742" s="31"/>
      <c r="BL742" s="26"/>
    </row>
    <row r="743" spans="1:64" ht="12" customHeight="1" x14ac:dyDescent="0.2">
      <c r="A743" s="26"/>
      <c r="B743" s="26"/>
      <c r="C743" s="26"/>
      <c r="D743" s="26"/>
      <c r="E743" s="26"/>
      <c r="F743" s="26"/>
      <c r="G743" s="26"/>
      <c r="H743" s="26"/>
      <c r="I743" s="26"/>
      <c r="J743" s="26"/>
      <c r="K743" s="26"/>
      <c r="L743" s="26"/>
      <c r="M743" s="26"/>
      <c r="N743" s="26"/>
      <c r="O743" s="30"/>
      <c r="P743" s="30"/>
      <c r="Q743" s="30"/>
      <c r="R743" s="30"/>
      <c r="S743" s="30"/>
      <c r="T743" s="30"/>
      <c r="U743" s="30"/>
      <c r="V743" s="30"/>
      <c r="W743" s="33"/>
      <c r="X743" s="26"/>
      <c r="Y743" s="26"/>
      <c r="Z743" s="26"/>
      <c r="AA743" s="26"/>
      <c r="AB743" s="32"/>
      <c r="AC743" s="27"/>
      <c r="AD743" s="27"/>
      <c r="AE743" s="26"/>
      <c r="AF743" s="26"/>
      <c r="AG743" s="26"/>
      <c r="AH743" s="26"/>
      <c r="AI743" s="27"/>
      <c r="AJ743" s="27"/>
      <c r="AK743" s="26"/>
      <c r="AL743" s="26"/>
      <c r="AM743" s="26"/>
      <c r="AN743" s="26"/>
      <c r="AO743" s="26"/>
      <c r="AP743" s="26"/>
      <c r="AQ743" s="26"/>
      <c r="AR743" s="26"/>
      <c r="AS743" s="26"/>
      <c r="AT743" s="28"/>
      <c r="AU743" s="28"/>
      <c r="AV743" s="28"/>
      <c r="AW743" s="29"/>
      <c r="AX743" s="29"/>
      <c r="AY743" s="29"/>
      <c r="AZ743" s="29"/>
      <c r="BA743" s="29"/>
      <c r="BB743" s="29"/>
      <c r="BC743" s="29"/>
      <c r="BD743" s="29"/>
      <c r="BE743" s="26"/>
      <c r="BF743" s="26"/>
      <c r="BG743" s="26"/>
      <c r="BH743" s="71"/>
      <c r="BI743" s="71"/>
      <c r="BJ743" s="26"/>
      <c r="BK743" s="31"/>
      <c r="BL743" s="26"/>
    </row>
    <row r="744" spans="1:64" ht="12" customHeight="1" x14ac:dyDescent="0.2">
      <c r="A744" s="26"/>
      <c r="B744" s="26"/>
      <c r="C744" s="26"/>
      <c r="D744" s="26"/>
      <c r="E744" s="26"/>
      <c r="F744" s="26"/>
      <c r="G744" s="26"/>
      <c r="H744" s="26"/>
      <c r="I744" s="26"/>
      <c r="J744" s="26"/>
      <c r="K744" s="26"/>
      <c r="L744" s="26"/>
      <c r="M744" s="26"/>
      <c r="N744" s="26"/>
      <c r="O744" s="30"/>
      <c r="P744" s="30"/>
      <c r="Q744" s="30"/>
      <c r="R744" s="30"/>
      <c r="S744" s="30"/>
      <c r="T744" s="30"/>
      <c r="U744" s="30"/>
      <c r="V744" s="30"/>
      <c r="W744" s="33"/>
      <c r="X744" s="26"/>
      <c r="Y744" s="26"/>
      <c r="Z744" s="26"/>
      <c r="AA744" s="26"/>
      <c r="AB744" s="32"/>
      <c r="AC744" s="27"/>
      <c r="AD744" s="27"/>
      <c r="AE744" s="26"/>
      <c r="AF744" s="26"/>
      <c r="AG744" s="26"/>
      <c r="AH744" s="26"/>
      <c r="AI744" s="27"/>
      <c r="AJ744" s="27"/>
      <c r="AK744" s="26"/>
      <c r="AL744" s="26"/>
      <c r="AM744" s="26"/>
      <c r="AN744" s="26"/>
      <c r="AO744" s="26"/>
      <c r="AP744" s="26"/>
      <c r="AQ744" s="26"/>
      <c r="AR744" s="26"/>
      <c r="AS744" s="26"/>
      <c r="AT744" s="28"/>
      <c r="AU744" s="28"/>
      <c r="AV744" s="28"/>
      <c r="AW744" s="29"/>
      <c r="AX744" s="29"/>
      <c r="AY744" s="29"/>
      <c r="AZ744" s="29"/>
      <c r="BA744" s="29"/>
      <c r="BB744" s="29"/>
      <c r="BC744" s="29"/>
      <c r="BD744" s="29"/>
      <c r="BE744" s="26"/>
      <c r="BF744" s="26"/>
      <c r="BG744" s="26"/>
      <c r="BH744" s="71"/>
      <c r="BI744" s="71"/>
      <c r="BJ744" s="26"/>
      <c r="BK744" s="31"/>
      <c r="BL744" s="26"/>
    </row>
    <row r="745" spans="1:64" ht="12" customHeight="1" x14ac:dyDescent="0.2">
      <c r="A745" s="26"/>
      <c r="B745" s="26"/>
      <c r="C745" s="26"/>
      <c r="D745" s="26"/>
      <c r="E745" s="26"/>
      <c r="F745" s="26"/>
      <c r="G745" s="26"/>
      <c r="H745" s="26"/>
      <c r="I745" s="26"/>
      <c r="J745" s="26"/>
      <c r="K745" s="26"/>
      <c r="L745" s="26"/>
      <c r="M745" s="26"/>
      <c r="N745" s="26"/>
      <c r="O745" s="30"/>
      <c r="P745" s="30"/>
      <c r="Q745" s="30"/>
      <c r="R745" s="30"/>
      <c r="S745" s="30"/>
      <c r="T745" s="30"/>
      <c r="U745" s="30"/>
      <c r="V745" s="30"/>
      <c r="W745" s="33"/>
      <c r="X745" s="26"/>
      <c r="Y745" s="26"/>
      <c r="Z745" s="26"/>
      <c r="AA745" s="26"/>
      <c r="AB745" s="32"/>
      <c r="AC745" s="27"/>
      <c r="AD745" s="27"/>
      <c r="AE745" s="26"/>
      <c r="AF745" s="26"/>
      <c r="AG745" s="26"/>
      <c r="AH745" s="26"/>
      <c r="AI745" s="27"/>
      <c r="AJ745" s="27"/>
      <c r="AK745" s="26"/>
      <c r="AL745" s="26"/>
      <c r="AM745" s="26"/>
      <c r="AN745" s="26"/>
      <c r="AO745" s="26"/>
      <c r="AP745" s="26"/>
      <c r="AQ745" s="26"/>
      <c r="AR745" s="26"/>
      <c r="AS745" s="26"/>
      <c r="AT745" s="28"/>
      <c r="AU745" s="28"/>
      <c r="AV745" s="28"/>
      <c r="AW745" s="29"/>
      <c r="AX745" s="29"/>
      <c r="AY745" s="29"/>
      <c r="AZ745" s="29"/>
      <c r="BA745" s="29"/>
      <c r="BB745" s="29"/>
      <c r="BC745" s="29"/>
      <c r="BD745" s="29"/>
      <c r="BE745" s="26"/>
      <c r="BF745" s="26"/>
      <c r="BG745" s="26"/>
      <c r="BH745" s="71"/>
      <c r="BI745" s="71"/>
      <c r="BJ745" s="26"/>
      <c r="BK745" s="31"/>
      <c r="BL745" s="26"/>
    </row>
    <row r="746" spans="1:64" ht="12" customHeight="1" x14ac:dyDescent="0.2">
      <c r="A746" s="26"/>
      <c r="B746" s="26"/>
      <c r="C746" s="26"/>
      <c r="D746" s="26"/>
      <c r="E746" s="26"/>
      <c r="F746" s="26"/>
      <c r="G746" s="26"/>
      <c r="H746" s="26"/>
      <c r="I746" s="26"/>
      <c r="J746" s="26"/>
      <c r="K746" s="26"/>
      <c r="L746" s="26"/>
      <c r="M746" s="26"/>
      <c r="N746" s="26"/>
      <c r="O746" s="30"/>
      <c r="P746" s="30"/>
      <c r="Q746" s="30"/>
      <c r="R746" s="30"/>
      <c r="S746" s="30"/>
      <c r="T746" s="30"/>
      <c r="U746" s="30"/>
      <c r="V746" s="30"/>
      <c r="W746" s="33"/>
      <c r="X746" s="26"/>
      <c r="Y746" s="26"/>
      <c r="Z746" s="26"/>
      <c r="AA746" s="26"/>
      <c r="AB746" s="32"/>
      <c r="AC746" s="27"/>
      <c r="AD746" s="27"/>
      <c r="AE746" s="26"/>
      <c r="AF746" s="26"/>
      <c r="AG746" s="26"/>
      <c r="AH746" s="26"/>
      <c r="AI746" s="27"/>
      <c r="AJ746" s="27"/>
      <c r="AK746" s="26"/>
      <c r="AL746" s="26"/>
      <c r="AM746" s="26"/>
      <c r="AN746" s="26"/>
      <c r="AO746" s="26"/>
      <c r="AP746" s="26"/>
      <c r="AQ746" s="26"/>
      <c r="AR746" s="26"/>
      <c r="AS746" s="26"/>
      <c r="AT746" s="28"/>
      <c r="AU746" s="28"/>
      <c r="AV746" s="28"/>
      <c r="AW746" s="29"/>
      <c r="AX746" s="29"/>
      <c r="AY746" s="29"/>
      <c r="AZ746" s="29"/>
      <c r="BA746" s="29"/>
      <c r="BB746" s="29"/>
      <c r="BC746" s="29"/>
      <c r="BD746" s="29"/>
      <c r="BE746" s="26"/>
      <c r="BF746" s="26"/>
      <c r="BG746" s="26"/>
      <c r="BH746" s="71"/>
      <c r="BI746" s="71"/>
      <c r="BJ746" s="26"/>
      <c r="BK746" s="31"/>
      <c r="BL746" s="26"/>
    </row>
    <row r="747" spans="1:64" ht="12" customHeight="1" x14ac:dyDescent="0.2">
      <c r="A747" s="26"/>
      <c r="B747" s="26"/>
      <c r="C747" s="26"/>
      <c r="D747" s="26"/>
      <c r="E747" s="26"/>
      <c r="F747" s="26"/>
      <c r="G747" s="26"/>
      <c r="H747" s="26"/>
      <c r="I747" s="26"/>
      <c r="J747" s="26"/>
      <c r="K747" s="26"/>
      <c r="L747" s="26"/>
      <c r="M747" s="26"/>
      <c r="N747" s="26"/>
      <c r="O747" s="30"/>
      <c r="P747" s="30"/>
      <c r="Q747" s="30"/>
      <c r="R747" s="30"/>
      <c r="S747" s="30"/>
      <c r="T747" s="30"/>
      <c r="U747" s="30"/>
      <c r="V747" s="30"/>
      <c r="W747" s="33"/>
      <c r="X747" s="26"/>
      <c r="Y747" s="26"/>
      <c r="Z747" s="26"/>
      <c r="AA747" s="26"/>
      <c r="AB747" s="32"/>
      <c r="AC747" s="27"/>
      <c r="AD747" s="27"/>
      <c r="AE747" s="26"/>
      <c r="AF747" s="26"/>
      <c r="AG747" s="26"/>
      <c r="AH747" s="26"/>
      <c r="AI747" s="27"/>
      <c r="AJ747" s="27"/>
      <c r="AK747" s="26"/>
      <c r="AL747" s="26"/>
      <c r="AM747" s="26"/>
      <c r="AN747" s="26"/>
      <c r="AO747" s="26"/>
      <c r="AP747" s="26"/>
      <c r="AQ747" s="26"/>
      <c r="AR747" s="26"/>
      <c r="AS747" s="26"/>
      <c r="AT747" s="28"/>
      <c r="AU747" s="28"/>
      <c r="AV747" s="28"/>
      <c r="AW747" s="29"/>
      <c r="AX747" s="29"/>
      <c r="AY747" s="29"/>
      <c r="AZ747" s="29"/>
      <c r="BA747" s="29"/>
      <c r="BB747" s="29"/>
      <c r="BC747" s="29"/>
      <c r="BD747" s="29"/>
      <c r="BE747" s="26"/>
      <c r="BF747" s="26"/>
      <c r="BG747" s="26"/>
      <c r="BH747" s="71"/>
      <c r="BI747" s="71"/>
      <c r="BJ747" s="26"/>
      <c r="BK747" s="31"/>
      <c r="BL747" s="26"/>
    </row>
    <row r="748" spans="1:64" ht="12" customHeight="1" x14ac:dyDescent="0.2">
      <c r="A748" s="26"/>
      <c r="B748" s="26"/>
      <c r="C748" s="26"/>
      <c r="D748" s="26"/>
      <c r="E748" s="26"/>
      <c r="F748" s="26"/>
      <c r="G748" s="26"/>
      <c r="H748" s="26"/>
      <c r="I748" s="26"/>
      <c r="J748" s="26"/>
      <c r="K748" s="26"/>
      <c r="L748" s="26"/>
      <c r="M748" s="26"/>
      <c r="N748" s="26"/>
      <c r="O748" s="30"/>
      <c r="P748" s="30"/>
      <c r="Q748" s="30"/>
      <c r="R748" s="30"/>
      <c r="S748" s="30"/>
      <c r="T748" s="30"/>
      <c r="U748" s="30"/>
      <c r="V748" s="30"/>
      <c r="W748" s="33"/>
      <c r="X748" s="26"/>
      <c r="Y748" s="26"/>
      <c r="Z748" s="26"/>
      <c r="AA748" s="26"/>
      <c r="AB748" s="32"/>
      <c r="AC748" s="27"/>
      <c r="AD748" s="27"/>
      <c r="AE748" s="26"/>
      <c r="AF748" s="26"/>
      <c r="AG748" s="26"/>
      <c r="AH748" s="26"/>
      <c r="AI748" s="27"/>
      <c r="AJ748" s="27"/>
      <c r="AK748" s="26"/>
      <c r="AL748" s="26"/>
      <c r="AM748" s="26"/>
      <c r="AN748" s="26"/>
      <c r="AO748" s="26"/>
      <c r="AP748" s="26"/>
      <c r="AQ748" s="26"/>
      <c r="AR748" s="26"/>
      <c r="AS748" s="26"/>
      <c r="AT748" s="28"/>
      <c r="AU748" s="28"/>
      <c r="AV748" s="28"/>
      <c r="AW748" s="29"/>
      <c r="AX748" s="29"/>
      <c r="AY748" s="29"/>
      <c r="AZ748" s="29"/>
      <c r="BA748" s="29"/>
      <c r="BB748" s="29"/>
      <c r="BC748" s="29"/>
      <c r="BD748" s="29"/>
      <c r="BE748" s="26"/>
      <c r="BF748" s="26"/>
      <c r="BG748" s="26"/>
      <c r="BH748" s="71"/>
      <c r="BI748" s="71"/>
      <c r="BJ748" s="26"/>
      <c r="BK748" s="31"/>
      <c r="BL748" s="26"/>
    </row>
    <row r="749" spans="1:64" ht="12" customHeight="1" x14ac:dyDescent="0.2">
      <c r="A749" s="26"/>
      <c r="B749" s="26"/>
      <c r="C749" s="26"/>
      <c r="D749" s="26"/>
      <c r="E749" s="26"/>
      <c r="F749" s="26"/>
      <c r="G749" s="26"/>
      <c r="H749" s="26"/>
      <c r="I749" s="26"/>
      <c r="J749" s="26"/>
      <c r="K749" s="26"/>
      <c r="L749" s="26"/>
      <c r="M749" s="26"/>
      <c r="N749" s="26"/>
      <c r="O749" s="30"/>
      <c r="P749" s="30"/>
      <c r="Q749" s="30"/>
      <c r="R749" s="30"/>
      <c r="S749" s="30"/>
      <c r="T749" s="30"/>
      <c r="U749" s="30"/>
      <c r="V749" s="30"/>
      <c r="W749" s="33"/>
      <c r="X749" s="26"/>
      <c r="Y749" s="26"/>
      <c r="Z749" s="26"/>
      <c r="AA749" s="26"/>
      <c r="AB749" s="32"/>
      <c r="AC749" s="27"/>
      <c r="AD749" s="27"/>
      <c r="AE749" s="26"/>
      <c r="AF749" s="26"/>
      <c r="AG749" s="26"/>
      <c r="AH749" s="26"/>
      <c r="AI749" s="27"/>
      <c r="AJ749" s="27"/>
      <c r="AK749" s="26"/>
      <c r="AL749" s="26"/>
      <c r="AM749" s="26"/>
      <c r="AN749" s="26"/>
      <c r="AO749" s="26"/>
      <c r="AP749" s="26"/>
      <c r="AQ749" s="26"/>
      <c r="AR749" s="26"/>
      <c r="AS749" s="26"/>
      <c r="AT749" s="28"/>
      <c r="AU749" s="28"/>
      <c r="AV749" s="28"/>
      <c r="AW749" s="29"/>
      <c r="AX749" s="29"/>
      <c r="AY749" s="29"/>
      <c r="AZ749" s="29"/>
      <c r="BA749" s="29"/>
      <c r="BB749" s="29"/>
      <c r="BC749" s="29"/>
      <c r="BD749" s="29"/>
      <c r="BE749" s="26"/>
      <c r="BF749" s="26"/>
      <c r="BG749" s="26"/>
      <c r="BH749" s="71"/>
      <c r="BI749" s="71"/>
      <c r="BJ749" s="26"/>
      <c r="BK749" s="31"/>
      <c r="BL749" s="26"/>
    </row>
    <row r="750" spans="1:64" ht="12" customHeight="1" x14ac:dyDescent="0.2">
      <c r="A750" s="26"/>
      <c r="B750" s="26"/>
      <c r="C750" s="26"/>
      <c r="D750" s="26"/>
      <c r="E750" s="26"/>
      <c r="F750" s="26"/>
      <c r="G750" s="26"/>
      <c r="H750" s="26"/>
      <c r="I750" s="26"/>
      <c r="J750" s="26"/>
      <c r="K750" s="26"/>
      <c r="L750" s="26"/>
      <c r="M750" s="26"/>
      <c r="N750" s="26"/>
      <c r="O750" s="30"/>
      <c r="P750" s="30"/>
      <c r="Q750" s="30"/>
      <c r="R750" s="30"/>
      <c r="S750" s="30"/>
      <c r="T750" s="30"/>
      <c r="U750" s="30"/>
      <c r="V750" s="30"/>
      <c r="W750" s="33"/>
      <c r="X750" s="26"/>
      <c r="Y750" s="26"/>
      <c r="Z750" s="26"/>
      <c r="AA750" s="26"/>
      <c r="AB750" s="32"/>
      <c r="AC750" s="27"/>
      <c r="AD750" s="27"/>
      <c r="AE750" s="26"/>
      <c r="AF750" s="26"/>
      <c r="AG750" s="26"/>
      <c r="AH750" s="26"/>
      <c r="AI750" s="27"/>
      <c r="AJ750" s="27"/>
      <c r="AK750" s="26"/>
      <c r="AL750" s="26"/>
      <c r="AM750" s="26"/>
      <c r="AN750" s="26"/>
      <c r="AO750" s="26"/>
      <c r="AP750" s="26"/>
      <c r="AQ750" s="26"/>
      <c r="AR750" s="26"/>
      <c r="AS750" s="26"/>
      <c r="AT750" s="28"/>
      <c r="AU750" s="28"/>
      <c r="AV750" s="28"/>
      <c r="AW750" s="29"/>
      <c r="AX750" s="29"/>
      <c r="AY750" s="29"/>
      <c r="AZ750" s="29"/>
      <c r="BA750" s="29"/>
      <c r="BB750" s="29"/>
      <c r="BC750" s="29"/>
      <c r="BD750" s="29"/>
      <c r="BE750" s="26"/>
      <c r="BF750" s="26"/>
      <c r="BG750" s="26"/>
      <c r="BH750" s="71"/>
      <c r="BI750" s="71"/>
      <c r="BJ750" s="26"/>
      <c r="BK750" s="31"/>
      <c r="BL750" s="26"/>
    </row>
    <row r="751" spans="1:64" ht="12" customHeight="1" x14ac:dyDescent="0.2">
      <c r="A751" s="26"/>
      <c r="B751" s="26"/>
      <c r="C751" s="26"/>
      <c r="D751" s="26"/>
      <c r="E751" s="26"/>
      <c r="F751" s="26"/>
      <c r="G751" s="26"/>
      <c r="H751" s="26"/>
      <c r="I751" s="26"/>
      <c r="J751" s="26"/>
      <c r="K751" s="26"/>
      <c r="L751" s="26"/>
      <c r="M751" s="26"/>
      <c r="N751" s="26"/>
      <c r="O751" s="30"/>
      <c r="P751" s="30"/>
      <c r="Q751" s="30"/>
      <c r="R751" s="30"/>
      <c r="S751" s="30"/>
      <c r="T751" s="30"/>
      <c r="U751" s="30"/>
      <c r="V751" s="30"/>
      <c r="W751" s="33"/>
      <c r="X751" s="26"/>
      <c r="Y751" s="26"/>
      <c r="Z751" s="26"/>
      <c r="AA751" s="26"/>
      <c r="AB751" s="32"/>
      <c r="AC751" s="27"/>
      <c r="AD751" s="27"/>
      <c r="AE751" s="26"/>
      <c r="AF751" s="26"/>
      <c r="AG751" s="26"/>
      <c r="AH751" s="26"/>
      <c r="AI751" s="27"/>
      <c r="AJ751" s="27"/>
      <c r="AK751" s="26"/>
      <c r="AL751" s="26"/>
      <c r="AM751" s="26"/>
      <c r="AN751" s="26"/>
      <c r="AO751" s="26"/>
      <c r="AP751" s="26"/>
      <c r="AQ751" s="26"/>
      <c r="AR751" s="26"/>
      <c r="AS751" s="26"/>
      <c r="AT751" s="28"/>
      <c r="AU751" s="28"/>
      <c r="AV751" s="28"/>
      <c r="AW751" s="29"/>
      <c r="AX751" s="29"/>
      <c r="AY751" s="29"/>
      <c r="AZ751" s="29"/>
      <c r="BA751" s="29"/>
      <c r="BB751" s="29"/>
      <c r="BC751" s="29"/>
      <c r="BD751" s="29"/>
      <c r="BE751" s="26"/>
      <c r="BF751" s="26"/>
      <c r="BG751" s="26"/>
      <c r="BH751" s="71"/>
      <c r="BI751" s="71"/>
      <c r="BJ751" s="26"/>
      <c r="BK751" s="31"/>
      <c r="BL751" s="26"/>
    </row>
    <row r="752" spans="1:64" ht="12" customHeight="1" x14ac:dyDescent="0.2">
      <c r="A752" s="26"/>
      <c r="B752" s="26"/>
      <c r="C752" s="26"/>
      <c r="D752" s="26"/>
      <c r="E752" s="26"/>
      <c r="F752" s="26"/>
      <c r="G752" s="26"/>
      <c r="H752" s="26"/>
      <c r="I752" s="26"/>
      <c r="J752" s="26"/>
      <c r="K752" s="26"/>
      <c r="L752" s="26"/>
      <c r="M752" s="26"/>
      <c r="N752" s="26"/>
      <c r="O752" s="30"/>
      <c r="P752" s="30"/>
      <c r="Q752" s="30"/>
      <c r="R752" s="30"/>
      <c r="S752" s="30"/>
      <c r="T752" s="30"/>
      <c r="U752" s="30"/>
      <c r="V752" s="30"/>
      <c r="W752" s="33"/>
      <c r="X752" s="26"/>
      <c r="Y752" s="26"/>
      <c r="Z752" s="26"/>
      <c r="AA752" s="26"/>
      <c r="AB752" s="32"/>
      <c r="AC752" s="27"/>
      <c r="AD752" s="27"/>
      <c r="AE752" s="26"/>
      <c r="AF752" s="26"/>
      <c r="AG752" s="26"/>
      <c r="AH752" s="26"/>
      <c r="AI752" s="27"/>
      <c r="AJ752" s="27"/>
      <c r="AK752" s="26"/>
      <c r="AL752" s="26"/>
      <c r="AM752" s="26"/>
      <c r="AN752" s="26"/>
      <c r="AO752" s="26"/>
      <c r="AP752" s="26"/>
      <c r="AQ752" s="26"/>
      <c r="AR752" s="26"/>
      <c r="AS752" s="26"/>
      <c r="AT752" s="28"/>
      <c r="AU752" s="28"/>
      <c r="AV752" s="28"/>
      <c r="AW752" s="29"/>
      <c r="AX752" s="29"/>
      <c r="AY752" s="29"/>
      <c r="AZ752" s="29"/>
      <c r="BA752" s="29"/>
      <c r="BB752" s="29"/>
      <c r="BC752" s="29"/>
      <c r="BD752" s="29"/>
      <c r="BE752" s="26"/>
      <c r="BF752" s="26"/>
      <c r="BG752" s="26"/>
      <c r="BH752" s="71"/>
      <c r="BI752" s="71"/>
      <c r="BJ752" s="26"/>
      <c r="BK752" s="31"/>
      <c r="BL752" s="26"/>
    </row>
    <row r="753" spans="1:64" ht="12" customHeight="1" x14ac:dyDescent="0.2">
      <c r="A753" s="26"/>
      <c r="B753" s="26"/>
      <c r="C753" s="26"/>
      <c r="D753" s="26"/>
      <c r="E753" s="26"/>
      <c r="F753" s="26"/>
      <c r="G753" s="26"/>
      <c r="H753" s="26"/>
      <c r="I753" s="26"/>
      <c r="J753" s="26"/>
      <c r="K753" s="26"/>
      <c r="L753" s="26"/>
      <c r="M753" s="26"/>
      <c r="N753" s="26"/>
      <c r="O753" s="30"/>
      <c r="P753" s="30"/>
      <c r="Q753" s="30"/>
      <c r="R753" s="30"/>
      <c r="S753" s="30"/>
      <c r="T753" s="30"/>
      <c r="U753" s="30"/>
      <c r="V753" s="30"/>
      <c r="W753" s="33"/>
      <c r="X753" s="26"/>
      <c r="Y753" s="26"/>
      <c r="Z753" s="26"/>
      <c r="AA753" s="26"/>
      <c r="AB753" s="32"/>
      <c r="AC753" s="27"/>
      <c r="AD753" s="27"/>
      <c r="AE753" s="26"/>
      <c r="AF753" s="26"/>
      <c r="AG753" s="26"/>
      <c r="AH753" s="26"/>
      <c r="AI753" s="27"/>
      <c r="AJ753" s="27"/>
      <c r="AK753" s="26"/>
      <c r="AL753" s="26"/>
      <c r="AM753" s="26"/>
      <c r="AN753" s="26"/>
      <c r="AO753" s="26"/>
      <c r="AP753" s="26"/>
      <c r="AQ753" s="26"/>
      <c r="AR753" s="26"/>
      <c r="AS753" s="26"/>
      <c r="AT753" s="28"/>
      <c r="AU753" s="28"/>
      <c r="AV753" s="28"/>
      <c r="AW753" s="29"/>
      <c r="AX753" s="29"/>
      <c r="AY753" s="29"/>
      <c r="AZ753" s="29"/>
      <c r="BA753" s="29"/>
      <c r="BB753" s="29"/>
      <c r="BC753" s="29"/>
      <c r="BD753" s="29"/>
      <c r="BE753" s="26"/>
      <c r="BF753" s="26"/>
      <c r="BG753" s="26"/>
      <c r="BH753" s="71"/>
      <c r="BI753" s="71"/>
      <c r="BJ753" s="26"/>
      <c r="BK753" s="31"/>
      <c r="BL753" s="26"/>
    </row>
    <row r="754" spans="1:64" ht="12" customHeight="1" x14ac:dyDescent="0.2">
      <c r="A754" s="26"/>
      <c r="B754" s="26"/>
      <c r="C754" s="26"/>
      <c r="D754" s="26"/>
      <c r="E754" s="26"/>
      <c r="F754" s="26"/>
      <c r="G754" s="26"/>
      <c r="H754" s="26"/>
      <c r="I754" s="26"/>
      <c r="J754" s="26"/>
      <c r="K754" s="26"/>
      <c r="L754" s="26"/>
      <c r="M754" s="26"/>
      <c r="N754" s="26"/>
      <c r="O754" s="30"/>
      <c r="P754" s="30"/>
      <c r="Q754" s="30"/>
      <c r="R754" s="30"/>
      <c r="S754" s="30"/>
      <c r="T754" s="30"/>
      <c r="U754" s="30"/>
      <c r="V754" s="30"/>
      <c r="W754" s="33"/>
      <c r="X754" s="26"/>
      <c r="Y754" s="26"/>
      <c r="Z754" s="26"/>
      <c r="AA754" s="26"/>
      <c r="AB754" s="32"/>
      <c r="AC754" s="27"/>
      <c r="AD754" s="27"/>
      <c r="AE754" s="26"/>
      <c r="AF754" s="26"/>
      <c r="AG754" s="26"/>
      <c r="AH754" s="26"/>
      <c r="AI754" s="27"/>
      <c r="AJ754" s="27"/>
      <c r="AK754" s="26"/>
      <c r="AL754" s="26"/>
      <c r="AM754" s="26"/>
      <c r="AN754" s="26"/>
      <c r="AO754" s="26"/>
      <c r="AP754" s="26"/>
      <c r="AQ754" s="26"/>
      <c r="AR754" s="26"/>
      <c r="AS754" s="26"/>
      <c r="AT754" s="28"/>
      <c r="AU754" s="28"/>
      <c r="AV754" s="28"/>
      <c r="AW754" s="29"/>
      <c r="AX754" s="29"/>
      <c r="AY754" s="29"/>
      <c r="AZ754" s="29"/>
      <c r="BA754" s="29"/>
      <c r="BB754" s="29"/>
      <c r="BC754" s="29"/>
      <c r="BD754" s="29"/>
      <c r="BE754" s="26"/>
      <c r="BF754" s="26"/>
      <c r="BG754" s="26"/>
      <c r="BH754" s="71"/>
      <c r="BI754" s="71"/>
      <c r="BJ754" s="26"/>
      <c r="BK754" s="31"/>
      <c r="BL754" s="26"/>
    </row>
    <row r="755" spans="1:64" ht="12" customHeight="1" x14ac:dyDescent="0.2">
      <c r="A755" s="26"/>
      <c r="B755" s="26"/>
      <c r="C755" s="26"/>
      <c r="D755" s="26"/>
      <c r="E755" s="26"/>
      <c r="F755" s="26"/>
      <c r="G755" s="26"/>
      <c r="H755" s="26"/>
      <c r="I755" s="26"/>
      <c r="J755" s="26"/>
      <c r="K755" s="26"/>
      <c r="L755" s="26"/>
      <c r="M755" s="26"/>
      <c r="N755" s="26"/>
      <c r="O755" s="30"/>
      <c r="P755" s="30"/>
      <c r="Q755" s="30"/>
      <c r="R755" s="30"/>
      <c r="S755" s="30"/>
      <c r="T755" s="30"/>
      <c r="U755" s="30"/>
      <c r="V755" s="30"/>
      <c r="W755" s="33"/>
      <c r="X755" s="26"/>
      <c r="Y755" s="26"/>
      <c r="Z755" s="26"/>
      <c r="AA755" s="26"/>
      <c r="AB755" s="32"/>
      <c r="AC755" s="27"/>
      <c r="AD755" s="27"/>
      <c r="AE755" s="26"/>
      <c r="AF755" s="26"/>
      <c r="AG755" s="26"/>
      <c r="AH755" s="26"/>
      <c r="AI755" s="27"/>
      <c r="AJ755" s="27"/>
      <c r="AK755" s="26"/>
      <c r="AL755" s="26"/>
      <c r="AM755" s="26"/>
      <c r="AN755" s="26"/>
      <c r="AO755" s="26"/>
      <c r="AP755" s="26"/>
      <c r="AQ755" s="26"/>
      <c r="AR755" s="26"/>
      <c r="AS755" s="26"/>
      <c r="AT755" s="28"/>
      <c r="AU755" s="28"/>
      <c r="AV755" s="28"/>
      <c r="AW755" s="29"/>
      <c r="AX755" s="29"/>
      <c r="AY755" s="29"/>
      <c r="AZ755" s="29"/>
      <c r="BA755" s="29"/>
      <c r="BB755" s="29"/>
      <c r="BC755" s="29"/>
      <c r="BD755" s="29"/>
      <c r="BE755" s="26"/>
      <c r="BF755" s="26"/>
      <c r="BG755" s="26"/>
      <c r="BH755" s="71"/>
      <c r="BI755" s="71"/>
      <c r="BJ755" s="26"/>
      <c r="BK755" s="31"/>
      <c r="BL755" s="26"/>
    </row>
    <row r="756" spans="1:64" ht="12" customHeight="1" x14ac:dyDescent="0.2">
      <c r="A756" s="26"/>
      <c r="B756" s="26"/>
      <c r="C756" s="26"/>
      <c r="D756" s="26"/>
      <c r="E756" s="26"/>
      <c r="F756" s="26"/>
      <c r="G756" s="26"/>
      <c r="H756" s="26"/>
      <c r="I756" s="26"/>
      <c r="J756" s="26"/>
      <c r="K756" s="26"/>
      <c r="L756" s="26"/>
      <c r="M756" s="26"/>
      <c r="N756" s="26"/>
      <c r="O756" s="30"/>
      <c r="P756" s="30"/>
      <c r="Q756" s="30"/>
      <c r="R756" s="30"/>
      <c r="S756" s="30"/>
      <c r="T756" s="30"/>
      <c r="U756" s="30"/>
      <c r="V756" s="30"/>
      <c r="W756" s="33"/>
      <c r="X756" s="26"/>
      <c r="Y756" s="26"/>
      <c r="Z756" s="26"/>
      <c r="AA756" s="26"/>
      <c r="AB756" s="32"/>
      <c r="AC756" s="27"/>
      <c r="AD756" s="27"/>
      <c r="AE756" s="26"/>
      <c r="AF756" s="26"/>
      <c r="AG756" s="26"/>
      <c r="AH756" s="26"/>
      <c r="AI756" s="27"/>
      <c r="AJ756" s="27"/>
      <c r="AK756" s="26"/>
      <c r="AL756" s="26"/>
      <c r="AM756" s="26"/>
      <c r="AN756" s="26"/>
      <c r="AO756" s="26"/>
      <c r="AP756" s="26"/>
      <c r="AQ756" s="26"/>
      <c r="AR756" s="26"/>
      <c r="AS756" s="26"/>
      <c r="AT756" s="28"/>
      <c r="AU756" s="28"/>
      <c r="AV756" s="28"/>
      <c r="AW756" s="29"/>
      <c r="AX756" s="29"/>
      <c r="AY756" s="29"/>
      <c r="AZ756" s="29"/>
      <c r="BA756" s="29"/>
      <c r="BB756" s="29"/>
      <c r="BC756" s="29"/>
      <c r="BD756" s="29"/>
      <c r="BE756" s="26"/>
      <c r="BF756" s="26"/>
      <c r="BG756" s="26"/>
      <c r="BH756" s="71"/>
      <c r="BI756" s="71"/>
      <c r="BJ756" s="26"/>
      <c r="BK756" s="31"/>
      <c r="BL756" s="26"/>
    </row>
    <row r="757" spans="1:64" ht="12" customHeight="1" x14ac:dyDescent="0.2">
      <c r="A757" s="26"/>
      <c r="B757" s="26"/>
      <c r="C757" s="26"/>
      <c r="D757" s="26"/>
      <c r="E757" s="26"/>
      <c r="F757" s="26"/>
      <c r="G757" s="26"/>
      <c r="H757" s="26"/>
      <c r="I757" s="26"/>
      <c r="J757" s="26"/>
      <c r="K757" s="26"/>
      <c r="L757" s="26"/>
      <c r="M757" s="26"/>
      <c r="N757" s="26"/>
      <c r="O757" s="30"/>
      <c r="P757" s="30"/>
      <c r="Q757" s="30"/>
      <c r="R757" s="30"/>
      <c r="S757" s="30"/>
      <c r="T757" s="30"/>
      <c r="U757" s="30"/>
      <c r="V757" s="30"/>
      <c r="W757" s="33"/>
      <c r="X757" s="26"/>
      <c r="Y757" s="26"/>
      <c r="Z757" s="26"/>
      <c r="AA757" s="26"/>
      <c r="AB757" s="32"/>
      <c r="AC757" s="27"/>
      <c r="AD757" s="27"/>
      <c r="AE757" s="26"/>
      <c r="AF757" s="26"/>
      <c r="AG757" s="26"/>
      <c r="AH757" s="26"/>
      <c r="AI757" s="27"/>
      <c r="AJ757" s="27"/>
      <c r="AK757" s="26"/>
      <c r="AL757" s="26"/>
      <c r="AM757" s="26"/>
      <c r="AN757" s="26"/>
      <c r="AO757" s="26"/>
      <c r="AP757" s="26"/>
      <c r="AQ757" s="26"/>
      <c r="AR757" s="26"/>
      <c r="AS757" s="26"/>
      <c r="AT757" s="28"/>
      <c r="AU757" s="28"/>
      <c r="AV757" s="28"/>
      <c r="AW757" s="29"/>
      <c r="AX757" s="29"/>
      <c r="AY757" s="29"/>
      <c r="AZ757" s="29"/>
      <c r="BA757" s="29"/>
      <c r="BB757" s="29"/>
      <c r="BC757" s="29"/>
      <c r="BD757" s="29"/>
      <c r="BE757" s="26"/>
      <c r="BF757" s="26"/>
      <c r="BG757" s="26"/>
      <c r="BH757" s="71"/>
      <c r="BI757" s="71"/>
      <c r="BJ757" s="26"/>
      <c r="BK757" s="31"/>
      <c r="BL757" s="26"/>
    </row>
    <row r="758" spans="1:64" ht="12" customHeight="1" x14ac:dyDescent="0.2">
      <c r="A758" s="26"/>
      <c r="B758" s="26"/>
      <c r="C758" s="26"/>
      <c r="D758" s="26"/>
      <c r="E758" s="26"/>
      <c r="F758" s="26"/>
      <c r="G758" s="26"/>
      <c r="H758" s="26"/>
      <c r="I758" s="26"/>
      <c r="J758" s="26"/>
      <c r="K758" s="26"/>
      <c r="L758" s="26"/>
      <c r="M758" s="26"/>
      <c r="N758" s="26"/>
      <c r="O758" s="30"/>
      <c r="P758" s="30"/>
      <c r="Q758" s="30"/>
      <c r="R758" s="30"/>
      <c r="S758" s="30"/>
      <c r="T758" s="30"/>
      <c r="U758" s="30"/>
      <c r="V758" s="30"/>
      <c r="W758" s="33"/>
      <c r="X758" s="26"/>
      <c r="Y758" s="26"/>
      <c r="Z758" s="26"/>
      <c r="AA758" s="26"/>
      <c r="AB758" s="32"/>
      <c r="AC758" s="27"/>
      <c r="AD758" s="27"/>
      <c r="AE758" s="26"/>
      <c r="AF758" s="26"/>
      <c r="AG758" s="26"/>
      <c r="AH758" s="26"/>
      <c r="AI758" s="27"/>
      <c r="AJ758" s="27"/>
      <c r="AK758" s="26"/>
      <c r="AL758" s="26"/>
      <c r="AM758" s="26"/>
      <c r="AN758" s="26"/>
      <c r="AO758" s="26"/>
      <c r="AP758" s="26"/>
      <c r="AQ758" s="26"/>
      <c r="AR758" s="26"/>
      <c r="AS758" s="26"/>
      <c r="AT758" s="28"/>
      <c r="AU758" s="28"/>
      <c r="AV758" s="28"/>
      <c r="AW758" s="29"/>
      <c r="AX758" s="29"/>
      <c r="AY758" s="29"/>
      <c r="AZ758" s="29"/>
      <c r="BA758" s="29"/>
      <c r="BB758" s="29"/>
      <c r="BC758" s="29"/>
      <c r="BD758" s="29"/>
      <c r="BE758" s="26"/>
      <c r="BF758" s="26"/>
      <c r="BG758" s="26"/>
      <c r="BH758" s="71"/>
      <c r="BI758" s="71"/>
      <c r="BJ758" s="26"/>
      <c r="BK758" s="31"/>
      <c r="BL758" s="26"/>
    </row>
    <row r="759" spans="1:64" ht="12" customHeight="1" x14ac:dyDescent="0.2">
      <c r="A759" s="26"/>
      <c r="B759" s="26"/>
      <c r="C759" s="26"/>
      <c r="D759" s="26"/>
      <c r="E759" s="26"/>
      <c r="F759" s="26"/>
      <c r="G759" s="26"/>
      <c r="H759" s="26"/>
      <c r="I759" s="26"/>
      <c r="J759" s="26"/>
      <c r="K759" s="26"/>
      <c r="L759" s="26"/>
      <c r="M759" s="26"/>
      <c r="N759" s="26"/>
      <c r="O759" s="30"/>
      <c r="P759" s="30"/>
      <c r="Q759" s="30"/>
      <c r="R759" s="30"/>
      <c r="S759" s="30"/>
      <c r="T759" s="30"/>
      <c r="U759" s="30"/>
      <c r="V759" s="30"/>
      <c r="W759" s="33"/>
      <c r="X759" s="26"/>
      <c r="Y759" s="26"/>
      <c r="Z759" s="26"/>
      <c r="AA759" s="26"/>
      <c r="AB759" s="32"/>
      <c r="AC759" s="27"/>
      <c r="AD759" s="27"/>
      <c r="AE759" s="26"/>
      <c r="AF759" s="26"/>
      <c r="AG759" s="26"/>
      <c r="AH759" s="26"/>
      <c r="AI759" s="27"/>
      <c r="AJ759" s="27"/>
      <c r="AK759" s="26"/>
      <c r="AL759" s="26"/>
      <c r="AM759" s="26"/>
      <c r="AN759" s="26"/>
      <c r="AO759" s="26"/>
      <c r="AP759" s="26"/>
      <c r="AQ759" s="26"/>
      <c r="AR759" s="26"/>
      <c r="AS759" s="26"/>
      <c r="AT759" s="28"/>
      <c r="AU759" s="28"/>
      <c r="AV759" s="28"/>
      <c r="AW759" s="29"/>
      <c r="AX759" s="29"/>
      <c r="AY759" s="29"/>
      <c r="AZ759" s="29"/>
      <c r="BA759" s="29"/>
      <c r="BB759" s="29"/>
      <c r="BC759" s="29"/>
      <c r="BD759" s="29"/>
      <c r="BE759" s="26"/>
      <c r="BF759" s="26"/>
      <c r="BG759" s="26"/>
      <c r="BH759" s="71"/>
      <c r="BI759" s="71"/>
      <c r="BJ759" s="26"/>
      <c r="BK759" s="31"/>
      <c r="BL759" s="26"/>
    </row>
    <row r="760" spans="1:64" ht="12" customHeight="1" x14ac:dyDescent="0.2">
      <c r="A760" s="26"/>
      <c r="B760" s="26"/>
      <c r="C760" s="26"/>
      <c r="D760" s="26"/>
      <c r="E760" s="26"/>
      <c r="F760" s="26"/>
      <c r="G760" s="26"/>
      <c r="H760" s="26"/>
      <c r="I760" s="26"/>
      <c r="J760" s="26"/>
      <c r="K760" s="26"/>
      <c r="L760" s="26"/>
      <c r="M760" s="26"/>
      <c r="N760" s="26"/>
      <c r="O760" s="30"/>
      <c r="P760" s="30"/>
      <c r="Q760" s="30"/>
      <c r="R760" s="30"/>
      <c r="S760" s="30"/>
      <c r="T760" s="30"/>
      <c r="U760" s="30"/>
      <c r="V760" s="30"/>
      <c r="W760" s="33"/>
      <c r="X760" s="26"/>
      <c r="Y760" s="26"/>
      <c r="Z760" s="26"/>
      <c r="AA760" s="26"/>
      <c r="AB760" s="32"/>
      <c r="AC760" s="27"/>
      <c r="AD760" s="27"/>
      <c r="AE760" s="26"/>
      <c r="AF760" s="26"/>
      <c r="AG760" s="26"/>
      <c r="AH760" s="26"/>
      <c r="AI760" s="27"/>
      <c r="AJ760" s="27"/>
      <c r="AK760" s="26"/>
      <c r="AL760" s="26"/>
      <c r="AM760" s="26"/>
      <c r="AN760" s="26"/>
      <c r="AO760" s="26"/>
      <c r="AP760" s="26"/>
      <c r="AQ760" s="26"/>
      <c r="AR760" s="26"/>
      <c r="AS760" s="26"/>
      <c r="AT760" s="28"/>
      <c r="AU760" s="28"/>
      <c r="AV760" s="28"/>
      <c r="AW760" s="29"/>
      <c r="AX760" s="29"/>
      <c r="AY760" s="29"/>
      <c r="AZ760" s="29"/>
      <c r="BA760" s="29"/>
      <c r="BB760" s="29"/>
      <c r="BC760" s="29"/>
      <c r="BD760" s="29"/>
      <c r="BE760" s="26"/>
      <c r="BF760" s="26"/>
      <c r="BG760" s="26"/>
      <c r="BH760" s="71"/>
      <c r="BI760" s="71"/>
      <c r="BJ760" s="26"/>
      <c r="BK760" s="31"/>
      <c r="BL760" s="26"/>
    </row>
    <row r="761" spans="1:64" ht="12" customHeight="1" x14ac:dyDescent="0.2">
      <c r="A761" s="26"/>
      <c r="B761" s="26"/>
      <c r="C761" s="26"/>
      <c r="D761" s="26"/>
      <c r="E761" s="26"/>
      <c r="F761" s="26"/>
      <c r="G761" s="26"/>
      <c r="H761" s="26"/>
      <c r="I761" s="26"/>
      <c r="J761" s="26"/>
      <c r="K761" s="26"/>
      <c r="L761" s="26"/>
      <c r="M761" s="26"/>
      <c r="N761" s="26"/>
      <c r="O761" s="30"/>
      <c r="P761" s="30"/>
      <c r="Q761" s="30"/>
      <c r="R761" s="30"/>
      <c r="S761" s="30"/>
      <c r="T761" s="30"/>
      <c r="U761" s="30"/>
      <c r="V761" s="30"/>
      <c r="W761" s="33"/>
      <c r="X761" s="26"/>
      <c r="Y761" s="26"/>
      <c r="Z761" s="26"/>
      <c r="AA761" s="26"/>
      <c r="AB761" s="32"/>
      <c r="AC761" s="27"/>
      <c r="AD761" s="27"/>
      <c r="AE761" s="26"/>
      <c r="AF761" s="26"/>
      <c r="AG761" s="26"/>
      <c r="AH761" s="26"/>
      <c r="AI761" s="27"/>
      <c r="AJ761" s="27"/>
      <c r="AK761" s="26"/>
      <c r="AL761" s="26"/>
      <c r="AM761" s="26"/>
      <c r="AN761" s="26"/>
      <c r="AO761" s="26"/>
      <c r="AP761" s="26"/>
      <c r="AQ761" s="26"/>
      <c r="AR761" s="26"/>
      <c r="AS761" s="26"/>
      <c r="AT761" s="28"/>
      <c r="AU761" s="28"/>
      <c r="AV761" s="28"/>
      <c r="AW761" s="29"/>
      <c r="AX761" s="29"/>
      <c r="AY761" s="29"/>
      <c r="AZ761" s="29"/>
      <c r="BA761" s="29"/>
      <c r="BB761" s="29"/>
      <c r="BC761" s="29"/>
      <c r="BD761" s="29"/>
      <c r="BE761" s="26"/>
      <c r="BF761" s="26"/>
      <c r="BG761" s="26"/>
      <c r="BH761" s="71"/>
      <c r="BI761" s="71"/>
      <c r="BJ761" s="26"/>
      <c r="BK761" s="31"/>
      <c r="BL761" s="26"/>
    </row>
    <row r="762" spans="1:64" ht="12" customHeight="1" x14ac:dyDescent="0.2">
      <c r="A762" s="26"/>
      <c r="B762" s="26"/>
      <c r="C762" s="26"/>
      <c r="D762" s="26"/>
      <c r="E762" s="26"/>
      <c r="F762" s="26"/>
      <c r="G762" s="26"/>
      <c r="H762" s="26"/>
      <c r="I762" s="26"/>
      <c r="J762" s="26"/>
      <c r="K762" s="26"/>
      <c r="L762" s="26"/>
      <c r="M762" s="26"/>
      <c r="N762" s="26"/>
      <c r="O762" s="30"/>
      <c r="P762" s="30"/>
      <c r="Q762" s="30"/>
      <c r="R762" s="30"/>
      <c r="S762" s="30"/>
      <c r="T762" s="30"/>
      <c r="U762" s="30"/>
      <c r="V762" s="30"/>
      <c r="W762" s="33"/>
      <c r="X762" s="26"/>
      <c r="Y762" s="26"/>
      <c r="Z762" s="26"/>
      <c r="AA762" s="26"/>
      <c r="AB762" s="32"/>
      <c r="AC762" s="27"/>
      <c r="AD762" s="27"/>
      <c r="AE762" s="26"/>
      <c r="AF762" s="26"/>
      <c r="AG762" s="26"/>
      <c r="AH762" s="26"/>
      <c r="AI762" s="27"/>
      <c r="AJ762" s="27"/>
      <c r="AK762" s="26"/>
      <c r="AL762" s="26"/>
      <c r="AM762" s="26"/>
      <c r="AN762" s="26"/>
      <c r="AO762" s="26"/>
      <c r="AP762" s="26"/>
      <c r="AQ762" s="26"/>
      <c r="AR762" s="26"/>
      <c r="AS762" s="26"/>
      <c r="AT762" s="28"/>
      <c r="AU762" s="28"/>
      <c r="AV762" s="28"/>
      <c r="AW762" s="29"/>
      <c r="AX762" s="29"/>
      <c r="AY762" s="29"/>
      <c r="AZ762" s="29"/>
      <c r="BA762" s="29"/>
      <c r="BB762" s="29"/>
      <c r="BC762" s="29"/>
      <c r="BD762" s="29"/>
      <c r="BE762" s="26"/>
      <c r="BF762" s="26"/>
      <c r="BG762" s="26"/>
      <c r="BH762" s="71"/>
      <c r="BI762" s="71"/>
      <c r="BJ762" s="26"/>
      <c r="BK762" s="31"/>
      <c r="BL762" s="26"/>
    </row>
    <row r="763" spans="1:64" ht="12" customHeight="1" x14ac:dyDescent="0.2">
      <c r="A763" s="26"/>
      <c r="B763" s="26"/>
      <c r="C763" s="26"/>
      <c r="D763" s="26"/>
      <c r="E763" s="26"/>
      <c r="F763" s="26"/>
      <c r="G763" s="26"/>
      <c r="H763" s="26"/>
      <c r="I763" s="26"/>
      <c r="J763" s="26"/>
      <c r="K763" s="26"/>
      <c r="L763" s="26"/>
      <c r="M763" s="26"/>
      <c r="N763" s="26"/>
      <c r="O763" s="30"/>
      <c r="P763" s="30"/>
      <c r="Q763" s="30"/>
      <c r="R763" s="30"/>
      <c r="S763" s="30"/>
      <c r="T763" s="30"/>
      <c r="U763" s="30"/>
      <c r="V763" s="30"/>
      <c r="W763" s="33"/>
      <c r="X763" s="26"/>
      <c r="Y763" s="26"/>
      <c r="Z763" s="26"/>
      <c r="AA763" s="26"/>
      <c r="AB763" s="32"/>
      <c r="AC763" s="27"/>
      <c r="AD763" s="27"/>
      <c r="AE763" s="26"/>
      <c r="AF763" s="26"/>
      <c r="AG763" s="26"/>
      <c r="AH763" s="26"/>
      <c r="AI763" s="27"/>
      <c r="AJ763" s="27"/>
      <c r="AK763" s="26"/>
      <c r="AL763" s="26"/>
      <c r="AM763" s="26"/>
      <c r="AN763" s="26"/>
      <c r="AO763" s="26"/>
      <c r="AP763" s="26"/>
      <c r="AQ763" s="26"/>
      <c r="AR763" s="26"/>
      <c r="AS763" s="26"/>
      <c r="AT763" s="28"/>
      <c r="AU763" s="28"/>
      <c r="AV763" s="28"/>
      <c r="AW763" s="29"/>
      <c r="AX763" s="29"/>
      <c r="AY763" s="29"/>
      <c r="AZ763" s="29"/>
      <c r="BA763" s="29"/>
      <c r="BB763" s="29"/>
      <c r="BC763" s="29"/>
      <c r="BD763" s="29"/>
      <c r="BE763" s="26"/>
      <c r="BF763" s="26"/>
      <c r="BG763" s="26"/>
      <c r="BH763" s="71"/>
      <c r="BI763" s="71"/>
      <c r="BJ763" s="26"/>
      <c r="BK763" s="31"/>
      <c r="BL763" s="26"/>
    </row>
    <row r="764" spans="1:64" ht="12" customHeight="1" x14ac:dyDescent="0.2">
      <c r="A764" s="26"/>
      <c r="B764" s="26"/>
      <c r="C764" s="26"/>
      <c r="D764" s="26"/>
      <c r="E764" s="26"/>
      <c r="F764" s="26"/>
      <c r="G764" s="26"/>
      <c r="H764" s="26"/>
      <c r="I764" s="26"/>
      <c r="J764" s="26"/>
      <c r="K764" s="26"/>
      <c r="L764" s="26"/>
      <c r="M764" s="26"/>
      <c r="N764" s="26"/>
      <c r="O764" s="30"/>
      <c r="P764" s="30"/>
      <c r="Q764" s="30"/>
      <c r="R764" s="30"/>
      <c r="S764" s="30"/>
      <c r="T764" s="30"/>
      <c r="U764" s="30"/>
      <c r="V764" s="30"/>
      <c r="W764" s="33"/>
      <c r="X764" s="26"/>
      <c r="Y764" s="26"/>
      <c r="Z764" s="26"/>
      <c r="AA764" s="26"/>
      <c r="AB764" s="32"/>
      <c r="AC764" s="27"/>
      <c r="AD764" s="27"/>
      <c r="AE764" s="26"/>
      <c r="AF764" s="26"/>
      <c r="AG764" s="26"/>
      <c r="AH764" s="26"/>
      <c r="AI764" s="27"/>
      <c r="AJ764" s="27"/>
      <c r="AK764" s="26"/>
      <c r="AL764" s="26"/>
      <c r="AM764" s="26"/>
      <c r="AN764" s="26"/>
      <c r="AO764" s="26"/>
      <c r="AP764" s="26"/>
      <c r="AQ764" s="26"/>
      <c r="AR764" s="26"/>
      <c r="AS764" s="26"/>
      <c r="AT764" s="28"/>
      <c r="AU764" s="28"/>
      <c r="AV764" s="28"/>
      <c r="AW764" s="29"/>
      <c r="AX764" s="29"/>
      <c r="AY764" s="29"/>
      <c r="AZ764" s="29"/>
      <c r="BA764" s="29"/>
      <c r="BB764" s="29"/>
      <c r="BC764" s="29"/>
      <c r="BD764" s="29"/>
      <c r="BE764" s="26"/>
      <c r="BF764" s="26"/>
      <c r="BG764" s="26"/>
      <c r="BH764" s="71"/>
      <c r="BI764" s="71"/>
      <c r="BJ764" s="26"/>
      <c r="BK764" s="31"/>
      <c r="BL764" s="26"/>
    </row>
    <row r="765" spans="1:64" ht="12" customHeight="1" x14ac:dyDescent="0.2">
      <c r="A765" s="26"/>
      <c r="B765" s="26"/>
      <c r="C765" s="26"/>
      <c r="D765" s="26"/>
      <c r="E765" s="26"/>
      <c r="F765" s="26"/>
      <c r="G765" s="26"/>
      <c r="H765" s="26"/>
      <c r="I765" s="26"/>
      <c r="J765" s="26"/>
      <c r="K765" s="26"/>
      <c r="L765" s="26"/>
      <c r="M765" s="26"/>
      <c r="N765" s="26"/>
      <c r="O765" s="30"/>
      <c r="P765" s="30"/>
      <c r="Q765" s="30"/>
      <c r="R765" s="30"/>
      <c r="S765" s="30"/>
      <c r="T765" s="30"/>
      <c r="U765" s="30"/>
      <c r="V765" s="30"/>
      <c r="W765" s="33"/>
      <c r="X765" s="26"/>
      <c r="Y765" s="26"/>
      <c r="Z765" s="26"/>
      <c r="AA765" s="26"/>
      <c r="AB765" s="32"/>
      <c r="AC765" s="27"/>
      <c r="AD765" s="27"/>
      <c r="AE765" s="26"/>
      <c r="AF765" s="26"/>
      <c r="AG765" s="26"/>
      <c r="AH765" s="26"/>
      <c r="AI765" s="27"/>
      <c r="AJ765" s="27"/>
      <c r="AK765" s="26"/>
      <c r="AL765" s="26"/>
      <c r="AM765" s="26"/>
      <c r="AN765" s="26"/>
      <c r="AO765" s="26"/>
      <c r="AP765" s="26"/>
      <c r="AQ765" s="26"/>
      <c r="AR765" s="26"/>
      <c r="AS765" s="26"/>
      <c r="AT765" s="28"/>
      <c r="AU765" s="28"/>
      <c r="AV765" s="28"/>
      <c r="AW765" s="29"/>
      <c r="AX765" s="29"/>
      <c r="AY765" s="29"/>
      <c r="AZ765" s="29"/>
      <c r="BA765" s="29"/>
      <c r="BB765" s="29"/>
      <c r="BC765" s="29"/>
      <c r="BD765" s="29"/>
      <c r="BE765" s="26"/>
      <c r="BF765" s="26"/>
      <c r="BG765" s="26"/>
      <c r="BH765" s="71"/>
      <c r="BI765" s="71"/>
      <c r="BJ765" s="26"/>
      <c r="BK765" s="31"/>
      <c r="BL765" s="26"/>
    </row>
    <row r="766" spans="1:64" ht="12" customHeight="1" x14ac:dyDescent="0.2">
      <c r="A766" s="26"/>
      <c r="B766" s="26"/>
      <c r="C766" s="26"/>
      <c r="D766" s="26"/>
      <c r="E766" s="26"/>
      <c r="F766" s="26"/>
      <c r="G766" s="26"/>
      <c r="H766" s="26"/>
      <c r="I766" s="26"/>
      <c r="J766" s="26"/>
      <c r="K766" s="26"/>
      <c r="L766" s="26"/>
      <c r="M766" s="26"/>
      <c r="N766" s="26"/>
      <c r="O766" s="30"/>
      <c r="P766" s="30"/>
      <c r="Q766" s="30"/>
      <c r="R766" s="30"/>
      <c r="S766" s="30"/>
      <c r="T766" s="30"/>
      <c r="U766" s="30"/>
      <c r="V766" s="30"/>
      <c r="W766" s="33"/>
      <c r="X766" s="26"/>
      <c r="Y766" s="26"/>
      <c r="Z766" s="26"/>
      <c r="AA766" s="26"/>
      <c r="AB766" s="32"/>
      <c r="AC766" s="27"/>
      <c r="AD766" s="27"/>
      <c r="AE766" s="26"/>
      <c r="AF766" s="26"/>
      <c r="AG766" s="26"/>
      <c r="AH766" s="26"/>
      <c r="AI766" s="27"/>
      <c r="AJ766" s="27"/>
      <c r="AK766" s="26"/>
      <c r="AL766" s="26"/>
      <c r="AM766" s="26"/>
      <c r="AN766" s="26"/>
      <c r="AO766" s="26"/>
      <c r="AP766" s="26"/>
      <c r="AQ766" s="26"/>
      <c r="AR766" s="26"/>
      <c r="AS766" s="26"/>
      <c r="AT766" s="28"/>
      <c r="AU766" s="28"/>
      <c r="AV766" s="28"/>
      <c r="AW766" s="29"/>
      <c r="AX766" s="29"/>
      <c r="AY766" s="29"/>
      <c r="AZ766" s="29"/>
      <c r="BA766" s="29"/>
      <c r="BB766" s="29"/>
      <c r="BC766" s="29"/>
      <c r="BD766" s="29"/>
      <c r="BE766" s="26"/>
      <c r="BF766" s="26"/>
      <c r="BG766" s="26"/>
      <c r="BH766" s="71"/>
      <c r="BI766" s="71"/>
      <c r="BJ766" s="26"/>
      <c r="BK766" s="31"/>
      <c r="BL766" s="26"/>
    </row>
    <row r="767" spans="1:64" ht="12" customHeight="1" x14ac:dyDescent="0.2">
      <c r="A767" s="26"/>
      <c r="B767" s="26"/>
      <c r="C767" s="26"/>
      <c r="D767" s="26"/>
      <c r="E767" s="26"/>
      <c r="F767" s="26"/>
      <c r="G767" s="26"/>
      <c r="H767" s="26"/>
      <c r="I767" s="26"/>
      <c r="J767" s="26"/>
      <c r="K767" s="26"/>
      <c r="L767" s="26"/>
      <c r="M767" s="26"/>
      <c r="N767" s="26"/>
      <c r="O767" s="30"/>
      <c r="P767" s="30"/>
      <c r="Q767" s="30"/>
      <c r="R767" s="30"/>
      <c r="S767" s="30"/>
      <c r="T767" s="30"/>
      <c r="U767" s="30"/>
      <c r="V767" s="30"/>
      <c r="W767" s="33"/>
      <c r="X767" s="26"/>
      <c r="Y767" s="26"/>
      <c r="Z767" s="26"/>
      <c r="AA767" s="26"/>
      <c r="AB767" s="32"/>
      <c r="AC767" s="27"/>
      <c r="AD767" s="27"/>
      <c r="AE767" s="26"/>
      <c r="AF767" s="26"/>
      <c r="AG767" s="26"/>
      <c r="AH767" s="26"/>
      <c r="AI767" s="27"/>
      <c r="AJ767" s="27"/>
      <c r="AK767" s="26"/>
      <c r="AL767" s="26"/>
      <c r="AM767" s="26"/>
      <c r="AN767" s="26"/>
      <c r="AO767" s="26"/>
      <c r="AP767" s="26"/>
      <c r="AQ767" s="26"/>
      <c r="AR767" s="26"/>
      <c r="AS767" s="26"/>
      <c r="AT767" s="28"/>
      <c r="AU767" s="28"/>
      <c r="AV767" s="28"/>
      <c r="AW767" s="29"/>
      <c r="AX767" s="29"/>
      <c r="AY767" s="29"/>
      <c r="AZ767" s="29"/>
      <c r="BA767" s="29"/>
      <c r="BB767" s="29"/>
      <c r="BC767" s="29"/>
      <c r="BD767" s="29"/>
      <c r="BE767" s="26"/>
      <c r="BF767" s="26"/>
      <c r="BG767" s="26"/>
      <c r="BH767" s="71"/>
      <c r="BI767" s="71"/>
      <c r="BJ767" s="26"/>
      <c r="BK767" s="31"/>
      <c r="BL767" s="26"/>
    </row>
    <row r="768" spans="1:64" ht="12" customHeight="1" x14ac:dyDescent="0.2">
      <c r="A768" s="26"/>
      <c r="B768" s="26"/>
      <c r="C768" s="26"/>
      <c r="D768" s="26"/>
      <c r="E768" s="26"/>
      <c r="F768" s="26"/>
      <c r="G768" s="26"/>
      <c r="H768" s="26"/>
      <c r="I768" s="26"/>
      <c r="J768" s="26"/>
      <c r="K768" s="26"/>
      <c r="L768" s="26"/>
      <c r="M768" s="26"/>
      <c r="N768" s="26"/>
      <c r="O768" s="30"/>
      <c r="P768" s="30"/>
      <c r="Q768" s="30"/>
      <c r="R768" s="30"/>
      <c r="S768" s="30"/>
      <c r="T768" s="30"/>
      <c r="U768" s="30"/>
      <c r="V768" s="30"/>
      <c r="W768" s="33"/>
      <c r="X768" s="26"/>
      <c r="Y768" s="26"/>
      <c r="Z768" s="26"/>
      <c r="AA768" s="26"/>
      <c r="AB768" s="32"/>
      <c r="AC768" s="27"/>
      <c r="AD768" s="27"/>
      <c r="AE768" s="26"/>
      <c r="AF768" s="26"/>
      <c r="AG768" s="26"/>
      <c r="AH768" s="26"/>
      <c r="AI768" s="27"/>
      <c r="AJ768" s="27"/>
      <c r="AK768" s="26"/>
      <c r="AL768" s="26"/>
      <c r="AM768" s="26"/>
      <c r="AN768" s="26"/>
      <c r="AO768" s="26"/>
      <c r="AP768" s="26"/>
      <c r="AQ768" s="26"/>
      <c r="AR768" s="26"/>
      <c r="AS768" s="26"/>
      <c r="AT768" s="28"/>
      <c r="AU768" s="28"/>
      <c r="AV768" s="28"/>
      <c r="AW768" s="29"/>
      <c r="AX768" s="29"/>
      <c r="AY768" s="29"/>
      <c r="AZ768" s="29"/>
      <c r="BA768" s="29"/>
      <c r="BB768" s="29"/>
      <c r="BC768" s="29"/>
      <c r="BD768" s="29"/>
      <c r="BE768" s="26"/>
      <c r="BF768" s="26"/>
      <c r="BG768" s="26"/>
      <c r="BH768" s="71"/>
      <c r="BI768" s="71"/>
      <c r="BJ768" s="26"/>
      <c r="BK768" s="31"/>
      <c r="BL768" s="26"/>
    </row>
    <row r="769" spans="1:64" ht="12" customHeight="1" x14ac:dyDescent="0.2">
      <c r="A769" s="26"/>
      <c r="B769" s="26"/>
      <c r="C769" s="26"/>
      <c r="D769" s="26"/>
      <c r="E769" s="26"/>
      <c r="F769" s="26"/>
      <c r="G769" s="26"/>
      <c r="H769" s="26"/>
      <c r="I769" s="26"/>
      <c r="J769" s="26"/>
      <c r="K769" s="26"/>
      <c r="L769" s="26"/>
      <c r="M769" s="26"/>
      <c r="N769" s="26"/>
      <c r="O769" s="30"/>
      <c r="P769" s="30"/>
      <c r="Q769" s="30"/>
      <c r="R769" s="30"/>
      <c r="S769" s="30"/>
      <c r="T769" s="30"/>
      <c r="U769" s="30"/>
      <c r="V769" s="30"/>
      <c r="W769" s="33"/>
      <c r="X769" s="26"/>
      <c r="Y769" s="26"/>
      <c r="Z769" s="26"/>
      <c r="AA769" s="26"/>
      <c r="AB769" s="32"/>
      <c r="AC769" s="27"/>
      <c r="AD769" s="27"/>
      <c r="AE769" s="26"/>
      <c r="AF769" s="26"/>
      <c r="AG769" s="26"/>
      <c r="AH769" s="26"/>
      <c r="AI769" s="27"/>
      <c r="AJ769" s="27"/>
      <c r="AK769" s="26"/>
      <c r="AL769" s="26"/>
      <c r="AM769" s="26"/>
      <c r="AN769" s="26"/>
      <c r="AO769" s="26"/>
      <c r="AP769" s="26"/>
      <c r="AQ769" s="26"/>
      <c r="AR769" s="26"/>
      <c r="AS769" s="26"/>
      <c r="AT769" s="28"/>
      <c r="AU769" s="28"/>
      <c r="AV769" s="28"/>
      <c r="AW769" s="29"/>
      <c r="AX769" s="29"/>
      <c r="AY769" s="29"/>
      <c r="AZ769" s="29"/>
      <c r="BA769" s="29"/>
      <c r="BB769" s="29"/>
      <c r="BC769" s="29"/>
      <c r="BD769" s="29"/>
      <c r="BE769" s="26"/>
      <c r="BF769" s="26"/>
      <c r="BG769" s="26"/>
      <c r="BH769" s="71"/>
      <c r="BI769" s="71"/>
      <c r="BJ769" s="26"/>
      <c r="BK769" s="31"/>
      <c r="BL769" s="26"/>
    </row>
    <row r="770" spans="1:64" ht="12" customHeight="1" x14ac:dyDescent="0.2">
      <c r="A770" s="26"/>
      <c r="B770" s="26"/>
      <c r="C770" s="26"/>
      <c r="D770" s="26"/>
      <c r="E770" s="26"/>
      <c r="F770" s="26"/>
      <c r="G770" s="26"/>
      <c r="H770" s="26"/>
      <c r="I770" s="26"/>
      <c r="J770" s="26"/>
      <c r="K770" s="26"/>
      <c r="L770" s="26"/>
      <c r="M770" s="26"/>
      <c r="N770" s="26"/>
      <c r="O770" s="30"/>
      <c r="P770" s="30"/>
      <c r="Q770" s="30"/>
      <c r="R770" s="30"/>
      <c r="S770" s="30"/>
      <c r="T770" s="30"/>
      <c r="U770" s="30"/>
      <c r="V770" s="30"/>
      <c r="W770" s="33"/>
      <c r="X770" s="26"/>
      <c r="Y770" s="26"/>
      <c r="Z770" s="26"/>
      <c r="AA770" s="26"/>
      <c r="AB770" s="32"/>
      <c r="AC770" s="27"/>
      <c r="AD770" s="27"/>
      <c r="AE770" s="26"/>
      <c r="AF770" s="26"/>
      <c r="AG770" s="26"/>
      <c r="AH770" s="26"/>
      <c r="AI770" s="27"/>
      <c r="AJ770" s="27"/>
      <c r="AK770" s="26"/>
      <c r="AL770" s="26"/>
      <c r="AM770" s="26"/>
      <c r="AN770" s="26"/>
      <c r="AO770" s="26"/>
      <c r="AP770" s="26"/>
      <c r="AQ770" s="26"/>
      <c r="AR770" s="26"/>
      <c r="AS770" s="26"/>
      <c r="AT770" s="28"/>
      <c r="AU770" s="28"/>
      <c r="AV770" s="28"/>
      <c r="AW770" s="29"/>
      <c r="AX770" s="29"/>
      <c r="AY770" s="29"/>
      <c r="AZ770" s="29"/>
      <c r="BA770" s="29"/>
      <c r="BB770" s="29"/>
      <c r="BC770" s="29"/>
      <c r="BD770" s="29"/>
      <c r="BE770" s="26"/>
      <c r="BF770" s="26"/>
      <c r="BG770" s="26"/>
      <c r="BH770" s="71"/>
      <c r="BI770" s="71"/>
      <c r="BJ770" s="26"/>
      <c r="BK770" s="31"/>
      <c r="BL770" s="26"/>
    </row>
    <row r="771" spans="1:64" ht="12" customHeight="1" x14ac:dyDescent="0.2">
      <c r="A771" s="26"/>
      <c r="B771" s="26"/>
      <c r="C771" s="26"/>
      <c r="D771" s="26"/>
      <c r="E771" s="26"/>
      <c r="F771" s="26"/>
      <c r="G771" s="26"/>
      <c r="H771" s="26"/>
      <c r="I771" s="26"/>
      <c r="J771" s="26"/>
      <c r="K771" s="26"/>
      <c r="L771" s="26"/>
      <c r="M771" s="26"/>
      <c r="N771" s="26"/>
      <c r="O771" s="30"/>
      <c r="P771" s="30"/>
      <c r="Q771" s="30"/>
      <c r="R771" s="30"/>
      <c r="S771" s="30"/>
      <c r="T771" s="30"/>
      <c r="U771" s="30"/>
      <c r="V771" s="30"/>
      <c r="W771" s="33"/>
      <c r="X771" s="26"/>
      <c r="Y771" s="26"/>
      <c r="Z771" s="26"/>
      <c r="AA771" s="26"/>
      <c r="AB771" s="32"/>
      <c r="AC771" s="27"/>
      <c r="AD771" s="27"/>
      <c r="AE771" s="26"/>
      <c r="AF771" s="26"/>
      <c r="AG771" s="26"/>
      <c r="AH771" s="26"/>
      <c r="AI771" s="27"/>
      <c r="AJ771" s="27"/>
      <c r="AK771" s="26"/>
      <c r="AL771" s="26"/>
      <c r="AM771" s="26"/>
      <c r="AN771" s="26"/>
      <c r="AO771" s="26"/>
      <c r="AP771" s="26"/>
      <c r="AQ771" s="26"/>
      <c r="AR771" s="26"/>
      <c r="AS771" s="26"/>
      <c r="AT771" s="28"/>
      <c r="AU771" s="28"/>
      <c r="AV771" s="28"/>
      <c r="AW771" s="29"/>
      <c r="AX771" s="29"/>
      <c r="AY771" s="29"/>
      <c r="AZ771" s="29"/>
      <c r="BA771" s="29"/>
      <c r="BB771" s="29"/>
      <c r="BC771" s="29"/>
      <c r="BD771" s="29"/>
      <c r="BE771" s="26"/>
      <c r="BF771" s="26"/>
      <c r="BG771" s="26"/>
      <c r="BH771" s="71"/>
      <c r="BI771" s="71"/>
      <c r="BJ771" s="26"/>
      <c r="BK771" s="31"/>
      <c r="BL771" s="26"/>
    </row>
    <row r="772" spans="1:64" ht="12" customHeight="1" x14ac:dyDescent="0.2">
      <c r="A772" s="26"/>
      <c r="B772" s="26"/>
      <c r="C772" s="26"/>
      <c r="D772" s="26"/>
      <c r="E772" s="26"/>
      <c r="F772" s="26"/>
      <c r="G772" s="26"/>
      <c r="H772" s="26"/>
      <c r="I772" s="26"/>
      <c r="J772" s="26"/>
      <c r="K772" s="26"/>
      <c r="L772" s="26"/>
      <c r="M772" s="26"/>
      <c r="N772" s="26"/>
      <c r="O772" s="30"/>
      <c r="P772" s="30"/>
      <c r="Q772" s="30"/>
      <c r="R772" s="30"/>
      <c r="S772" s="30"/>
      <c r="T772" s="30"/>
      <c r="U772" s="30"/>
      <c r="V772" s="30"/>
      <c r="W772" s="33"/>
      <c r="X772" s="26"/>
      <c r="Y772" s="26"/>
      <c r="Z772" s="26"/>
      <c r="AA772" s="26"/>
      <c r="AB772" s="32"/>
      <c r="AC772" s="27"/>
      <c r="AD772" s="27"/>
      <c r="AE772" s="26"/>
      <c r="AF772" s="26"/>
      <c r="AG772" s="26"/>
      <c r="AH772" s="26"/>
      <c r="AI772" s="27"/>
      <c r="AJ772" s="27"/>
      <c r="AK772" s="26"/>
      <c r="AL772" s="26"/>
      <c r="AM772" s="26"/>
      <c r="AN772" s="26"/>
      <c r="AO772" s="26"/>
      <c r="AP772" s="26"/>
      <c r="AQ772" s="26"/>
      <c r="AR772" s="26"/>
      <c r="AS772" s="26"/>
      <c r="AT772" s="28"/>
      <c r="AU772" s="28"/>
      <c r="AV772" s="28"/>
      <c r="AW772" s="29"/>
      <c r="AX772" s="29"/>
      <c r="AY772" s="29"/>
      <c r="AZ772" s="29"/>
      <c r="BA772" s="29"/>
      <c r="BB772" s="29"/>
      <c r="BC772" s="29"/>
      <c r="BD772" s="29"/>
      <c r="BE772" s="26"/>
      <c r="BF772" s="26"/>
      <c r="BG772" s="26"/>
      <c r="BH772" s="71"/>
      <c r="BI772" s="71"/>
      <c r="BJ772" s="26"/>
      <c r="BK772" s="31"/>
      <c r="BL772" s="26"/>
    </row>
    <row r="773" spans="1:64" ht="12" customHeight="1" x14ac:dyDescent="0.2">
      <c r="A773" s="26"/>
      <c r="B773" s="26"/>
      <c r="C773" s="26"/>
      <c r="D773" s="26"/>
      <c r="E773" s="26"/>
      <c r="F773" s="26"/>
      <c r="G773" s="26"/>
      <c r="H773" s="26"/>
      <c r="I773" s="26"/>
      <c r="J773" s="26"/>
      <c r="K773" s="26"/>
      <c r="L773" s="26"/>
      <c r="M773" s="26"/>
      <c r="N773" s="26"/>
      <c r="O773" s="30"/>
      <c r="P773" s="30"/>
      <c r="Q773" s="30"/>
      <c r="R773" s="30"/>
      <c r="S773" s="30"/>
      <c r="T773" s="30"/>
      <c r="U773" s="30"/>
      <c r="V773" s="30"/>
      <c r="W773" s="33"/>
      <c r="X773" s="26"/>
      <c r="Y773" s="26"/>
      <c r="Z773" s="26"/>
      <c r="AA773" s="26"/>
      <c r="AB773" s="32"/>
      <c r="AC773" s="27"/>
      <c r="AD773" s="27"/>
      <c r="AE773" s="26"/>
      <c r="AF773" s="26"/>
      <c r="AG773" s="26"/>
      <c r="AH773" s="26"/>
      <c r="AI773" s="27"/>
      <c r="AJ773" s="27"/>
      <c r="AK773" s="26"/>
      <c r="AL773" s="26"/>
      <c r="AM773" s="26"/>
      <c r="AN773" s="26"/>
      <c r="AO773" s="26"/>
      <c r="AP773" s="26"/>
      <c r="AQ773" s="26"/>
      <c r="AR773" s="26"/>
      <c r="AS773" s="26"/>
      <c r="AT773" s="28"/>
      <c r="AU773" s="28"/>
      <c r="AV773" s="28"/>
      <c r="AW773" s="29"/>
      <c r="AX773" s="29"/>
      <c r="AY773" s="29"/>
      <c r="AZ773" s="29"/>
      <c r="BA773" s="29"/>
      <c r="BB773" s="29"/>
      <c r="BC773" s="29"/>
      <c r="BD773" s="29"/>
      <c r="BE773" s="26"/>
      <c r="BF773" s="26"/>
      <c r="BG773" s="26"/>
      <c r="BH773" s="71"/>
      <c r="BI773" s="71"/>
      <c r="BJ773" s="26"/>
      <c r="BK773" s="31"/>
      <c r="BL773" s="26"/>
    </row>
    <row r="774" spans="1:64" ht="12" customHeight="1" x14ac:dyDescent="0.2">
      <c r="A774" s="26"/>
      <c r="B774" s="26"/>
      <c r="C774" s="26"/>
      <c r="D774" s="26"/>
      <c r="E774" s="26"/>
      <c r="F774" s="26"/>
      <c r="G774" s="26"/>
      <c r="H774" s="26"/>
      <c r="I774" s="26"/>
      <c r="J774" s="26"/>
      <c r="K774" s="26"/>
      <c r="L774" s="26"/>
      <c r="M774" s="26"/>
      <c r="N774" s="26"/>
      <c r="O774" s="30"/>
      <c r="P774" s="30"/>
      <c r="Q774" s="30"/>
      <c r="R774" s="30"/>
      <c r="S774" s="30"/>
      <c r="T774" s="30"/>
      <c r="U774" s="30"/>
      <c r="V774" s="30"/>
      <c r="W774" s="33"/>
      <c r="X774" s="26"/>
      <c r="Y774" s="26"/>
      <c r="Z774" s="26"/>
      <c r="AA774" s="26"/>
      <c r="AB774" s="32"/>
      <c r="AC774" s="27"/>
      <c r="AD774" s="27"/>
      <c r="AE774" s="26"/>
      <c r="AF774" s="26"/>
      <c r="AG774" s="26"/>
      <c r="AH774" s="26"/>
      <c r="AI774" s="27"/>
      <c r="AJ774" s="27"/>
      <c r="AK774" s="26"/>
      <c r="AL774" s="26"/>
      <c r="AM774" s="26"/>
      <c r="AN774" s="26"/>
      <c r="AO774" s="26"/>
      <c r="AP774" s="26"/>
      <c r="AQ774" s="26"/>
      <c r="AR774" s="26"/>
      <c r="AS774" s="26"/>
      <c r="AT774" s="28"/>
      <c r="AU774" s="28"/>
      <c r="AV774" s="28"/>
      <c r="AW774" s="29"/>
      <c r="AX774" s="29"/>
      <c r="AY774" s="29"/>
      <c r="AZ774" s="29"/>
      <c r="BA774" s="29"/>
      <c r="BB774" s="29"/>
      <c r="BC774" s="29"/>
      <c r="BD774" s="29"/>
      <c r="BE774" s="26"/>
      <c r="BF774" s="26"/>
      <c r="BG774" s="26"/>
      <c r="BH774" s="71"/>
      <c r="BI774" s="71"/>
      <c r="BJ774" s="26"/>
      <c r="BK774" s="31"/>
      <c r="BL774" s="26"/>
    </row>
    <row r="775" spans="1:64" ht="12" customHeight="1" x14ac:dyDescent="0.2">
      <c r="A775" s="26"/>
      <c r="B775" s="26"/>
      <c r="C775" s="26"/>
      <c r="D775" s="26"/>
      <c r="E775" s="26"/>
      <c r="F775" s="26"/>
      <c r="G775" s="26"/>
      <c r="H775" s="26"/>
      <c r="I775" s="26"/>
      <c r="J775" s="26"/>
      <c r="K775" s="26"/>
      <c r="L775" s="26"/>
      <c r="M775" s="26"/>
      <c r="N775" s="26"/>
      <c r="O775" s="30"/>
      <c r="P775" s="30"/>
      <c r="Q775" s="30"/>
      <c r="R775" s="30"/>
      <c r="S775" s="30"/>
      <c r="T775" s="30"/>
      <c r="U775" s="30"/>
      <c r="V775" s="30"/>
      <c r="W775" s="33"/>
      <c r="X775" s="26"/>
      <c r="Y775" s="26"/>
      <c r="Z775" s="26"/>
      <c r="AA775" s="26"/>
      <c r="AB775" s="32"/>
      <c r="AC775" s="27"/>
      <c r="AD775" s="27"/>
      <c r="AE775" s="26"/>
      <c r="AF775" s="26"/>
      <c r="AG775" s="26"/>
      <c r="AH775" s="26"/>
      <c r="AI775" s="27"/>
      <c r="AJ775" s="27"/>
      <c r="AK775" s="26"/>
      <c r="AL775" s="26"/>
      <c r="AM775" s="26"/>
      <c r="AN775" s="26"/>
      <c r="AO775" s="26"/>
      <c r="AP775" s="26"/>
      <c r="AQ775" s="26"/>
      <c r="AR775" s="26"/>
      <c r="AS775" s="26"/>
      <c r="AT775" s="28"/>
      <c r="AU775" s="28"/>
      <c r="AV775" s="28"/>
      <c r="AW775" s="29"/>
      <c r="AX775" s="29"/>
      <c r="AY775" s="29"/>
      <c r="AZ775" s="29"/>
      <c r="BA775" s="29"/>
      <c r="BB775" s="29"/>
      <c r="BC775" s="29"/>
      <c r="BD775" s="29"/>
      <c r="BE775" s="26"/>
      <c r="BF775" s="26"/>
      <c r="BG775" s="26"/>
      <c r="BH775" s="71"/>
      <c r="BI775" s="71"/>
      <c r="BJ775" s="26"/>
      <c r="BK775" s="31"/>
      <c r="BL775" s="26"/>
    </row>
    <row r="776" spans="1:64" ht="12" customHeight="1" x14ac:dyDescent="0.2">
      <c r="A776" s="26"/>
      <c r="B776" s="26"/>
      <c r="C776" s="26"/>
      <c r="D776" s="26"/>
      <c r="E776" s="26"/>
      <c r="F776" s="26"/>
      <c r="G776" s="26"/>
      <c r="H776" s="26"/>
      <c r="I776" s="26"/>
      <c r="J776" s="26"/>
      <c r="K776" s="26"/>
      <c r="L776" s="26"/>
      <c r="M776" s="26"/>
      <c r="N776" s="26"/>
      <c r="O776" s="30"/>
      <c r="P776" s="30"/>
      <c r="Q776" s="30"/>
      <c r="R776" s="30"/>
      <c r="S776" s="30"/>
      <c r="T776" s="30"/>
      <c r="U776" s="30"/>
      <c r="V776" s="30"/>
      <c r="W776" s="33"/>
      <c r="X776" s="26"/>
      <c r="Y776" s="26"/>
      <c r="Z776" s="26"/>
      <c r="AA776" s="26"/>
      <c r="AB776" s="32"/>
      <c r="AC776" s="27"/>
      <c r="AD776" s="27"/>
      <c r="AE776" s="26"/>
      <c r="AF776" s="26"/>
      <c r="AG776" s="26"/>
      <c r="AH776" s="26"/>
      <c r="AI776" s="27"/>
      <c r="AJ776" s="27"/>
      <c r="AK776" s="26"/>
      <c r="AL776" s="26"/>
      <c r="AM776" s="26"/>
      <c r="AN776" s="26"/>
      <c r="AO776" s="26"/>
      <c r="AP776" s="26"/>
      <c r="AQ776" s="26"/>
      <c r="AR776" s="26"/>
      <c r="AS776" s="26"/>
      <c r="AT776" s="28"/>
      <c r="AU776" s="28"/>
      <c r="AV776" s="28"/>
      <c r="AW776" s="29"/>
      <c r="AX776" s="29"/>
      <c r="AY776" s="29"/>
      <c r="AZ776" s="29"/>
      <c r="BA776" s="29"/>
      <c r="BB776" s="29"/>
      <c r="BC776" s="29"/>
      <c r="BD776" s="29"/>
      <c r="BE776" s="26"/>
      <c r="BF776" s="26"/>
      <c r="BG776" s="26"/>
      <c r="BH776" s="71"/>
      <c r="BI776" s="71"/>
      <c r="BJ776" s="26"/>
      <c r="BK776" s="31"/>
      <c r="BL776" s="26"/>
    </row>
    <row r="777" spans="1:64" ht="12" customHeight="1" x14ac:dyDescent="0.2">
      <c r="A777" s="26"/>
      <c r="B777" s="26"/>
      <c r="C777" s="26"/>
      <c r="D777" s="26"/>
      <c r="E777" s="26"/>
      <c r="F777" s="26"/>
      <c r="G777" s="26"/>
      <c r="H777" s="26"/>
      <c r="I777" s="26"/>
      <c r="J777" s="26"/>
      <c r="K777" s="26"/>
      <c r="L777" s="26"/>
      <c r="M777" s="26"/>
      <c r="N777" s="26"/>
      <c r="O777" s="30"/>
      <c r="P777" s="30"/>
      <c r="Q777" s="30"/>
      <c r="R777" s="30"/>
      <c r="S777" s="30"/>
      <c r="T777" s="30"/>
      <c r="U777" s="30"/>
      <c r="V777" s="30"/>
      <c r="W777" s="33"/>
      <c r="X777" s="26"/>
      <c r="Y777" s="26"/>
      <c r="Z777" s="26"/>
      <c r="AA777" s="26"/>
      <c r="AB777" s="32"/>
      <c r="AC777" s="27"/>
      <c r="AD777" s="27"/>
      <c r="AE777" s="26"/>
      <c r="AF777" s="26"/>
      <c r="AG777" s="26"/>
      <c r="AH777" s="26"/>
      <c r="AI777" s="27"/>
      <c r="AJ777" s="27"/>
      <c r="AK777" s="26"/>
      <c r="AL777" s="26"/>
      <c r="AM777" s="26"/>
      <c r="AN777" s="26"/>
      <c r="AO777" s="26"/>
      <c r="AP777" s="26"/>
      <c r="AQ777" s="26"/>
      <c r="AR777" s="26"/>
      <c r="AS777" s="26"/>
      <c r="AT777" s="28"/>
      <c r="AU777" s="28"/>
      <c r="AV777" s="28"/>
      <c r="AW777" s="29"/>
      <c r="AX777" s="29"/>
      <c r="AY777" s="29"/>
      <c r="AZ777" s="29"/>
      <c r="BA777" s="29"/>
      <c r="BB777" s="29"/>
      <c r="BC777" s="29"/>
      <c r="BD777" s="29"/>
      <c r="BE777" s="26"/>
      <c r="BF777" s="26"/>
      <c r="BG777" s="26"/>
      <c r="BH777" s="71"/>
      <c r="BI777" s="71"/>
      <c r="BJ777" s="26"/>
      <c r="BK777" s="31"/>
      <c r="BL777" s="26"/>
    </row>
    <row r="778" spans="1:64" ht="12" customHeight="1" x14ac:dyDescent="0.2">
      <c r="A778" s="26"/>
      <c r="B778" s="26"/>
      <c r="C778" s="26"/>
      <c r="D778" s="26"/>
      <c r="E778" s="26"/>
      <c r="F778" s="26"/>
      <c r="G778" s="26"/>
      <c r="H778" s="26"/>
      <c r="I778" s="26"/>
      <c r="J778" s="26"/>
      <c r="K778" s="26"/>
      <c r="L778" s="26"/>
      <c r="M778" s="26"/>
      <c r="N778" s="26"/>
      <c r="O778" s="30"/>
      <c r="P778" s="30"/>
      <c r="Q778" s="30"/>
      <c r="R778" s="30"/>
      <c r="S778" s="30"/>
      <c r="T778" s="30"/>
      <c r="U778" s="30"/>
      <c r="V778" s="30"/>
      <c r="W778" s="33"/>
      <c r="X778" s="26"/>
      <c r="Y778" s="26"/>
      <c r="Z778" s="26"/>
      <c r="AA778" s="26"/>
      <c r="AB778" s="32"/>
      <c r="AC778" s="27"/>
      <c r="AD778" s="27"/>
      <c r="AE778" s="26"/>
      <c r="AF778" s="26"/>
      <c r="AG778" s="26"/>
      <c r="AH778" s="26"/>
      <c r="AI778" s="27"/>
      <c r="AJ778" s="27"/>
      <c r="AK778" s="26"/>
      <c r="AL778" s="26"/>
      <c r="AM778" s="26"/>
      <c r="AN778" s="26"/>
      <c r="AO778" s="26"/>
      <c r="AP778" s="26"/>
      <c r="AQ778" s="26"/>
      <c r="AR778" s="26"/>
      <c r="AS778" s="26"/>
      <c r="AT778" s="28"/>
      <c r="AU778" s="28"/>
      <c r="AV778" s="28"/>
      <c r="AW778" s="29"/>
      <c r="AX778" s="29"/>
      <c r="AY778" s="29"/>
      <c r="AZ778" s="29"/>
      <c r="BA778" s="29"/>
      <c r="BB778" s="29"/>
      <c r="BC778" s="29"/>
      <c r="BD778" s="29"/>
      <c r="BE778" s="26"/>
      <c r="BF778" s="26"/>
      <c r="BG778" s="26"/>
      <c r="BH778" s="71"/>
      <c r="BI778" s="71"/>
      <c r="BJ778" s="26"/>
      <c r="BK778" s="31"/>
      <c r="BL778" s="26"/>
    </row>
    <row r="779" spans="1:64" ht="12" customHeight="1" x14ac:dyDescent="0.2">
      <c r="A779" s="26"/>
      <c r="B779" s="26"/>
      <c r="C779" s="26"/>
      <c r="D779" s="26"/>
      <c r="E779" s="26"/>
      <c r="F779" s="26"/>
      <c r="G779" s="26"/>
      <c r="H779" s="26"/>
      <c r="I779" s="26"/>
      <c r="J779" s="26"/>
      <c r="K779" s="26"/>
      <c r="L779" s="26"/>
      <c r="M779" s="26"/>
      <c r="N779" s="26"/>
      <c r="O779" s="30"/>
      <c r="P779" s="30"/>
      <c r="Q779" s="30"/>
      <c r="R779" s="30"/>
      <c r="S779" s="30"/>
      <c r="T779" s="30"/>
      <c r="U779" s="30"/>
      <c r="V779" s="30"/>
      <c r="W779" s="33"/>
      <c r="X779" s="26"/>
      <c r="Y779" s="26"/>
      <c r="Z779" s="26"/>
      <c r="AA779" s="26"/>
      <c r="AB779" s="32"/>
      <c r="AC779" s="27"/>
      <c r="AD779" s="27"/>
      <c r="AE779" s="26"/>
      <c r="AF779" s="26"/>
      <c r="AG779" s="26"/>
      <c r="AH779" s="26"/>
      <c r="AI779" s="27"/>
      <c r="AJ779" s="27"/>
      <c r="AK779" s="26"/>
      <c r="AL779" s="26"/>
      <c r="AM779" s="26"/>
      <c r="AN779" s="26"/>
      <c r="AO779" s="26"/>
      <c r="AP779" s="26"/>
      <c r="AQ779" s="26"/>
      <c r="AR779" s="26"/>
      <c r="AS779" s="26"/>
      <c r="AT779" s="28"/>
      <c r="AU779" s="28"/>
      <c r="AV779" s="28"/>
      <c r="AW779" s="29"/>
      <c r="AX779" s="29"/>
      <c r="AY779" s="29"/>
      <c r="AZ779" s="29"/>
      <c r="BA779" s="29"/>
      <c r="BB779" s="29"/>
      <c r="BC779" s="29"/>
      <c r="BD779" s="29"/>
      <c r="BE779" s="26"/>
      <c r="BF779" s="26"/>
      <c r="BG779" s="26"/>
      <c r="BH779" s="71"/>
      <c r="BI779" s="71"/>
      <c r="BJ779" s="26"/>
      <c r="BK779" s="31"/>
      <c r="BL779" s="26"/>
    </row>
    <row r="780" spans="1:64" ht="12" customHeight="1" x14ac:dyDescent="0.2">
      <c r="A780" s="26"/>
      <c r="B780" s="26"/>
      <c r="C780" s="26"/>
      <c r="D780" s="26"/>
      <c r="E780" s="26"/>
      <c r="F780" s="26"/>
      <c r="G780" s="26"/>
      <c r="H780" s="26"/>
      <c r="I780" s="26"/>
      <c r="J780" s="26"/>
      <c r="K780" s="26"/>
      <c r="L780" s="26"/>
      <c r="M780" s="26"/>
      <c r="N780" s="26"/>
      <c r="O780" s="30"/>
      <c r="P780" s="30"/>
      <c r="Q780" s="30"/>
      <c r="R780" s="30"/>
      <c r="S780" s="30"/>
      <c r="T780" s="30"/>
      <c r="U780" s="30"/>
      <c r="V780" s="30"/>
      <c r="W780" s="33"/>
      <c r="X780" s="26"/>
      <c r="Y780" s="26"/>
      <c r="Z780" s="26"/>
      <c r="AA780" s="26"/>
      <c r="AB780" s="32"/>
      <c r="AC780" s="27"/>
      <c r="AD780" s="27"/>
      <c r="AE780" s="26"/>
      <c r="AF780" s="26"/>
      <c r="AG780" s="26"/>
      <c r="AH780" s="26"/>
      <c r="AI780" s="27"/>
      <c r="AJ780" s="27"/>
      <c r="AK780" s="26"/>
      <c r="AL780" s="26"/>
      <c r="AM780" s="26"/>
      <c r="AN780" s="26"/>
      <c r="AO780" s="26"/>
      <c r="AP780" s="26"/>
      <c r="AQ780" s="26"/>
      <c r="AR780" s="26"/>
      <c r="AS780" s="26"/>
      <c r="AT780" s="28"/>
      <c r="AU780" s="28"/>
      <c r="AV780" s="28"/>
      <c r="AW780" s="29"/>
      <c r="AX780" s="29"/>
      <c r="AY780" s="29"/>
      <c r="AZ780" s="29"/>
      <c r="BA780" s="29"/>
      <c r="BB780" s="29"/>
      <c r="BC780" s="29"/>
      <c r="BD780" s="29"/>
      <c r="BE780" s="26"/>
      <c r="BF780" s="26"/>
      <c r="BG780" s="26"/>
      <c r="BH780" s="71"/>
      <c r="BI780" s="71"/>
      <c r="BJ780" s="26"/>
      <c r="BK780" s="31"/>
      <c r="BL780" s="26"/>
    </row>
    <row r="781" spans="1:64" ht="12" customHeight="1" x14ac:dyDescent="0.2">
      <c r="A781" s="26"/>
      <c r="B781" s="26"/>
      <c r="C781" s="26"/>
      <c r="D781" s="26"/>
      <c r="E781" s="26"/>
      <c r="F781" s="26"/>
      <c r="G781" s="26"/>
      <c r="H781" s="26"/>
      <c r="I781" s="26"/>
      <c r="J781" s="26"/>
      <c r="K781" s="26"/>
      <c r="L781" s="26"/>
      <c r="M781" s="26"/>
      <c r="N781" s="26"/>
      <c r="O781" s="30"/>
      <c r="P781" s="30"/>
      <c r="Q781" s="30"/>
      <c r="R781" s="30"/>
      <c r="S781" s="30"/>
      <c r="T781" s="30"/>
      <c r="U781" s="30"/>
      <c r="V781" s="30"/>
      <c r="W781" s="33"/>
      <c r="X781" s="26"/>
      <c r="Y781" s="26"/>
      <c r="Z781" s="26"/>
      <c r="AA781" s="26"/>
      <c r="AB781" s="32"/>
      <c r="AC781" s="27"/>
      <c r="AD781" s="27"/>
      <c r="AE781" s="26"/>
      <c r="AF781" s="26"/>
      <c r="AG781" s="26"/>
      <c r="AH781" s="26"/>
      <c r="AI781" s="27"/>
      <c r="AJ781" s="27"/>
      <c r="AK781" s="26"/>
      <c r="AL781" s="26"/>
      <c r="AM781" s="26"/>
      <c r="AN781" s="26"/>
      <c r="AO781" s="26"/>
      <c r="AP781" s="26"/>
      <c r="AQ781" s="26"/>
      <c r="AR781" s="26"/>
      <c r="AS781" s="26"/>
      <c r="AT781" s="28"/>
      <c r="AU781" s="28"/>
      <c r="AV781" s="28"/>
      <c r="AW781" s="29"/>
      <c r="AX781" s="29"/>
      <c r="AY781" s="29"/>
      <c r="AZ781" s="29"/>
      <c r="BA781" s="29"/>
      <c r="BB781" s="29"/>
      <c r="BC781" s="29"/>
      <c r="BD781" s="29"/>
      <c r="BE781" s="26"/>
      <c r="BF781" s="26"/>
      <c r="BG781" s="26"/>
      <c r="BH781" s="71"/>
      <c r="BI781" s="71"/>
      <c r="BJ781" s="26"/>
      <c r="BK781" s="31"/>
      <c r="BL781" s="26"/>
    </row>
    <row r="782" spans="1:64" ht="12" customHeight="1" x14ac:dyDescent="0.2">
      <c r="A782" s="26"/>
      <c r="B782" s="26"/>
      <c r="C782" s="26"/>
      <c r="D782" s="26"/>
      <c r="E782" s="26"/>
      <c r="F782" s="26"/>
      <c r="G782" s="26"/>
      <c r="H782" s="26"/>
      <c r="I782" s="26"/>
      <c r="J782" s="26"/>
      <c r="K782" s="26"/>
      <c r="L782" s="26"/>
      <c r="M782" s="26"/>
      <c r="N782" s="26"/>
      <c r="O782" s="30"/>
      <c r="P782" s="30"/>
      <c r="Q782" s="30"/>
      <c r="R782" s="30"/>
      <c r="S782" s="30"/>
      <c r="T782" s="30"/>
      <c r="U782" s="30"/>
      <c r="V782" s="30"/>
      <c r="W782" s="33"/>
      <c r="X782" s="26"/>
      <c r="Y782" s="26"/>
      <c r="Z782" s="26"/>
      <c r="AA782" s="26"/>
      <c r="AB782" s="32"/>
      <c r="AC782" s="27"/>
      <c r="AD782" s="27"/>
      <c r="AE782" s="26"/>
      <c r="AF782" s="26"/>
      <c r="AG782" s="26"/>
      <c r="AH782" s="26"/>
      <c r="AI782" s="27"/>
      <c r="AJ782" s="27"/>
      <c r="AK782" s="26"/>
      <c r="AL782" s="26"/>
      <c r="AM782" s="26"/>
      <c r="AN782" s="26"/>
      <c r="AO782" s="26"/>
      <c r="AP782" s="26"/>
      <c r="AQ782" s="26"/>
      <c r="AR782" s="26"/>
      <c r="AS782" s="26"/>
      <c r="AT782" s="28"/>
      <c r="AU782" s="28"/>
      <c r="AV782" s="28"/>
      <c r="AW782" s="29"/>
      <c r="AX782" s="29"/>
      <c r="AY782" s="29"/>
      <c r="AZ782" s="29"/>
      <c r="BA782" s="29"/>
      <c r="BB782" s="29"/>
      <c r="BC782" s="29"/>
      <c r="BD782" s="29"/>
      <c r="BE782" s="26"/>
      <c r="BF782" s="26"/>
      <c r="BG782" s="26"/>
      <c r="BH782" s="71"/>
      <c r="BI782" s="71"/>
      <c r="BJ782" s="26"/>
      <c r="BK782" s="31"/>
      <c r="BL782" s="26"/>
    </row>
    <row r="783" spans="1:64" ht="12" customHeight="1" x14ac:dyDescent="0.2">
      <c r="A783" s="26"/>
      <c r="B783" s="26"/>
      <c r="C783" s="26"/>
      <c r="D783" s="26"/>
      <c r="E783" s="26"/>
      <c r="F783" s="26"/>
      <c r="G783" s="26"/>
      <c r="H783" s="26"/>
      <c r="I783" s="26"/>
      <c r="J783" s="26"/>
      <c r="K783" s="26"/>
      <c r="L783" s="26"/>
      <c r="M783" s="26"/>
      <c r="N783" s="26"/>
      <c r="O783" s="30"/>
      <c r="P783" s="30"/>
      <c r="Q783" s="30"/>
      <c r="R783" s="30"/>
      <c r="S783" s="30"/>
      <c r="T783" s="30"/>
      <c r="U783" s="30"/>
      <c r="V783" s="30"/>
      <c r="W783" s="33"/>
      <c r="X783" s="26"/>
      <c r="Y783" s="26"/>
      <c r="Z783" s="26"/>
      <c r="AA783" s="26"/>
      <c r="AB783" s="32"/>
      <c r="AC783" s="27"/>
      <c r="AD783" s="27"/>
      <c r="AE783" s="26"/>
      <c r="AF783" s="26"/>
      <c r="AG783" s="26"/>
      <c r="AH783" s="26"/>
      <c r="AI783" s="27"/>
      <c r="AJ783" s="27"/>
      <c r="AK783" s="26"/>
      <c r="AL783" s="26"/>
      <c r="AM783" s="26"/>
      <c r="AN783" s="26"/>
      <c r="AO783" s="26"/>
      <c r="AP783" s="26"/>
      <c r="AQ783" s="26"/>
      <c r="AR783" s="26"/>
      <c r="AS783" s="26"/>
      <c r="AT783" s="28"/>
      <c r="AU783" s="28"/>
      <c r="AV783" s="28"/>
      <c r="AW783" s="29"/>
      <c r="AX783" s="29"/>
      <c r="AY783" s="29"/>
      <c r="AZ783" s="29"/>
      <c r="BA783" s="29"/>
      <c r="BB783" s="29"/>
      <c r="BC783" s="29"/>
      <c r="BD783" s="29"/>
      <c r="BE783" s="26"/>
      <c r="BF783" s="26"/>
      <c r="BG783" s="26"/>
      <c r="BH783" s="71"/>
      <c r="BI783" s="71"/>
      <c r="BJ783" s="26"/>
      <c r="BK783" s="31"/>
      <c r="BL783" s="26"/>
    </row>
    <row r="784" spans="1:64" ht="12" customHeight="1" x14ac:dyDescent="0.2">
      <c r="A784" s="26"/>
      <c r="B784" s="26"/>
      <c r="C784" s="26"/>
      <c r="D784" s="26"/>
      <c r="E784" s="26"/>
      <c r="F784" s="26"/>
      <c r="G784" s="26"/>
      <c r="H784" s="26"/>
      <c r="I784" s="26"/>
      <c r="J784" s="26"/>
      <c r="K784" s="26"/>
      <c r="L784" s="26"/>
      <c r="M784" s="26"/>
      <c r="N784" s="26"/>
      <c r="O784" s="30"/>
      <c r="P784" s="30"/>
      <c r="Q784" s="30"/>
      <c r="R784" s="30"/>
      <c r="S784" s="30"/>
      <c r="T784" s="30"/>
      <c r="U784" s="30"/>
      <c r="V784" s="30"/>
      <c r="W784" s="33"/>
      <c r="X784" s="26"/>
      <c r="Y784" s="26"/>
      <c r="Z784" s="26"/>
      <c r="AA784" s="26"/>
      <c r="AB784" s="32"/>
      <c r="AC784" s="27"/>
      <c r="AD784" s="27"/>
      <c r="AE784" s="26"/>
      <c r="AF784" s="26"/>
      <c r="AG784" s="26"/>
      <c r="AH784" s="26"/>
      <c r="AI784" s="27"/>
      <c r="AJ784" s="27"/>
      <c r="AK784" s="26"/>
      <c r="AL784" s="26"/>
      <c r="AM784" s="26"/>
      <c r="AN784" s="26"/>
      <c r="AO784" s="26"/>
      <c r="AP784" s="26"/>
      <c r="AQ784" s="26"/>
      <c r="AR784" s="26"/>
      <c r="AS784" s="26"/>
      <c r="AT784" s="28"/>
      <c r="AU784" s="28"/>
      <c r="AV784" s="28"/>
      <c r="AW784" s="29"/>
      <c r="AX784" s="29"/>
      <c r="AY784" s="29"/>
      <c r="AZ784" s="29"/>
      <c r="BA784" s="29"/>
      <c r="BB784" s="29"/>
      <c r="BC784" s="29"/>
      <c r="BD784" s="29"/>
      <c r="BE784" s="26"/>
      <c r="BF784" s="26"/>
      <c r="BG784" s="26"/>
      <c r="BH784" s="71"/>
      <c r="BI784" s="71"/>
      <c r="BJ784" s="26"/>
      <c r="BK784" s="31"/>
      <c r="BL784" s="26"/>
    </row>
    <row r="785" spans="1:64" ht="12" customHeight="1" x14ac:dyDescent="0.2">
      <c r="A785" s="26"/>
      <c r="B785" s="26"/>
      <c r="C785" s="26"/>
      <c r="D785" s="26"/>
      <c r="E785" s="26"/>
      <c r="F785" s="26"/>
      <c r="G785" s="26"/>
      <c r="H785" s="26"/>
      <c r="I785" s="26"/>
      <c r="J785" s="26"/>
      <c r="K785" s="26"/>
      <c r="L785" s="26"/>
      <c r="M785" s="26"/>
      <c r="N785" s="26"/>
      <c r="O785" s="30"/>
      <c r="P785" s="30"/>
      <c r="Q785" s="30"/>
      <c r="R785" s="30"/>
      <c r="S785" s="30"/>
      <c r="T785" s="30"/>
      <c r="U785" s="30"/>
      <c r="V785" s="30"/>
      <c r="W785" s="33"/>
      <c r="X785" s="26"/>
      <c r="Y785" s="26"/>
      <c r="Z785" s="26"/>
      <c r="AA785" s="26"/>
      <c r="AB785" s="32"/>
      <c r="AC785" s="27"/>
      <c r="AD785" s="27"/>
      <c r="AE785" s="26"/>
      <c r="AF785" s="26"/>
      <c r="AG785" s="26"/>
      <c r="AH785" s="26"/>
      <c r="AI785" s="27"/>
      <c r="AJ785" s="27"/>
      <c r="AK785" s="26"/>
      <c r="AL785" s="26"/>
      <c r="AM785" s="26"/>
      <c r="AN785" s="26"/>
      <c r="AO785" s="26"/>
      <c r="AP785" s="26"/>
      <c r="AQ785" s="26"/>
      <c r="AR785" s="26"/>
      <c r="AS785" s="26"/>
      <c r="AT785" s="28"/>
      <c r="AU785" s="28"/>
      <c r="AV785" s="28"/>
      <c r="AW785" s="29"/>
      <c r="AX785" s="29"/>
      <c r="AY785" s="29"/>
      <c r="AZ785" s="29"/>
      <c r="BA785" s="29"/>
      <c r="BB785" s="29"/>
      <c r="BC785" s="29"/>
      <c r="BD785" s="29"/>
      <c r="BE785" s="26"/>
      <c r="BF785" s="26"/>
      <c r="BG785" s="26"/>
      <c r="BH785" s="71"/>
      <c r="BI785" s="71"/>
      <c r="BJ785" s="26"/>
      <c r="BK785" s="31"/>
      <c r="BL785" s="26"/>
    </row>
    <row r="786" spans="1:64" ht="12" customHeight="1" x14ac:dyDescent="0.2">
      <c r="A786" s="26"/>
      <c r="B786" s="26"/>
      <c r="C786" s="26"/>
      <c r="D786" s="26"/>
      <c r="E786" s="26"/>
      <c r="F786" s="26"/>
      <c r="G786" s="26"/>
      <c r="H786" s="26"/>
      <c r="I786" s="26"/>
      <c r="J786" s="26"/>
      <c r="K786" s="26"/>
      <c r="L786" s="26"/>
      <c r="M786" s="26"/>
      <c r="N786" s="26"/>
      <c r="O786" s="30"/>
      <c r="P786" s="30"/>
      <c r="Q786" s="30"/>
      <c r="R786" s="30"/>
      <c r="S786" s="30"/>
      <c r="T786" s="30"/>
      <c r="U786" s="30"/>
      <c r="V786" s="30"/>
      <c r="W786" s="33"/>
      <c r="X786" s="26"/>
      <c r="Y786" s="26"/>
      <c r="Z786" s="26"/>
      <c r="AA786" s="26"/>
      <c r="AB786" s="32"/>
      <c r="AC786" s="27"/>
      <c r="AD786" s="27"/>
      <c r="AE786" s="26"/>
      <c r="AF786" s="26"/>
      <c r="AG786" s="26"/>
      <c r="AH786" s="26"/>
      <c r="AI786" s="27"/>
      <c r="AJ786" s="27"/>
      <c r="AK786" s="26"/>
      <c r="AL786" s="26"/>
      <c r="AM786" s="26"/>
      <c r="AN786" s="26"/>
      <c r="AO786" s="26"/>
      <c r="AP786" s="26"/>
      <c r="AQ786" s="26"/>
      <c r="AR786" s="26"/>
      <c r="AS786" s="26"/>
      <c r="AT786" s="28"/>
      <c r="AU786" s="28"/>
      <c r="AV786" s="28"/>
      <c r="AW786" s="29"/>
      <c r="AX786" s="29"/>
      <c r="AY786" s="29"/>
      <c r="AZ786" s="29"/>
      <c r="BA786" s="29"/>
      <c r="BB786" s="29"/>
      <c r="BC786" s="29"/>
      <c r="BD786" s="29"/>
      <c r="BE786" s="26"/>
      <c r="BF786" s="26"/>
      <c r="BG786" s="26"/>
      <c r="BH786" s="71"/>
      <c r="BI786" s="71"/>
      <c r="BJ786" s="26"/>
      <c r="BK786" s="31"/>
      <c r="BL786" s="26"/>
    </row>
    <row r="787" spans="1:64" ht="12" customHeight="1" x14ac:dyDescent="0.2">
      <c r="A787" s="26"/>
      <c r="B787" s="26"/>
      <c r="C787" s="26"/>
      <c r="D787" s="26"/>
      <c r="E787" s="26"/>
      <c r="F787" s="26"/>
      <c r="G787" s="26"/>
      <c r="H787" s="26"/>
      <c r="I787" s="26"/>
      <c r="J787" s="26"/>
      <c r="K787" s="26"/>
      <c r="L787" s="26"/>
      <c r="M787" s="26"/>
      <c r="N787" s="26"/>
      <c r="O787" s="30"/>
      <c r="P787" s="30"/>
      <c r="Q787" s="30"/>
      <c r="R787" s="30"/>
      <c r="S787" s="30"/>
      <c r="T787" s="30"/>
      <c r="U787" s="30"/>
      <c r="V787" s="30"/>
      <c r="W787" s="33"/>
      <c r="X787" s="26"/>
      <c r="Y787" s="26"/>
      <c r="Z787" s="26"/>
      <c r="AA787" s="26"/>
      <c r="AB787" s="32"/>
      <c r="AC787" s="27"/>
      <c r="AD787" s="27"/>
      <c r="AE787" s="26"/>
      <c r="AF787" s="26"/>
      <c r="AG787" s="26"/>
      <c r="AH787" s="26"/>
      <c r="AI787" s="27"/>
      <c r="AJ787" s="27"/>
      <c r="AK787" s="26"/>
      <c r="AL787" s="26"/>
      <c r="AM787" s="26"/>
      <c r="AN787" s="26"/>
      <c r="AO787" s="26"/>
      <c r="AP787" s="26"/>
      <c r="AQ787" s="26"/>
      <c r="AR787" s="26"/>
      <c r="AS787" s="26"/>
      <c r="AT787" s="28"/>
      <c r="AU787" s="28"/>
      <c r="AV787" s="28"/>
      <c r="AW787" s="29"/>
      <c r="AX787" s="29"/>
      <c r="AY787" s="29"/>
      <c r="AZ787" s="29"/>
      <c r="BA787" s="29"/>
      <c r="BB787" s="29"/>
      <c r="BC787" s="29"/>
      <c r="BD787" s="29"/>
      <c r="BE787" s="26"/>
      <c r="BF787" s="26"/>
      <c r="BG787" s="26"/>
      <c r="BH787" s="71"/>
      <c r="BI787" s="71"/>
      <c r="BJ787" s="26"/>
      <c r="BK787" s="31"/>
      <c r="BL787" s="26"/>
    </row>
    <row r="788" spans="1:64" ht="12" customHeight="1" x14ac:dyDescent="0.2">
      <c r="A788" s="26"/>
      <c r="B788" s="26"/>
      <c r="C788" s="26"/>
      <c r="D788" s="26"/>
      <c r="E788" s="26"/>
      <c r="F788" s="26"/>
      <c r="G788" s="26"/>
      <c r="H788" s="26"/>
      <c r="I788" s="26"/>
      <c r="J788" s="26"/>
      <c r="K788" s="26"/>
      <c r="L788" s="26"/>
      <c r="M788" s="26"/>
      <c r="N788" s="26"/>
      <c r="O788" s="30"/>
      <c r="P788" s="30"/>
      <c r="Q788" s="30"/>
      <c r="R788" s="30"/>
      <c r="S788" s="30"/>
      <c r="T788" s="30"/>
      <c r="U788" s="30"/>
      <c r="V788" s="30"/>
      <c r="W788" s="33"/>
      <c r="X788" s="26"/>
      <c r="Y788" s="26"/>
      <c r="Z788" s="26"/>
      <c r="AA788" s="26"/>
      <c r="AB788" s="32"/>
      <c r="AC788" s="27"/>
      <c r="AD788" s="27"/>
      <c r="AE788" s="26"/>
      <c r="AF788" s="26"/>
      <c r="AG788" s="26"/>
      <c r="AH788" s="26"/>
      <c r="AI788" s="27"/>
      <c r="AJ788" s="27"/>
      <c r="AK788" s="26"/>
      <c r="AL788" s="26"/>
      <c r="AM788" s="26"/>
      <c r="AN788" s="26"/>
      <c r="AO788" s="26"/>
      <c r="AP788" s="26"/>
      <c r="AQ788" s="26"/>
      <c r="AR788" s="26"/>
      <c r="AS788" s="26"/>
      <c r="AT788" s="28"/>
      <c r="AU788" s="28"/>
      <c r="AV788" s="28"/>
      <c r="AW788" s="29"/>
      <c r="AX788" s="29"/>
      <c r="AY788" s="29"/>
      <c r="AZ788" s="29"/>
      <c r="BA788" s="29"/>
      <c r="BB788" s="29"/>
      <c r="BC788" s="29"/>
      <c r="BD788" s="29"/>
      <c r="BE788" s="26"/>
      <c r="BF788" s="26"/>
      <c r="BG788" s="26"/>
      <c r="BH788" s="71"/>
      <c r="BI788" s="71"/>
      <c r="BJ788" s="26"/>
      <c r="BK788" s="31"/>
      <c r="BL788" s="26"/>
    </row>
    <row r="789" spans="1:64" ht="12" customHeight="1" x14ac:dyDescent="0.2">
      <c r="A789" s="26"/>
      <c r="B789" s="26"/>
      <c r="C789" s="26"/>
      <c r="D789" s="26"/>
      <c r="E789" s="26"/>
      <c r="F789" s="26"/>
      <c r="G789" s="26"/>
      <c r="H789" s="26"/>
      <c r="I789" s="26"/>
      <c r="J789" s="26"/>
      <c r="K789" s="26"/>
      <c r="L789" s="26"/>
      <c r="M789" s="26"/>
      <c r="N789" s="26"/>
      <c r="O789" s="30"/>
      <c r="P789" s="30"/>
      <c r="Q789" s="30"/>
      <c r="R789" s="30"/>
      <c r="S789" s="30"/>
      <c r="T789" s="30"/>
      <c r="U789" s="30"/>
      <c r="V789" s="30"/>
      <c r="W789" s="33"/>
      <c r="X789" s="26"/>
      <c r="Y789" s="26"/>
      <c r="Z789" s="26"/>
      <c r="AA789" s="26"/>
      <c r="AB789" s="32"/>
      <c r="AC789" s="27"/>
      <c r="AD789" s="27"/>
      <c r="AE789" s="26"/>
      <c r="AF789" s="26"/>
      <c r="AG789" s="26"/>
      <c r="AH789" s="26"/>
      <c r="AI789" s="27"/>
      <c r="AJ789" s="27"/>
      <c r="AK789" s="26"/>
      <c r="AL789" s="26"/>
      <c r="AM789" s="26"/>
      <c r="AN789" s="26"/>
      <c r="AO789" s="26"/>
      <c r="AP789" s="26"/>
      <c r="AQ789" s="26"/>
      <c r="AR789" s="26"/>
      <c r="AS789" s="26"/>
      <c r="AT789" s="28"/>
      <c r="AU789" s="28"/>
      <c r="AV789" s="28"/>
      <c r="AW789" s="29"/>
      <c r="AX789" s="29"/>
      <c r="AY789" s="29"/>
      <c r="AZ789" s="29"/>
      <c r="BA789" s="29"/>
      <c r="BB789" s="29"/>
      <c r="BC789" s="29"/>
      <c r="BD789" s="29"/>
      <c r="BE789" s="26"/>
      <c r="BF789" s="26"/>
      <c r="BG789" s="26"/>
      <c r="BH789" s="71"/>
      <c r="BI789" s="71"/>
      <c r="BJ789" s="26"/>
      <c r="BK789" s="31"/>
      <c r="BL789" s="26"/>
    </row>
    <row r="790" spans="1:64" ht="12" customHeight="1" x14ac:dyDescent="0.2">
      <c r="A790" s="26"/>
      <c r="B790" s="26"/>
      <c r="C790" s="26"/>
      <c r="D790" s="26"/>
      <c r="E790" s="26"/>
      <c r="F790" s="26"/>
      <c r="G790" s="26"/>
      <c r="H790" s="26"/>
      <c r="I790" s="26"/>
      <c r="J790" s="26"/>
      <c r="K790" s="26"/>
      <c r="L790" s="26"/>
      <c r="M790" s="26"/>
      <c r="N790" s="26"/>
      <c r="O790" s="30"/>
      <c r="P790" s="30"/>
      <c r="Q790" s="30"/>
      <c r="R790" s="30"/>
      <c r="S790" s="30"/>
      <c r="T790" s="30"/>
      <c r="U790" s="30"/>
      <c r="V790" s="30"/>
      <c r="W790" s="33"/>
      <c r="X790" s="26"/>
      <c r="Y790" s="26"/>
      <c r="Z790" s="26"/>
      <c r="AA790" s="26"/>
      <c r="AB790" s="32"/>
      <c r="AC790" s="27"/>
      <c r="AD790" s="27"/>
      <c r="AE790" s="26"/>
      <c r="AF790" s="26"/>
      <c r="AG790" s="26"/>
      <c r="AH790" s="26"/>
      <c r="AI790" s="27"/>
      <c r="AJ790" s="27"/>
      <c r="AK790" s="26"/>
      <c r="AL790" s="26"/>
      <c r="AM790" s="26"/>
      <c r="AN790" s="26"/>
      <c r="AO790" s="26"/>
      <c r="AP790" s="26"/>
      <c r="AQ790" s="26"/>
      <c r="AR790" s="26"/>
      <c r="AS790" s="26"/>
      <c r="AT790" s="28"/>
      <c r="AU790" s="28"/>
      <c r="AV790" s="28"/>
      <c r="AW790" s="29"/>
      <c r="AX790" s="29"/>
      <c r="AY790" s="29"/>
      <c r="AZ790" s="29"/>
      <c r="BA790" s="29"/>
      <c r="BB790" s="29"/>
      <c r="BC790" s="29"/>
      <c r="BD790" s="29"/>
      <c r="BE790" s="26"/>
      <c r="BF790" s="26"/>
      <c r="BG790" s="26"/>
      <c r="BH790" s="71"/>
      <c r="BI790" s="71"/>
      <c r="BJ790" s="26"/>
      <c r="BK790" s="31"/>
      <c r="BL790" s="26"/>
    </row>
    <row r="791" spans="1:64" ht="12" customHeight="1" x14ac:dyDescent="0.2">
      <c r="A791" s="26"/>
      <c r="B791" s="26"/>
      <c r="C791" s="26"/>
      <c r="D791" s="26"/>
      <c r="E791" s="26"/>
      <c r="F791" s="26"/>
      <c r="G791" s="26"/>
      <c r="H791" s="26"/>
      <c r="I791" s="26"/>
      <c r="J791" s="26"/>
      <c r="K791" s="26"/>
      <c r="L791" s="26"/>
      <c r="M791" s="26"/>
      <c r="N791" s="26"/>
      <c r="O791" s="30"/>
      <c r="P791" s="30"/>
      <c r="Q791" s="30"/>
      <c r="R791" s="30"/>
      <c r="S791" s="30"/>
      <c r="T791" s="30"/>
      <c r="U791" s="30"/>
      <c r="V791" s="30"/>
      <c r="W791" s="33"/>
      <c r="X791" s="26"/>
      <c r="Y791" s="26"/>
      <c r="Z791" s="26"/>
      <c r="AA791" s="26"/>
      <c r="AB791" s="32"/>
      <c r="AC791" s="27"/>
      <c r="AD791" s="27"/>
      <c r="AE791" s="26"/>
      <c r="AF791" s="26"/>
      <c r="AG791" s="26"/>
      <c r="AH791" s="26"/>
      <c r="AI791" s="27"/>
      <c r="AJ791" s="27"/>
      <c r="AK791" s="26"/>
      <c r="AL791" s="26"/>
      <c r="AM791" s="26"/>
      <c r="AN791" s="26"/>
      <c r="AO791" s="26"/>
      <c r="AP791" s="26"/>
      <c r="AQ791" s="26"/>
      <c r="AR791" s="26"/>
      <c r="AS791" s="26"/>
      <c r="AT791" s="28"/>
      <c r="AU791" s="28"/>
      <c r="AV791" s="28"/>
      <c r="AW791" s="29"/>
      <c r="AX791" s="29"/>
      <c r="AY791" s="29"/>
      <c r="AZ791" s="29"/>
      <c r="BA791" s="29"/>
      <c r="BB791" s="29"/>
      <c r="BC791" s="29"/>
      <c r="BD791" s="29"/>
      <c r="BE791" s="26"/>
      <c r="BF791" s="26"/>
      <c r="BG791" s="26"/>
      <c r="BH791" s="71"/>
      <c r="BI791" s="71"/>
      <c r="BJ791" s="26"/>
      <c r="BK791" s="31"/>
      <c r="BL791" s="26"/>
    </row>
    <row r="792" spans="1:64" ht="12" customHeight="1" x14ac:dyDescent="0.2">
      <c r="A792" s="26"/>
      <c r="B792" s="26"/>
      <c r="C792" s="26"/>
      <c r="D792" s="26"/>
      <c r="E792" s="26"/>
      <c r="F792" s="26"/>
      <c r="G792" s="26"/>
      <c r="H792" s="26"/>
      <c r="I792" s="26"/>
      <c r="J792" s="26"/>
      <c r="K792" s="26"/>
      <c r="L792" s="26"/>
      <c r="M792" s="26"/>
      <c r="N792" s="26"/>
      <c r="O792" s="30"/>
      <c r="P792" s="30"/>
      <c r="Q792" s="30"/>
      <c r="R792" s="30"/>
      <c r="S792" s="30"/>
      <c r="T792" s="30"/>
      <c r="U792" s="30"/>
      <c r="V792" s="30"/>
      <c r="W792" s="33"/>
      <c r="X792" s="26"/>
      <c r="Y792" s="26"/>
      <c r="Z792" s="26"/>
      <c r="AA792" s="26"/>
      <c r="AB792" s="32"/>
      <c r="AC792" s="27"/>
      <c r="AD792" s="27"/>
      <c r="AE792" s="26"/>
      <c r="AF792" s="26"/>
      <c r="AG792" s="26"/>
      <c r="AH792" s="26"/>
      <c r="AI792" s="27"/>
      <c r="AJ792" s="27"/>
      <c r="AK792" s="26"/>
      <c r="AL792" s="26"/>
      <c r="AM792" s="26"/>
      <c r="AN792" s="26"/>
      <c r="AO792" s="26"/>
      <c r="AP792" s="26"/>
      <c r="AQ792" s="26"/>
      <c r="AR792" s="26"/>
      <c r="AS792" s="26"/>
      <c r="AT792" s="28"/>
      <c r="AU792" s="28"/>
      <c r="AV792" s="28"/>
      <c r="AW792" s="29"/>
      <c r="AX792" s="29"/>
      <c r="AY792" s="29"/>
      <c r="AZ792" s="29"/>
      <c r="BA792" s="29"/>
      <c r="BB792" s="29"/>
      <c r="BC792" s="29"/>
      <c r="BD792" s="29"/>
      <c r="BE792" s="26"/>
      <c r="BF792" s="26"/>
      <c r="BG792" s="26"/>
      <c r="BH792" s="71"/>
      <c r="BI792" s="71"/>
      <c r="BJ792" s="26"/>
      <c r="BK792" s="31"/>
      <c r="BL792" s="26"/>
    </row>
    <row r="793" spans="1:64" ht="12" customHeight="1" x14ac:dyDescent="0.2">
      <c r="A793" s="26"/>
      <c r="B793" s="26"/>
      <c r="C793" s="26"/>
      <c r="D793" s="26"/>
      <c r="E793" s="26"/>
      <c r="F793" s="26"/>
      <c r="G793" s="26"/>
      <c r="H793" s="26"/>
      <c r="I793" s="26"/>
      <c r="J793" s="26"/>
      <c r="K793" s="26"/>
      <c r="L793" s="26"/>
      <c r="M793" s="26"/>
      <c r="N793" s="26"/>
      <c r="O793" s="30"/>
      <c r="P793" s="30"/>
      <c r="Q793" s="30"/>
      <c r="R793" s="30"/>
      <c r="S793" s="30"/>
      <c r="T793" s="30"/>
      <c r="U793" s="30"/>
      <c r="V793" s="30"/>
      <c r="W793" s="33"/>
      <c r="X793" s="26"/>
      <c r="Y793" s="26"/>
      <c r="Z793" s="26"/>
      <c r="AA793" s="26"/>
      <c r="AB793" s="32"/>
      <c r="AC793" s="27"/>
      <c r="AD793" s="27"/>
      <c r="AE793" s="26"/>
      <c r="AF793" s="26"/>
      <c r="AG793" s="26"/>
      <c r="AH793" s="26"/>
      <c r="AI793" s="27"/>
      <c r="AJ793" s="27"/>
      <c r="AK793" s="26"/>
      <c r="AL793" s="26"/>
      <c r="AM793" s="26"/>
      <c r="AN793" s="26"/>
      <c r="AO793" s="26"/>
      <c r="AP793" s="26"/>
      <c r="AQ793" s="26"/>
      <c r="AR793" s="26"/>
      <c r="AS793" s="26"/>
      <c r="AT793" s="28"/>
      <c r="AU793" s="28"/>
      <c r="AV793" s="28"/>
      <c r="AW793" s="29"/>
      <c r="AX793" s="29"/>
      <c r="AY793" s="29"/>
      <c r="AZ793" s="29"/>
      <c r="BA793" s="29"/>
      <c r="BB793" s="29"/>
      <c r="BC793" s="29"/>
      <c r="BD793" s="29"/>
      <c r="BE793" s="26"/>
      <c r="BF793" s="26"/>
      <c r="BG793" s="26"/>
      <c r="BH793" s="71"/>
      <c r="BI793" s="71"/>
      <c r="BJ793" s="26"/>
      <c r="BK793" s="31"/>
      <c r="BL793" s="26"/>
    </row>
    <row r="794" spans="1:64" ht="12" customHeight="1" x14ac:dyDescent="0.2">
      <c r="A794" s="26"/>
      <c r="B794" s="26"/>
      <c r="C794" s="26"/>
      <c r="D794" s="26"/>
      <c r="E794" s="26"/>
      <c r="F794" s="26"/>
      <c r="G794" s="26"/>
      <c r="H794" s="26"/>
      <c r="I794" s="26"/>
      <c r="J794" s="26"/>
      <c r="K794" s="26"/>
      <c r="L794" s="26"/>
      <c r="M794" s="26"/>
      <c r="N794" s="26"/>
      <c r="O794" s="30"/>
      <c r="P794" s="30"/>
      <c r="Q794" s="30"/>
      <c r="R794" s="30"/>
      <c r="S794" s="30"/>
      <c r="T794" s="30"/>
      <c r="U794" s="30"/>
      <c r="V794" s="30"/>
      <c r="W794" s="33"/>
      <c r="X794" s="26"/>
      <c r="Y794" s="26"/>
      <c r="Z794" s="26"/>
      <c r="AA794" s="26"/>
      <c r="AB794" s="32"/>
      <c r="AC794" s="27"/>
      <c r="AD794" s="27"/>
      <c r="AE794" s="26"/>
      <c r="AF794" s="26"/>
      <c r="AG794" s="26"/>
      <c r="AH794" s="26"/>
      <c r="AI794" s="27"/>
      <c r="AJ794" s="27"/>
      <c r="AK794" s="26"/>
      <c r="AL794" s="26"/>
      <c r="AM794" s="26"/>
      <c r="AN794" s="26"/>
      <c r="AO794" s="26"/>
      <c r="AP794" s="26"/>
      <c r="AQ794" s="26"/>
      <c r="AR794" s="26"/>
      <c r="AS794" s="26"/>
      <c r="AT794" s="28"/>
      <c r="AU794" s="28"/>
      <c r="AV794" s="28"/>
      <c r="AW794" s="29"/>
      <c r="AX794" s="29"/>
      <c r="AY794" s="29"/>
      <c r="AZ794" s="29"/>
      <c r="BA794" s="29"/>
      <c r="BB794" s="29"/>
      <c r="BC794" s="29"/>
      <c r="BD794" s="29"/>
      <c r="BE794" s="26"/>
      <c r="BF794" s="26"/>
      <c r="BG794" s="26"/>
      <c r="BH794" s="71"/>
      <c r="BI794" s="71"/>
      <c r="BJ794" s="26"/>
      <c r="BK794" s="31"/>
      <c r="BL794" s="26"/>
    </row>
    <row r="795" spans="1:64" ht="12" customHeight="1" x14ac:dyDescent="0.2">
      <c r="A795" s="26"/>
      <c r="B795" s="26"/>
      <c r="C795" s="26"/>
      <c r="D795" s="26"/>
      <c r="E795" s="26"/>
      <c r="F795" s="26"/>
      <c r="G795" s="26"/>
      <c r="H795" s="26"/>
      <c r="I795" s="26"/>
      <c r="J795" s="26"/>
      <c r="K795" s="26"/>
      <c r="L795" s="26"/>
      <c r="M795" s="26"/>
      <c r="N795" s="26"/>
      <c r="O795" s="30"/>
      <c r="P795" s="30"/>
      <c r="Q795" s="30"/>
      <c r="R795" s="30"/>
      <c r="S795" s="30"/>
      <c r="T795" s="30"/>
      <c r="U795" s="30"/>
      <c r="V795" s="30"/>
      <c r="W795" s="33"/>
      <c r="X795" s="26"/>
      <c r="Y795" s="26"/>
      <c r="Z795" s="26"/>
      <c r="AA795" s="26"/>
      <c r="AB795" s="32"/>
      <c r="AC795" s="27"/>
      <c r="AD795" s="27"/>
      <c r="AE795" s="26"/>
      <c r="AF795" s="26"/>
      <c r="AG795" s="26"/>
      <c r="AH795" s="26"/>
      <c r="AI795" s="27"/>
      <c r="AJ795" s="27"/>
      <c r="AK795" s="26"/>
      <c r="AL795" s="26"/>
      <c r="AM795" s="26"/>
      <c r="AN795" s="26"/>
      <c r="AO795" s="26"/>
      <c r="AP795" s="26"/>
      <c r="AQ795" s="26"/>
      <c r="AR795" s="26"/>
      <c r="AS795" s="26"/>
      <c r="AT795" s="28"/>
      <c r="AU795" s="28"/>
      <c r="AV795" s="28"/>
      <c r="AW795" s="29"/>
      <c r="AX795" s="29"/>
      <c r="AY795" s="29"/>
      <c r="AZ795" s="29"/>
      <c r="BA795" s="29"/>
      <c r="BB795" s="29"/>
      <c r="BC795" s="29"/>
      <c r="BD795" s="29"/>
      <c r="BE795" s="26"/>
      <c r="BF795" s="26"/>
      <c r="BG795" s="26"/>
      <c r="BH795" s="71"/>
      <c r="BI795" s="71"/>
      <c r="BJ795" s="26"/>
      <c r="BK795" s="31"/>
      <c r="BL795" s="26"/>
    </row>
    <row r="796" spans="1:64" ht="12" customHeight="1" x14ac:dyDescent="0.2">
      <c r="A796" s="26"/>
      <c r="B796" s="26"/>
      <c r="C796" s="26"/>
      <c r="D796" s="26"/>
      <c r="E796" s="26"/>
      <c r="F796" s="26"/>
      <c r="G796" s="26"/>
      <c r="H796" s="26"/>
      <c r="I796" s="26"/>
      <c r="J796" s="26"/>
      <c r="K796" s="26"/>
      <c r="L796" s="26"/>
      <c r="M796" s="26"/>
      <c r="N796" s="26"/>
      <c r="O796" s="30"/>
      <c r="P796" s="30"/>
      <c r="Q796" s="30"/>
      <c r="R796" s="30"/>
      <c r="S796" s="30"/>
      <c r="T796" s="30"/>
      <c r="U796" s="30"/>
      <c r="V796" s="30"/>
      <c r="W796" s="33"/>
      <c r="X796" s="26"/>
      <c r="Y796" s="26"/>
      <c r="Z796" s="26"/>
      <c r="AA796" s="26"/>
      <c r="AB796" s="32"/>
      <c r="AC796" s="27"/>
      <c r="AD796" s="27"/>
      <c r="AE796" s="26"/>
      <c r="AF796" s="26"/>
      <c r="AG796" s="26"/>
      <c r="AH796" s="26"/>
      <c r="AI796" s="27"/>
      <c r="AJ796" s="27"/>
      <c r="AK796" s="26"/>
      <c r="AL796" s="26"/>
      <c r="AM796" s="26"/>
      <c r="AN796" s="26"/>
      <c r="AO796" s="26"/>
      <c r="AP796" s="26"/>
      <c r="AQ796" s="26"/>
      <c r="AR796" s="26"/>
      <c r="AS796" s="26"/>
      <c r="AT796" s="28"/>
      <c r="AU796" s="28"/>
      <c r="AV796" s="28"/>
      <c r="AW796" s="29"/>
      <c r="AX796" s="29"/>
      <c r="AY796" s="29"/>
      <c r="AZ796" s="29"/>
      <c r="BA796" s="29"/>
      <c r="BB796" s="29"/>
      <c r="BC796" s="29"/>
      <c r="BD796" s="29"/>
      <c r="BE796" s="26"/>
      <c r="BF796" s="26"/>
      <c r="BG796" s="26"/>
      <c r="BH796" s="71"/>
      <c r="BI796" s="71"/>
      <c r="BJ796" s="26"/>
      <c r="BK796" s="31"/>
      <c r="BL796" s="26"/>
    </row>
    <row r="797" spans="1:64" ht="12" customHeight="1" x14ac:dyDescent="0.2">
      <c r="A797" s="26"/>
      <c r="B797" s="26"/>
      <c r="C797" s="26"/>
      <c r="D797" s="26"/>
      <c r="E797" s="26"/>
      <c r="F797" s="26"/>
      <c r="G797" s="26"/>
      <c r="H797" s="26"/>
      <c r="I797" s="26"/>
      <c r="J797" s="26"/>
      <c r="K797" s="26"/>
      <c r="L797" s="26"/>
      <c r="M797" s="26"/>
      <c r="N797" s="26"/>
      <c r="O797" s="30"/>
      <c r="P797" s="30"/>
      <c r="Q797" s="30"/>
      <c r="R797" s="30"/>
      <c r="S797" s="30"/>
      <c r="T797" s="30"/>
      <c r="U797" s="30"/>
      <c r="V797" s="30"/>
      <c r="W797" s="33"/>
      <c r="X797" s="26"/>
      <c r="Y797" s="26"/>
      <c r="Z797" s="26"/>
      <c r="AA797" s="26"/>
      <c r="AB797" s="32"/>
      <c r="AC797" s="27"/>
      <c r="AD797" s="27"/>
      <c r="AE797" s="26"/>
      <c r="AF797" s="26"/>
      <c r="AG797" s="26"/>
      <c r="AH797" s="26"/>
      <c r="AI797" s="27"/>
      <c r="AJ797" s="27"/>
      <c r="AK797" s="26"/>
      <c r="AL797" s="26"/>
      <c r="AM797" s="26"/>
      <c r="AN797" s="26"/>
      <c r="AO797" s="26"/>
      <c r="AP797" s="26"/>
      <c r="AQ797" s="26"/>
      <c r="AR797" s="26"/>
      <c r="AS797" s="26"/>
      <c r="AT797" s="28"/>
      <c r="AU797" s="28"/>
      <c r="AV797" s="28"/>
      <c r="AW797" s="29"/>
      <c r="AX797" s="29"/>
      <c r="AY797" s="29"/>
      <c r="AZ797" s="29"/>
      <c r="BA797" s="29"/>
      <c r="BB797" s="29"/>
      <c r="BC797" s="29"/>
      <c r="BD797" s="29"/>
      <c r="BE797" s="26"/>
      <c r="BF797" s="26"/>
      <c r="BG797" s="26"/>
      <c r="BH797" s="71"/>
      <c r="BI797" s="71"/>
      <c r="BJ797" s="26"/>
      <c r="BK797" s="31"/>
      <c r="BL797" s="26"/>
    </row>
    <row r="798" spans="1:64" ht="12" customHeight="1" x14ac:dyDescent="0.2">
      <c r="A798" s="26"/>
      <c r="B798" s="26"/>
      <c r="C798" s="26"/>
      <c r="D798" s="26"/>
      <c r="E798" s="26"/>
      <c r="F798" s="26"/>
      <c r="G798" s="26"/>
      <c r="H798" s="26"/>
      <c r="I798" s="26"/>
      <c r="J798" s="26"/>
      <c r="K798" s="26"/>
      <c r="L798" s="26"/>
      <c r="M798" s="26"/>
      <c r="N798" s="26"/>
      <c r="O798" s="30"/>
      <c r="P798" s="30"/>
      <c r="Q798" s="30"/>
      <c r="R798" s="30"/>
      <c r="S798" s="30"/>
      <c r="T798" s="30"/>
      <c r="U798" s="30"/>
      <c r="V798" s="30"/>
      <c r="W798" s="33"/>
      <c r="X798" s="26"/>
      <c r="Y798" s="26"/>
      <c r="Z798" s="26"/>
      <c r="AA798" s="26"/>
      <c r="AB798" s="32"/>
      <c r="AC798" s="27"/>
      <c r="AD798" s="27"/>
      <c r="AE798" s="26"/>
      <c r="AF798" s="26"/>
      <c r="AG798" s="26"/>
      <c r="AH798" s="26"/>
      <c r="AI798" s="27"/>
      <c r="AJ798" s="27"/>
      <c r="AK798" s="26"/>
      <c r="AL798" s="26"/>
      <c r="AM798" s="26"/>
      <c r="AN798" s="26"/>
      <c r="AO798" s="26"/>
      <c r="AP798" s="26"/>
      <c r="AQ798" s="26"/>
      <c r="AR798" s="26"/>
      <c r="AS798" s="26"/>
      <c r="AT798" s="28"/>
      <c r="AU798" s="28"/>
      <c r="AV798" s="28"/>
      <c r="AW798" s="29"/>
      <c r="AX798" s="29"/>
      <c r="AY798" s="29"/>
      <c r="AZ798" s="29"/>
      <c r="BA798" s="29"/>
      <c r="BB798" s="29"/>
      <c r="BC798" s="29"/>
      <c r="BD798" s="29"/>
      <c r="BE798" s="26"/>
      <c r="BF798" s="26"/>
      <c r="BG798" s="26"/>
      <c r="BH798" s="71"/>
      <c r="BI798" s="71"/>
      <c r="BJ798" s="26"/>
      <c r="BK798" s="31"/>
      <c r="BL798" s="26"/>
    </row>
    <row r="799" spans="1:64" ht="12" customHeight="1" x14ac:dyDescent="0.2">
      <c r="A799" s="26"/>
      <c r="B799" s="26"/>
      <c r="C799" s="26"/>
      <c r="D799" s="26"/>
      <c r="E799" s="26"/>
      <c r="F799" s="26"/>
      <c r="G799" s="26"/>
      <c r="H799" s="26"/>
      <c r="I799" s="26"/>
      <c r="J799" s="26"/>
      <c r="K799" s="26"/>
      <c r="L799" s="26"/>
      <c r="M799" s="26"/>
      <c r="N799" s="26"/>
      <c r="O799" s="30"/>
      <c r="P799" s="30"/>
      <c r="Q799" s="30"/>
      <c r="R799" s="30"/>
      <c r="S799" s="30"/>
      <c r="T799" s="30"/>
      <c r="U799" s="30"/>
      <c r="V799" s="30"/>
      <c r="W799" s="33"/>
      <c r="X799" s="26"/>
      <c r="Y799" s="26"/>
      <c r="Z799" s="26"/>
      <c r="AA799" s="26"/>
      <c r="AB799" s="32"/>
      <c r="AC799" s="27"/>
      <c r="AD799" s="27"/>
      <c r="AE799" s="26"/>
      <c r="AF799" s="26"/>
      <c r="AG799" s="26"/>
      <c r="AH799" s="26"/>
      <c r="AI799" s="27"/>
      <c r="AJ799" s="27"/>
      <c r="AK799" s="26"/>
      <c r="AL799" s="26"/>
      <c r="AM799" s="26"/>
      <c r="AN799" s="26"/>
      <c r="AO799" s="26"/>
      <c r="AP799" s="26"/>
      <c r="AQ799" s="26"/>
      <c r="AR799" s="26"/>
      <c r="AS799" s="26"/>
      <c r="AT799" s="28"/>
      <c r="AU799" s="28"/>
      <c r="AV799" s="28"/>
      <c r="AW799" s="29"/>
      <c r="AX799" s="29"/>
      <c r="AY799" s="29"/>
      <c r="AZ799" s="29"/>
      <c r="BA799" s="29"/>
      <c r="BB799" s="29"/>
      <c r="BC799" s="29"/>
      <c r="BD799" s="29"/>
      <c r="BE799" s="26"/>
      <c r="BF799" s="26"/>
      <c r="BG799" s="26"/>
      <c r="BH799" s="71"/>
      <c r="BI799" s="71"/>
      <c r="BJ799" s="26"/>
      <c r="BK799" s="31"/>
      <c r="BL799" s="26"/>
    </row>
    <row r="800" spans="1:64" ht="12" customHeight="1" x14ac:dyDescent="0.2">
      <c r="A800" s="26"/>
      <c r="B800" s="26"/>
      <c r="C800" s="26"/>
      <c r="D800" s="26"/>
      <c r="E800" s="26"/>
      <c r="F800" s="26"/>
      <c r="G800" s="26"/>
      <c r="H800" s="26"/>
      <c r="I800" s="26"/>
      <c r="J800" s="26"/>
      <c r="K800" s="26"/>
      <c r="L800" s="26"/>
      <c r="M800" s="26"/>
      <c r="N800" s="26"/>
      <c r="O800" s="30"/>
      <c r="P800" s="30"/>
      <c r="Q800" s="30"/>
      <c r="R800" s="30"/>
      <c r="S800" s="30"/>
      <c r="T800" s="30"/>
      <c r="U800" s="30"/>
      <c r="V800" s="30"/>
      <c r="W800" s="33"/>
      <c r="X800" s="26"/>
      <c r="Y800" s="26"/>
      <c r="Z800" s="26"/>
      <c r="AA800" s="26"/>
      <c r="AB800" s="32"/>
      <c r="AC800" s="27"/>
      <c r="AD800" s="27"/>
      <c r="AE800" s="26"/>
      <c r="AF800" s="26"/>
      <c r="AG800" s="26"/>
      <c r="AH800" s="26"/>
      <c r="AI800" s="27"/>
      <c r="AJ800" s="27"/>
      <c r="AK800" s="26"/>
      <c r="AL800" s="26"/>
      <c r="AM800" s="26"/>
      <c r="AN800" s="26"/>
      <c r="AO800" s="26"/>
      <c r="AP800" s="26"/>
      <c r="AQ800" s="26"/>
      <c r="AR800" s="26"/>
      <c r="AS800" s="26"/>
      <c r="AT800" s="28"/>
      <c r="AU800" s="28"/>
      <c r="AV800" s="28"/>
      <c r="AW800" s="29"/>
      <c r="AX800" s="29"/>
      <c r="AY800" s="29"/>
      <c r="AZ800" s="29"/>
      <c r="BA800" s="29"/>
      <c r="BB800" s="29"/>
      <c r="BC800" s="29"/>
      <c r="BD800" s="29"/>
      <c r="BE800" s="26"/>
      <c r="BF800" s="26"/>
      <c r="BG800" s="26"/>
      <c r="BH800" s="71"/>
      <c r="BI800" s="71"/>
      <c r="BJ800" s="26"/>
      <c r="BK800" s="31"/>
      <c r="BL800" s="26"/>
    </row>
    <row r="801" spans="1:64" ht="12" customHeight="1" x14ac:dyDescent="0.2">
      <c r="A801" s="26"/>
      <c r="B801" s="26"/>
      <c r="C801" s="26"/>
      <c r="D801" s="26"/>
      <c r="E801" s="26"/>
      <c r="F801" s="26"/>
      <c r="G801" s="26"/>
      <c r="H801" s="26"/>
      <c r="I801" s="26"/>
      <c r="J801" s="26"/>
      <c r="K801" s="26"/>
      <c r="L801" s="26"/>
      <c r="M801" s="26"/>
      <c r="N801" s="26"/>
      <c r="O801" s="30"/>
      <c r="P801" s="30"/>
      <c r="Q801" s="30"/>
      <c r="R801" s="30"/>
      <c r="S801" s="30"/>
      <c r="T801" s="30"/>
      <c r="U801" s="30"/>
      <c r="V801" s="30"/>
      <c r="W801" s="33"/>
      <c r="X801" s="26"/>
      <c r="Y801" s="26"/>
      <c r="Z801" s="26"/>
      <c r="AA801" s="26"/>
      <c r="AB801" s="32"/>
      <c r="AC801" s="27"/>
      <c r="AD801" s="27"/>
      <c r="AE801" s="26"/>
      <c r="AF801" s="26"/>
      <c r="AG801" s="26"/>
      <c r="AH801" s="26"/>
      <c r="AI801" s="27"/>
      <c r="AJ801" s="27"/>
      <c r="AK801" s="26"/>
      <c r="AL801" s="26"/>
      <c r="AM801" s="26"/>
      <c r="AN801" s="26"/>
      <c r="AO801" s="26"/>
      <c r="AP801" s="26"/>
      <c r="AQ801" s="26"/>
      <c r="AR801" s="26"/>
      <c r="AS801" s="26"/>
      <c r="AT801" s="28"/>
      <c r="AU801" s="28"/>
      <c r="AV801" s="28"/>
      <c r="AW801" s="29"/>
      <c r="AX801" s="29"/>
      <c r="AY801" s="29"/>
      <c r="AZ801" s="29"/>
      <c r="BA801" s="29"/>
      <c r="BB801" s="29"/>
      <c r="BC801" s="29"/>
      <c r="BD801" s="29"/>
      <c r="BE801" s="26"/>
      <c r="BF801" s="26"/>
      <c r="BG801" s="26"/>
      <c r="BH801" s="71"/>
      <c r="BI801" s="71"/>
      <c r="BJ801" s="26"/>
      <c r="BK801" s="31"/>
      <c r="BL801" s="26"/>
    </row>
    <row r="802" spans="1:64" ht="12" customHeight="1" x14ac:dyDescent="0.2">
      <c r="A802" s="26"/>
      <c r="B802" s="26"/>
      <c r="C802" s="26"/>
      <c r="D802" s="26"/>
      <c r="E802" s="26"/>
      <c r="F802" s="26"/>
      <c r="G802" s="26"/>
      <c r="H802" s="26"/>
      <c r="I802" s="26"/>
      <c r="J802" s="26"/>
      <c r="K802" s="26"/>
      <c r="L802" s="26"/>
      <c r="M802" s="26"/>
      <c r="N802" s="26"/>
      <c r="O802" s="30"/>
      <c r="P802" s="30"/>
      <c r="Q802" s="30"/>
      <c r="R802" s="30"/>
      <c r="S802" s="30"/>
      <c r="T802" s="30"/>
      <c r="U802" s="30"/>
      <c r="V802" s="30"/>
      <c r="W802" s="33"/>
      <c r="X802" s="26"/>
      <c r="Y802" s="26"/>
      <c r="Z802" s="26"/>
      <c r="AA802" s="26"/>
      <c r="AB802" s="32"/>
      <c r="AC802" s="27"/>
      <c r="AD802" s="27"/>
      <c r="AE802" s="26"/>
      <c r="AF802" s="26"/>
      <c r="AG802" s="26"/>
      <c r="AH802" s="26"/>
      <c r="AI802" s="27"/>
      <c r="AJ802" s="27"/>
      <c r="AK802" s="26"/>
      <c r="AL802" s="26"/>
      <c r="AM802" s="26"/>
      <c r="AN802" s="26"/>
      <c r="AO802" s="26"/>
      <c r="AP802" s="26"/>
      <c r="AQ802" s="26"/>
      <c r="AR802" s="26"/>
      <c r="AS802" s="26"/>
      <c r="AT802" s="28"/>
      <c r="AU802" s="28"/>
      <c r="AV802" s="28"/>
      <c r="AW802" s="29"/>
      <c r="AX802" s="29"/>
      <c r="AY802" s="29"/>
      <c r="AZ802" s="29"/>
      <c r="BA802" s="29"/>
      <c r="BB802" s="29"/>
      <c r="BC802" s="29"/>
      <c r="BD802" s="29"/>
      <c r="BE802" s="26"/>
      <c r="BF802" s="26"/>
      <c r="BG802" s="26"/>
      <c r="BH802" s="71"/>
      <c r="BI802" s="71"/>
      <c r="BJ802" s="26"/>
      <c r="BK802" s="31"/>
      <c r="BL802" s="26"/>
    </row>
    <row r="803" spans="1:64" ht="12" customHeight="1" x14ac:dyDescent="0.2">
      <c r="A803" s="26"/>
      <c r="B803" s="26"/>
      <c r="C803" s="26"/>
      <c r="D803" s="26"/>
      <c r="E803" s="26"/>
      <c r="F803" s="26"/>
      <c r="G803" s="26"/>
      <c r="H803" s="26"/>
      <c r="I803" s="26"/>
      <c r="J803" s="26"/>
      <c r="K803" s="26"/>
      <c r="L803" s="26"/>
      <c r="M803" s="26"/>
      <c r="N803" s="26"/>
      <c r="O803" s="30"/>
      <c r="P803" s="30"/>
      <c r="Q803" s="30"/>
      <c r="R803" s="30"/>
      <c r="S803" s="30"/>
      <c r="T803" s="30"/>
      <c r="U803" s="30"/>
      <c r="V803" s="30"/>
      <c r="W803" s="33"/>
      <c r="X803" s="26"/>
      <c r="Y803" s="26"/>
      <c r="Z803" s="26"/>
      <c r="AA803" s="26"/>
      <c r="AB803" s="32"/>
      <c r="AC803" s="27"/>
      <c r="AD803" s="27"/>
      <c r="AE803" s="26"/>
      <c r="AF803" s="26"/>
      <c r="AG803" s="26"/>
      <c r="AH803" s="26"/>
      <c r="AI803" s="27"/>
      <c r="AJ803" s="27"/>
      <c r="AK803" s="26"/>
      <c r="AL803" s="26"/>
      <c r="AM803" s="26"/>
      <c r="AN803" s="26"/>
      <c r="AO803" s="26"/>
      <c r="AP803" s="26"/>
      <c r="AQ803" s="26"/>
      <c r="AR803" s="26"/>
      <c r="AS803" s="26"/>
      <c r="AT803" s="28"/>
      <c r="AU803" s="28"/>
      <c r="AV803" s="28"/>
      <c r="AW803" s="29"/>
      <c r="AX803" s="29"/>
      <c r="AY803" s="29"/>
      <c r="AZ803" s="29"/>
      <c r="BA803" s="29"/>
      <c r="BB803" s="29"/>
      <c r="BC803" s="29"/>
      <c r="BD803" s="29"/>
      <c r="BE803" s="26"/>
      <c r="BF803" s="26"/>
      <c r="BG803" s="26"/>
      <c r="BH803" s="71"/>
      <c r="BI803" s="71"/>
      <c r="BJ803" s="26"/>
      <c r="BK803" s="31"/>
      <c r="BL803" s="26"/>
    </row>
    <row r="804" spans="1:64" ht="12" customHeight="1" x14ac:dyDescent="0.2">
      <c r="A804" s="26"/>
      <c r="B804" s="26"/>
      <c r="C804" s="26"/>
      <c r="D804" s="26"/>
      <c r="E804" s="26"/>
      <c r="F804" s="26"/>
      <c r="G804" s="26"/>
      <c r="H804" s="26"/>
      <c r="I804" s="26"/>
      <c r="J804" s="26"/>
      <c r="K804" s="26"/>
      <c r="L804" s="26"/>
      <c r="M804" s="26"/>
      <c r="N804" s="26"/>
      <c r="O804" s="30"/>
      <c r="P804" s="30"/>
      <c r="Q804" s="30"/>
      <c r="R804" s="30"/>
      <c r="S804" s="30"/>
      <c r="T804" s="30"/>
      <c r="U804" s="30"/>
      <c r="V804" s="30"/>
      <c r="W804" s="33"/>
      <c r="X804" s="26"/>
      <c r="Y804" s="26"/>
      <c r="Z804" s="26"/>
      <c r="AA804" s="26"/>
      <c r="AB804" s="32"/>
      <c r="AC804" s="27"/>
      <c r="AD804" s="27"/>
      <c r="AE804" s="26"/>
      <c r="AF804" s="26"/>
      <c r="AG804" s="26"/>
      <c r="AH804" s="26"/>
      <c r="AI804" s="27"/>
      <c r="AJ804" s="27"/>
      <c r="AK804" s="26"/>
      <c r="AL804" s="26"/>
      <c r="AM804" s="26"/>
      <c r="AN804" s="26"/>
      <c r="AO804" s="26"/>
      <c r="AP804" s="26"/>
      <c r="AQ804" s="26"/>
      <c r="AR804" s="26"/>
      <c r="AS804" s="26"/>
      <c r="AT804" s="28"/>
      <c r="AU804" s="28"/>
      <c r="AV804" s="28"/>
      <c r="AW804" s="29"/>
      <c r="AX804" s="29"/>
      <c r="AY804" s="29"/>
      <c r="AZ804" s="29"/>
      <c r="BA804" s="29"/>
      <c r="BB804" s="29"/>
      <c r="BC804" s="29"/>
      <c r="BD804" s="29"/>
      <c r="BE804" s="26"/>
      <c r="BF804" s="26"/>
      <c r="BG804" s="26"/>
      <c r="BH804" s="71"/>
      <c r="BI804" s="71"/>
      <c r="BJ804" s="26"/>
      <c r="BK804" s="31"/>
      <c r="BL804" s="26"/>
    </row>
    <row r="805" spans="1:64" ht="12" customHeight="1" x14ac:dyDescent="0.2">
      <c r="A805" s="26"/>
      <c r="B805" s="26"/>
      <c r="C805" s="26"/>
      <c r="D805" s="26"/>
      <c r="E805" s="26"/>
      <c r="F805" s="26"/>
      <c r="G805" s="26"/>
      <c r="H805" s="26"/>
      <c r="I805" s="26"/>
      <c r="J805" s="26"/>
      <c r="K805" s="26"/>
      <c r="L805" s="26"/>
      <c r="M805" s="26"/>
      <c r="N805" s="26"/>
      <c r="O805" s="30"/>
      <c r="P805" s="30"/>
      <c r="Q805" s="30"/>
      <c r="R805" s="30"/>
      <c r="S805" s="30"/>
      <c r="T805" s="30"/>
      <c r="U805" s="30"/>
      <c r="V805" s="30"/>
      <c r="W805" s="33"/>
      <c r="X805" s="26"/>
      <c r="Y805" s="26"/>
      <c r="Z805" s="26"/>
      <c r="AA805" s="26"/>
      <c r="AB805" s="32"/>
      <c r="AC805" s="27"/>
      <c r="AD805" s="27"/>
      <c r="AE805" s="26"/>
      <c r="AF805" s="26"/>
      <c r="AG805" s="26"/>
      <c r="AH805" s="26"/>
      <c r="AI805" s="27"/>
      <c r="AJ805" s="27"/>
      <c r="AK805" s="26"/>
      <c r="AL805" s="26"/>
      <c r="AM805" s="26"/>
      <c r="AN805" s="26"/>
      <c r="AO805" s="26"/>
      <c r="AP805" s="26"/>
      <c r="AQ805" s="26"/>
      <c r="AR805" s="26"/>
      <c r="AS805" s="26"/>
      <c r="AT805" s="28"/>
      <c r="AU805" s="28"/>
      <c r="AV805" s="28"/>
      <c r="AW805" s="29"/>
      <c r="AX805" s="29"/>
      <c r="AY805" s="29"/>
      <c r="AZ805" s="29"/>
      <c r="BA805" s="29"/>
      <c r="BB805" s="29"/>
      <c r="BC805" s="29"/>
      <c r="BD805" s="29"/>
      <c r="BE805" s="26"/>
      <c r="BF805" s="26"/>
      <c r="BG805" s="26"/>
      <c r="BH805" s="71"/>
      <c r="BI805" s="71"/>
      <c r="BJ805" s="26"/>
      <c r="BK805" s="31"/>
      <c r="BL805" s="26"/>
    </row>
    <row r="806" spans="1:64" ht="12" customHeight="1" x14ac:dyDescent="0.2">
      <c r="A806" s="26"/>
      <c r="B806" s="26"/>
      <c r="C806" s="26"/>
      <c r="D806" s="26"/>
      <c r="E806" s="26"/>
      <c r="F806" s="26"/>
      <c r="G806" s="26"/>
      <c r="H806" s="26"/>
      <c r="I806" s="26"/>
      <c r="J806" s="26"/>
      <c r="K806" s="26"/>
      <c r="L806" s="26"/>
      <c r="M806" s="26"/>
      <c r="N806" s="26"/>
      <c r="O806" s="30"/>
      <c r="P806" s="30"/>
      <c r="Q806" s="30"/>
      <c r="R806" s="30"/>
      <c r="S806" s="30"/>
      <c r="T806" s="30"/>
      <c r="U806" s="30"/>
      <c r="V806" s="30"/>
      <c r="W806" s="33"/>
      <c r="X806" s="26"/>
      <c r="Y806" s="26"/>
      <c r="Z806" s="26"/>
      <c r="AA806" s="26"/>
      <c r="AB806" s="32"/>
      <c r="AC806" s="27"/>
      <c r="AD806" s="27"/>
      <c r="AE806" s="26"/>
      <c r="AF806" s="26"/>
      <c r="AG806" s="26"/>
      <c r="AH806" s="26"/>
      <c r="AI806" s="27"/>
      <c r="AJ806" s="27"/>
      <c r="AK806" s="26"/>
      <c r="AL806" s="26"/>
      <c r="AM806" s="26"/>
      <c r="AN806" s="26"/>
      <c r="AO806" s="26"/>
      <c r="AP806" s="26"/>
      <c r="AQ806" s="26"/>
      <c r="AR806" s="26"/>
      <c r="AS806" s="26"/>
      <c r="AT806" s="28"/>
      <c r="AU806" s="28"/>
      <c r="AV806" s="28"/>
      <c r="AW806" s="29"/>
      <c r="AX806" s="29"/>
      <c r="AY806" s="29"/>
      <c r="AZ806" s="29"/>
      <c r="BA806" s="29"/>
      <c r="BB806" s="29"/>
      <c r="BC806" s="29"/>
      <c r="BD806" s="29"/>
      <c r="BE806" s="26"/>
      <c r="BF806" s="26"/>
      <c r="BG806" s="26"/>
      <c r="BH806" s="71"/>
      <c r="BI806" s="71"/>
      <c r="BJ806" s="26"/>
      <c r="BK806" s="31"/>
      <c r="BL806" s="26"/>
    </row>
    <row r="807" spans="1:64" ht="12" customHeight="1" x14ac:dyDescent="0.2">
      <c r="A807" s="26"/>
      <c r="B807" s="26"/>
      <c r="C807" s="26"/>
      <c r="D807" s="26"/>
      <c r="E807" s="26"/>
      <c r="F807" s="26"/>
      <c r="G807" s="26"/>
      <c r="H807" s="26"/>
      <c r="I807" s="26"/>
      <c r="J807" s="26"/>
      <c r="K807" s="26"/>
      <c r="L807" s="26"/>
      <c r="M807" s="26"/>
      <c r="N807" s="26"/>
      <c r="O807" s="30"/>
      <c r="P807" s="30"/>
      <c r="Q807" s="30"/>
      <c r="R807" s="30"/>
      <c r="S807" s="30"/>
      <c r="T807" s="30"/>
      <c r="U807" s="30"/>
      <c r="V807" s="30"/>
      <c r="W807" s="33"/>
      <c r="X807" s="26"/>
      <c r="Y807" s="26"/>
      <c r="Z807" s="26"/>
      <c r="AA807" s="26"/>
      <c r="AB807" s="32"/>
      <c r="AC807" s="27"/>
      <c r="AD807" s="27"/>
      <c r="AE807" s="26"/>
      <c r="AF807" s="26"/>
      <c r="AG807" s="26"/>
      <c r="AH807" s="26"/>
      <c r="AI807" s="27"/>
      <c r="AJ807" s="27"/>
      <c r="AK807" s="26"/>
      <c r="AL807" s="26"/>
      <c r="AM807" s="26"/>
      <c r="AN807" s="26"/>
      <c r="AO807" s="26"/>
      <c r="AP807" s="26"/>
      <c r="AQ807" s="26"/>
      <c r="AR807" s="26"/>
      <c r="AS807" s="26"/>
      <c r="AT807" s="28"/>
      <c r="AU807" s="28"/>
      <c r="AV807" s="28"/>
      <c r="AW807" s="29"/>
      <c r="AX807" s="29"/>
      <c r="AY807" s="29"/>
      <c r="AZ807" s="29"/>
      <c r="BA807" s="29"/>
      <c r="BB807" s="29"/>
      <c r="BC807" s="29"/>
      <c r="BD807" s="29"/>
      <c r="BE807" s="26"/>
      <c r="BF807" s="26"/>
      <c r="BG807" s="26"/>
      <c r="BH807" s="71"/>
      <c r="BI807" s="71"/>
      <c r="BJ807" s="26"/>
      <c r="BK807" s="31"/>
      <c r="BL807" s="26"/>
    </row>
    <row r="808" spans="1:64" ht="12" customHeight="1" x14ac:dyDescent="0.2">
      <c r="A808" s="26"/>
      <c r="B808" s="26"/>
      <c r="C808" s="26"/>
      <c r="D808" s="26"/>
      <c r="E808" s="26"/>
      <c r="F808" s="26"/>
      <c r="G808" s="26"/>
      <c r="H808" s="26"/>
      <c r="I808" s="26"/>
      <c r="J808" s="26"/>
      <c r="K808" s="26"/>
      <c r="L808" s="26"/>
      <c r="M808" s="26"/>
      <c r="N808" s="26"/>
      <c r="O808" s="30"/>
      <c r="P808" s="30"/>
      <c r="Q808" s="30"/>
      <c r="R808" s="30"/>
      <c r="S808" s="30"/>
      <c r="T808" s="30"/>
      <c r="U808" s="30"/>
      <c r="V808" s="30"/>
      <c r="W808" s="33"/>
      <c r="X808" s="26"/>
      <c r="Y808" s="26"/>
      <c r="Z808" s="26"/>
      <c r="AA808" s="26"/>
      <c r="AB808" s="32"/>
      <c r="AC808" s="27"/>
      <c r="AD808" s="27"/>
      <c r="AE808" s="26"/>
      <c r="AF808" s="26"/>
      <c r="AG808" s="26"/>
      <c r="AH808" s="26"/>
      <c r="AI808" s="27"/>
      <c r="AJ808" s="27"/>
      <c r="AK808" s="26"/>
      <c r="AL808" s="26"/>
      <c r="AM808" s="26"/>
      <c r="AN808" s="26"/>
      <c r="AO808" s="26"/>
      <c r="AP808" s="26"/>
      <c r="AQ808" s="26"/>
      <c r="AR808" s="26"/>
      <c r="AS808" s="26"/>
      <c r="AT808" s="28"/>
      <c r="AU808" s="28"/>
      <c r="AV808" s="28"/>
      <c r="AW808" s="29"/>
      <c r="AX808" s="29"/>
      <c r="AY808" s="29"/>
      <c r="AZ808" s="29"/>
      <c r="BA808" s="29"/>
      <c r="BB808" s="29"/>
      <c r="BC808" s="29"/>
      <c r="BD808" s="29"/>
      <c r="BE808" s="26"/>
      <c r="BF808" s="26"/>
      <c r="BG808" s="26"/>
      <c r="BH808" s="71"/>
      <c r="BI808" s="71"/>
      <c r="BJ808" s="26"/>
      <c r="BK808" s="31"/>
      <c r="BL808" s="26"/>
    </row>
    <row r="809" spans="1:64" ht="12" customHeight="1" x14ac:dyDescent="0.2">
      <c r="A809" s="26"/>
      <c r="B809" s="26"/>
      <c r="C809" s="26"/>
      <c r="D809" s="26"/>
      <c r="E809" s="26"/>
      <c r="F809" s="26"/>
      <c r="G809" s="26"/>
      <c r="H809" s="26"/>
      <c r="I809" s="26"/>
      <c r="J809" s="26"/>
      <c r="K809" s="26"/>
      <c r="L809" s="26"/>
      <c r="M809" s="26"/>
      <c r="N809" s="26"/>
      <c r="O809" s="30"/>
      <c r="P809" s="30"/>
      <c r="Q809" s="30"/>
      <c r="R809" s="30"/>
      <c r="S809" s="30"/>
      <c r="T809" s="30"/>
      <c r="U809" s="30"/>
      <c r="V809" s="30"/>
      <c r="W809" s="33"/>
      <c r="X809" s="26"/>
      <c r="Y809" s="26"/>
      <c r="Z809" s="26"/>
      <c r="AA809" s="26"/>
      <c r="AB809" s="32"/>
      <c r="AC809" s="27"/>
      <c r="AD809" s="27"/>
      <c r="AE809" s="26"/>
      <c r="AF809" s="26"/>
      <c r="AG809" s="26"/>
      <c r="AH809" s="26"/>
      <c r="AI809" s="27"/>
      <c r="AJ809" s="27"/>
      <c r="AK809" s="26"/>
      <c r="AL809" s="26"/>
      <c r="AM809" s="26"/>
      <c r="AN809" s="26"/>
      <c r="AO809" s="26"/>
      <c r="AP809" s="26"/>
      <c r="AQ809" s="26"/>
      <c r="AR809" s="26"/>
      <c r="AS809" s="26"/>
      <c r="AT809" s="28"/>
      <c r="AU809" s="28"/>
      <c r="AV809" s="28"/>
      <c r="AW809" s="29"/>
      <c r="AX809" s="29"/>
      <c r="AY809" s="29"/>
      <c r="AZ809" s="29"/>
      <c r="BA809" s="29"/>
      <c r="BB809" s="29"/>
      <c r="BC809" s="29"/>
      <c r="BD809" s="29"/>
      <c r="BE809" s="26"/>
      <c r="BF809" s="26"/>
      <c r="BG809" s="26"/>
      <c r="BH809" s="71"/>
      <c r="BI809" s="71"/>
      <c r="BJ809" s="26"/>
      <c r="BK809" s="31"/>
      <c r="BL809" s="26"/>
    </row>
    <row r="810" spans="1:64" ht="12" customHeight="1" x14ac:dyDescent="0.2">
      <c r="A810" s="26"/>
      <c r="B810" s="26"/>
      <c r="C810" s="26"/>
      <c r="D810" s="26"/>
      <c r="E810" s="26"/>
      <c r="F810" s="26"/>
      <c r="G810" s="26"/>
      <c r="H810" s="26"/>
      <c r="I810" s="26"/>
      <c r="J810" s="26"/>
      <c r="K810" s="26"/>
      <c r="L810" s="26"/>
      <c r="M810" s="26"/>
      <c r="N810" s="26"/>
      <c r="O810" s="30"/>
      <c r="P810" s="30"/>
      <c r="Q810" s="30"/>
      <c r="R810" s="30"/>
      <c r="S810" s="30"/>
      <c r="T810" s="30"/>
      <c r="U810" s="30"/>
      <c r="V810" s="30"/>
      <c r="W810" s="33"/>
      <c r="X810" s="26"/>
      <c r="Y810" s="26"/>
      <c r="Z810" s="26"/>
      <c r="AA810" s="26"/>
      <c r="AB810" s="32"/>
      <c r="AC810" s="27"/>
      <c r="AD810" s="27"/>
      <c r="AE810" s="26"/>
      <c r="AF810" s="26"/>
      <c r="AG810" s="26"/>
      <c r="AH810" s="26"/>
      <c r="AI810" s="27"/>
      <c r="AJ810" s="27"/>
      <c r="AK810" s="26"/>
      <c r="AL810" s="26"/>
      <c r="AM810" s="26"/>
      <c r="AN810" s="26"/>
      <c r="AO810" s="26"/>
      <c r="AP810" s="26"/>
      <c r="AQ810" s="26"/>
      <c r="AR810" s="26"/>
      <c r="AS810" s="26"/>
      <c r="AT810" s="28"/>
      <c r="AU810" s="28"/>
      <c r="AV810" s="28"/>
      <c r="AW810" s="29"/>
      <c r="AX810" s="29"/>
      <c r="AY810" s="29"/>
      <c r="AZ810" s="29"/>
      <c r="BA810" s="29"/>
      <c r="BB810" s="29"/>
      <c r="BC810" s="29"/>
      <c r="BD810" s="29"/>
      <c r="BE810" s="26"/>
      <c r="BF810" s="26"/>
      <c r="BG810" s="26"/>
      <c r="BH810" s="71"/>
      <c r="BI810" s="71"/>
      <c r="BJ810" s="26"/>
      <c r="BK810" s="31"/>
      <c r="BL810" s="26"/>
    </row>
    <row r="811" spans="1:64" ht="12" customHeight="1" x14ac:dyDescent="0.2">
      <c r="A811" s="26"/>
      <c r="B811" s="26"/>
      <c r="C811" s="26"/>
      <c r="D811" s="26"/>
      <c r="E811" s="26"/>
      <c r="F811" s="26"/>
      <c r="G811" s="26"/>
      <c r="H811" s="26"/>
      <c r="I811" s="26"/>
      <c r="J811" s="26"/>
      <c r="K811" s="26"/>
      <c r="L811" s="26"/>
      <c r="M811" s="26"/>
      <c r="N811" s="26"/>
      <c r="O811" s="30"/>
      <c r="P811" s="30"/>
      <c r="Q811" s="30"/>
      <c r="R811" s="30"/>
      <c r="S811" s="30"/>
      <c r="T811" s="30"/>
      <c r="U811" s="30"/>
      <c r="V811" s="30"/>
      <c r="W811" s="33"/>
      <c r="X811" s="26"/>
      <c r="Y811" s="26"/>
      <c r="Z811" s="26"/>
      <c r="AA811" s="26"/>
      <c r="AB811" s="32"/>
      <c r="AC811" s="27"/>
      <c r="AD811" s="27"/>
      <c r="AE811" s="26"/>
      <c r="AF811" s="26"/>
      <c r="AG811" s="26"/>
      <c r="AH811" s="26"/>
      <c r="AI811" s="27"/>
      <c r="AJ811" s="27"/>
      <c r="AK811" s="26"/>
      <c r="AL811" s="26"/>
      <c r="AM811" s="26"/>
      <c r="AN811" s="26"/>
      <c r="AO811" s="26"/>
      <c r="AP811" s="26"/>
      <c r="AQ811" s="26"/>
      <c r="AR811" s="26"/>
      <c r="AS811" s="26"/>
      <c r="AT811" s="28"/>
      <c r="AU811" s="28"/>
      <c r="AV811" s="28"/>
      <c r="AW811" s="29"/>
      <c r="AX811" s="29"/>
      <c r="AY811" s="29"/>
      <c r="AZ811" s="29"/>
      <c r="BA811" s="29"/>
      <c r="BB811" s="29"/>
      <c r="BC811" s="29"/>
      <c r="BD811" s="29"/>
      <c r="BE811" s="26"/>
      <c r="BF811" s="26"/>
      <c r="BG811" s="26"/>
      <c r="BH811" s="71"/>
      <c r="BI811" s="71"/>
      <c r="BJ811" s="26"/>
      <c r="BK811" s="31"/>
      <c r="BL811" s="26"/>
    </row>
    <row r="812" spans="1:64" ht="12" customHeight="1" x14ac:dyDescent="0.2">
      <c r="A812" s="26"/>
      <c r="B812" s="26"/>
      <c r="C812" s="26"/>
      <c r="D812" s="26"/>
      <c r="E812" s="26"/>
      <c r="F812" s="26"/>
      <c r="G812" s="26"/>
      <c r="H812" s="26"/>
      <c r="I812" s="26"/>
      <c r="J812" s="26"/>
      <c r="K812" s="26"/>
      <c r="L812" s="26"/>
      <c r="M812" s="26"/>
      <c r="N812" s="26"/>
      <c r="O812" s="30"/>
      <c r="P812" s="30"/>
      <c r="Q812" s="30"/>
      <c r="R812" s="30"/>
      <c r="S812" s="30"/>
      <c r="T812" s="30"/>
      <c r="U812" s="30"/>
      <c r="V812" s="30"/>
      <c r="W812" s="33"/>
      <c r="X812" s="26"/>
      <c r="Y812" s="26"/>
      <c r="Z812" s="26"/>
      <c r="AA812" s="26"/>
      <c r="AB812" s="32"/>
      <c r="AC812" s="27"/>
      <c r="AD812" s="27"/>
      <c r="AE812" s="26"/>
      <c r="AF812" s="26"/>
      <c r="AG812" s="26"/>
      <c r="AH812" s="26"/>
      <c r="AI812" s="27"/>
      <c r="AJ812" s="27"/>
      <c r="AK812" s="26"/>
      <c r="AL812" s="26"/>
      <c r="AM812" s="26"/>
      <c r="AN812" s="26"/>
      <c r="AO812" s="26"/>
      <c r="AP812" s="26"/>
      <c r="AQ812" s="26"/>
      <c r="AR812" s="26"/>
      <c r="AS812" s="26"/>
      <c r="AT812" s="28"/>
      <c r="AU812" s="28"/>
      <c r="AV812" s="28"/>
      <c r="AW812" s="29"/>
      <c r="AX812" s="29"/>
      <c r="AY812" s="29"/>
      <c r="AZ812" s="29"/>
      <c r="BA812" s="29"/>
      <c r="BB812" s="29"/>
      <c r="BC812" s="29"/>
      <c r="BD812" s="29"/>
      <c r="BE812" s="26"/>
      <c r="BF812" s="26"/>
      <c r="BG812" s="26"/>
      <c r="BH812" s="71"/>
      <c r="BI812" s="71"/>
      <c r="BJ812" s="26"/>
      <c r="BK812" s="31"/>
      <c r="BL812" s="26"/>
    </row>
    <row r="813" spans="1:64" ht="12" customHeight="1" x14ac:dyDescent="0.2">
      <c r="A813" s="26"/>
      <c r="B813" s="26"/>
      <c r="C813" s="26"/>
      <c r="D813" s="26"/>
      <c r="E813" s="26"/>
      <c r="F813" s="26"/>
      <c r="G813" s="26"/>
      <c r="H813" s="26"/>
      <c r="I813" s="26"/>
      <c r="J813" s="26"/>
      <c r="K813" s="26"/>
      <c r="L813" s="26"/>
      <c r="M813" s="26"/>
      <c r="N813" s="26"/>
      <c r="O813" s="30"/>
      <c r="P813" s="30"/>
      <c r="Q813" s="30"/>
      <c r="R813" s="30"/>
      <c r="S813" s="30"/>
      <c r="T813" s="30"/>
      <c r="U813" s="30"/>
      <c r="V813" s="30"/>
      <c r="W813" s="33"/>
      <c r="X813" s="26"/>
      <c r="Y813" s="26"/>
      <c r="Z813" s="26"/>
      <c r="AA813" s="26"/>
      <c r="AB813" s="32"/>
      <c r="AC813" s="27"/>
      <c r="AD813" s="27"/>
      <c r="AE813" s="26"/>
      <c r="AF813" s="26"/>
      <c r="AG813" s="26"/>
      <c r="AH813" s="26"/>
      <c r="AI813" s="27"/>
      <c r="AJ813" s="27"/>
      <c r="AK813" s="26"/>
      <c r="AL813" s="26"/>
      <c r="AM813" s="26"/>
      <c r="AN813" s="26"/>
      <c r="AO813" s="26"/>
      <c r="AP813" s="26"/>
      <c r="AQ813" s="26"/>
      <c r="AR813" s="26"/>
      <c r="AS813" s="26"/>
      <c r="AT813" s="28"/>
      <c r="AU813" s="28"/>
      <c r="AV813" s="28"/>
      <c r="AW813" s="29"/>
      <c r="AX813" s="29"/>
      <c r="AY813" s="29"/>
      <c r="AZ813" s="29"/>
      <c r="BA813" s="29"/>
      <c r="BB813" s="29"/>
      <c r="BC813" s="29"/>
      <c r="BD813" s="29"/>
      <c r="BE813" s="26"/>
      <c r="BF813" s="26"/>
      <c r="BG813" s="26"/>
      <c r="BH813" s="71"/>
      <c r="BI813" s="71"/>
      <c r="BJ813" s="26"/>
      <c r="BK813" s="31"/>
      <c r="BL813" s="26"/>
    </row>
    <row r="814" spans="1:64" ht="12" customHeight="1" x14ac:dyDescent="0.2">
      <c r="A814" s="26"/>
      <c r="B814" s="26"/>
      <c r="C814" s="26"/>
      <c r="D814" s="26"/>
      <c r="E814" s="26"/>
      <c r="F814" s="26"/>
      <c r="G814" s="26"/>
      <c r="H814" s="26"/>
      <c r="I814" s="26"/>
      <c r="J814" s="26"/>
      <c r="K814" s="26"/>
      <c r="L814" s="26"/>
      <c r="M814" s="26"/>
      <c r="N814" s="26"/>
      <c r="O814" s="30"/>
      <c r="P814" s="30"/>
      <c r="Q814" s="30"/>
      <c r="R814" s="30"/>
      <c r="S814" s="30"/>
      <c r="T814" s="30"/>
      <c r="U814" s="30"/>
      <c r="V814" s="30"/>
      <c r="W814" s="33"/>
      <c r="X814" s="26"/>
      <c r="Y814" s="26"/>
      <c r="Z814" s="26"/>
      <c r="AA814" s="26"/>
      <c r="AB814" s="32"/>
      <c r="AC814" s="27"/>
      <c r="AD814" s="27"/>
      <c r="AE814" s="26"/>
      <c r="AF814" s="26"/>
      <c r="AG814" s="26"/>
      <c r="AH814" s="26"/>
      <c r="AI814" s="27"/>
      <c r="AJ814" s="27"/>
      <c r="AK814" s="26"/>
      <c r="AL814" s="26"/>
      <c r="AM814" s="26"/>
      <c r="AN814" s="26"/>
      <c r="AO814" s="26"/>
      <c r="AP814" s="26"/>
      <c r="AQ814" s="26"/>
      <c r="AR814" s="26"/>
      <c r="AS814" s="26"/>
      <c r="AT814" s="28"/>
      <c r="AU814" s="28"/>
      <c r="AV814" s="28"/>
      <c r="AW814" s="29"/>
      <c r="AX814" s="29"/>
      <c r="AY814" s="29"/>
      <c r="AZ814" s="29"/>
      <c r="BA814" s="29"/>
      <c r="BB814" s="29"/>
      <c r="BC814" s="29"/>
      <c r="BD814" s="29"/>
      <c r="BE814" s="26"/>
      <c r="BF814" s="26"/>
      <c r="BG814" s="26"/>
      <c r="BH814" s="71"/>
      <c r="BI814" s="71"/>
      <c r="BJ814" s="26"/>
      <c r="BK814" s="31"/>
      <c r="BL814" s="26"/>
    </row>
    <row r="815" spans="1:64" ht="12" customHeight="1" x14ac:dyDescent="0.2">
      <c r="A815" s="26"/>
      <c r="B815" s="26"/>
      <c r="C815" s="26"/>
      <c r="D815" s="26"/>
      <c r="E815" s="26"/>
      <c r="F815" s="26"/>
      <c r="G815" s="26"/>
      <c r="H815" s="26"/>
      <c r="I815" s="26"/>
      <c r="J815" s="26"/>
      <c r="K815" s="26"/>
      <c r="L815" s="26"/>
      <c r="M815" s="26"/>
      <c r="N815" s="26"/>
      <c r="O815" s="30"/>
      <c r="P815" s="30"/>
      <c r="Q815" s="30"/>
      <c r="R815" s="30"/>
      <c r="S815" s="30"/>
      <c r="T815" s="30"/>
      <c r="U815" s="30"/>
      <c r="V815" s="30"/>
      <c r="W815" s="33"/>
      <c r="X815" s="26"/>
      <c r="Y815" s="26"/>
      <c r="Z815" s="26"/>
      <c r="AA815" s="26"/>
      <c r="AB815" s="32"/>
      <c r="AC815" s="27"/>
      <c r="AD815" s="27"/>
      <c r="AE815" s="26"/>
      <c r="AF815" s="26"/>
      <c r="AG815" s="26"/>
      <c r="AH815" s="26"/>
      <c r="AI815" s="27"/>
      <c r="AJ815" s="27"/>
      <c r="AK815" s="26"/>
      <c r="AL815" s="26"/>
      <c r="AM815" s="26"/>
      <c r="AN815" s="26"/>
      <c r="AO815" s="26"/>
      <c r="AP815" s="26"/>
      <c r="AQ815" s="26"/>
      <c r="AR815" s="26"/>
      <c r="AS815" s="26"/>
      <c r="AT815" s="28"/>
      <c r="AU815" s="28"/>
      <c r="AV815" s="28"/>
      <c r="AW815" s="29"/>
      <c r="AX815" s="29"/>
      <c r="AY815" s="29"/>
      <c r="AZ815" s="29"/>
      <c r="BA815" s="29"/>
      <c r="BB815" s="29"/>
      <c r="BC815" s="29"/>
      <c r="BD815" s="29"/>
      <c r="BE815" s="26"/>
      <c r="BF815" s="26"/>
      <c r="BG815" s="26"/>
      <c r="BH815" s="71"/>
      <c r="BI815" s="71"/>
      <c r="BJ815" s="26"/>
      <c r="BK815" s="31"/>
      <c r="BL815" s="26"/>
    </row>
    <row r="816" spans="1:64" ht="12" customHeight="1" x14ac:dyDescent="0.2">
      <c r="A816" s="26"/>
      <c r="B816" s="26"/>
      <c r="C816" s="26"/>
      <c r="D816" s="26"/>
      <c r="E816" s="26"/>
      <c r="F816" s="26"/>
      <c r="G816" s="26"/>
      <c r="H816" s="26"/>
      <c r="I816" s="26"/>
      <c r="J816" s="26"/>
      <c r="K816" s="26"/>
      <c r="L816" s="26"/>
      <c r="M816" s="26"/>
      <c r="N816" s="26"/>
      <c r="O816" s="30"/>
      <c r="P816" s="30"/>
      <c r="Q816" s="30"/>
      <c r="R816" s="30"/>
      <c r="S816" s="30"/>
      <c r="T816" s="30"/>
      <c r="U816" s="30"/>
      <c r="V816" s="30"/>
      <c r="W816" s="33"/>
      <c r="X816" s="26"/>
      <c r="Y816" s="26"/>
      <c r="Z816" s="26"/>
      <c r="AA816" s="26"/>
      <c r="AB816" s="32"/>
      <c r="AC816" s="27"/>
      <c r="AD816" s="27"/>
      <c r="AE816" s="26"/>
      <c r="AF816" s="26"/>
      <c r="AG816" s="26"/>
      <c r="AH816" s="26"/>
      <c r="AI816" s="27"/>
      <c r="AJ816" s="27"/>
      <c r="AK816" s="26"/>
      <c r="AL816" s="26"/>
      <c r="AM816" s="26"/>
      <c r="AN816" s="26"/>
      <c r="AO816" s="26"/>
      <c r="AP816" s="26"/>
      <c r="AQ816" s="26"/>
      <c r="AR816" s="26"/>
      <c r="AS816" s="26"/>
      <c r="AT816" s="28"/>
      <c r="AU816" s="28"/>
      <c r="AV816" s="28"/>
      <c r="AW816" s="29"/>
      <c r="AX816" s="29"/>
      <c r="AY816" s="29"/>
      <c r="AZ816" s="29"/>
      <c r="BA816" s="29"/>
      <c r="BB816" s="29"/>
      <c r="BC816" s="29"/>
      <c r="BD816" s="29"/>
      <c r="BE816" s="26"/>
      <c r="BF816" s="26"/>
      <c r="BG816" s="26"/>
      <c r="BH816" s="71"/>
      <c r="BI816" s="71"/>
      <c r="BJ816" s="26"/>
      <c r="BK816" s="31"/>
      <c r="BL816" s="26"/>
    </row>
    <row r="817" spans="1:64" ht="12" customHeight="1" x14ac:dyDescent="0.2">
      <c r="A817" s="26"/>
      <c r="B817" s="26"/>
      <c r="C817" s="26"/>
      <c r="D817" s="26"/>
      <c r="E817" s="26"/>
      <c r="F817" s="26"/>
      <c r="G817" s="26"/>
      <c r="H817" s="26"/>
      <c r="I817" s="26"/>
      <c r="J817" s="26"/>
      <c r="K817" s="26"/>
      <c r="L817" s="26"/>
      <c r="M817" s="26"/>
      <c r="N817" s="26"/>
      <c r="O817" s="30"/>
      <c r="P817" s="30"/>
      <c r="Q817" s="30"/>
      <c r="R817" s="30"/>
      <c r="S817" s="30"/>
      <c r="T817" s="30"/>
      <c r="U817" s="30"/>
      <c r="V817" s="30"/>
      <c r="W817" s="33"/>
      <c r="X817" s="26"/>
      <c r="Y817" s="26"/>
      <c r="Z817" s="26"/>
      <c r="AA817" s="26"/>
      <c r="AB817" s="32"/>
      <c r="AC817" s="27"/>
      <c r="AD817" s="27"/>
      <c r="AE817" s="26"/>
      <c r="AF817" s="26"/>
      <c r="AG817" s="26"/>
      <c r="AH817" s="26"/>
      <c r="AI817" s="27"/>
      <c r="AJ817" s="27"/>
      <c r="AK817" s="26"/>
      <c r="AL817" s="26"/>
      <c r="AM817" s="26"/>
      <c r="AN817" s="26"/>
      <c r="AO817" s="26"/>
      <c r="AP817" s="26"/>
      <c r="AQ817" s="26"/>
      <c r="AR817" s="26"/>
      <c r="AS817" s="26"/>
      <c r="AT817" s="28"/>
      <c r="AU817" s="28"/>
      <c r="AV817" s="28"/>
      <c r="AW817" s="29"/>
      <c r="AX817" s="29"/>
      <c r="AY817" s="29"/>
      <c r="AZ817" s="29"/>
      <c r="BA817" s="29"/>
      <c r="BB817" s="29"/>
      <c r="BC817" s="29"/>
      <c r="BD817" s="29"/>
      <c r="BE817" s="26"/>
      <c r="BF817" s="26"/>
      <c r="BG817" s="26"/>
      <c r="BH817" s="71"/>
      <c r="BI817" s="71"/>
      <c r="BJ817" s="26"/>
      <c r="BK817" s="31"/>
      <c r="BL817" s="26"/>
    </row>
    <row r="818" spans="1:64" ht="12" customHeight="1" x14ac:dyDescent="0.2">
      <c r="A818" s="26"/>
      <c r="B818" s="26"/>
      <c r="C818" s="26"/>
      <c r="D818" s="26"/>
      <c r="E818" s="26"/>
      <c r="F818" s="26"/>
      <c r="G818" s="26"/>
      <c r="H818" s="26"/>
      <c r="I818" s="26"/>
      <c r="J818" s="26"/>
      <c r="K818" s="26"/>
      <c r="L818" s="26"/>
      <c r="M818" s="26"/>
      <c r="N818" s="26"/>
      <c r="O818" s="30"/>
      <c r="P818" s="30"/>
      <c r="Q818" s="30"/>
      <c r="R818" s="30"/>
      <c r="S818" s="30"/>
      <c r="T818" s="30"/>
      <c r="U818" s="30"/>
      <c r="V818" s="30"/>
      <c r="W818" s="33"/>
      <c r="X818" s="26"/>
      <c r="Y818" s="26"/>
      <c r="Z818" s="26"/>
      <c r="AA818" s="26"/>
      <c r="AB818" s="32"/>
      <c r="AC818" s="27"/>
      <c r="AD818" s="27"/>
      <c r="AE818" s="26"/>
      <c r="AF818" s="26"/>
      <c r="AG818" s="26"/>
      <c r="AH818" s="26"/>
      <c r="AI818" s="27"/>
      <c r="AJ818" s="27"/>
      <c r="AK818" s="26"/>
      <c r="AL818" s="26"/>
      <c r="AM818" s="26"/>
      <c r="AN818" s="26"/>
      <c r="AO818" s="26"/>
      <c r="AP818" s="26"/>
      <c r="AQ818" s="26"/>
      <c r="AR818" s="26"/>
      <c r="AS818" s="26"/>
      <c r="AT818" s="28"/>
      <c r="AU818" s="28"/>
      <c r="AV818" s="28"/>
      <c r="AW818" s="29"/>
      <c r="AX818" s="29"/>
      <c r="AY818" s="29"/>
      <c r="AZ818" s="29"/>
      <c r="BA818" s="29"/>
      <c r="BB818" s="29"/>
      <c r="BC818" s="29"/>
      <c r="BD818" s="29"/>
      <c r="BE818" s="26"/>
      <c r="BF818" s="26"/>
      <c r="BG818" s="26"/>
      <c r="BH818" s="71"/>
      <c r="BI818" s="71"/>
      <c r="BJ818" s="26"/>
      <c r="BK818" s="31"/>
      <c r="BL818" s="26"/>
    </row>
    <row r="819" spans="1:64" ht="12" customHeight="1" x14ac:dyDescent="0.2">
      <c r="A819" s="26"/>
      <c r="B819" s="26"/>
      <c r="C819" s="26"/>
      <c r="D819" s="26"/>
      <c r="E819" s="26"/>
      <c r="F819" s="26"/>
      <c r="G819" s="26"/>
      <c r="H819" s="26"/>
      <c r="I819" s="26"/>
      <c r="J819" s="26"/>
      <c r="K819" s="26"/>
      <c r="L819" s="26"/>
      <c r="M819" s="26"/>
      <c r="N819" s="26"/>
      <c r="O819" s="30"/>
      <c r="P819" s="30"/>
      <c r="Q819" s="30"/>
      <c r="R819" s="30"/>
      <c r="S819" s="30"/>
      <c r="T819" s="30"/>
      <c r="U819" s="30"/>
      <c r="V819" s="30"/>
      <c r="W819" s="33"/>
      <c r="X819" s="26"/>
      <c r="Y819" s="26"/>
      <c r="Z819" s="26"/>
      <c r="AA819" s="26"/>
      <c r="AB819" s="32"/>
      <c r="AC819" s="27"/>
      <c r="AD819" s="27"/>
      <c r="AE819" s="26"/>
      <c r="AF819" s="26"/>
      <c r="AG819" s="26"/>
      <c r="AH819" s="26"/>
      <c r="AI819" s="27"/>
      <c r="AJ819" s="27"/>
      <c r="AK819" s="26"/>
      <c r="AL819" s="26"/>
      <c r="AM819" s="26"/>
      <c r="AN819" s="26"/>
      <c r="AO819" s="26"/>
      <c r="AP819" s="26"/>
      <c r="AQ819" s="26"/>
      <c r="AR819" s="26"/>
      <c r="AS819" s="26"/>
      <c r="AT819" s="28"/>
      <c r="AU819" s="28"/>
      <c r="AV819" s="28"/>
      <c r="AW819" s="29"/>
      <c r="AX819" s="29"/>
      <c r="AY819" s="29"/>
      <c r="AZ819" s="29"/>
      <c r="BA819" s="29"/>
      <c r="BB819" s="29"/>
      <c r="BC819" s="29"/>
      <c r="BD819" s="29"/>
      <c r="BE819" s="26"/>
      <c r="BF819" s="26"/>
      <c r="BG819" s="26"/>
      <c r="BH819" s="71"/>
      <c r="BI819" s="71"/>
      <c r="BJ819" s="26"/>
      <c r="BK819" s="31"/>
      <c r="BL819" s="26"/>
    </row>
    <row r="820" spans="1:64" ht="12" customHeight="1" x14ac:dyDescent="0.2">
      <c r="A820" s="26"/>
      <c r="B820" s="26"/>
      <c r="C820" s="26"/>
      <c r="D820" s="26"/>
      <c r="E820" s="26"/>
      <c r="F820" s="26"/>
      <c r="G820" s="26"/>
      <c r="H820" s="26"/>
      <c r="I820" s="26"/>
      <c r="J820" s="26"/>
      <c r="K820" s="26"/>
      <c r="L820" s="26"/>
      <c r="M820" s="26"/>
      <c r="N820" s="26"/>
      <c r="O820" s="30"/>
      <c r="P820" s="30"/>
      <c r="Q820" s="30"/>
      <c r="R820" s="30"/>
      <c r="S820" s="30"/>
      <c r="T820" s="30"/>
      <c r="U820" s="30"/>
      <c r="V820" s="30"/>
      <c r="W820" s="33"/>
      <c r="X820" s="26"/>
      <c r="Y820" s="26"/>
      <c r="Z820" s="26"/>
      <c r="AA820" s="26"/>
      <c r="AB820" s="32"/>
      <c r="AC820" s="27"/>
      <c r="AD820" s="27"/>
      <c r="AE820" s="26"/>
      <c r="AF820" s="26"/>
      <c r="AG820" s="26"/>
      <c r="AH820" s="26"/>
      <c r="AI820" s="27"/>
      <c r="AJ820" s="27"/>
      <c r="AK820" s="26"/>
      <c r="AL820" s="26"/>
      <c r="AM820" s="26"/>
      <c r="AN820" s="26"/>
      <c r="AO820" s="26"/>
      <c r="AP820" s="26"/>
      <c r="AQ820" s="26"/>
      <c r="AR820" s="26"/>
      <c r="AS820" s="26"/>
      <c r="AT820" s="28"/>
      <c r="AU820" s="28"/>
      <c r="AV820" s="28"/>
      <c r="AW820" s="29"/>
      <c r="AX820" s="29"/>
      <c r="AY820" s="29"/>
      <c r="AZ820" s="29"/>
      <c r="BA820" s="29"/>
      <c r="BB820" s="29"/>
      <c r="BC820" s="29"/>
      <c r="BD820" s="29"/>
      <c r="BE820" s="26"/>
      <c r="BF820" s="26"/>
      <c r="BG820" s="26"/>
      <c r="BH820" s="71"/>
      <c r="BI820" s="71"/>
      <c r="BJ820" s="26"/>
      <c r="BK820" s="31"/>
      <c r="BL820" s="26"/>
    </row>
    <row r="821" spans="1:64" ht="12" customHeight="1" x14ac:dyDescent="0.2">
      <c r="A821" s="26"/>
      <c r="B821" s="26"/>
      <c r="C821" s="26"/>
      <c r="D821" s="26"/>
      <c r="E821" s="26"/>
      <c r="F821" s="26"/>
      <c r="G821" s="26"/>
      <c r="H821" s="26"/>
      <c r="I821" s="26"/>
      <c r="J821" s="26"/>
      <c r="K821" s="26"/>
      <c r="L821" s="26"/>
      <c r="M821" s="26"/>
      <c r="N821" s="26"/>
      <c r="O821" s="30"/>
      <c r="P821" s="30"/>
      <c r="Q821" s="30"/>
      <c r="R821" s="30"/>
      <c r="S821" s="30"/>
      <c r="T821" s="30"/>
      <c r="U821" s="30"/>
      <c r="V821" s="30"/>
      <c r="W821" s="33"/>
      <c r="X821" s="26"/>
      <c r="Y821" s="26"/>
      <c r="Z821" s="26"/>
      <c r="AA821" s="26"/>
      <c r="AB821" s="32"/>
      <c r="AC821" s="27"/>
      <c r="AD821" s="27"/>
      <c r="AE821" s="26"/>
      <c r="AF821" s="26"/>
      <c r="AG821" s="26"/>
      <c r="AH821" s="26"/>
      <c r="AI821" s="27"/>
      <c r="AJ821" s="27"/>
      <c r="AK821" s="26"/>
      <c r="AL821" s="26"/>
      <c r="AM821" s="26"/>
      <c r="AN821" s="26"/>
      <c r="AO821" s="26"/>
      <c r="AP821" s="26"/>
      <c r="AQ821" s="26"/>
      <c r="AR821" s="26"/>
      <c r="AS821" s="26"/>
      <c r="AT821" s="28"/>
      <c r="AU821" s="28"/>
      <c r="AV821" s="28"/>
      <c r="AW821" s="29"/>
      <c r="AX821" s="29"/>
      <c r="AY821" s="29"/>
      <c r="AZ821" s="29"/>
      <c r="BA821" s="29"/>
      <c r="BB821" s="29"/>
      <c r="BC821" s="29"/>
      <c r="BD821" s="29"/>
      <c r="BE821" s="26"/>
      <c r="BF821" s="26"/>
      <c r="BG821" s="26"/>
      <c r="BH821" s="71"/>
      <c r="BI821" s="71"/>
      <c r="BJ821" s="26"/>
      <c r="BK821" s="31"/>
      <c r="BL821" s="26"/>
    </row>
    <row r="822" spans="1:64" ht="12" customHeight="1" x14ac:dyDescent="0.2">
      <c r="A822" s="26"/>
      <c r="B822" s="26"/>
      <c r="C822" s="26"/>
      <c r="D822" s="26"/>
      <c r="E822" s="26"/>
      <c r="F822" s="26"/>
      <c r="G822" s="26"/>
      <c r="H822" s="26"/>
      <c r="I822" s="26"/>
      <c r="J822" s="26"/>
      <c r="K822" s="26"/>
      <c r="L822" s="26"/>
      <c r="M822" s="26"/>
      <c r="N822" s="26"/>
      <c r="O822" s="30"/>
      <c r="P822" s="30"/>
      <c r="Q822" s="30"/>
      <c r="R822" s="30"/>
      <c r="S822" s="30"/>
      <c r="T822" s="30"/>
      <c r="U822" s="30"/>
      <c r="V822" s="30"/>
      <c r="W822" s="33"/>
      <c r="X822" s="26"/>
      <c r="Y822" s="26"/>
      <c r="Z822" s="26"/>
      <c r="AA822" s="26"/>
      <c r="AB822" s="32"/>
      <c r="AC822" s="27"/>
      <c r="AD822" s="27"/>
      <c r="AE822" s="26"/>
      <c r="AF822" s="26"/>
      <c r="AG822" s="26"/>
      <c r="AH822" s="26"/>
      <c r="AI822" s="27"/>
      <c r="AJ822" s="27"/>
      <c r="AK822" s="26"/>
      <c r="AL822" s="26"/>
      <c r="AM822" s="26"/>
      <c r="AN822" s="26"/>
      <c r="AO822" s="26"/>
      <c r="AP822" s="26"/>
      <c r="AQ822" s="26"/>
      <c r="AR822" s="26"/>
      <c r="AS822" s="26"/>
      <c r="AT822" s="28"/>
      <c r="AU822" s="28"/>
      <c r="AV822" s="28"/>
      <c r="AW822" s="29"/>
      <c r="AX822" s="29"/>
      <c r="AY822" s="29"/>
      <c r="AZ822" s="29"/>
      <c r="BA822" s="29"/>
      <c r="BB822" s="29"/>
      <c r="BC822" s="29"/>
      <c r="BD822" s="29"/>
      <c r="BE822" s="26"/>
      <c r="BF822" s="26"/>
      <c r="BG822" s="26"/>
      <c r="BH822" s="71"/>
      <c r="BI822" s="71"/>
      <c r="BJ822" s="26"/>
      <c r="BK822" s="31"/>
      <c r="BL822" s="26"/>
    </row>
    <row r="823" spans="1:64" ht="12" customHeight="1" x14ac:dyDescent="0.2">
      <c r="A823" s="26"/>
      <c r="B823" s="26"/>
      <c r="C823" s="26"/>
      <c r="D823" s="26"/>
      <c r="E823" s="26"/>
      <c r="F823" s="26"/>
      <c r="G823" s="26"/>
      <c r="H823" s="26"/>
      <c r="I823" s="26"/>
      <c r="J823" s="26"/>
      <c r="K823" s="26"/>
      <c r="L823" s="26"/>
      <c r="M823" s="26"/>
      <c r="N823" s="26"/>
      <c r="O823" s="30"/>
      <c r="P823" s="30"/>
      <c r="Q823" s="30"/>
      <c r="R823" s="30"/>
      <c r="S823" s="30"/>
      <c r="T823" s="30"/>
      <c r="U823" s="30"/>
      <c r="V823" s="30"/>
      <c r="W823" s="33"/>
      <c r="X823" s="26"/>
      <c r="Y823" s="26"/>
      <c r="Z823" s="26"/>
      <c r="AA823" s="26"/>
      <c r="AB823" s="32"/>
      <c r="AC823" s="27"/>
      <c r="AD823" s="27"/>
      <c r="AE823" s="26"/>
      <c r="AF823" s="26"/>
      <c r="AG823" s="26"/>
      <c r="AH823" s="26"/>
      <c r="AI823" s="27"/>
      <c r="AJ823" s="27"/>
      <c r="AK823" s="26"/>
      <c r="AL823" s="26"/>
      <c r="AM823" s="26"/>
      <c r="AN823" s="26"/>
      <c r="AO823" s="26"/>
      <c r="AP823" s="26"/>
      <c r="AQ823" s="26"/>
      <c r="AR823" s="26"/>
      <c r="AS823" s="26"/>
      <c r="AT823" s="28"/>
      <c r="AU823" s="28"/>
      <c r="AV823" s="28"/>
      <c r="AW823" s="29"/>
      <c r="AX823" s="29"/>
      <c r="AY823" s="29"/>
      <c r="AZ823" s="29"/>
      <c r="BA823" s="29"/>
      <c r="BB823" s="29"/>
      <c r="BC823" s="29"/>
      <c r="BD823" s="29"/>
      <c r="BE823" s="26"/>
      <c r="BF823" s="26"/>
      <c r="BG823" s="26"/>
      <c r="BH823" s="71"/>
      <c r="BI823" s="71"/>
      <c r="BJ823" s="26"/>
      <c r="BK823" s="31"/>
      <c r="BL823" s="26"/>
    </row>
    <row r="824" spans="1:64" ht="12" customHeight="1" x14ac:dyDescent="0.2">
      <c r="A824" s="26"/>
      <c r="B824" s="26"/>
      <c r="C824" s="26"/>
      <c r="D824" s="26"/>
      <c r="E824" s="26"/>
      <c r="F824" s="26"/>
      <c r="G824" s="26"/>
      <c r="H824" s="26"/>
      <c r="I824" s="26"/>
      <c r="J824" s="26"/>
      <c r="K824" s="26"/>
      <c r="L824" s="26"/>
      <c r="M824" s="26"/>
      <c r="N824" s="26"/>
      <c r="O824" s="30"/>
      <c r="P824" s="30"/>
      <c r="Q824" s="30"/>
      <c r="R824" s="30"/>
      <c r="S824" s="30"/>
      <c r="T824" s="30"/>
      <c r="U824" s="30"/>
      <c r="V824" s="30"/>
      <c r="W824" s="33"/>
      <c r="X824" s="26"/>
      <c r="Y824" s="26"/>
      <c r="Z824" s="26"/>
      <c r="AA824" s="26"/>
      <c r="AB824" s="32"/>
      <c r="AC824" s="27"/>
      <c r="AD824" s="27"/>
      <c r="AE824" s="26"/>
      <c r="AF824" s="26"/>
      <c r="AG824" s="26"/>
      <c r="AH824" s="26"/>
      <c r="AI824" s="27"/>
      <c r="AJ824" s="27"/>
      <c r="AK824" s="26"/>
      <c r="AL824" s="26"/>
      <c r="AM824" s="26"/>
      <c r="AN824" s="26"/>
      <c r="AO824" s="26"/>
      <c r="AP824" s="26"/>
      <c r="AQ824" s="26"/>
      <c r="AR824" s="26"/>
      <c r="AS824" s="26"/>
      <c r="AT824" s="28"/>
      <c r="AU824" s="28"/>
      <c r="AV824" s="28"/>
      <c r="AW824" s="29"/>
      <c r="AX824" s="29"/>
      <c r="AY824" s="29"/>
      <c r="AZ824" s="29"/>
      <c r="BA824" s="29"/>
      <c r="BB824" s="29"/>
      <c r="BC824" s="29"/>
      <c r="BD824" s="29"/>
      <c r="BE824" s="26"/>
      <c r="BF824" s="26"/>
      <c r="BG824" s="26"/>
      <c r="BH824" s="71"/>
      <c r="BI824" s="71"/>
      <c r="BJ824" s="26"/>
      <c r="BK824" s="31"/>
      <c r="BL824" s="26"/>
    </row>
    <row r="825" spans="1:64" ht="12" customHeight="1" x14ac:dyDescent="0.2">
      <c r="A825" s="26"/>
      <c r="B825" s="26"/>
      <c r="C825" s="26"/>
      <c r="D825" s="26"/>
      <c r="E825" s="26"/>
      <c r="F825" s="26"/>
      <c r="G825" s="26"/>
      <c r="H825" s="26"/>
      <c r="I825" s="26"/>
      <c r="J825" s="26"/>
      <c r="K825" s="26"/>
      <c r="L825" s="26"/>
      <c r="M825" s="26"/>
      <c r="N825" s="26"/>
      <c r="O825" s="30"/>
      <c r="P825" s="30"/>
      <c r="Q825" s="30"/>
      <c r="R825" s="30"/>
      <c r="S825" s="30"/>
      <c r="T825" s="30"/>
      <c r="U825" s="30"/>
      <c r="V825" s="30"/>
      <c r="W825" s="33"/>
      <c r="X825" s="26"/>
      <c r="Y825" s="26"/>
      <c r="Z825" s="26"/>
      <c r="AA825" s="26"/>
      <c r="AB825" s="32"/>
      <c r="AC825" s="27"/>
      <c r="AD825" s="27"/>
      <c r="AE825" s="26"/>
      <c r="AF825" s="26"/>
      <c r="AG825" s="26"/>
      <c r="AH825" s="26"/>
      <c r="AI825" s="27"/>
      <c r="AJ825" s="27"/>
      <c r="AK825" s="26"/>
      <c r="AL825" s="26"/>
      <c r="AM825" s="26"/>
      <c r="AN825" s="26"/>
      <c r="AO825" s="26"/>
      <c r="AP825" s="26"/>
      <c r="AQ825" s="26"/>
      <c r="AR825" s="26"/>
      <c r="AS825" s="26"/>
      <c r="AT825" s="28"/>
      <c r="AU825" s="28"/>
      <c r="AV825" s="28"/>
      <c r="AW825" s="29"/>
      <c r="AX825" s="29"/>
      <c r="AY825" s="29"/>
      <c r="AZ825" s="29"/>
      <c r="BA825" s="29"/>
      <c r="BB825" s="29"/>
      <c r="BC825" s="29"/>
      <c r="BD825" s="29"/>
      <c r="BE825" s="26"/>
      <c r="BF825" s="26"/>
      <c r="BG825" s="26"/>
      <c r="BH825" s="71"/>
      <c r="BI825" s="71"/>
      <c r="BJ825" s="26"/>
      <c r="BK825" s="31"/>
      <c r="BL825" s="26"/>
    </row>
    <row r="826" spans="1:64" ht="12" customHeight="1" x14ac:dyDescent="0.2">
      <c r="A826" s="26"/>
      <c r="B826" s="26"/>
      <c r="C826" s="26"/>
      <c r="D826" s="26"/>
      <c r="E826" s="26"/>
      <c r="F826" s="26"/>
      <c r="G826" s="26"/>
      <c r="H826" s="26"/>
      <c r="I826" s="26"/>
      <c r="J826" s="26"/>
      <c r="K826" s="26"/>
      <c r="L826" s="26"/>
      <c r="M826" s="26"/>
      <c r="N826" s="26"/>
      <c r="O826" s="30"/>
      <c r="P826" s="30"/>
      <c r="Q826" s="30"/>
      <c r="R826" s="30"/>
      <c r="S826" s="30"/>
      <c r="T826" s="30"/>
      <c r="U826" s="30"/>
      <c r="V826" s="30"/>
      <c r="W826" s="33"/>
      <c r="X826" s="26"/>
      <c r="Y826" s="26"/>
      <c r="Z826" s="26"/>
      <c r="AA826" s="26"/>
      <c r="AB826" s="32"/>
      <c r="AC826" s="27"/>
      <c r="AD826" s="27"/>
      <c r="AE826" s="26"/>
      <c r="AF826" s="26"/>
      <c r="AG826" s="26"/>
      <c r="AH826" s="26"/>
      <c r="AI826" s="27"/>
      <c r="AJ826" s="27"/>
      <c r="AK826" s="26"/>
      <c r="AL826" s="26"/>
      <c r="AM826" s="26"/>
      <c r="AN826" s="26"/>
      <c r="AO826" s="26"/>
      <c r="AP826" s="26"/>
      <c r="AQ826" s="26"/>
      <c r="AR826" s="26"/>
      <c r="AS826" s="26"/>
      <c r="AT826" s="28"/>
      <c r="AU826" s="28"/>
      <c r="AV826" s="28"/>
      <c r="AW826" s="29"/>
      <c r="AX826" s="29"/>
      <c r="AY826" s="29"/>
      <c r="AZ826" s="29"/>
      <c r="BA826" s="29"/>
      <c r="BB826" s="29"/>
      <c r="BC826" s="29"/>
      <c r="BD826" s="29"/>
      <c r="BE826" s="26"/>
      <c r="BF826" s="26"/>
      <c r="BG826" s="26"/>
      <c r="BH826" s="71"/>
      <c r="BI826" s="71"/>
      <c r="BJ826" s="26"/>
      <c r="BK826" s="31"/>
      <c r="BL826" s="26"/>
    </row>
    <row r="827" spans="1:64" ht="12" customHeight="1" x14ac:dyDescent="0.2">
      <c r="A827" s="26"/>
      <c r="B827" s="26"/>
      <c r="C827" s="26"/>
      <c r="D827" s="26"/>
      <c r="E827" s="26"/>
      <c r="F827" s="26"/>
      <c r="G827" s="26"/>
      <c r="H827" s="26"/>
      <c r="I827" s="26"/>
      <c r="J827" s="26"/>
      <c r="K827" s="26"/>
      <c r="L827" s="26"/>
      <c r="M827" s="26"/>
      <c r="N827" s="26"/>
      <c r="O827" s="30"/>
      <c r="P827" s="30"/>
      <c r="Q827" s="30"/>
      <c r="R827" s="30"/>
      <c r="S827" s="30"/>
      <c r="T827" s="30"/>
      <c r="U827" s="30"/>
      <c r="V827" s="30"/>
      <c r="W827" s="33"/>
      <c r="X827" s="26"/>
      <c r="Y827" s="26"/>
      <c r="Z827" s="26"/>
      <c r="AA827" s="26"/>
      <c r="AB827" s="32"/>
      <c r="AC827" s="27"/>
      <c r="AD827" s="27"/>
      <c r="AE827" s="26"/>
      <c r="AF827" s="26"/>
      <c r="AG827" s="26"/>
      <c r="AH827" s="26"/>
      <c r="AI827" s="27"/>
      <c r="AJ827" s="27"/>
      <c r="AK827" s="26"/>
      <c r="AL827" s="26"/>
      <c r="AM827" s="26"/>
      <c r="AN827" s="26"/>
      <c r="AO827" s="26"/>
      <c r="AP827" s="26"/>
      <c r="AQ827" s="26"/>
      <c r="AR827" s="26"/>
      <c r="AS827" s="26"/>
      <c r="AT827" s="28"/>
      <c r="AU827" s="28"/>
      <c r="AV827" s="28"/>
      <c r="AW827" s="29"/>
      <c r="AX827" s="29"/>
      <c r="AY827" s="29"/>
      <c r="AZ827" s="29"/>
      <c r="BA827" s="29"/>
      <c r="BB827" s="29"/>
      <c r="BC827" s="29"/>
      <c r="BD827" s="29"/>
      <c r="BE827" s="26"/>
      <c r="BF827" s="26"/>
      <c r="BG827" s="26"/>
      <c r="BH827" s="71"/>
      <c r="BI827" s="71"/>
      <c r="BJ827" s="26"/>
      <c r="BK827" s="31"/>
      <c r="BL827" s="26"/>
    </row>
    <row r="828" spans="1:64" ht="12" customHeight="1" x14ac:dyDescent="0.2">
      <c r="A828" s="26"/>
      <c r="B828" s="26"/>
      <c r="C828" s="26"/>
      <c r="D828" s="26"/>
      <c r="E828" s="26"/>
      <c r="F828" s="26"/>
      <c r="G828" s="26"/>
      <c r="H828" s="26"/>
      <c r="I828" s="26"/>
      <c r="J828" s="26"/>
      <c r="K828" s="26"/>
      <c r="L828" s="26"/>
      <c r="M828" s="26"/>
      <c r="N828" s="26"/>
      <c r="O828" s="30"/>
      <c r="P828" s="30"/>
      <c r="Q828" s="30"/>
      <c r="R828" s="30"/>
      <c r="S828" s="30"/>
      <c r="T828" s="30"/>
      <c r="U828" s="30"/>
      <c r="V828" s="30"/>
      <c r="W828" s="33"/>
      <c r="X828" s="26"/>
      <c r="Y828" s="26"/>
      <c r="Z828" s="26"/>
      <c r="AA828" s="26"/>
      <c r="AB828" s="32"/>
      <c r="AC828" s="27"/>
      <c r="AD828" s="27"/>
      <c r="AE828" s="26"/>
      <c r="AF828" s="26"/>
      <c r="AG828" s="26"/>
      <c r="AH828" s="26"/>
      <c r="AI828" s="27"/>
      <c r="AJ828" s="27"/>
      <c r="AK828" s="26"/>
      <c r="AL828" s="26"/>
      <c r="AM828" s="26"/>
      <c r="AN828" s="26"/>
      <c r="AO828" s="26"/>
      <c r="AP828" s="26"/>
      <c r="AQ828" s="26"/>
      <c r="AR828" s="26"/>
      <c r="AS828" s="26"/>
      <c r="AT828" s="28"/>
      <c r="AU828" s="28"/>
      <c r="AV828" s="28"/>
      <c r="AW828" s="29"/>
      <c r="AX828" s="29"/>
      <c r="AY828" s="29"/>
      <c r="AZ828" s="29"/>
      <c r="BA828" s="29"/>
      <c r="BB828" s="29"/>
      <c r="BC828" s="29"/>
      <c r="BD828" s="29"/>
      <c r="BE828" s="26"/>
      <c r="BF828" s="26"/>
      <c r="BG828" s="26"/>
      <c r="BH828" s="71"/>
      <c r="BI828" s="71"/>
      <c r="BJ828" s="26"/>
      <c r="BK828" s="31"/>
      <c r="BL828" s="26"/>
    </row>
    <row r="829" spans="1:64" ht="12" customHeight="1" x14ac:dyDescent="0.2">
      <c r="A829" s="26"/>
      <c r="B829" s="26"/>
      <c r="C829" s="26"/>
      <c r="D829" s="26"/>
      <c r="E829" s="26"/>
      <c r="F829" s="26"/>
      <c r="G829" s="26"/>
      <c r="H829" s="26"/>
      <c r="I829" s="26"/>
      <c r="J829" s="26"/>
      <c r="K829" s="26"/>
      <c r="L829" s="26"/>
      <c r="M829" s="26"/>
      <c r="N829" s="26"/>
      <c r="O829" s="30"/>
      <c r="P829" s="30"/>
      <c r="Q829" s="30"/>
      <c r="R829" s="30"/>
      <c r="S829" s="30"/>
      <c r="T829" s="30"/>
      <c r="U829" s="30"/>
      <c r="V829" s="30"/>
      <c r="W829" s="33"/>
      <c r="X829" s="26"/>
      <c r="Y829" s="26"/>
      <c r="Z829" s="26"/>
      <c r="AA829" s="26"/>
      <c r="AB829" s="32"/>
      <c r="AC829" s="27"/>
      <c r="AD829" s="27"/>
      <c r="AE829" s="26"/>
      <c r="AF829" s="26"/>
      <c r="AG829" s="26"/>
      <c r="AH829" s="26"/>
      <c r="AI829" s="27"/>
      <c r="AJ829" s="27"/>
      <c r="AK829" s="26"/>
      <c r="AL829" s="26"/>
      <c r="AM829" s="26"/>
      <c r="AN829" s="26"/>
      <c r="AO829" s="26"/>
      <c r="AP829" s="26"/>
      <c r="AQ829" s="26"/>
      <c r="AR829" s="26"/>
      <c r="AS829" s="26"/>
      <c r="AT829" s="28"/>
      <c r="AU829" s="28"/>
      <c r="AV829" s="28"/>
      <c r="AW829" s="29"/>
      <c r="AX829" s="29"/>
      <c r="AY829" s="29"/>
      <c r="AZ829" s="29"/>
      <c r="BA829" s="29"/>
      <c r="BB829" s="29"/>
      <c r="BC829" s="29"/>
      <c r="BD829" s="29"/>
      <c r="BE829" s="26"/>
      <c r="BF829" s="26"/>
      <c r="BG829" s="26"/>
      <c r="BH829" s="71"/>
      <c r="BI829" s="71"/>
      <c r="BJ829" s="26"/>
      <c r="BK829" s="31"/>
      <c r="BL829" s="26"/>
    </row>
    <row r="830" spans="1:64" ht="12" customHeight="1" x14ac:dyDescent="0.2">
      <c r="A830" s="26"/>
      <c r="B830" s="26"/>
      <c r="C830" s="26"/>
      <c r="D830" s="26"/>
      <c r="E830" s="26"/>
      <c r="F830" s="26"/>
      <c r="G830" s="26"/>
      <c r="H830" s="26"/>
      <c r="I830" s="26"/>
      <c r="J830" s="26"/>
      <c r="K830" s="26"/>
      <c r="L830" s="26"/>
      <c r="M830" s="26"/>
      <c r="N830" s="26"/>
      <c r="O830" s="30"/>
      <c r="P830" s="30"/>
      <c r="Q830" s="30"/>
      <c r="R830" s="30"/>
      <c r="S830" s="30"/>
      <c r="T830" s="30"/>
      <c r="U830" s="30"/>
      <c r="V830" s="30"/>
      <c r="W830" s="33"/>
      <c r="X830" s="26"/>
      <c r="Y830" s="26"/>
      <c r="Z830" s="26"/>
      <c r="AA830" s="26"/>
      <c r="AB830" s="32"/>
      <c r="AC830" s="27"/>
      <c r="AD830" s="27"/>
      <c r="AE830" s="26"/>
      <c r="AF830" s="26"/>
      <c r="AG830" s="26"/>
      <c r="AH830" s="26"/>
      <c r="AI830" s="27"/>
      <c r="AJ830" s="27"/>
      <c r="AK830" s="26"/>
      <c r="AL830" s="26"/>
      <c r="AM830" s="26"/>
      <c r="AN830" s="26"/>
      <c r="AO830" s="26"/>
      <c r="AP830" s="26"/>
      <c r="AQ830" s="26"/>
      <c r="AR830" s="26"/>
      <c r="AS830" s="26"/>
      <c r="AT830" s="28"/>
      <c r="AU830" s="28"/>
      <c r="AV830" s="28"/>
      <c r="AW830" s="29"/>
      <c r="AX830" s="29"/>
      <c r="AY830" s="29"/>
      <c r="AZ830" s="29"/>
      <c r="BA830" s="29"/>
      <c r="BB830" s="29"/>
      <c r="BC830" s="29"/>
      <c r="BD830" s="29"/>
      <c r="BE830" s="26"/>
      <c r="BF830" s="26"/>
      <c r="BG830" s="26"/>
      <c r="BH830" s="71"/>
      <c r="BI830" s="71"/>
      <c r="BJ830" s="26"/>
      <c r="BK830" s="31"/>
      <c r="BL830" s="26"/>
    </row>
    <row r="831" spans="1:64" ht="12" customHeight="1" x14ac:dyDescent="0.2">
      <c r="A831" s="26"/>
      <c r="B831" s="26"/>
      <c r="C831" s="26"/>
      <c r="D831" s="26"/>
      <c r="E831" s="26"/>
      <c r="F831" s="26"/>
      <c r="G831" s="26"/>
      <c r="H831" s="26"/>
      <c r="I831" s="26"/>
      <c r="J831" s="26"/>
      <c r="K831" s="26"/>
      <c r="L831" s="26"/>
      <c r="M831" s="26"/>
      <c r="N831" s="26"/>
      <c r="O831" s="30"/>
      <c r="P831" s="30"/>
      <c r="Q831" s="30"/>
      <c r="R831" s="30"/>
      <c r="S831" s="30"/>
      <c r="T831" s="30"/>
      <c r="U831" s="30"/>
      <c r="V831" s="30"/>
      <c r="W831" s="33"/>
      <c r="X831" s="26"/>
      <c r="Y831" s="26"/>
      <c r="Z831" s="26"/>
      <c r="AA831" s="26"/>
      <c r="AB831" s="32"/>
      <c r="AC831" s="27"/>
      <c r="AD831" s="27"/>
      <c r="AE831" s="26"/>
      <c r="AF831" s="26"/>
      <c r="AG831" s="26"/>
      <c r="AH831" s="26"/>
      <c r="AI831" s="27"/>
      <c r="AJ831" s="27"/>
      <c r="AK831" s="26"/>
      <c r="AL831" s="26"/>
      <c r="AM831" s="26"/>
      <c r="AN831" s="26"/>
      <c r="AO831" s="26"/>
      <c r="AP831" s="26"/>
      <c r="AQ831" s="26"/>
      <c r="AR831" s="26"/>
      <c r="AS831" s="26"/>
      <c r="AT831" s="28"/>
      <c r="AU831" s="28"/>
      <c r="AV831" s="28"/>
      <c r="AW831" s="29"/>
      <c r="AX831" s="29"/>
      <c r="AY831" s="29"/>
      <c r="AZ831" s="29"/>
      <c r="BA831" s="29"/>
      <c r="BB831" s="29"/>
      <c r="BC831" s="29"/>
      <c r="BD831" s="29"/>
      <c r="BE831" s="26"/>
      <c r="BF831" s="26"/>
      <c r="BG831" s="26"/>
      <c r="BH831" s="71"/>
      <c r="BI831" s="71"/>
      <c r="BJ831" s="26"/>
      <c r="BK831" s="31"/>
      <c r="BL831" s="26"/>
    </row>
    <row r="832" spans="1:64" ht="12" customHeight="1" x14ac:dyDescent="0.2">
      <c r="A832" s="26"/>
      <c r="B832" s="26"/>
      <c r="C832" s="26"/>
      <c r="D832" s="26"/>
      <c r="E832" s="26"/>
      <c r="F832" s="26"/>
      <c r="G832" s="26"/>
      <c r="H832" s="26"/>
      <c r="I832" s="26"/>
      <c r="J832" s="26"/>
      <c r="K832" s="26"/>
      <c r="L832" s="26"/>
      <c r="M832" s="26"/>
      <c r="N832" s="26"/>
      <c r="O832" s="30"/>
      <c r="P832" s="30"/>
      <c r="Q832" s="30"/>
      <c r="R832" s="30"/>
      <c r="S832" s="30"/>
      <c r="T832" s="30"/>
      <c r="U832" s="30"/>
      <c r="V832" s="30"/>
      <c r="W832" s="33"/>
      <c r="X832" s="26"/>
      <c r="Y832" s="26"/>
      <c r="Z832" s="26"/>
      <c r="AA832" s="26"/>
      <c r="AB832" s="32"/>
      <c r="AC832" s="27"/>
      <c r="AD832" s="27"/>
      <c r="AE832" s="26"/>
      <c r="AF832" s="26"/>
      <c r="AG832" s="26"/>
      <c r="AH832" s="26"/>
      <c r="AI832" s="27"/>
      <c r="AJ832" s="27"/>
      <c r="AK832" s="26"/>
      <c r="AL832" s="26"/>
      <c r="AM832" s="26"/>
      <c r="AN832" s="26"/>
      <c r="AO832" s="26"/>
      <c r="AP832" s="26"/>
      <c r="AQ832" s="26"/>
      <c r="AR832" s="26"/>
      <c r="AS832" s="26"/>
      <c r="AT832" s="28"/>
      <c r="AU832" s="28"/>
      <c r="AV832" s="28"/>
      <c r="AW832" s="29"/>
      <c r="AX832" s="29"/>
      <c r="AY832" s="29"/>
      <c r="AZ832" s="29"/>
      <c r="BA832" s="29"/>
      <c r="BB832" s="29"/>
      <c r="BC832" s="29"/>
      <c r="BD832" s="29"/>
      <c r="BE832" s="26"/>
      <c r="BF832" s="26"/>
      <c r="BG832" s="26"/>
      <c r="BH832" s="71"/>
      <c r="BI832" s="71"/>
      <c r="BJ832" s="26"/>
      <c r="BK832" s="31"/>
      <c r="BL832" s="26"/>
    </row>
    <row r="833" spans="1:64" ht="12" customHeight="1" x14ac:dyDescent="0.2">
      <c r="A833" s="26"/>
      <c r="B833" s="26"/>
      <c r="C833" s="26"/>
      <c r="D833" s="26"/>
      <c r="E833" s="26"/>
      <c r="F833" s="26"/>
      <c r="G833" s="26"/>
      <c r="H833" s="26"/>
      <c r="I833" s="26"/>
      <c r="J833" s="26"/>
      <c r="K833" s="26"/>
      <c r="L833" s="26"/>
      <c r="M833" s="26"/>
      <c r="N833" s="26"/>
      <c r="O833" s="30"/>
      <c r="P833" s="30"/>
      <c r="Q833" s="30"/>
      <c r="R833" s="30"/>
      <c r="S833" s="30"/>
      <c r="T833" s="30"/>
      <c r="U833" s="30"/>
      <c r="V833" s="30"/>
      <c r="W833" s="33"/>
      <c r="X833" s="26"/>
      <c r="Y833" s="26"/>
      <c r="Z833" s="26"/>
      <c r="AA833" s="26"/>
      <c r="AB833" s="32"/>
      <c r="AC833" s="27"/>
      <c r="AD833" s="27"/>
      <c r="AE833" s="26"/>
      <c r="AF833" s="26"/>
      <c r="AG833" s="26"/>
      <c r="AH833" s="26"/>
      <c r="AI833" s="27"/>
      <c r="AJ833" s="27"/>
      <c r="AK833" s="26"/>
      <c r="AL833" s="26"/>
      <c r="AM833" s="26"/>
      <c r="AN833" s="26"/>
      <c r="AO833" s="26"/>
      <c r="AP833" s="26"/>
      <c r="AQ833" s="26"/>
      <c r="AR833" s="26"/>
      <c r="AS833" s="26"/>
      <c r="AT833" s="28"/>
      <c r="AU833" s="28"/>
      <c r="AV833" s="28"/>
      <c r="AW833" s="29"/>
      <c r="AX833" s="29"/>
      <c r="AY833" s="29"/>
      <c r="AZ833" s="29"/>
      <c r="BA833" s="29"/>
      <c r="BB833" s="29"/>
      <c r="BC833" s="29"/>
      <c r="BD833" s="29"/>
      <c r="BE833" s="26"/>
      <c r="BF833" s="26"/>
      <c r="BG833" s="26"/>
      <c r="BH833" s="71"/>
      <c r="BI833" s="71"/>
      <c r="BJ833" s="26"/>
      <c r="BK833" s="31"/>
      <c r="BL833" s="26"/>
    </row>
    <row r="834" spans="1:64" ht="12" customHeight="1" x14ac:dyDescent="0.2">
      <c r="A834" s="26"/>
      <c r="B834" s="26"/>
      <c r="C834" s="26"/>
      <c r="D834" s="26"/>
      <c r="E834" s="26"/>
      <c r="F834" s="26"/>
      <c r="G834" s="26"/>
      <c r="H834" s="26"/>
      <c r="I834" s="26"/>
      <c r="J834" s="26"/>
      <c r="K834" s="26"/>
      <c r="L834" s="26"/>
      <c r="M834" s="26"/>
      <c r="N834" s="26"/>
      <c r="O834" s="30"/>
      <c r="P834" s="30"/>
      <c r="Q834" s="30"/>
      <c r="R834" s="30"/>
      <c r="S834" s="30"/>
      <c r="T834" s="30"/>
      <c r="U834" s="30"/>
      <c r="V834" s="30"/>
      <c r="W834" s="33"/>
      <c r="X834" s="26"/>
      <c r="Y834" s="26"/>
      <c r="Z834" s="26"/>
      <c r="AA834" s="26"/>
      <c r="AB834" s="32"/>
      <c r="AC834" s="27"/>
      <c r="AD834" s="27"/>
      <c r="AE834" s="26"/>
      <c r="AF834" s="26"/>
      <c r="AG834" s="26"/>
      <c r="AH834" s="26"/>
      <c r="AI834" s="27"/>
      <c r="AJ834" s="27"/>
      <c r="AK834" s="26"/>
      <c r="AL834" s="26"/>
      <c r="AM834" s="26"/>
      <c r="AN834" s="26"/>
      <c r="AO834" s="26"/>
      <c r="AP834" s="26"/>
      <c r="AQ834" s="26"/>
      <c r="AR834" s="26"/>
      <c r="AS834" s="26"/>
      <c r="AT834" s="28"/>
      <c r="AU834" s="28"/>
      <c r="AV834" s="28"/>
      <c r="AW834" s="29"/>
      <c r="AX834" s="29"/>
      <c r="AY834" s="29"/>
      <c r="AZ834" s="29"/>
      <c r="BA834" s="29"/>
      <c r="BB834" s="29"/>
      <c r="BC834" s="29"/>
      <c r="BD834" s="29"/>
      <c r="BE834" s="26"/>
      <c r="BF834" s="26"/>
      <c r="BG834" s="26"/>
      <c r="BH834" s="71"/>
      <c r="BI834" s="71"/>
      <c r="BJ834" s="26"/>
      <c r="BK834" s="31"/>
      <c r="BL834" s="26"/>
    </row>
    <row r="835" spans="1:64" ht="12" customHeight="1" x14ac:dyDescent="0.2">
      <c r="A835" s="26"/>
      <c r="B835" s="26"/>
      <c r="C835" s="26"/>
      <c r="D835" s="26"/>
      <c r="E835" s="26"/>
      <c r="F835" s="26"/>
      <c r="G835" s="26"/>
      <c r="H835" s="26"/>
      <c r="I835" s="26"/>
      <c r="J835" s="26"/>
      <c r="K835" s="26"/>
      <c r="L835" s="26"/>
      <c r="M835" s="26"/>
      <c r="N835" s="26"/>
      <c r="O835" s="30"/>
      <c r="P835" s="30"/>
      <c r="Q835" s="30"/>
      <c r="R835" s="30"/>
      <c r="S835" s="30"/>
      <c r="T835" s="30"/>
      <c r="U835" s="30"/>
      <c r="V835" s="30"/>
      <c r="W835" s="33"/>
      <c r="X835" s="26"/>
      <c r="Y835" s="26"/>
      <c r="Z835" s="26"/>
      <c r="AA835" s="26"/>
      <c r="AB835" s="32"/>
      <c r="AC835" s="27"/>
      <c r="AD835" s="27"/>
      <c r="AE835" s="26"/>
      <c r="AF835" s="26"/>
      <c r="AG835" s="26"/>
      <c r="AH835" s="26"/>
      <c r="AI835" s="27"/>
      <c r="AJ835" s="27"/>
      <c r="AK835" s="26"/>
      <c r="AL835" s="26"/>
      <c r="AM835" s="26"/>
      <c r="AN835" s="26"/>
      <c r="AO835" s="26"/>
      <c r="AP835" s="26"/>
      <c r="AQ835" s="26"/>
      <c r="AR835" s="26"/>
      <c r="AS835" s="26"/>
      <c r="AT835" s="28"/>
      <c r="AU835" s="28"/>
      <c r="AV835" s="28"/>
      <c r="AW835" s="29"/>
      <c r="AX835" s="29"/>
      <c r="AY835" s="29"/>
      <c r="AZ835" s="29"/>
      <c r="BA835" s="29"/>
      <c r="BB835" s="29"/>
      <c r="BC835" s="29"/>
      <c r="BD835" s="29"/>
      <c r="BE835" s="26"/>
      <c r="BF835" s="26"/>
      <c r="BG835" s="26"/>
      <c r="BH835" s="71"/>
      <c r="BI835" s="71"/>
      <c r="BJ835" s="26"/>
      <c r="BK835" s="31"/>
      <c r="BL835" s="26"/>
    </row>
    <row r="836" spans="1:64" ht="12" customHeight="1" x14ac:dyDescent="0.2">
      <c r="A836" s="26"/>
      <c r="B836" s="26"/>
      <c r="C836" s="26"/>
      <c r="D836" s="26"/>
      <c r="E836" s="26"/>
      <c r="F836" s="26"/>
      <c r="G836" s="26"/>
      <c r="H836" s="26"/>
      <c r="I836" s="26"/>
      <c r="J836" s="26"/>
      <c r="K836" s="26"/>
      <c r="L836" s="26"/>
      <c r="M836" s="26"/>
      <c r="N836" s="26"/>
      <c r="O836" s="30"/>
      <c r="P836" s="30"/>
      <c r="Q836" s="30"/>
      <c r="R836" s="30"/>
      <c r="S836" s="30"/>
      <c r="T836" s="30"/>
      <c r="U836" s="30"/>
      <c r="V836" s="30"/>
      <c r="W836" s="33"/>
      <c r="X836" s="26"/>
      <c r="Y836" s="26"/>
      <c r="Z836" s="26"/>
      <c r="AA836" s="26"/>
      <c r="AB836" s="32"/>
      <c r="AC836" s="27"/>
      <c r="AD836" s="27"/>
      <c r="AE836" s="26"/>
      <c r="AF836" s="26"/>
      <c r="AG836" s="26"/>
      <c r="AH836" s="26"/>
      <c r="AI836" s="27"/>
      <c r="AJ836" s="27"/>
      <c r="AK836" s="26"/>
      <c r="AL836" s="26"/>
      <c r="AM836" s="26"/>
      <c r="AN836" s="26"/>
      <c r="AO836" s="26"/>
      <c r="AP836" s="26"/>
      <c r="AQ836" s="26"/>
      <c r="AR836" s="26"/>
      <c r="AS836" s="26"/>
      <c r="AT836" s="28"/>
      <c r="AU836" s="28"/>
      <c r="AV836" s="28"/>
      <c r="AW836" s="29"/>
      <c r="AX836" s="29"/>
      <c r="AY836" s="29"/>
      <c r="AZ836" s="29"/>
      <c r="BA836" s="29"/>
      <c r="BB836" s="29"/>
      <c r="BC836" s="29"/>
      <c r="BD836" s="29"/>
      <c r="BE836" s="26"/>
      <c r="BF836" s="26"/>
      <c r="BG836" s="26"/>
      <c r="BH836" s="71"/>
      <c r="BI836" s="71"/>
      <c r="BJ836" s="26"/>
      <c r="BK836" s="31"/>
      <c r="BL836" s="26"/>
    </row>
    <row r="837" spans="1:64" ht="12" customHeight="1" x14ac:dyDescent="0.2">
      <c r="A837" s="26"/>
      <c r="B837" s="26"/>
      <c r="C837" s="26"/>
      <c r="D837" s="26"/>
      <c r="E837" s="26"/>
      <c r="F837" s="26"/>
      <c r="G837" s="26"/>
      <c r="H837" s="26"/>
      <c r="I837" s="26"/>
      <c r="J837" s="26"/>
      <c r="K837" s="26"/>
      <c r="L837" s="26"/>
      <c r="M837" s="26"/>
      <c r="N837" s="26"/>
      <c r="O837" s="30"/>
      <c r="P837" s="30"/>
      <c r="Q837" s="30"/>
      <c r="R837" s="30"/>
      <c r="S837" s="30"/>
      <c r="T837" s="30"/>
      <c r="U837" s="30"/>
      <c r="V837" s="30"/>
      <c r="W837" s="33"/>
      <c r="X837" s="26"/>
      <c r="Y837" s="26"/>
      <c r="Z837" s="26"/>
      <c r="AA837" s="26"/>
      <c r="AB837" s="32"/>
      <c r="AC837" s="27"/>
      <c r="AD837" s="27"/>
      <c r="AE837" s="26"/>
      <c r="AF837" s="26"/>
      <c r="AG837" s="26"/>
      <c r="AH837" s="26"/>
      <c r="AI837" s="27"/>
      <c r="AJ837" s="27"/>
      <c r="AK837" s="26"/>
      <c r="AL837" s="26"/>
      <c r="AM837" s="26"/>
      <c r="AN837" s="26"/>
      <c r="AO837" s="26"/>
      <c r="AP837" s="26"/>
      <c r="AQ837" s="26"/>
      <c r="AR837" s="26"/>
      <c r="AS837" s="26"/>
      <c r="AT837" s="28"/>
      <c r="AU837" s="28"/>
      <c r="AV837" s="28"/>
      <c r="AW837" s="29"/>
      <c r="AX837" s="29"/>
      <c r="AY837" s="29"/>
      <c r="AZ837" s="29"/>
      <c r="BA837" s="29"/>
      <c r="BB837" s="29"/>
      <c r="BC837" s="29"/>
      <c r="BD837" s="29"/>
      <c r="BE837" s="26"/>
      <c r="BF837" s="26"/>
      <c r="BG837" s="26"/>
      <c r="BH837" s="71"/>
      <c r="BI837" s="71"/>
      <c r="BJ837" s="26"/>
      <c r="BK837" s="31"/>
      <c r="BL837" s="26"/>
    </row>
    <row r="838" spans="1:64" ht="12" customHeight="1" x14ac:dyDescent="0.2">
      <c r="A838" s="26"/>
      <c r="B838" s="26"/>
      <c r="C838" s="26"/>
      <c r="D838" s="26"/>
      <c r="E838" s="26"/>
      <c r="F838" s="26"/>
      <c r="G838" s="26"/>
      <c r="H838" s="26"/>
      <c r="I838" s="26"/>
      <c r="J838" s="26"/>
      <c r="K838" s="26"/>
      <c r="L838" s="26"/>
      <c r="M838" s="26"/>
      <c r="N838" s="26"/>
      <c r="O838" s="30"/>
      <c r="P838" s="30"/>
      <c r="Q838" s="30"/>
      <c r="R838" s="30"/>
      <c r="S838" s="30"/>
      <c r="T838" s="30"/>
      <c r="U838" s="30"/>
      <c r="V838" s="30"/>
      <c r="W838" s="33"/>
      <c r="X838" s="26"/>
      <c r="Y838" s="26"/>
      <c r="Z838" s="26"/>
      <c r="AA838" s="26"/>
      <c r="AB838" s="32"/>
      <c r="AC838" s="27"/>
      <c r="AD838" s="27"/>
      <c r="AE838" s="26"/>
      <c r="AF838" s="26"/>
      <c r="AG838" s="26"/>
      <c r="AH838" s="26"/>
      <c r="AI838" s="27"/>
      <c r="AJ838" s="27"/>
      <c r="AK838" s="26"/>
      <c r="AL838" s="26"/>
      <c r="AM838" s="26"/>
      <c r="AN838" s="26"/>
      <c r="AO838" s="26"/>
      <c r="AP838" s="26"/>
      <c r="AQ838" s="26"/>
      <c r="AR838" s="26"/>
      <c r="AS838" s="26"/>
      <c r="AT838" s="28"/>
      <c r="AU838" s="28"/>
      <c r="AV838" s="28"/>
      <c r="AW838" s="29"/>
      <c r="AX838" s="29"/>
      <c r="AY838" s="29"/>
      <c r="AZ838" s="29"/>
      <c r="BA838" s="29"/>
      <c r="BB838" s="29"/>
      <c r="BC838" s="29"/>
      <c r="BD838" s="29"/>
      <c r="BE838" s="26"/>
      <c r="BF838" s="26"/>
      <c r="BG838" s="26"/>
      <c r="BH838" s="71"/>
      <c r="BI838" s="71"/>
      <c r="BJ838" s="26"/>
      <c r="BK838" s="31"/>
      <c r="BL838" s="26"/>
    </row>
    <row r="839" spans="1:64" ht="12" customHeight="1" x14ac:dyDescent="0.2">
      <c r="A839" s="26"/>
      <c r="B839" s="26"/>
      <c r="C839" s="26"/>
      <c r="D839" s="26"/>
      <c r="E839" s="26"/>
      <c r="F839" s="26"/>
      <c r="G839" s="26"/>
      <c r="H839" s="26"/>
      <c r="I839" s="26"/>
      <c r="J839" s="26"/>
      <c r="K839" s="26"/>
      <c r="L839" s="26"/>
      <c r="M839" s="26"/>
      <c r="N839" s="26"/>
      <c r="O839" s="30"/>
      <c r="P839" s="30"/>
      <c r="Q839" s="30"/>
      <c r="R839" s="30"/>
      <c r="S839" s="30"/>
      <c r="T839" s="30"/>
      <c r="U839" s="30"/>
      <c r="V839" s="30"/>
      <c r="W839" s="33"/>
      <c r="X839" s="26"/>
      <c r="Y839" s="26"/>
      <c r="Z839" s="26"/>
      <c r="AA839" s="26"/>
      <c r="AB839" s="32"/>
      <c r="AC839" s="27"/>
      <c r="AD839" s="27"/>
      <c r="AE839" s="26"/>
      <c r="AF839" s="26"/>
      <c r="AG839" s="26"/>
      <c r="AH839" s="26"/>
      <c r="AI839" s="27"/>
      <c r="AJ839" s="27"/>
      <c r="AK839" s="26"/>
      <c r="AL839" s="26"/>
      <c r="AM839" s="26"/>
      <c r="AN839" s="26"/>
      <c r="AO839" s="26"/>
      <c r="AP839" s="26"/>
      <c r="AQ839" s="26"/>
      <c r="AR839" s="26"/>
      <c r="AS839" s="26"/>
      <c r="AT839" s="28"/>
      <c r="AU839" s="28"/>
      <c r="AV839" s="28"/>
      <c r="AW839" s="29"/>
      <c r="AX839" s="29"/>
      <c r="AY839" s="29"/>
      <c r="AZ839" s="29"/>
      <c r="BA839" s="29"/>
      <c r="BB839" s="29"/>
      <c r="BC839" s="29"/>
      <c r="BD839" s="29"/>
      <c r="BE839" s="26"/>
      <c r="BF839" s="26"/>
      <c r="BG839" s="26"/>
      <c r="BH839" s="71"/>
      <c r="BI839" s="71"/>
      <c r="BJ839" s="26"/>
      <c r="BK839" s="31"/>
      <c r="BL839" s="26"/>
    </row>
    <row r="840" spans="1:64" ht="12" customHeight="1" x14ac:dyDescent="0.2">
      <c r="A840" s="26"/>
      <c r="B840" s="26"/>
      <c r="C840" s="26"/>
      <c r="D840" s="26"/>
      <c r="E840" s="26"/>
      <c r="F840" s="26"/>
      <c r="G840" s="26"/>
      <c r="H840" s="26"/>
      <c r="I840" s="26"/>
      <c r="J840" s="26"/>
      <c r="K840" s="26"/>
      <c r="L840" s="26"/>
      <c r="M840" s="26"/>
      <c r="N840" s="26"/>
      <c r="O840" s="30"/>
      <c r="P840" s="30"/>
      <c r="Q840" s="30"/>
      <c r="R840" s="30"/>
      <c r="S840" s="30"/>
      <c r="T840" s="30"/>
      <c r="U840" s="30"/>
      <c r="V840" s="30"/>
      <c r="W840" s="33"/>
      <c r="X840" s="26"/>
      <c r="Y840" s="26"/>
      <c r="Z840" s="26"/>
      <c r="AA840" s="26"/>
      <c r="AB840" s="32"/>
      <c r="AC840" s="27"/>
      <c r="AD840" s="27"/>
      <c r="AE840" s="26"/>
      <c r="AF840" s="26"/>
      <c r="AG840" s="26"/>
      <c r="AH840" s="26"/>
      <c r="AI840" s="27"/>
      <c r="AJ840" s="27"/>
      <c r="AK840" s="26"/>
      <c r="AL840" s="26"/>
      <c r="AM840" s="26"/>
      <c r="AN840" s="26"/>
      <c r="AO840" s="26"/>
      <c r="AP840" s="26"/>
      <c r="AQ840" s="26"/>
      <c r="AR840" s="26"/>
      <c r="AS840" s="26"/>
      <c r="AT840" s="28"/>
      <c r="AU840" s="28"/>
      <c r="AV840" s="28"/>
      <c r="AW840" s="29"/>
      <c r="AX840" s="29"/>
      <c r="AY840" s="29"/>
      <c r="AZ840" s="29"/>
      <c r="BA840" s="29"/>
      <c r="BB840" s="29"/>
      <c r="BC840" s="29"/>
      <c r="BD840" s="29"/>
      <c r="BE840" s="26"/>
      <c r="BF840" s="26"/>
      <c r="BG840" s="26"/>
      <c r="BH840" s="71"/>
      <c r="BI840" s="71"/>
      <c r="BJ840" s="26"/>
      <c r="BK840" s="31"/>
      <c r="BL840" s="26"/>
    </row>
    <row r="841" spans="1:64" ht="12" customHeight="1" x14ac:dyDescent="0.2">
      <c r="A841" s="26"/>
      <c r="B841" s="26"/>
      <c r="C841" s="26"/>
      <c r="D841" s="26"/>
      <c r="E841" s="26"/>
      <c r="F841" s="26"/>
      <c r="G841" s="26"/>
      <c r="H841" s="26"/>
      <c r="I841" s="26"/>
      <c r="J841" s="26"/>
      <c r="K841" s="26"/>
      <c r="L841" s="26"/>
      <c r="M841" s="26"/>
      <c r="N841" s="26"/>
      <c r="O841" s="30"/>
      <c r="P841" s="30"/>
      <c r="Q841" s="30"/>
      <c r="R841" s="30"/>
      <c r="S841" s="30"/>
      <c r="T841" s="30"/>
      <c r="U841" s="30"/>
      <c r="V841" s="30"/>
      <c r="W841" s="33"/>
      <c r="X841" s="26"/>
      <c r="Y841" s="26"/>
      <c r="Z841" s="26"/>
      <c r="AA841" s="26"/>
      <c r="AB841" s="32"/>
      <c r="AC841" s="27"/>
      <c r="AD841" s="27"/>
      <c r="AE841" s="26"/>
      <c r="AF841" s="26"/>
      <c r="AG841" s="26"/>
      <c r="AH841" s="26"/>
      <c r="AI841" s="27"/>
      <c r="AJ841" s="27"/>
      <c r="AK841" s="26"/>
      <c r="AL841" s="26"/>
      <c r="AM841" s="26"/>
      <c r="AN841" s="26"/>
      <c r="AO841" s="26"/>
      <c r="AP841" s="26"/>
      <c r="AQ841" s="26"/>
      <c r="AR841" s="26"/>
      <c r="AS841" s="26"/>
      <c r="AT841" s="28"/>
      <c r="AU841" s="28"/>
      <c r="AV841" s="28"/>
      <c r="AW841" s="29"/>
      <c r="AX841" s="29"/>
      <c r="AY841" s="29"/>
      <c r="AZ841" s="29"/>
      <c r="BA841" s="29"/>
      <c r="BB841" s="29"/>
      <c r="BC841" s="29"/>
      <c r="BD841" s="29"/>
      <c r="BE841" s="26"/>
      <c r="BF841" s="26"/>
      <c r="BG841" s="26"/>
      <c r="BH841" s="71"/>
      <c r="BI841" s="71"/>
      <c r="BJ841" s="26"/>
      <c r="BK841" s="31"/>
      <c r="BL841" s="26"/>
    </row>
    <row r="842" spans="1:64" ht="12" customHeight="1" x14ac:dyDescent="0.2">
      <c r="A842" s="26"/>
      <c r="B842" s="26"/>
      <c r="C842" s="26"/>
      <c r="D842" s="26"/>
      <c r="E842" s="26"/>
      <c r="F842" s="26"/>
      <c r="G842" s="26"/>
      <c r="H842" s="26"/>
      <c r="I842" s="26"/>
      <c r="J842" s="26"/>
      <c r="K842" s="26"/>
      <c r="L842" s="26"/>
      <c r="M842" s="26"/>
      <c r="N842" s="26"/>
      <c r="O842" s="30"/>
      <c r="P842" s="30"/>
      <c r="Q842" s="30"/>
      <c r="R842" s="30"/>
      <c r="S842" s="30"/>
      <c r="T842" s="30"/>
      <c r="U842" s="30"/>
      <c r="V842" s="30"/>
      <c r="W842" s="33"/>
      <c r="X842" s="26"/>
      <c r="Y842" s="26"/>
      <c r="Z842" s="26"/>
      <c r="AA842" s="26"/>
      <c r="AB842" s="32"/>
      <c r="AC842" s="27"/>
      <c r="AD842" s="27"/>
      <c r="AE842" s="26"/>
      <c r="AF842" s="26"/>
      <c r="AG842" s="26"/>
      <c r="AH842" s="26"/>
      <c r="AI842" s="27"/>
      <c r="AJ842" s="27"/>
      <c r="AK842" s="26"/>
      <c r="AL842" s="26"/>
      <c r="AM842" s="26"/>
      <c r="AN842" s="26"/>
      <c r="AO842" s="26"/>
      <c r="AP842" s="26"/>
      <c r="AQ842" s="26"/>
      <c r="AR842" s="26"/>
      <c r="AS842" s="26"/>
      <c r="AT842" s="28"/>
      <c r="AU842" s="28"/>
      <c r="AV842" s="28"/>
      <c r="AW842" s="29"/>
      <c r="AX842" s="29"/>
      <c r="AY842" s="29"/>
      <c r="AZ842" s="29"/>
      <c r="BA842" s="29"/>
      <c r="BB842" s="29"/>
      <c r="BC842" s="29"/>
      <c r="BD842" s="29"/>
      <c r="BE842" s="26"/>
      <c r="BF842" s="26"/>
      <c r="BG842" s="26"/>
      <c r="BH842" s="71"/>
      <c r="BI842" s="71"/>
      <c r="BJ842" s="26"/>
      <c r="BK842" s="31"/>
      <c r="BL842" s="26"/>
    </row>
    <row r="843" spans="1:64" ht="12" customHeight="1" x14ac:dyDescent="0.2">
      <c r="A843" s="26"/>
      <c r="B843" s="26"/>
      <c r="C843" s="26"/>
      <c r="D843" s="26"/>
      <c r="E843" s="26"/>
      <c r="F843" s="26"/>
      <c r="G843" s="26"/>
      <c r="H843" s="26"/>
      <c r="I843" s="26"/>
      <c r="J843" s="26"/>
      <c r="K843" s="26"/>
      <c r="L843" s="26"/>
      <c r="M843" s="26"/>
      <c r="N843" s="26"/>
      <c r="O843" s="30"/>
      <c r="P843" s="30"/>
      <c r="Q843" s="30"/>
      <c r="R843" s="30"/>
      <c r="S843" s="30"/>
      <c r="T843" s="30"/>
      <c r="U843" s="30"/>
      <c r="V843" s="30"/>
      <c r="W843" s="33"/>
      <c r="X843" s="26"/>
      <c r="Y843" s="26"/>
      <c r="Z843" s="26"/>
      <c r="AA843" s="26"/>
      <c r="AB843" s="32"/>
      <c r="AC843" s="27"/>
      <c r="AD843" s="27"/>
      <c r="AE843" s="26"/>
      <c r="AF843" s="26"/>
      <c r="AG843" s="26"/>
      <c r="AH843" s="26"/>
      <c r="AI843" s="27"/>
      <c r="AJ843" s="27"/>
      <c r="AK843" s="26"/>
      <c r="AL843" s="26"/>
      <c r="AM843" s="26"/>
      <c r="AN843" s="26"/>
      <c r="AO843" s="26"/>
      <c r="AP843" s="26"/>
      <c r="AQ843" s="26"/>
      <c r="AR843" s="26"/>
      <c r="AS843" s="26"/>
      <c r="AT843" s="28"/>
      <c r="AU843" s="28"/>
      <c r="AV843" s="28"/>
      <c r="AW843" s="29"/>
      <c r="AX843" s="29"/>
      <c r="AY843" s="29"/>
      <c r="AZ843" s="29"/>
      <c r="BA843" s="29"/>
      <c r="BB843" s="29"/>
      <c r="BC843" s="29"/>
      <c r="BD843" s="29"/>
      <c r="BE843" s="26"/>
      <c r="BF843" s="26"/>
      <c r="BG843" s="26"/>
      <c r="BH843" s="71"/>
      <c r="BI843" s="71"/>
      <c r="BJ843" s="26"/>
      <c r="BK843" s="31"/>
      <c r="BL843" s="26"/>
    </row>
    <row r="844" spans="1:64" ht="12" customHeight="1" x14ac:dyDescent="0.2">
      <c r="A844" s="26"/>
      <c r="B844" s="26"/>
      <c r="C844" s="26"/>
      <c r="D844" s="26"/>
      <c r="E844" s="26"/>
      <c r="F844" s="26"/>
      <c r="G844" s="26"/>
      <c r="H844" s="26"/>
      <c r="I844" s="26"/>
      <c r="J844" s="26"/>
      <c r="K844" s="26"/>
      <c r="L844" s="26"/>
      <c r="M844" s="26"/>
      <c r="N844" s="26"/>
      <c r="O844" s="30"/>
      <c r="P844" s="30"/>
      <c r="Q844" s="30"/>
      <c r="R844" s="30"/>
      <c r="S844" s="30"/>
      <c r="T844" s="30"/>
      <c r="U844" s="30"/>
      <c r="V844" s="30"/>
      <c r="W844" s="33"/>
      <c r="X844" s="26"/>
      <c r="Y844" s="26"/>
      <c r="Z844" s="26"/>
      <c r="AA844" s="26"/>
      <c r="AB844" s="32"/>
      <c r="AC844" s="27"/>
      <c r="AD844" s="27"/>
      <c r="AE844" s="26"/>
      <c r="AF844" s="26"/>
      <c r="AG844" s="26"/>
      <c r="AH844" s="26"/>
      <c r="AI844" s="27"/>
      <c r="AJ844" s="27"/>
      <c r="AK844" s="26"/>
      <c r="AL844" s="26"/>
      <c r="AM844" s="26"/>
      <c r="AN844" s="26"/>
      <c r="AO844" s="26"/>
      <c r="AP844" s="26"/>
      <c r="AQ844" s="26"/>
      <c r="AR844" s="26"/>
      <c r="AS844" s="26"/>
      <c r="AT844" s="28"/>
      <c r="AU844" s="28"/>
      <c r="AV844" s="28"/>
      <c r="AW844" s="29"/>
      <c r="AX844" s="29"/>
      <c r="AY844" s="29"/>
      <c r="AZ844" s="29"/>
      <c r="BA844" s="29"/>
      <c r="BB844" s="29"/>
      <c r="BC844" s="29"/>
      <c r="BD844" s="29"/>
      <c r="BE844" s="26"/>
      <c r="BF844" s="26"/>
      <c r="BG844" s="26"/>
      <c r="BH844" s="71"/>
      <c r="BI844" s="71"/>
      <c r="BJ844" s="26"/>
      <c r="BK844" s="31"/>
      <c r="BL844" s="26"/>
    </row>
    <row r="845" spans="1:64" ht="12" customHeight="1" x14ac:dyDescent="0.2">
      <c r="A845" s="26"/>
      <c r="B845" s="26"/>
      <c r="C845" s="26"/>
      <c r="D845" s="26"/>
      <c r="E845" s="26"/>
      <c r="F845" s="26"/>
      <c r="G845" s="26"/>
      <c r="H845" s="26"/>
      <c r="I845" s="26"/>
      <c r="J845" s="26"/>
      <c r="K845" s="26"/>
      <c r="L845" s="26"/>
      <c r="M845" s="26"/>
      <c r="N845" s="26"/>
      <c r="O845" s="30"/>
      <c r="P845" s="30"/>
      <c r="Q845" s="30"/>
      <c r="R845" s="30"/>
      <c r="S845" s="30"/>
      <c r="T845" s="30"/>
      <c r="U845" s="30"/>
      <c r="V845" s="30"/>
      <c r="W845" s="33"/>
      <c r="X845" s="26"/>
      <c r="Y845" s="26"/>
      <c r="Z845" s="26"/>
      <c r="AA845" s="26"/>
      <c r="AB845" s="32"/>
      <c r="AC845" s="27"/>
      <c r="AD845" s="27"/>
      <c r="AE845" s="26"/>
      <c r="AF845" s="26"/>
      <c r="AG845" s="26"/>
      <c r="AH845" s="26"/>
      <c r="AI845" s="27"/>
      <c r="AJ845" s="27"/>
      <c r="AK845" s="26"/>
      <c r="AL845" s="26"/>
      <c r="AM845" s="26"/>
      <c r="AN845" s="26"/>
      <c r="AO845" s="26"/>
      <c r="AP845" s="26"/>
      <c r="AQ845" s="26"/>
      <c r="AR845" s="26"/>
      <c r="AS845" s="26"/>
      <c r="AT845" s="28"/>
      <c r="AU845" s="28"/>
      <c r="AV845" s="28"/>
      <c r="AW845" s="29"/>
      <c r="AX845" s="29"/>
      <c r="AY845" s="29"/>
      <c r="AZ845" s="29"/>
      <c r="BA845" s="29"/>
      <c r="BB845" s="29"/>
      <c r="BC845" s="29"/>
      <c r="BD845" s="29"/>
      <c r="BE845" s="26"/>
      <c r="BF845" s="26"/>
      <c r="BG845" s="26"/>
      <c r="BH845" s="71"/>
      <c r="BI845" s="71"/>
      <c r="BJ845" s="26"/>
      <c r="BK845" s="31"/>
      <c r="BL845" s="26"/>
    </row>
    <row r="846" spans="1:64" ht="12" customHeight="1" x14ac:dyDescent="0.2">
      <c r="A846" s="26"/>
      <c r="B846" s="26"/>
      <c r="C846" s="26"/>
      <c r="D846" s="26"/>
      <c r="E846" s="26"/>
      <c r="F846" s="26"/>
      <c r="G846" s="26"/>
      <c r="H846" s="26"/>
      <c r="I846" s="26"/>
      <c r="J846" s="26"/>
      <c r="K846" s="26"/>
      <c r="L846" s="26"/>
      <c r="M846" s="26"/>
      <c r="N846" s="26"/>
      <c r="O846" s="30"/>
      <c r="P846" s="30"/>
      <c r="Q846" s="30"/>
      <c r="R846" s="30"/>
      <c r="S846" s="30"/>
      <c r="T846" s="30"/>
      <c r="U846" s="30"/>
      <c r="V846" s="30"/>
      <c r="W846" s="33"/>
      <c r="X846" s="26"/>
      <c r="Y846" s="26"/>
      <c r="Z846" s="26"/>
      <c r="AA846" s="26"/>
      <c r="AB846" s="32"/>
      <c r="AC846" s="27"/>
      <c r="AD846" s="27"/>
      <c r="AE846" s="26"/>
      <c r="AF846" s="26"/>
      <c r="AG846" s="26"/>
      <c r="AH846" s="26"/>
      <c r="AI846" s="27"/>
      <c r="AJ846" s="27"/>
      <c r="AK846" s="26"/>
      <c r="AL846" s="26"/>
      <c r="AM846" s="26"/>
      <c r="AN846" s="26"/>
      <c r="AO846" s="26"/>
      <c r="AP846" s="26"/>
      <c r="AQ846" s="26"/>
      <c r="AR846" s="26"/>
      <c r="AS846" s="26"/>
      <c r="AT846" s="28"/>
      <c r="AU846" s="28"/>
      <c r="AV846" s="28"/>
      <c r="AW846" s="29"/>
      <c r="AX846" s="29"/>
      <c r="AY846" s="29"/>
      <c r="AZ846" s="29"/>
      <c r="BA846" s="29"/>
      <c r="BB846" s="29"/>
      <c r="BC846" s="29"/>
      <c r="BD846" s="29"/>
      <c r="BE846" s="26"/>
      <c r="BF846" s="26"/>
      <c r="BG846" s="26"/>
      <c r="BH846" s="71"/>
      <c r="BI846" s="71"/>
      <c r="BJ846" s="26"/>
      <c r="BK846" s="31"/>
      <c r="BL846" s="26"/>
    </row>
    <row r="847" spans="1:64" ht="12" customHeight="1" x14ac:dyDescent="0.2">
      <c r="A847" s="26"/>
      <c r="B847" s="26"/>
      <c r="C847" s="26"/>
      <c r="D847" s="26"/>
      <c r="E847" s="26"/>
      <c r="F847" s="26"/>
      <c r="G847" s="26"/>
      <c r="H847" s="26"/>
      <c r="I847" s="26"/>
      <c r="J847" s="26"/>
      <c r="K847" s="26"/>
      <c r="L847" s="26"/>
      <c r="M847" s="26"/>
      <c r="N847" s="26"/>
      <c r="O847" s="30"/>
      <c r="P847" s="30"/>
      <c r="Q847" s="30"/>
      <c r="R847" s="30"/>
      <c r="S847" s="30"/>
      <c r="T847" s="30"/>
      <c r="U847" s="30"/>
      <c r="V847" s="30"/>
      <c r="W847" s="33"/>
      <c r="X847" s="26"/>
      <c r="Y847" s="26"/>
      <c r="Z847" s="26"/>
      <c r="AA847" s="26"/>
      <c r="AB847" s="32"/>
      <c r="AC847" s="27"/>
      <c r="AD847" s="27"/>
      <c r="AE847" s="26"/>
      <c r="AF847" s="26"/>
      <c r="AG847" s="26"/>
      <c r="AH847" s="26"/>
      <c r="AI847" s="27"/>
      <c r="AJ847" s="27"/>
      <c r="AK847" s="26"/>
      <c r="AL847" s="26"/>
      <c r="AM847" s="26"/>
      <c r="AN847" s="26"/>
      <c r="AO847" s="26"/>
      <c r="AP847" s="26"/>
      <c r="AQ847" s="26"/>
      <c r="AR847" s="26"/>
      <c r="AS847" s="26"/>
      <c r="AT847" s="28"/>
      <c r="AU847" s="28"/>
      <c r="AV847" s="28"/>
      <c r="AW847" s="29"/>
      <c r="AX847" s="29"/>
      <c r="AY847" s="29"/>
      <c r="AZ847" s="29"/>
      <c r="BA847" s="29"/>
      <c r="BB847" s="29"/>
      <c r="BC847" s="29"/>
      <c r="BD847" s="29"/>
      <c r="BE847" s="26"/>
      <c r="BF847" s="26"/>
      <c r="BG847" s="26"/>
      <c r="BH847" s="71"/>
      <c r="BI847" s="71"/>
      <c r="BJ847" s="26"/>
      <c r="BK847" s="31"/>
      <c r="BL847" s="26"/>
    </row>
    <row r="848" spans="1:64" ht="12" customHeight="1" x14ac:dyDescent="0.2">
      <c r="A848" s="26"/>
      <c r="B848" s="26"/>
      <c r="C848" s="26"/>
      <c r="D848" s="26"/>
      <c r="E848" s="26"/>
      <c r="F848" s="26"/>
      <c r="G848" s="26"/>
      <c r="H848" s="26"/>
      <c r="I848" s="26"/>
      <c r="J848" s="26"/>
      <c r="K848" s="26"/>
      <c r="L848" s="26"/>
      <c r="M848" s="26"/>
      <c r="N848" s="26"/>
      <c r="O848" s="30"/>
      <c r="P848" s="30"/>
      <c r="Q848" s="30"/>
      <c r="R848" s="30"/>
      <c r="S848" s="30"/>
      <c r="T848" s="30"/>
      <c r="U848" s="30"/>
      <c r="V848" s="30"/>
      <c r="W848" s="33"/>
      <c r="X848" s="26"/>
      <c r="Y848" s="26"/>
      <c r="Z848" s="26"/>
      <c r="AA848" s="26"/>
      <c r="AB848" s="32"/>
      <c r="AC848" s="27"/>
      <c r="AD848" s="27"/>
      <c r="AE848" s="26"/>
      <c r="AF848" s="26"/>
      <c r="AG848" s="26"/>
      <c r="AH848" s="26"/>
      <c r="AI848" s="27"/>
      <c r="AJ848" s="27"/>
      <c r="AK848" s="26"/>
      <c r="AL848" s="26"/>
      <c r="AM848" s="26"/>
      <c r="AN848" s="26"/>
      <c r="AO848" s="26"/>
      <c r="AP848" s="26"/>
      <c r="AQ848" s="26"/>
      <c r="AR848" s="26"/>
      <c r="AS848" s="26"/>
      <c r="AT848" s="28"/>
      <c r="AU848" s="28"/>
      <c r="AV848" s="28"/>
      <c r="AW848" s="29"/>
      <c r="AX848" s="29"/>
      <c r="AY848" s="29"/>
      <c r="AZ848" s="29"/>
      <c r="BA848" s="29"/>
      <c r="BB848" s="29"/>
      <c r="BC848" s="29"/>
      <c r="BD848" s="29"/>
      <c r="BE848" s="26"/>
      <c r="BF848" s="26"/>
      <c r="BG848" s="26"/>
      <c r="BH848" s="71"/>
      <c r="BI848" s="71"/>
      <c r="BJ848" s="26"/>
      <c r="BK848" s="31"/>
      <c r="BL848" s="26"/>
    </row>
    <row r="849" spans="1:64" ht="12" customHeight="1" x14ac:dyDescent="0.2">
      <c r="A849" s="26"/>
      <c r="B849" s="26"/>
      <c r="C849" s="26"/>
      <c r="D849" s="26"/>
      <c r="E849" s="26"/>
      <c r="F849" s="26"/>
      <c r="G849" s="26"/>
      <c r="H849" s="26"/>
      <c r="I849" s="26"/>
      <c r="J849" s="26"/>
      <c r="K849" s="26"/>
      <c r="L849" s="26"/>
      <c r="M849" s="26"/>
      <c r="N849" s="26"/>
      <c r="O849" s="30"/>
      <c r="P849" s="30"/>
      <c r="Q849" s="30"/>
      <c r="R849" s="30"/>
      <c r="S849" s="30"/>
      <c r="T849" s="30"/>
      <c r="U849" s="30"/>
      <c r="V849" s="30"/>
      <c r="W849" s="33"/>
      <c r="X849" s="26"/>
      <c r="Y849" s="26"/>
      <c r="Z849" s="26"/>
      <c r="AA849" s="26"/>
      <c r="AB849" s="32"/>
      <c r="AC849" s="27"/>
      <c r="AD849" s="27"/>
      <c r="AE849" s="26"/>
      <c r="AF849" s="26"/>
      <c r="AG849" s="26"/>
      <c r="AH849" s="26"/>
      <c r="AI849" s="27"/>
      <c r="AJ849" s="27"/>
      <c r="AK849" s="26"/>
      <c r="AL849" s="26"/>
      <c r="AM849" s="26"/>
      <c r="AN849" s="26"/>
      <c r="AO849" s="26"/>
      <c r="AP849" s="26"/>
      <c r="AQ849" s="26"/>
      <c r="AR849" s="26"/>
      <c r="AS849" s="26"/>
      <c r="AT849" s="28"/>
      <c r="AU849" s="28"/>
      <c r="AV849" s="28"/>
      <c r="AW849" s="29"/>
      <c r="AX849" s="29"/>
      <c r="AY849" s="29"/>
      <c r="AZ849" s="29"/>
      <c r="BA849" s="29"/>
      <c r="BB849" s="29"/>
      <c r="BC849" s="29"/>
      <c r="BD849" s="29"/>
      <c r="BE849" s="26"/>
      <c r="BF849" s="26"/>
      <c r="BG849" s="26"/>
      <c r="BH849" s="71"/>
      <c r="BI849" s="71"/>
      <c r="BJ849" s="26"/>
      <c r="BK849" s="31"/>
      <c r="BL849" s="26"/>
    </row>
    <row r="850" spans="1:64" ht="12" customHeight="1" x14ac:dyDescent="0.2">
      <c r="A850" s="26"/>
      <c r="B850" s="26"/>
      <c r="C850" s="26"/>
      <c r="D850" s="26"/>
      <c r="E850" s="26"/>
      <c r="F850" s="26"/>
      <c r="G850" s="26"/>
      <c r="H850" s="26"/>
      <c r="I850" s="26"/>
      <c r="J850" s="26"/>
      <c r="K850" s="26"/>
      <c r="L850" s="26"/>
      <c r="M850" s="26"/>
      <c r="N850" s="26"/>
      <c r="O850" s="30"/>
      <c r="P850" s="30"/>
      <c r="Q850" s="30"/>
      <c r="R850" s="30"/>
      <c r="S850" s="30"/>
      <c r="T850" s="30"/>
      <c r="U850" s="30"/>
      <c r="V850" s="30"/>
      <c r="W850" s="33"/>
      <c r="X850" s="26"/>
      <c r="Y850" s="26"/>
      <c r="Z850" s="26"/>
      <c r="AA850" s="26"/>
      <c r="AB850" s="32"/>
      <c r="AC850" s="27"/>
      <c r="AD850" s="27"/>
      <c r="AE850" s="26"/>
      <c r="AF850" s="26"/>
      <c r="AG850" s="26"/>
      <c r="AH850" s="26"/>
      <c r="AI850" s="27"/>
      <c r="AJ850" s="27"/>
      <c r="AK850" s="26"/>
      <c r="AL850" s="26"/>
      <c r="AM850" s="26"/>
      <c r="AN850" s="26"/>
      <c r="AO850" s="26"/>
      <c r="AP850" s="26"/>
      <c r="AQ850" s="26"/>
      <c r="AR850" s="26"/>
      <c r="AS850" s="26"/>
      <c r="AT850" s="28"/>
      <c r="AU850" s="28"/>
      <c r="AV850" s="28"/>
      <c r="AW850" s="29"/>
      <c r="AX850" s="29"/>
      <c r="AY850" s="29"/>
      <c r="AZ850" s="29"/>
      <c r="BA850" s="29"/>
      <c r="BB850" s="29"/>
      <c r="BC850" s="29"/>
      <c r="BD850" s="29"/>
      <c r="BE850" s="26"/>
      <c r="BF850" s="26"/>
      <c r="BG850" s="26"/>
      <c r="BH850" s="71"/>
      <c r="BI850" s="71"/>
      <c r="BJ850" s="26"/>
      <c r="BK850" s="31"/>
      <c r="BL850" s="26"/>
    </row>
    <row r="851" spans="1:64" ht="12" customHeight="1" x14ac:dyDescent="0.2">
      <c r="A851" s="26"/>
      <c r="B851" s="26"/>
      <c r="C851" s="26"/>
      <c r="D851" s="26"/>
      <c r="E851" s="26"/>
      <c r="F851" s="26"/>
      <c r="G851" s="26"/>
      <c r="H851" s="26"/>
      <c r="I851" s="26"/>
      <c r="J851" s="26"/>
      <c r="K851" s="26"/>
      <c r="L851" s="26"/>
      <c r="M851" s="26"/>
      <c r="N851" s="26"/>
      <c r="O851" s="30"/>
      <c r="P851" s="30"/>
      <c r="Q851" s="30"/>
      <c r="R851" s="30"/>
      <c r="S851" s="30"/>
      <c r="T851" s="30"/>
      <c r="U851" s="30"/>
      <c r="V851" s="30"/>
      <c r="W851" s="33"/>
      <c r="X851" s="26"/>
      <c r="Y851" s="26"/>
      <c r="Z851" s="26"/>
      <c r="AA851" s="26"/>
      <c r="AB851" s="32"/>
      <c r="AC851" s="27"/>
      <c r="AD851" s="27"/>
      <c r="AE851" s="26"/>
      <c r="AF851" s="26"/>
      <c r="AG851" s="26"/>
      <c r="AH851" s="26"/>
      <c r="AI851" s="27"/>
      <c r="AJ851" s="27"/>
      <c r="AK851" s="26"/>
      <c r="AL851" s="26"/>
      <c r="AM851" s="26"/>
      <c r="AN851" s="26"/>
      <c r="AO851" s="26"/>
      <c r="AP851" s="26"/>
      <c r="AQ851" s="26"/>
      <c r="AR851" s="26"/>
      <c r="AS851" s="26"/>
      <c r="AT851" s="28"/>
      <c r="AU851" s="28"/>
      <c r="AV851" s="28"/>
      <c r="AW851" s="29"/>
      <c r="AX851" s="29"/>
      <c r="AY851" s="29"/>
      <c r="AZ851" s="29"/>
      <c r="BA851" s="29"/>
      <c r="BB851" s="29"/>
      <c r="BC851" s="29"/>
      <c r="BD851" s="29"/>
      <c r="BE851" s="26"/>
      <c r="BF851" s="26"/>
      <c r="BG851" s="26"/>
      <c r="BH851" s="71"/>
      <c r="BI851" s="71"/>
      <c r="BJ851" s="26"/>
      <c r="BK851" s="31"/>
      <c r="BL851" s="26"/>
    </row>
    <row r="852" spans="1:64" ht="12" customHeight="1" x14ac:dyDescent="0.2">
      <c r="A852" s="26"/>
      <c r="B852" s="26"/>
      <c r="C852" s="26"/>
      <c r="D852" s="26"/>
      <c r="E852" s="26"/>
      <c r="F852" s="26"/>
      <c r="G852" s="26"/>
      <c r="H852" s="26"/>
      <c r="I852" s="26"/>
      <c r="J852" s="26"/>
      <c r="K852" s="26"/>
      <c r="L852" s="26"/>
      <c r="M852" s="26"/>
      <c r="N852" s="26"/>
      <c r="O852" s="30"/>
      <c r="P852" s="30"/>
      <c r="Q852" s="30"/>
      <c r="R852" s="30"/>
      <c r="S852" s="30"/>
      <c r="T852" s="30"/>
      <c r="U852" s="30"/>
      <c r="V852" s="30"/>
      <c r="W852" s="33"/>
      <c r="X852" s="26"/>
      <c r="Y852" s="26"/>
      <c r="Z852" s="26"/>
      <c r="AA852" s="26"/>
      <c r="AB852" s="32"/>
      <c r="AC852" s="27"/>
      <c r="AD852" s="27"/>
      <c r="AE852" s="26"/>
      <c r="AF852" s="26"/>
      <c r="AG852" s="26"/>
      <c r="AH852" s="26"/>
      <c r="AI852" s="27"/>
      <c r="AJ852" s="27"/>
      <c r="AK852" s="26"/>
      <c r="AL852" s="26"/>
      <c r="AM852" s="26"/>
      <c r="AN852" s="26"/>
      <c r="AO852" s="26"/>
      <c r="AP852" s="26"/>
      <c r="AQ852" s="26"/>
      <c r="AR852" s="26"/>
      <c r="AS852" s="26"/>
      <c r="AT852" s="28"/>
      <c r="AU852" s="28"/>
      <c r="AV852" s="28"/>
      <c r="AW852" s="29"/>
      <c r="AX852" s="29"/>
      <c r="AY852" s="29"/>
      <c r="AZ852" s="29"/>
      <c r="BA852" s="29"/>
      <c r="BB852" s="29"/>
      <c r="BC852" s="29"/>
      <c r="BD852" s="29"/>
      <c r="BE852" s="26"/>
      <c r="BF852" s="26"/>
      <c r="BG852" s="26"/>
      <c r="BH852" s="71"/>
      <c r="BI852" s="71"/>
      <c r="BJ852" s="26"/>
      <c r="BK852" s="31"/>
      <c r="BL852" s="26"/>
    </row>
    <row r="853" spans="1:64" ht="12" customHeight="1" x14ac:dyDescent="0.2">
      <c r="A853" s="26"/>
      <c r="B853" s="26"/>
      <c r="C853" s="26"/>
      <c r="D853" s="26"/>
      <c r="E853" s="26"/>
      <c r="F853" s="26"/>
      <c r="G853" s="26"/>
      <c r="H853" s="26"/>
      <c r="I853" s="26"/>
      <c r="J853" s="26"/>
      <c r="K853" s="26"/>
      <c r="L853" s="26"/>
      <c r="M853" s="26"/>
      <c r="N853" s="26"/>
      <c r="O853" s="30"/>
      <c r="P853" s="30"/>
      <c r="Q853" s="30"/>
      <c r="R853" s="30"/>
      <c r="S853" s="30"/>
      <c r="T853" s="30"/>
      <c r="U853" s="30"/>
      <c r="V853" s="30"/>
      <c r="W853" s="33"/>
      <c r="X853" s="26"/>
      <c r="Y853" s="26"/>
      <c r="Z853" s="26"/>
      <c r="AA853" s="26"/>
      <c r="AB853" s="32"/>
      <c r="AC853" s="27"/>
      <c r="AD853" s="27"/>
      <c r="AE853" s="26"/>
      <c r="AF853" s="26"/>
      <c r="AG853" s="26"/>
      <c r="AH853" s="26"/>
      <c r="AI853" s="27"/>
      <c r="AJ853" s="27"/>
      <c r="AK853" s="26"/>
      <c r="AL853" s="26"/>
      <c r="AM853" s="26"/>
      <c r="AN853" s="26"/>
      <c r="AO853" s="26"/>
      <c r="AP853" s="26"/>
      <c r="AQ853" s="26"/>
      <c r="AR853" s="26"/>
      <c r="AS853" s="26"/>
      <c r="AT853" s="28"/>
      <c r="AU853" s="28"/>
      <c r="AV853" s="28"/>
      <c r="AW853" s="29"/>
      <c r="AX853" s="29"/>
      <c r="AY853" s="29"/>
      <c r="AZ853" s="29"/>
      <c r="BA853" s="29"/>
      <c r="BB853" s="29"/>
      <c r="BC853" s="29"/>
      <c r="BD853" s="29"/>
      <c r="BE853" s="26"/>
      <c r="BF853" s="26"/>
      <c r="BG853" s="26"/>
      <c r="BH853" s="71"/>
      <c r="BI853" s="71"/>
      <c r="BJ853" s="26"/>
      <c r="BK853" s="31"/>
      <c r="BL853" s="26"/>
    </row>
    <row r="854" spans="1:64" ht="12" customHeight="1" x14ac:dyDescent="0.2">
      <c r="A854" s="26"/>
      <c r="B854" s="26"/>
      <c r="C854" s="26"/>
      <c r="D854" s="26"/>
      <c r="E854" s="26"/>
      <c r="F854" s="26"/>
      <c r="G854" s="26"/>
      <c r="H854" s="26"/>
      <c r="I854" s="26"/>
      <c r="J854" s="26"/>
      <c r="K854" s="26"/>
      <c r="L854" s="26"/>
      <c r="M854" s="26"/>
      <c r="N854" s="26"/>
      <c r="O854" s="30"/>
      <c r="P854" s="30"/>
      <c r="Q854" s="30"/>
      <c r="R854" s="30"/>
      <c r="S854" s="30"/>
      <c r="T854" s="30"/>
      <c r="U854" s="30"/>
      <c r="V854" s="30"/>
      <c r="W854" s="33"/>
      <c r="X854" s="26"/>
      <c r="Y854" s="26"/>
      <c r="Z854" s="26"/>
      <c r="AA854" s="26"/>
      <c r="AB854" s="32"/>
      <c r="AC854" s="27"/>
      <c r="AD854" s="27"/>
      <c r="AE854" s="26"/>
      <c r="AF854" s="26"/>
      <c r="AG854" s="26"/>
      <c r="AH854" s="26"/>
      <c r="AI854" s="27"/>
      <c r="AJ854" s="27"/>
      <c r="AK854" s="26"/>
      <c r="AL854" s="26"/>
      <c r="AM854" s="26"/>
      <c r="AN854" s="26"/>
      <c r="AO854" s="26"/>
      <c r="AP854" s="26"/>
      <c r="AQ854" s="26"/>
      <c r="AR854" s="26"/>
      <c r="AS854" s="26"/>
      <c r="AT854" s="28"/>
      <c r="AU854" s="28"/>
      <c r="AV854" s="28"/>
      <c r="AW854" s="29"/>
      <c r="AX854" s="29"/>
      <c r="AY854" s="29"/>
      <c r="AZ854" s="29"/>
      <c r="BA854" s="29"/>
      <c r="BB854" s="29"/>
      <c r="BC854" s="29"/>
      <c r="BD854" s="29"/>
      <c r="BE854" s="26"/>
      <c r="BF854" s="26"/>
      <c r="BG854" s="26"/>
      <c r="BH854" s="71"/>
      <c r="BI854" s="71"/>
      <c r="BJ854" s="26"/>
      <c r="BK854" s="31"/>
      <c r="BL854" s="26"/>
    </row>
    <row r="855" spans="1:64" ht="12" customHeight="1" x14ac:dyDescent="0.2">
      <c r="A855" s="26"/>
      <c r="B855" s="26"/>
      <c r="C855" s="26"/>
      <c r="D855" s="26"/>
      <c r="E855" s="26"/>
      <c r="F855" s="26"/>
      <c r="G855" s="26"/>
      <c r="H855" s="26"/>
      <c r="I855" s="26"/>
      <c r="J855" s="26"/>
      <c r="K855" s="26"/>
      <c r="L855" s="26"/>
      <c r="M855" s="26"/>
      <c r="N855" s="26"/>
      <c r="O855" s="30"/>
      <c r="P855" s="30"/>
      <c r="Q855" s="30"/>
      <c r="R855" s="30"/>
      <c r="S855" s="30"/>
      <c r="T855" s="30"/>
      <c r="U855" s="30"/>
      <c r="V855" s="30"/>
      <c r="W855" s="33"/>
      <c r="X855" s="26"/>
      <c r="Y855" s="26"/>
      <c r="Z855" s="26"/>
      <c r="AA855" s="26"/>
      <c r="AB855" s="32"/>
      <c r="AC855" s="27"/>
      <c r="AD855" s="27"/>
      <c r="AE855" s="26"/>
      <c r="AF855" s="26"/>
      <c r="AG855" s="26"/>
      <c r="AH855" s="26"/>
      <c r="AI855" s="27"/>
      <c r="AJ855" s="27"/>
      <c r="AK855" s="26"/>
      <c r="AL855" s="26"/>
      <c r="AM855" s="26"/>
      <c r="AN855" s="26"/>
      <c r="AO855" s="26"/>
      <c r="AP855" s="26"/>
      <c r="AQ855" s="26"/>
      <c r="AR855" s="26"/>
      <c r="AS855" s="26"/>
      <c r="AT855" s="28"/>
      <c r="AU855" s="28"/>
      <c r="AV855" s="28"/>
      <c r="AW855" s="29"/>
      <c r="AX855" s="29"/>
      <c r="AY855" s="29"/>
      <c r="AZ855" s="29"/>
      <c r="BA855" s="29"/>
      <c r="BB855" s="29"/>
      <c r="BC855" s="29"/>
      <c r="BD855" s="29"/>
      <c r="BE855" s="26"/>
      <c r="BF855" s="26"/>
      <c r="BG855" s="26"/>
      <c r="BH855" s="71"/>
      <c r="BI855" s="71"/>
      <c r="BJ855" s="26"/>
      <c r="BK855" s="31"/>
      <c r="BL855" s="26"/>
    </row>
    <row r="856" spans="1:64" ht="12" customHeight="1" x14ac:dyDescent="0.2">
      <c r="A856" s="26"/>
      <c r="B856" s="26"/>
      <c r="C856" s="26"/>
      <c r="D856" s="26"/>
      <c r="E856" s="26"/>
      <c r="F856" s="26"/>
      <c r="G856" s="26"/>
      <c r="H856" s="26"/>
      <c r="I856" s="26"/>
      <c r="J856" s="26"/>
      <c r="K856" s="26"/>
      <c r="L856" s="26"/>
      <c r="M856" s="26"/>
      <c r="N856" s="26"/>
      <c r="O856" s="30"/>
      <c r="P856" s="30"/>
      <c r="Q856" s="30"/>
      <c r="R856" s="30"/>
      <c r="S856" s="30"/>
      <c r="T856" s="30"/>
      <c r="U856" s="30"/>
      <c r="V856" s="30"/>
      <c r="W856" s="33"/>
      <c r="X856" s="26"/>
      <c r="Y856" s="26"/>
      <c r="Z856" s="26"/>
      <c r="AA856" s="26"/>
      <c r="AB856" s="32"/>
      <c r="AC856" s="27"/>
      <c r="AD856" s="27"/>
      <c r="AE856" s="26"/>
      <c r="AF856" s="26"/>
      <c r="AG856" s="26"/>
      <c r="AH856" s="26"/>
      <c r="AI856" s="27"/>
      <c r="AJ856" s="27"/>
      <c r="AK856" s="26"/>
      <c r="AL856" s="26"/>
      <c r="AM856" s="26"/>
      <c r="AN856" s="26"/>
      <c r="AO856" s="26"/>
      <c r="AP856" s="26"/>
      <c r="AQ856" s="26"/>
      <c r="AR856" s="26"/>
      <c r="AS856" s="26"/>
      <c r="AT856" s="28"/>
      <c r="AU856" s="28"/>
      <c r="AV856" s="28"/>
      <c r="AW856" s="29"/>
      <c r="AX856" s="29"/>
      <c r="AY856" s="29"/>
      <c r="AZ856" s="29"/>
      <c r="BA856" s="29"/>
      <c r="BB856" s="29"/>
      <c r="BC856" s="29"/>
      <c r="BD856" s="29"/>
      <c r="BE856" s="26"/>
      <c r="BF856" s="26"/>
      <c r="BG856" s="26"/>
      <c r="BH856" s="71"/>
      <c r="BI856" s="71"/>
      <c r="BJ856" s="26"/>
      <c r="BK856" s="31"/>
      <c r="BL856" s="26"/>
    </row>
    <row r="857" spans="1:64" ht="12" customHeight="1" x14ac:dyDescent="0.2">
      <c r="A857" s="26"/>
      <c r="B857" s="26"/>
      <c r="C857" s="26"/>
      <c r="D857" s="26"/>
      <c r="E857" s="26"/>
      <c r="F857" s="26"/>
      <c r="G857" s="26"/>
      <c r="H857" s="26"/>
      <c r="I857" s="26"/>
      <c r="J857" s="26"/>
      <c r="K857" s="26"/>
      <c r="L857" s="26"/>
      <c r="M857" s="26"/>
      <c r="N857" s="26"/>
      <c r="O857" s="30"/>
      <c r="P857" s="30"/>
      <c r="Q857" s="30"/>
      <c r="R857" s="30"/>
      <c r="S857" s="30"/>
      <c r="T857" s="30"/>
      <c r="U857" s="30"/>
      <c r="V857" s="30"/>
      <c r="W857" s="33"/>
      <c r="X857" s="26"/>
      <c r="Y857" s="26"/>
      <c r="Z857" s="26"/>
      <c r="AA857" s="26"/>
      <c r="AB857" s="32"/>
      <c r="AC857" s="27"/>
      <c r="AD857" s="27"/>
      <c r="AE857" s="26"/>
      <c r="AF857" s="26"/>
      <c r="AG857" s="26"/>
      <c r="AH857" s="26"/>
      <c r="AI857" s="27"/>
      <c r="AJ857" s="27"/>
      <c r="AK857" s="26"/>
      <c r="AL857" s="26"/>
      <c r="AM857" s="26"/>
      <c r="AN857" s="26"/>
      <c r="AO857" s="26"/>
      <c r="AP857" s="26"/>
      <c r="AQ857" s="26"/>
      <c r="AR857" s="26"/>
      <c r="AS857" s="26"/>
      <c r="AT857" s="28"/>
      <c r="AU857" s="28"/>
      <c r="AV857" s="28"/>
      <c r="AW857" s="29"/>
      <c r="AX857" s="29"/>
      <c r="AY857" s="29"/>
      <c r="AZ857" s="29"/>
      <c r="BA857" s="29"/>
      <c r="BB857" s="29"/>
      <c r="BC857" s="29"/>
      <c r="BD857" s="29"/>
      <c r="BE857" s="26"/>
      <c r="BF857" s="26"/>
      <c r="BG857" s="26"/>
      <c r="BH857" s="71"/>
      <c r="BI857" s="71"/>
      <c r="BJ857" s="26"/>
      <c r="BK857" s="31"/>
      <c r="BL857" s="26"/>
    </row>
    <row r="858" spans="1:64" ht="12" customHeight="1" x14ac:dyDescent="0.2">
      <c r="A858" s="26"/>
      <c r="B858" s="26"/>
      <c r="C858" s="26"/>
      <c r="D858" s="26"/>
      <c r="E858" s="26"/>
      <c r="F858" s="26"/>
      <c r="G858" s="26"/>
      <c r="H858" s="26"/>
      <c r="I858" s="26"/>
      <c r="J858" s="26"/>
      <c r="K858" s="26"/>
      <c r="L858" s="26"/>
      <c r="M858" s="26"/>
      <c r="N858" s="26"/>
      <c r="O858" s="30"/>
      <c r="P858" s="30"/>
      <c r="Q858" s="30"/>
      <c r="R858" s="30"/>
      <c r="S858" s="30"/>
      <c r="T858" s="30"/>
      <c r="U858" s="30"/>
      <c r="V858" s="30"/>
      <c r="W858" s="33"/>
      <c r="X858" s="26"/>
      <c r="Y858" s="26"/>
      <c r="Z858" s="26"/>
      <c r="AA858" s="26"/>
      <c r="AB858" s="32"/>
      <c r="AC858" s="27"/>
      <c r="AD858" s="27"/>
      <c r="AE858" s="26"/>
      <c r="AF858" s="26"/>
      <c r="AG858" s="26"/>
      <c r="AH858" s="26"/>
      <c r="AI858" s="27"/>
      <c r="AJ858" s="27"/>
      <c r="AK858" s="26"/>
      <c r="AL858" s="26"/>
      <c r="AM858" s="26"/>
      <c r="AN858" s="26"/>
      <c r="AO858" s="26"/>
      <c r="AP858" s="26"/>
      <c r="AQ858" s="26"/>
      <c r="AR858" s="26"/>
      <c r="AS858" s="26"/>
      <c r="AT858" s="28"/>
      <c r="AU858" s="28"/>
      <c r="AV858" s="28"/>
      <c r="AW858" s="29"/>
      <c r="AX858" s="29"/>
      <c r="AY858" s="29"/>
      <c r="AZ858" s="29"/>
      <c r="BA858" s="29"/>
      <c r="BB858" s="29"/>
      <c r="BC858" s="29"/>
      <c r="BD858" s="29"/>
      <c r="BE858" s="26"/>
      <c r="BF858" s="26"/>
      <c r="BG858" s="26"/>
      <c r="BH858" s="71"/>
      <c r="BI858" s="71"/>
      <c r="BJ858" s="26"/>
      <c r="BK858" s="31"/>
      <c r="BL858" s="26"/>
    </row>
    <row r="859" spans="1:64" ht="12" customHeight="1" x14ac:dyDescent="0.2">
      <c r="A859" s="26"/>
      <c r="B859" s="26"/>
      <c r="C859" s="26"/>
      <c r="D859" s="26"/>
      <c r="E859" s="26"/>
      <c r="F859" s="26"/>
      <c r="G859" s="26"/>
      <c r="H859" s="26"/>
      <c r="I859" s="26"/>
      <c r="J859" s="26"/>
      <c r="K859" s="26"/>
      <c r="L859" s="26"/>
      <c r="M859" s="26"/>
      <c r="N859" s="26"/>
      <c r="O859" s="30"/>
      <c r="P859" s="30"/>
      <c r="Q859" s="30"/>
      <c r="R859" s="30"/>
      <c r="S859" s="30"/>
      <c r="T859" s="30"/>
      <c r="U859" s="30"/>
      <c r="V859" s="30"/>
      <c r="W859" s="33"/>
      <c r="X859" s="26"/>
      <c r="Y859" s="26"/>
      <c r="Z859" s="26"/>
      <c r="AA859" s="26"/>
      <c r="AB859" s="32"/>
      <c r="AC859" s="27"/>
      <c r="AD859" s="27"/>
      <c r="AE859" s="26"/>
      <c r="AF859" s="26"/>
      <c r="AG859" s="26"/>
      <c r="AH859" s="26"/>
      <c r="AI859" s="27"/>
      <c r="AJ859" s="27"/>
      <c r="AK859" s="26"/>
      <c r="AL859" s="26"/>
      <c r="AM859" s="26"/>
      <c r="AN859" s="26"/>
      <c r="AO859" s="26"/>
      <c r="AP859" s="26"/>
      <c r="AQ859" s="26"/>
      <c r="AR859" s="26"/>
      <c r="AS859" s="26"/>
      <c r="AT859" s="28"/>
      <c r="AU859" s="28"/>
      <c r="AV859" s="28"/>
      <c r="AW859" s="29"/>
      <c r="AX859" s="29"/>
      <c r="AY859" s="29"/>
      <c r="AZ859" s="29"/>
      <c r="BA859" s="29"/>
      <c r="BB859" s="29"/>
      <c r="BC859" s="29"/>
      <c r="BD859" s="29"/>
      <c r="BE859" s="26"/>
      <c r="BF859" s="26"/>
      <c r="BG859" s="26"/>
      <c r="BH859" s="71"/>
      <c r="BI859" s="71"/>
      <c r="BJ859" s="26"/>
      <c r="BK859" s="31"/>
      <c r="BL859" s="26"/>
    </row>
    <row r="860" spans="1:64" ht="12" customHeight="1" x14ac:dyDescent="0.2">
      <c r="A860" s="26"/>
      <c r="B860" s="26"/>
      <c r="C860" s="26"/>
      <c r="D860" s="26"/>
      <c r="E860" s="26"/>
      <c r="F860" s="26"/>
      <c r="G860" s="26"/>
      <c r="H860" s="26"/>
      <c r="I860" s="26"/>
      <c r="J860" s="26"/>
      <c r="K860" s="26"/>
      <c r="L860" s="26"/>
      <c r="M860" s="26"/>
      <c r="N860" s="26"/>
      <c r="O860" s="30"/>
      <c r="P860" s="30"/>
      <c r="Q860" s="30"/>
      <c r="R860" s="30"/>
      <c r="S860" s="30"/>
      <c r="T860" s="30"/>
      <c r="U860" s="30"/>
      <c r="V860" s="30"/>
      <c r="W860" s="33"/>
      <c r="X860" s="26"/>
      <c r="Y860" s="26"/>
      <c r="Z860" s="26"/>
      <c r="AA860" s="26"/>
      <c r="AB860" s="32"/>
      <c r="AC860" s="27"/>
      <c r="AD860" s="27"/>
      <c r="AE860" s="26"/>
      <c r="AF860" s="26"/>
      <c r="AG860" s="26"/>
      <c r="AH860" s="26"/>
      <c r="AI860" s="27"/>
      <c r="AJ860" s="27"/>
      <c r="AK860" s="26"/>
      <c r="AL860" s="26"/>
      <c r="AM860" s="26"/>
      <c r="AN860" s="26"/>
      <c r="AO860" s="26"/>
      <c r="AP860" s="26"/>
      <c r="AQ860" s="26"/>
      <c r="AR860" s="26"/>
      <c r="AS860" s="26"/>
      <c r="AT860" s="28"/>
      <c r="AU860" s="28"/>
      <c r="AV860" s="28"/>
      <c r="AW860" s="29"/>
      <c r="AX860" s="29"/>
      <c r="AY860" s="29"/>
      <c r="AZ860" s="29"/>
      <c r="BA860" s="29"/>
      <c r="BB860" s="29"/>
      <c r="BC860" s="29"/>
      <c r="BD860" s="29"/>
      <c r="BE860" s="26"/>
      <c r="BF860" s="26"/>
      <c r="BG860" s="26"/>
      <c r="BH860" s="71"/>
      <c r="BI860" s="71"/>
      <c r="BJ860" s="26"/>
      <c r="BK860" s="31"/>
      <c r="BL860" s="26"/>
    </row>
    <row r="861" spans="1:64" ht="12" customHeight="1" x14ac:dyDescent="0.2">
      <c r="A861" s="26"/>
      <c r="B861" s="26"/>
      <c r="C861" s="26"/>
      <c r="D861" s="26"/>
      <c r="E861" s="26"/>
      <c r="F861" s="26"/>
      <c r="G861" s="26"/>
      <c r="H861" s="26"/>
      <c r="I861" s="26"/>
      <c r="J861" s="26"/>
      <c r="K861" s="26"/>
      <c r="L861" s="26"/>
      <c r="M861" s="26"/>
      <c r="N861" s="26"/>
      <c r="O861" s="30"/>
      <c r="P861" s="30"/>
      <c r="Q861" s="30"/>
      <c r="R861" s="30"/>
      <c r="S861" s="30"/>
      <c r="T861" s="30"/>
      <c r="U861" s="30"/>
      <c r="V861" s="30"/>
      <c r="W861" s="33"/>
      <c r="X861" s="26"/>
      <c r="Y861" s="26"/>
      <c r="Z861" s="26"/>
      <c r="AA861" s="26"/>
      <c r="AB861" s="32"/>
      <c r="AC861" s="27"/>
      <c r="AD861" s="27"/>
      <c r="AE861" s="26"/>
      <c r="AF861" s="26"/>
      <c r="AG861" s="26"/>
      <c r="AH861" s="26"/>
      <c r="AI861" s="27"/>
      <c r="AJ861" s="27"/>
      <c r="AK861" s="26"/>
      <c r="AL861" s="26"/>
      <c r="AM861" s="26"/>
      <c r="AN861" s="26"/>
      <c r="AO861" s="26"/>
      <c r="AP861" s="26"/>
      <c r="AQ861" s="26"/>
      <c r="AR861" s="26"/>
      <c r="AS861" s="26"/>
      <c r="AT861" s="28"/>
      <c r="AU861" s="28"/>
      <c r="AV861" s="28"/>
      <c r="AW861" s="29"/>
      <c r="AX861" s="29"/>
      <c r="AY861" s="29"/>
      <c r="AZ861" s="29"/>
      <c r="BA861" s="29"/>
      <c r="BB861" s="29"/>
      <c r="BC861" s="29"/>
      <c r="BD861" s="29"/>
      <c r="BE861" s="26"/>
      <c r="BF861" s="26"/>
      <c r="BG861" s="26"/>
      <c r="BH861" s="71"/>
      <c r="BI861" s="71"/>
      <c r="BJ861" s="26"/>
      <c r="BK861" s="31"/>
      <c r="BL861" s="26"/>
    </row>
    <row r="862" spans="1:64" ht="12" customHeight="1" x14ac:dyDescent="0.2">
      <c r="A862" s="26"/>
      <c r="B862" s="26"/>
      <c r="C862" s="26"/>
      <c r="D862" s="26"/>
      <c r="E862" s="26"/>
      <c r="F862" s="26"/>
      <c r="G862" s="26"/>
      <c r="H862" s="26"/>
      <c r="I862" s="26"/>
      <c r="J862" s="26"/>
      <c r="K862" s="26"/>
      <c r="L862" s="26"/>
      <c r="M862" s="26"/>
      <c r="N862" s="26"/>
      <c r="O862" s="30"/>
      <c r="P862" s="30"/>
      <c r="Q862" s="30"/>
      <c r="R862" s="30"/>
      <c r="S862" s="30"/>
      <c r="T862" s="30"/>
      <c r="U862" s="30"/>
      <c r="V862" s="30"/>
      <c r="W862" s="33"/>
      <c r="X862" s="26"/>
      <c r="Y862" s="26"/>
      <c r="Z862" s="26"/>
      <c r="AA862" s="26"/>
      <c r="AB862" s="32"/>
      <c r="AC862" s="27"/>
      <c r="AD862" s="27"/>
      <c r="AE862" s="26"/>
      <c r="AF862" s="26"/>
      <c r="AG862" s="26"/>
      <c r="AH862" s="26"/>
      <c r="AI862" s="27"/>
      <c r="AJ862" s="27"/>
      <c r="AK862" s="26"/>
      <c r="AL862" s="26"/>
      <c r="AM862" s="26"/>
      <c r="AN862" s="26"/>
      <c r="AO862" s="26"/>
      <c r="AP862" s="26"/>
      <c r="AQ862" s="26"/>
      <c r="AR862" s="26"/>
      <c r="AS862" s="26"/>
      <c r="AT862" s="28"/>
      <c r="AU862" s="28"/>
      <c r="AV862" s="28"/>
      <c r="AW862" s="29"/>
      <c r="AX862" s="29"/>
      <c r="AY862" s="29"/>
      <c r="AZ862" s="29"/>
      <c r="BA862" s="29"/>
      <c r="BB862" s="29"/>
      <c r="BC862" s="29"/>
      <c r="BD862" s="29"/>
      <c r="BE862" s="26"/>
      <c r="BF862" s="26"/>
      <c r="BG862" s="26"/>
      <c r="BH862" s="71"/>
      <c r="BI862" s="71"/>
      <c r="BJ862" s="26"/>
      <c r="BK862" s="31"/>
      <c r="BL862" s="26"/>
    </row>
    <row r="863" spans="1:64" ht="12" customHeight="1" x14ac:dyDescent="0.2">
      <c r="A863" s="26"/>
      <c r="B863" s="26"/>
      <c r="C863" s="26"/>
      <c r="D863" s="26"/>
      <c r="E863" s="26"/>
      <c r="F863" s="26"/>
      <c r="G863" s="26"/>
      <c r="H863" s="26"/>
      <c r="I863" s="26"/>
      <c r="J863" s="26"/>
      <c r="K863" s="26"/>
      <c r="L863" s="26"/>
      <c r="M863" s="26"/>
      <c r="N863" s="26"/>
      <c r="O863" s="30"/>
      <c r="P863" s="30"/>
      <c r="Q863" s="30"/>
      <c r="R863" s="30"/>
      <c r="S863" s="30"/>
      <c r="T863" s="30"/>
      <c r="U863" s="30"/>
      <c r="V863" s="30"/>
      <c r="W863" s="33"/>
      <c r="X863" s="26"/>
      <c r="Y863" s="26"/>
      <c r="Z863" s="26"/>
      <c r="AA863" s="26"/>
      <c r="AB863" s="32"/>
      <c r="AC863" s="27"/>
      <c r="AD863" s="27"/>
      <c r="AE863" s="26"/>
      <c r="AF863" s="26"/>
      <c r="AG863" s="26"/>
      <c r="AH863" s="26"/>
      <c r="AI863" s="27"/>
      <c r="AJ863" s="27"/>
      <c r="AK863" s="26"/>
      <c r="AL863" s="26"/>
      <c r="AM863" s="26"/>
      <c r="AN863" s="26"/>
      <c r="AO863" s="26"/>
      <c r="AP863" s="26"/>
      <c r="AQ863" s="26"/>
      <c r="AR863" s="26"/>
      <c r="AS863" s="26"/>
      <c r="AT863" s="28"/>
      <c r="AU863" s="28"/>
      <c r="AV863" s="28"/>
      <c r="AW863" s="29"/>
      <c r="AX863" s="29"/>
      <c r="AY863" s="29"/>
      <c r="AZ863" s="29"/>
      <c r="BA863" s="29"/>
      <c r="BB863" s="29"/>
      <c r="BC863" s="29"/>
      <c r="BD863" s="29"/>
      <c r="BE863" s="26"/>
      <c r="BF863" s="26"/>
      <c r="BG863" s="26"/>
      <c r="BH863" s="71"/>
      <c r="BI863" s="71"/>
      <c r="BJ863" s="26"/>
      <c r="BK863" s="31"/>
      <c r="BL863" s="26"/>
    </row>
    <row r="864" spans="1:64" ht="12" customHeight="1" x14ac:dyDescent="0.2">
      <c r="A864" s="26"/>
      <c r="B864" s="26"/>
      <c r="C864" s="26"/>
      <c r="D864" s="26"/>
      <c r="E864" s="26"/>
      <c r="F864" s="26"/>
      <c r="G864" s="26"/>
      <c r="H864" s="26"/>
      <c r="I864" s="26"/>
      <c r="J864" s="26"/>
      <c r="K864" s="26"/>
      <c r="L864" s="26"/>
      <c r="M864" s="26"/>
      <c r="N864" s="26"/>
      <c r="O864" s="30"/>
      <c r="P864" s="30"/>
      <c r="Q864" s="30"/>
      <c r="R864" s="30"/>
      <c r="S864" s="30"/>
      <c r="T864" s="30"/>
      <c r="U864" s="30"/>
      <c r="V864" s="30"/>
      <c r="W864" s="33"/>
      <c r="X864" s="26"/>
      <c r="Y864" s="26"/>
      <c r="Z864" s="26"/>
      <c r="AA864" s="26"/>
      <c r="AB864" s="32"/>
      <c r="AC864" s="27"/>
      <c r="AD864" s="27"/>
      <c r="AE864" s="26"/>
      <c r="AF864" s="26"/>
      <c r="AG864" s="26"/>
      <c r="AH864" s="26"/>
      <c r="AI864" s="27"/>
      <c r="AJ864" s="27"/>
      <c r="AK864" s="26"/>
      <c r="AL864" s="26"/>
      <c r="AM864" s="26"/>
      <c r="AN864" s="26"/>
      <c r="AO864" s="26"/>
      <c r="AP864" s="26"/>
      <c r="AQ864" s="26"/>
      <c r="AR864" s="26"/>
      <c r="AS864" s="26"/>
      <c r="AT864" s="28"/>
      <c r="AU864" s="28"/>
      <c r="AV864" s="28"/>
      <c r="AW864" s="29"/>
      <c r="AX864" s="29"/>
      <c r="AY864" s="29"/>
      <c r="AZ864" s="29"/>
      <c r="BA864" s="29"/>
      <c r="BB864" s="29"/>
      <c r="BC864" s="29"/>
      <c r="BD864" s="29"/>
      <c r="BE864" s="26"/>
      <c r="BF864" s="26"/>
      <c r="BG864" s="26"/>
      <c r="BH864" s="71"/>
      <c r="BI864" s="71"/>
      <c r="BJ864" s="26"/>
      <c r="BK864" s="31"/>
      <c r="BL864" s="26"/>
    </row>
    <row r="865" spans="1:64" ht="12" customHeight="1" x14ac:dyDescent="0.2">
      <c r="A865" s="26"/>
      <c r="B865" s="26"/>
      <c r="C865" s="26"/>
      <c r="D865" s="26"/>
      <c r="E865" s="26"/>
      <c r="F865" s="26"/>
      <c r="G865" s="26"/>
      <c r="H865" s="26"/>
      <c r="I865" s="26"/>
      <c r="J865" s="26"/>
      <c r="K865" s="26"/>
      <c r="L865" s="26"/>
      <c r="M865" s="26"/>
      <c r="N865" s="26"/>
      <c r="O865" s="30"/>
      <c r="P865" s="30"/>
      <c r="Q865" s="30"/>
      <c r="R865" s="30"/>
      <c r="S865" s="30"/>
      <c r="T865" s="30"/>
      <c r="U865" s="30"/>
      <c r="V865" s="30"/>
      <c r="W865" s="33"/>
      <c r="X865" s="26"/>
      <c r="Y865" s="26"/>
      <c r="Z865" s="26"/>
      <c r="AA865" s="26"/>
      <c r="AB865" s="32"/>
      <c r="AC865" s="27"/>
      <c r="AD865" s="27"/>
      <c r="AE865" s="26"/>
      <c r="AF865" s="26"/>
      <c r="AG865" s="26"/>
      <c r="AH865" s="26"/>
      <c r="AI865" s="27"/>
      <c r="AJ865" s="27"/>
      <c r="AK865" s="26"/>
      <c r="AL865" s="26"/>
      <c r="AM865" s="26"/>
      <c r="AN865" s="26"/>
      <c r="AO865" s="26"/>
      <c r="AP865" s="26"/>
      <c r="AQ865" s="26"/>
      <c r="AR865" s="26"/>
      <c r="AS865" s="26"/>
      <c r="AT865" s="28"/>
      <c r="AU865" s="28"/>
      <c r="AV865" s="28"/>
      <c r="AW865" s="29"/>
      <c r="AX865" s="29"/>
      <c r="AY865" s="29"/>
      <c r="AZ865" s="29"/>
      <c r="BA865" s="29"/>
      <c r="BB865" s="29"/>
      <c r="BC865" s="29"/>
      <c r="BD865" s="29"/>
      <c r="BE865" s="26"/>
      <c r="BF865" s="26"/>
      <c r="BG865" s="26"/>
      <c r="BH865" s="71"/>
      <c r="BI865" s="71"/>
      <c r="BJ865" s="26"/>
      <c r="BK865" s="31"/>
      <c r="BL865" s="26"/>
    </row>
    <row r="866" spans="1:64" ht="12" customHeight="1" x14ac:dyDescent="0.2">
      <c r="A866" s="26"/>
      <c r="B866" s="26"/>
      <c r="C866" s="26"/>
      <c r="D866" s="26"/>
      <c r="E866" s="26"/>
      <c r="F866" s="26"/>
      <c r="G866" s="26"/>
      <c r="H866" s="26"/>
      <c r="I866" s="26"/>
      <c r="J866" s="26"/>
      <c r="K866" s="26"/>
      <c r="L866" s="26"/>
      <c r="M866" s="26"/>
      <c r="N866" s="26"/>
      <c r="O866" s="30"/>
      <c r="P866" s="30"/>
      <c r="Q866" s="30"/>
      <c r="R866" s="30"/>
      <c r="S866" s="30"/>
      <c r="T866" s="30"/>
      <c r="U866" s="30"/>
      <c r="V866" s="30"/>
      <c r="W866" s="33"/>
      <c r="X866" s="26"/>
      <c r="Y866" s="26"/>
      <c r="Z866" s="26"/>
      <c r="AA866" s="26"/>
      <c r="AB866" s="32"/>
      <c r="AC866" s="27"/>
      <c r="AD866" s="27"/>
      <c r="AE866" s="26"/>
      <c r="AF866" s="26"/>
      <c r="AG866" s="26"/>
      <c r="AH866" s="26"/>
      <c r="AI866" s="27"/>
      <c r="AJ866" s="27"/>
      <c r="AK866" s="26"/>
      <c r="AL866" s="26"/>
      <c r="AM866" s="26"/>
      <c r="AN866" s="26"/>
      <c r="AO866" s="26"/>
      <c r="AP866" s="26"/>
      <c r="AQ866" s="26"/>
      <c r="AR866" s="26"/>
      <c r="AS866" s="26"/>
      <c r="AT866" s="28"/>
      <c r="AU866" s="28"/>
      <c r="AV866" s="28"/>
      <c r="AW866" s="29"/>
      <c r="AX866" s="29"/>
      <c r="AY866" s="29"/>
      <c r="AZ866" s="29"/>
      <c r="BA866" s="29"/>
      <c r="BB866" s="29"/>
      <c r="BC866" s="29"/>
      <c r="BD866" s="29"/>
      <c r="BE866" s="26"/>
      <c r="BF866" s="26"/>
      <c r="BG866" s="26"/>
      <c r="BH866" s="71"/>
      <c r="BI866" s="71"/>
      <c r="BJ866" s="26"/>
      <c r="BK866" s="31"/>
      <c r="BL866" s="26"/>
    </row>
    <row r="867" spans="1:64" ht="12" customHeight="1" x14ac:dyDescent="0.2">
      <c r="A867" s="26"/>
      <c r="B867" s="26"/>
      <c r="C867" s="26"/>
      <c r="D867" s="26"/>
      <c r="E867" s="26"/>
      <c r="F867" s="26"/>
      <c r="G867" s="26"/>
      <c r="H867" s="26"/>
      <c r="I867" s="26"/>
      <c r="J867" s="26"/>
      <c r="K867" s="26"/>
      <c r="L867" s="26"/>
      <c r="M867" s="26"/>
      <c r="N867" s="26"/>
      <c r="O867" s="30"/>
      <c r="P867" s="30"/>
      <c r="Q867" s="30"/>
      <c r="R867" s="30"/>
      <c r="S867" s="30"/>
      <c r="T867" s="30"/>
      <c r="U867" s="30"/>
      <c r="V867" s="30"/>
      <c r="W867" s="33"/>
      <c r="X867" s="26"/>
      <c r="Y867" s="26"/>
      <c r="Z867" s="26"/>
      <c r="AA867" s="26"/>
      <c r="AB867" s="32"/>
      <c r="AC867" s="27"/>
      <c r="AD867" s="27"/>
      <c r="AE867" s="26"/>
      <c r="AF867" s="26"/>
      <c r="AG867" s="26"/>
      <c r="AH867" s="26"/>
      <c r="AI867" s="27"/>
      <c r="AJ867" s="27"/>
      <c r="AK867" s="26"/>
      <c r="AL867" s="26"/>
      <c r="AM867" s="26"/>
      <c r="AN867" s="26"/>
      <c r="AO867" s="26"/>
      <c r="AP867" s="26"/>
      <c r="AQ867" s="26"/>
      <c r="AR867" s="26"/>
      <c r="AS867" s="26"/>
      <c r="AT867" s="28"/>
      <c r="AU867" s="28"/>
      <c r="AV867" s="28"/>
      <c r="AW867" s="29"/>
      <c r="AX867" s="29"/>
      <c r="AY867" s="29"/>
      <c r="AZ867" s="29"/>
      <c r="BA867" s="29"/>
      <c r="BB867" s="29"/>
      <c r="BC867" s="29"/>
      <c r="BD867" s="29"/>
      <c r="BE867" s="26"/>
      <c r="BF867" s="26"/>
      <c r="BG867" s="26"/>
      <c r="BH867" s="71"/>
      <c r="BI867" s="71"/>
      <c r="BJ867" s="26"/>
      <c r="BK867" s="31"/>
      <c r="BL867" s="26"/>
    </row>
    <row r="868" spans="1:64" ht="12" customHeight="1" x14ac:dyDescent="0.2">
      <c r="A868" s="26"/>
      <c r="B868" s="26"/>
      <c r="C868" s="26"/>
      <c r="D868" s="26"/>
      <c r="E868" s="26"/>
      <c r="F868" s="26"/>
      <c r="G868" s="26"/>
      <c r="H868" s="26"/>
      <c r="I868" s="26"/>
      <c r="J868" s="26"/>
      <c r="K868" s="26"/>
      <c r="L868" s="26"/>
      <c r="M868" s="26"/>
      <c r="N868" s="26"/>
      <c r="O868" s="30"/>
      <c r="P868" s="30"/>
      <c r="Q868" s="30"/>
      <c r="R868" s="30"/>
      <c r="S868" s="30"/>
      <c r="T868" s="30"/>
      <c r="U868" s="30"/>
      <c r="V868" s="30"/>
      <c r="W868" s="33"/>
      <c r="X868" s="26"/>
      <c r="Y868" s="26"/>
      <c r="Z868" s="26"/>
      <c r="AA868" s="26"/>
      <c r="AB868" s="32"/>
      <c r="AC868" s="27"/>
      <c r="AD868" s="27"/>
      <c r="AE868" s="26"/>
      <c r="AF868" s="26"/>
      <c r="AG868" s="26"/>
      <c r="AH868" s="26"/>
      <c r="AI868" s="27"/>
      <c r="AJ868" s="27"/>
      <c r="AK868" s="26"/>
      <c r="AL868" s="26"/>
      <c r="AM868" s="26"/>
      <c r="AN868" s="26"/>
      <c r="AO868" s="26"/>
      <c r="AP868" s="26"/>
      <c r="AQ868" s="26"/>
      <c r="AR868" s="26"/>
      <c r="AS868" s="26"/>
      <c r="AT868" s="28"/>
      <c r="AU868" s="28"/>
      <c r="AV868" s="28"/>
      <c r="AW868" s="29"/>
      <c r="AX868" s="29"/>
      <c r="AY868" s="29"/>
      <c r="AZ868" s="29"/>
      <c r="BA868" s="29"/>
      <c r="BB868" s="29"/>
      <c r="BC868" s="29"/>
      <c r="BD868" s="29"/>
      <c r="BE868" s="26"/>
      <c r="BF868" s="26"/>
      <c r="BG868" s="26"/>
      <c r="BH868" s="71"/>
      <c r="BI868" s="71"/>
      <c r="BJ868" s="26"/>
      <c r="BK868" s="31"/>
      <c r="BL868" s="26"/>
    </row>
    <row r="869" spans="1:64" ht="12" customHeight="1" x14ac:dyDescent="0.2">
      <c r="A869" s="26"/>
      <c r="B869" s="26"/>
      <c r="C869" s="26"/>
      <c r="D869" s="26"/>
      <c r="E869" s="26"/>
      <c r="F869" s="26"/>
      <c r="G869" s="26"/>
      <c r="H869" s="26"/>
      <c r="I869" s="26"/>
      <c r="J869" s="26"/>
      <c r="K869" s="26"/>
      <c r="L869" s="26"/>
      <c r="M869" s="26"/>
      <c r="N869" s="26"/>
      <c r="O869" s="30"/>
      <c r="P869" s="30"/>
      <c r="Q869" s="30"/>
      <c r="R869" s="30"/>
      <c r="S869" s="30"/>
      <c r="T869" s="30"/>
      <c r="U869" s="30"/>
      <c r="V869" s="30"/>
      <c r="W869" s="33"/>
      <c r="X869" s="26"/>
      <c r="Y869" s="26"/>
      <c r="Z869" s="26"/>
      <c r="AA869" s="26"/>
      <c r="AB869" s="32"/>
      <c r="AC869" s="27"/>
      <c r="AD869" s="27"/>
      <c r="AE869" s="26"/>
      <c r="AF869" s="26"/>
      <c r="AG869" s="26"/>
      <c r="AH869" s="26"/>
      <c r="AI869" s="27"/>
      <c r="AJ869" s="27"/>
      <c r="AK869" s="26"/>
      <c r="AL869" s="26"/>
      <c r="AM869" s="26"/>
      <c r="AN869" s="26"/>
      <c r="AO869" s="26"/>
      <c r="AP869" s="26"/>
      <c r="AQ869" s="26"/>
      <c r="AR869" s="26"/>
      <c r="AS869" s="26"/>
      <c r="AT869" s="28"/>
      <c r="AU869" s="28"/>
      <c r="AV869" s="28"/>
      <c r="AW869" s="29"/>
      <c r="AX869" s="29"/>
      <c r="AY869" s="29"/>
      <c r="AZ869" s="29"/>
      <c r="BA869" s="29"/>
      <c r="BB869" s="29"/>
      <c r="BC869" s="29"/>
      <c r="BD869" s="29"/>
      <c r="BE869" s="26"/>
      <c r="BF869" s="26"/>
      <c r="BG869" s="26"/>
      <c r="BH869" s="71"/>
      <c r="BI869" s="71"/>
      <c r="BJ869" s="26"/>
      <c r="BK869" s="31"/>
      <c r="BL869" s="26"/>
    </row>
    <row r="870" spans="1:64" ht="12" customHeight="1" x14ac:dyDescent="0.2">
      <c r="A870" s="26"/>
      <c r="B870" s="26"/>
      <c r="C870" s="26"/>
      <c r="D870" s="26"/>
      <c r="E870" s="26"/>
      <c r="F870" s="26"/>
      <c r="G870" s="26"/>
      <c r="H870" s="26"/>
      <c r="I870" s="26"/>
      <c r="J870" s="26"/>
      <c r="K870" s="26"/>
      <c r="L870" s="26"/>
      <c r="M870" s="26"/>
      <c r="N870" s="26"/>
      <c r="O870" s="30"/>
      <c r="P870" s="30"/>
      <c r="Q870" s="30"/>
      <c r="R870" s="30"/>
      <c r="S870" s="30"/>
      <c r="T870" s="30"/>
      <c r="U870" s="30"/>
      <c r="V870" s="30"/>
      <c r="W870" s="33"/>
      <c r="X870" s="26"/>
      <c r="Y870" s="26"/>
      <c r="Z870" s="26"/>
      <c r="AA870" s="26"/>
      <c r="AB870" s="32"/>
      <c r="AC870" s="27"/>
      <c r="AD870" s="27"/>
      <c r="AE870" s="26"/>
      <c r="AF870" s="26"/>
      <c r="AG870" s="26"/>
      <c r="AH870" s="26"/>
      <c r="AI870" s="27"/>
      <c r="AJ870" s="27"/>
      <c r="AK870" s="26"/>
      <c r="AL870" s="26"/>
      <c r="AM870" s="26"/>
      <c r="AN870" s="26"/>
      <c r="AO870" s="26"/>
      <c r="AP870" s="26"/>
      <c r="AQ870" s="26"/>
      <c r="AR870" s="26"/>
      <c r="AS870" s="26"/>
      <c r="AT870" s="28"/>
      <c r="AU870" s="28"/>
      <c r="AV870" s="28"/>
      <c r="AW870" s="29"/>
      <c r="AX870" s="29"/>
      <c r="AY870" s="29"/>
      <c r="AZ870" s="29"/>
      <c r="BA870" s="29"/>
      <c r="BB870" s="29"/>
      <c r="BC870" s="29"/>
      <c r="BD870" s="29"/>
      <c r="BE870" s="26"/>
      <c r="BF870" s="26"/>
      <c r="BG870" s="26"/>
      <c r="BH870" s="71"/>
      <c r="BI870" s="71"/>
      <c r="BJ870" s="26"/>
      <c r="BK870" s="31"/>
      <c r="BL870" s="26"/>
    </row>
    <row r="871" spans="1:64" ht="12" customHeight="1" x14ac:dyDescent="0.2">
      <c r="A871" s="26"/>
      <c r="B871" s="26"/>
      <c r="C871" s="26"/>
      <c r="D871" s="26"/>
      <c r="E871" s="26"/>
      <c r="F871" s="26"/>
      <c r="G871" s="26"/>
      <c r="H871" s="26"/>
      <c r="I871" s="26"/>
      <c r="J871" s="26"/>
      <c r="K871" s="26"/>
      <c r="L871" s="26"/>
      <c r="M871" s="26"/>
      <c r="N871" s="26"/>
      <c r="O871" s="30"/>
      <c r="P871" s="30"/>
      <c r="Q871" s="30"/>
      <c r="R871" s="30"/>
      <c r="S871" s="30"/>
      <c r="T871" s="30"/>
      <c r="U871" s="30"/>
      <c r="V871" s="30"/>
      <c r="W871" s="33"/>
      <c r="X871" s="26"/>
      <c r="Y871" s="26"/>
      <c r="Z871" s="26"/>
      <c r="AA871" s="26"/>
      <c r="AB871" s="32"/>
      <c r="AC871" s="27"/>
      <c r="AD871" s="27"/>
      <c r="AE871" s="26"/>
      <c r="AF871" s="26"/>
      <c r="AG871" s="26"/>
      <c r="AH871" s="26"/>
      <c r="AI871" s="27"/>
      <c r="AJ871" s="27"/>
      <c r="AK871" s="26"/>
      <c r="AL871" s="26"/>
      <c r="AM871" s="26"/>
      <c r="AN871" s="26"/>
      <c r="AO871" s="26"/>
      <c r="AP871" s="26"/>
      <c r="AQ871" s="26"/>
      <c r="AR871" s="26"/>
      <c r="AS871" s="26"/>
      <c r="AT871" s="28"/>
      <c r="AU871" s="28"/>
      <c r="AV871" s="28"/>
      <c r="AW871" s="29"/>
      <c r="AX871" s="29"/>
      <c r="AY871" s="29"/>
      <c r="AZ871" s="29"/>
      <c r="BA871" s="29"/>
      <c r="BB871" s="29"/>
      <c r="BC871" s="29"/>
      <c r="BD871" s="29"/>
      <c r="BE871" s="26"/>
      <c r="BF871" s="26"/>
      <c r="BG871" s="26"/>
      <c r="BH871" s="71"/>
      <c r="BI871" s="71"/>
      <c r="BJ871" s="26"/>
      <c r="BK871" s="31"/>
      <c r="BL871" s="26"/>
    </row>
    <row r="872" spans="1:64" ht="12" customHeight="1" x14ac:dyDescent="0.2">
      <c r="A872" s="26"/>
      <c r="B872" s="26"/>
      <c r="C872" s="26"/>
      <c r="D872" s="26"/>
      <c r="E872" s="26"/>
      <c r="F872" s="26"/>
      <c r="G872" s="26"/>
      <c r="H872" s="26"/>
      <c r="I872" s="26"/>
      <c r="J872" s="26"/>
      <c r="K872" s="26"/>
      <c r="L872" s="26"/>
      <c r="M872" s="26"/>
      <c r="N872" s="26"/>
      <c r="O872" s="30"/>
      <c r="P872" s="30"/>
      <c r="Q872" s="30"/>
      <c r="R872" s="30"/>
      <c r="S872" s="30"/>
      <c r="T872" s="30"/>
      <c r="U872" s="30"/>
      <c r="V872" s="30"/>
      <c r="W872" s="33"/>
      <c r="X872" s="26"/>
      <c r="Y872" s="26"/>
      <c r="Z872" s="26"/>
      <c r="AA872" s="26"/>
      <c r="AB872" s="32"/>
      <c r="AC872" s="27"/>
      <c r="AD872" s="27"/>
      <c r="AE872" s="26"/>
      <c r="AF872" s="26"/>
      <c r="AG872" s="26"/>
      <c r="AH872" s="26"/>
      <c r="AI872" s="27"/>
      <c r="AJ872" s="27"/>
      <c r="AK872" s="26"/>
      <c r="AL872" s="26"/>
      <c r="AM872" s="26"/>
      <c r="AN872" s="26"/>
      <c r="AO872" s="26"/>
      <c r="AP872" s="26"/>
      <c r="AQ872" s="26"/>
      <c r="AR872" s="26"/>
      <c r="AS872" s="26"/>
      <c r="AT872" s="28"/>
      <c r="AU872" s="28"/>
      <c r="AV872" s="28"/>
      <c r="AW872" s="29"/>
      <c r="AX872" s="29"/>
      <c r="AY872" s="29"/>
      <c r="AZ872" s="29"/>
      <c r="BA872" s="29"/>
      <c r="BB872" s="29"/>
      <c r="BC872" s="29"/>
      <c r="BD872" s="29"/>
      <c r="BE872" s="26"/>
      <c r="BF872" s="26"/>
      <c r="BG872" s="26"/>
      <c r="BH872" s="71"/>
      <c r="BI872" s="71"/>
      <c r="BJ872" s="26"/>
      <c r="BK872" s="31"/>
      <c r="BL872" s="26"/>
    </row>
    <row r="873" spans="1:64" ht="12" customHeight="1" x14ac:dyDescent="0.2">
      <c r="A873" s="26"/>
      <c r="B873" s="26"/>
      <c r="C873" s="26"/>
      <c r="D873" s="26"/>
      <c r="E873" s="26"/>
      <c r="F873" s="26"/>
      <c r="G873" s="26"/>
      <c r="H873" s="26"/>
      <c r="I873" s="26"/>
      <c r="J873" s="26"/>
      <c r="K873" s="26"/>
      <c r="L873" s="26"/>
      <c r="M873" s="26"/>
      <c r="N873" s="26"/>
      <c r="O873" s="30"/>
      <c r="P873" s="30"/>
      <c r="Q873" s="30"/>
      <c r="R873" s="30"/>
      <c r="S873" s="30"/>
      <c r="T873" s="30"/>
      <c r="U873" s="30"/>
      <c r="V873" s="30"/>
      <c r="W873" s="33"/>
      <c r="X873" s="26"/>
      <c r="Y873" s="26"/>
      <c r="Z873" s="26"/>
      <c r="AA873" s="26"/>
      <c r="AB873" s="32"/>
      <c r="AC873" s="27"/>
      <c r="AD873" s="27"/>
      <c r="AE873" s="26"/>
      <c r="AF873" s="26"/>
      <c r="AG873" s="26"/>
      <c r="AH873" s="26"/>
      <c r="AI873" s="27"/>
      <c r="AJ873" s="27"/>
      <c r="AK873" s="26"/>
      <c r="AL873" s="26"/>
      <c r="AM873" s="26"/>
      <c r="AN873" s="26"/>
      <c r="AO873" s="26"/>
      <c r="AP873" s="26"/>
      <c r="AQ873" s="26"/>
      <c r="AR873" s="26"/>
      <c r="AS873" s="26"/>
      <c r="AT873" s="28"/>
      <c r="AU873" s="28"/>
      <c r="AV873" s="28"/>
      <c r="AW873" s="29"/>
      <c r="AX873" s="29"/>
      <c r="AY873" s="29"/>
      <c r="AZ873" s="29"/>
      <c r="BA873" s="29"/>
      <c r="BB873" s="29"/>
      <c r="BC873" s="29"/>
      <c r="BD873" s="29"/>
      <c r="BE873" s="26"/>
      <c r="BF873" s="26"/>
      <c r="BG873" s="26"/>
      <c r="BH873" s="71"/>
      <c r="BI873" s="71"/>
      <c r="BJ873" s="26"/>
      <c r="BK873" s="31"/>
      <c r="BL873" s="26"/>
    </row>
    <row r="874" spans="1:64" ht="12" customHeight="1" x14ac:dyDescent="0.2">
      <c r="A874" s="26"/>
      <c r="B874" s="26"/>
      <c r="C874" s="26"/>
      <c r="D874" s="26"/>
      <c r="E874" s="26"/>
      <c r="F874" s="26"/>
      <c r="G874" s="26"/>
      <c r="H874" s="26"/>
      <c r="I874" s="26"/>
      <c r="J874" s="26"/>
      <c r="K874" s="26"/>
      <c r="L874" s="26"/>
      <c r="M874" s="26"/>
      <c r="N874" s="26"/>
      <c r="O874" s="30"/>
      <c r="P874" s="30"/>
      <c r="Q874" s="30"/>
      <c r="R874" s="30"/>
      <c r="S874" s="30"/>
      <c r="T874" s="30"/>
      <c r="U874" s="30"/>
      <c r="V874" s="30"/>
      <c r="W874" s="33"/>
      <c r="X874" s="26"/>
      <c r="Y874" s="26"/>
      <c r="Z874" s="26"/>
      <c r="AA874" s="26"/>
      <c r="AB874" s="32"/>
      <c r="AC874" s="27"/>
      <c r="AD874" s="27"/>
      <c r="AE874" s="26"/>
      <c r="AF874" s="26"/>
      <c r="AG874" s="26"/>
      <c r="AH874" s="26"/>
      <c r="AI874" s="27"/>
      <c r="AJ874" s="27"/>
      <c r="AK874" s="26"/>
      <c r="AL874" s="26"/>
      <c r="AM874" s="26"/>
      <c r="AN874" s="26"/>
      <c r="AO874" s="26"/>
      <c r="AP874" s="26"/>
      <c r="AQ874" s="26"/>
      <c r="AR874" s="26"/>
      <c r="AS874" s="26"/>
      <c r="AT874" s="28"/>
      <c r="AU874" s="28"/>
      <c r="AV874" s="28"/>
      <c r="AW874" s="29"/>
      <c r="AX874" s="29"/>
      <c r="AY874" s="29"/>
      <c r="AZ874" s="29"/>
      <c r="BA874" s="29"/>
      <c r="BB874" s="29"/>
      <c r="BC874" s="29"/>
      <c r="BD874" s="29"/>
      <c r="BE874" s="26"/>
      <c r="BF874" s="26"/>
      <c r="BG874" s="26"/>
      <c r="BH874" s="71"/>
      <c r="BI874" s="71"/>
      <c r="BJ874" s="26"/>
      <c r="BK874" s="31"/>
      <c r="BL874" s="26"/>
    </row>
    <row r="875" spans="1:64" ht="12" customHeight="1" x14ac:dyDescent="0.2">
      <c r="A875" s="26"/>
      <c r="B875" s="26"/>
      <c r="C875" s="26"/>
      <c r="D875" s="26"/>
      <c r="E875" s="26"/>
      <c r="F875" s="26"/>
      <c r="G875" s="26"/>
      <c r="H875" s="26"/>
      <c r="I875" s="26"/>
      <c r="J875" s="26"/>
      <c r="K875" s="26"/>
      <c r="L875" s="26"/>
      <c r="M875" s="26"/>
      <c r="N875" s="26"/>
      <c r="O875" s="30"/>
      <c r="P875" s="30"/>
      <c r="Q875" s="30"/>
      <c r="R875" s="30"/>
      <c r="S875" s="30"/>
      <c r="T875" s="30"/>
      <c r="U875" s="30"/>
      <c r="V875" s="30"/>
      <c r="W875" s="33"/>
      <c r="X875" s="26"/>
      <c r="Y875" s="26"/>
      <c r="Z875" s="26"/>
      <c r="AA875" s="26"/>
      <c r="AB875" s="32"/>
      <c r="AC875" s="27"/>
      <c r="AD875" s="27"/>
      <c r="AE875" s="26"/>
      <c r="AF875" s="26"/>
      <c r="AG875" s="26"/>
      <c r="AH875" s="26"/>
      <c r="AI875" s="27"/>
      <c r="AJ875" s="27"/>
      <c r="AK875" s="26"/>
      <c r="AL875" s="26"/>
      <c r="AM875" s="26"/>
      <c r="AN875" s="26"/>
      <c r="AO875" s="26"/>
      <c r="AP875" s="26"/>
      <c r="AQ875" s="26"/>
      <c r="AR875" s="26"/>
      <c r="AS875" s="26"/>
      <c r="AT875" s="28"/>
      <c r="AU875" s="28"/>
      <c r="AV875" s="28"/>
      <c r="AW875" s="29"/>
      <c r="AX875" s="29"/>
      <c r="AY875" s="29"/>
      <c r="AZ875" s="29"/>
      <c r="BA875" s="29"/>
      <c r="BB875" s="29"/>
      <c r="BC875" s="29"/>
      <c r="BD875" s="29"/>
      <c r="BE875" s="26"/>
      <c r="BF875" s="26"/>
      <c r="BG875" s="26"/>
      <c r="BH875" s="71"/>
      <c r="BI875" s="71"/>
      <c r="BJ875" s="26"/>
      <c r="BK875" s="31"/>
      <c r="BL875" s="26"/>
    </row>
    <row r="876" spans="1:64" ht="12" customHeight="1" x14ac:dyDescent="0.2">
      <c r="A876" s="26"/>
      <c r="B876" s="26"/>
      <c r="C876" s="26"/>
      <c r="D876" s="26"/>
      <c r="E876" s="26"/>
      <c r="F876" s="26"/>
      <c r="G876" s="26"/>
      <c r="H876" s="26"/>
      <c r="I876" s="26"/>
      <c r="J876" s="26"/>
      <c r="K876" s="26"/>
      <c r="L876" s="26"/>
      <c r="M876" s="26"/>
      <c r="N876" s="26"/>
      <c r="O876" s="30"/>
      <c r="P876" s="30"/>
      <c r="Q876" s="30"/>
      <c r="R876" s="30"/>
      <c r="S876" s="30"/>
      <c r="T876" s="30"/>
      <c r="U876" s="30"/>
      <c r="V876" s="30"/>
      <c r="W876" s="33"/>
      <c r="X876" s="26"/>
      <c r="Y876" s="26"/>
      <c r="Z876" s="26"/>
      <c r="AA876" s="26"/>
      <c r="AB876" s="32"/>
      <c r="AC876" s="27"/>
      <c r="AD876" s="27"/>
      <c r="AE876" s="26"/>
      <c r="AF876" s="26"/>
      <c r="AG876" s="26"/>
      <c r="AH876" s="26"/>
      <c r="AI876" s="27"/>
      <c r="AJ876" s="27"/>
      <c r="AK876" s="26"/>
      <c r="AL876" s="26"/>
      <c r="AM876" s="26"/>
      <c r="AN876" s="26"/>
      <c r="AO876" s="26"/>
      <c r="AP876" s="26"/>
      <c r="AQ876" s="26"/>
      <c r="AR876" s="26"/>
      <c r="AS876" s="26"/>
      <c r="AT876" s="28"/>
      <c r="AU876" s="28"/>
      <c r="AV876" s="28"/>
      <c r="AW876" s="29"/>
      <c r="AX876" s="29"/>
      <c r="AY876" s="29"/>
      <c r="AZ876" s="29"/>
      <c r="BA876" s="29"/>
      <c r="BB876" s="29"/>
      <c r="BC876" s="29"/>
      <c r="BD876" s="29"/>
      <c r="BE876" s="26"/>
      <c r="BF876" s="26"/>
      <c r="BG876" s="26"/>
      <c r="BH876" s="71"/>
      <c r="BI876" s="71"/>
      <c r="BJ876" s="26"/>
      <c r="BK876" s="31"/>
      <c r="BL876" s="26"/>
    </row>
    <row r="877" spans="1:64" ht="12" customHeight="1" x14ac:dyDescent="0.2">
      <c r="A877" s="26"/>
      <c r="B877" s="26"/>
      <c r="C877" s="26"/>
      <c r="D877" s="26"/>
      <c r="E877" s="26"/>
      <c r="F877" s="26"/>
      <c r="G877" s="26"/>
      <c r="H877" s="26"/>
      <c r="I877" s="26"/>
      <c r="J877" s="26"/>
      <c r="K877" s="26"/>
      <c r="L877" s="26"/>
      <c r="M877" s="26"/>
      <c r="N877" s="26"/>
      <c r="O877" s="30"/>
      <c r="P877" s="30"/>
      <c r="Q877" s="30"/>
      <c r="R877" s="30"/>
      <c r="S877" s="30"/>
      <c r="T877" s="30"/>
      <c r="U877" s="30"/>
      <c r="V877" s="30"/>
      <c r="W877" s="33"/>
      <c r="X877" s="26"/>
      <c r="Y877" s="26"/>
      <c r="Z877" s="26"/>
      <c r="AA877" s="26"/>
      <c r="AB877" s="32"/>
      <c r="AC877" s="27"/>
      <c r="AD877" s="27"/>
      <c r="AE877" s="26"/>
      <c r="AF877" s="26"/>
      <c r="AG877" s="26"/>
      <c r="AH877" s="26"/>
      <c r="AI877" s="27"/>
      <c r="AJ877" s="27"/>
      <c r="AK877" s="26"/>
      <c r="AL877" s="26"/>
      <c r="AM877" s="26"/>
      <c r="AN877" s="26"/>
      <c r="AO877" s="26"/>
      <c r="AP877" s="26"/>
      <c r="AQ877" s="26"/>
      <c r="AR877" s="26"/>
      <c r="AS877" s="26"/>
      <c r="AT877" s="28"/>
      <c r="AU877" s="28"/>
      <c r="AV877" s="28"/>
      <c r="AW877" s="29"/>
      <c r="AX877" s="29"/>
      <c r="AY877" s="29"/>
      <c r="AZ877" s="29"/>
      <c r="BA877" s="29"/>
      <c r="BB877" s="29"/>
      <c r="BC877" s="29"/>
      <c r="BD877" s="29"/>
      <c r="BE877" s="26"/>
      <c r="BF877" s="26"/>
      <c r="BG877" s="26"/>
      <c r="BH877" s="71"/>
      <c r="BI877" s="71"/>
      <c r="BJ877" s="26"/>
      <c r="BK877" s="31"/>
      <c r="BL877" s="26"/>
    </row>
    <row r="878" spans="1:64" ht="12" customHeight="1" x14ac:dyDescent="0.2">
      <c r="A878" s="26"/>
      <c r="B878" s="26"/>
      <c r="C878" s="26"/>
      <c r="D878" s="26"/>
      <c r="E878" s="26"/>
      <c r="F878" s="26"/>
      <c r="G878" s="26"/>
      <c r="H878" s="26"/>
      <c r="I878" s="26"/>
      <c r="J878" s="26"/>
      <c r="K878" s="26"/>
      <c r="L878" s="26"/>
      <c r="M878" s="26"/>
      <c r="N878" s="26"/>
      <c r="O878" s="30"/>
      <c r="P878" s="30"/>
      <c r="Q878" s="30"/>
      <c r="R878" s="30"/>
      <c r="S878" s="30"/>
      <c r="T878" s="30"/>
      <c r="U878" s="30"/>
      <c r="V878" s="30"/>
      <c r="W878" s="33"/>
      <c r="X878" s="26"/>
      <c r="Y878" s="26"/>
      <c r="Z878" s="26"/>
      <c r="AA878" s="26"/>
      <c r="AB878" s="32"/>
      <c r="AC878" s="27"/>
      <c r="AD878" s="27"/>
      <c r="AE878" s="26"/>
      <c r="AF878" s="26"/>
      <c r="AG878" s="26"/>
      <c r="AH878" s="26"/>
      <c r="AI878" s="27"/>
      <c r="AJ878" s="27"/>
      <c r="AK878" s="26"/>
      <c r="AL878" s="26"/>
      <c r="AM878" s="26"/>
      <c r="AN878" s="26"/>
      <c r="AO878" s="26"/>
      <c r="AP878" s="26"/>
      <c r="AQ878" s="26"/>
      <c r="AR878" s="26"/>
      <c r="AS878" s="26"/>
      <c r="AT878" s="28"/>
      <c r="AU878" s="28"/>
      <c r="AV878" s="28"/>
      <c r="AW878" s="29"/>
      <c r="AX878" s="29"/>
      <c r="AY878" s="29"/>
      <c r="AZ878" s="29"/>
      <c r="BA878" s="29"/>
      <c r="BB878" s="29"/>
      <c r="BC878" s="29"/>
      <c r="BD878" s="29"/>
      <c r="BE878" s="26"/>
      <c r="BF878" s="26"/>
      <c r="BG878" s="26"/>
      <c r="BH878" s="71"/>
      <c r="BI878" s="71"/>
      <c r="BJ878" s="26"/>
      <c r="BK878" s="31"/>
      <c r="BL878" s="26"/>
    </row>
    <row r="879" spans="1:64" ht="12" customHeight="1" x14ac:dyDescent="0.2">
      <c r="A879" s="26"/>
      <c r="B879" s="26"/>
      <c r="C879" s="26"/>
      <c r="D879" s="26"/>
      <c r="E879" s="26"/>
      <c r="F879" s="26"/>
      <c r="G879" s="26"/>
      <c r="H879" s="26"/>
      <c r="I879" s="26"/>
      <c r="J879" s="26"/>
      <c r="K879" s="26"/>
      <c r="L879" s="26"/>
      <c r="M879" s="26"/>
      <c r="N879" s="26"/>
      <c r="O879" s="30"/>
      <c r="P879" s="30"/>
      <c r="Q879" s="30"/>
      <c r="R879" s="30"/>
      <c r="S879" s="30"/>
      <c r="T879" s="30"/>
      <c r="U879" s="30"/>
      <c r="V879" s="30"/>
      <c r="W879" s="33"/>
      <c r="X879" s="26"/>
      <c r="Y879" s="26"/>
      <c r="Z879" s="26"/>
      <c r="AA879" s="26"/>
      <c r="AB879" s="32"/>
      <c r="AC879" s="27"/>
      <c r="AD879" s="27"/>
      <c r="AE879" s="26"/>
      <c r="AF879" s="26"/>
      <c r="AG879" s="26"/>
      <c r="AH879" s="26"/>
      <c r="AI879" s="27"/>
      <c r="AJ879" s="27"/>
      <c r="AK879" s="26"/>
      <c r="AL879" s="26"/>
      <c r="AM879" s="26"/>
      <c r="AN879" s="26"/>
      <c r="AO879" s="26"/>
      <c r="AP879" s="26"/>
      <c r="AQ879" s="26"/>
      <c r="AR879" s="26"/>
      <c r="AS879" s="26"/>
      <c r="AT879" s="28"/>
      <c r="AU879" s="28"/>
      <c r="AV879" s="28"/>
      <c r="AW879" s="29"/>
      <c r="AX879" s="29"/>
      <c r="AY879" s="29"/>
      <c r="AZ879" s="29"/>
      <c r="BA879" s="29"/>
      <c r="BB879" s="29"/>
      <c r="BC879" s="29"/>
      <c r="BD879" s="29"/>
      <c r="BE879" s="26"/>
      <c r="BF879" s="26"/>
      <c r="BG879" s="26"/>
      <c r="BH879" s="71"/>
      <c r="BI879" s="71"/>
      <c r="BJ879" s="26"/>
      <c r="BK879" s="31"/>
      <c r="BL879" s="26"/>
    </row>
    <row r="880" spans="1:64" ht="12" customHeight="1" x14ac:dyDescent="0.2">
      <c r="A880" s="26"/>
      <c r="B880" s="26"/>
      <c r="C880" s="26"/>
      <c r="D880" s="26"/>
      <c r="E880" s="26"/>
      <c r="F880" s="26"/>
      <c r="G880" s="26"/>
      <c r="H880" s="26"/>
      <c r="I880" s="26"/>
      <c r="J880" s="26"/>
      <c r="K880" s="26"/>
      <c r="L880" s="26"/>
      <c r="M880" s="26"/>
      <c r="N880" s="26"/>
      <c r="O880" s="30"/>
      <c r="P880" s="30"/>
      <c r="Q880" s="30"/>
      <c r="R880" s="30"/>
      <c r="S880" s="30"/>
      <c r="T880" s="30"/>
      <c r="U880" s="30"/>
      <c r="V880" s="30"/>
      <c r="W880" s="33"/>
      <c r="X880" s="26"/>
      <c r="Y880" s="26"/>
      <c r="Z880" s="26"/>
      <c r="AA880" s="26"/>
      <c r="AB880" s="32"/>
      <c r="AC880" s="27"/>
      <c r="AD880" s="27"/>
      <c r="AE880" s="26"/>
      <c r="AF880" s="26"/>
      <c r="AG880" s="26"/>
      <c r="AH880" s="26"/>
      <c r="AI880" s="27"/>
      <c r="AJ880" s="27"/>
      <c r="AK880" s="26"/>
      <c r="AL880" s="26"/>
      <c r="AM880" s="26"/>
      <c r="AN880" s="26"/>
      <c r="AO880" s="26"/>
      <c r="AP880" s="26"/>
      <c r="AQ880" s="26"/>
      <c r="AR880" s="26"/>
      <c r="AS880" s="26"/>
      <c r="AT880" s="28"/>
      <c r="AU880" s="28"/>
      <c r="AV880" s="28"/>
      <c r="AW880" s="29"/>
      <c r="AX880" s="29"/>
      <c r="AY880" s="29"/>
      <c r="AZ880" s="29"/>
      <c r="BA880" s="29"/>
      <c r="BB880" s="29"/>
      <c r="BC880" s="29"/>
      <c r="BD880" s="29"/>
      <c r="BE880" s="26"/>
      <c r="BF880" s="26"/>
      <c r="BG880" s="26"/>
      <c r="BH880" s="71"/>
      <c r="BI880" s="71"/>
      <c r="BJ880" s="26"/>
      <c r="BK880" s="31"/>
      <c r="BL880" s="26"/>
    </row>
    <row r="881" spans="1:64" ht="12" customHeight="1" x14ac:dyDescent="0.2">
      <c r="A881" s="26"/>
      <c r="B881" s="26"/>
      <c r="C881" s="26"/>
      <c r="D881" s="26"/>
      <c r="E881" s="26"/>
      <c r="F881" s="26"/>
      <c r="G881" s="26"/>
      <c r="H881" s="26"/>
      <c r="I881" s="26"/>
      <c r="J881" s="26"/>
      <c r="K881" s="26"/>
      <c r="L881" s="26"/>
      <c r="M881" s="26"/>
      <c r="N881" s="26"/>
      <c r="O881" s="30"/>
      <c r="P881" s="30"/>
      <c r="Q881" s="30"/>
      <c r="R881" s="30"/>
      <c r="S881" s="30"/>
      <c r="T881" s="30"/>
      <c r="U881" s="30"/>
      <c r="V881" s="30"/>
      <c r="W881" s="33"/>
      <c r="X881" s="26"/>
      <c r="Y881" s="26"/>
      <c r="Z881" s="26"/>
      <c r="AA881" s="26"/>
      <c r="AB881" s="32"/>
      <c r="AC881" s="27"/>
      <c r="AD881" s="27"/>
      <c r="AE881" s="26"/>
      <c r="AF881" s="26"/>
      <c r="AG881" s="26"/>
      <c r="AH881" s="26"/>
      <c r="AI881" s="27"/>
      <c r="AJ881" s="27"/>
      <c r="AK881" s="26"/>
      <c r="AL881" s="26"/>
      <c r="AM881" s="26"/>
      <c r="AN881" s="26"/>
      <c r="AO881" s="26"/>
      <c r="AP881" s="26"/>
      <c r="AQ881" s="26"/>
      <c r="AR881" s="26"/>
      <c r="AS881" s="26"/>
      <c r="AT881" s="28"/>
      <c r="AU881" s="28"/>
      <c r="AV881" s="28"/>
      <c r="AW881" s="29"/>
      <c r="AX881" s="29"/>
      <c r="AY881" s="29"/>
      <c r="AZ881" s="29"/>
      <c r="BA881" s="29"/>
      <c r="BB881" s="29"/>
      <c r="BC881" s="29"/>
      <c r="BD881" s="29"/>
      <c r="BE881" s="26"/>
      <c r="BF881" s="26"/>
      <c r="BG881" s="26"/>
      <c r="BH881" s="71"/>
      <c r="BI881" s="71"/>
      <c r="BJ881" s="26"/>
      <c r="BK881" s="31"/>
      <c r="BL881" s="26"/>
    </row>
    <row r="882" spans="1:64" ht="12" customHeight="1" x14ac:dyDescent="0.2">
      <c r="A882" s="26"/>
      <c r="B882" s="26"/>
      <c r="C882" s="26"/>
      <c r="D882" s="26"/>
      <c r="E882" s="26"/>
      <c r="F882" s="26"/>
      <c r="G882" s="26"/>
      <c r="H882" s="26"/>
      <c r="I882" s="26"/>
      <c r="J882" s="26"/>
      <c r="K882" s="26"/>
      <c r="L882" s="26"/>
      <c r="M882" s="26"/>
      <c r="N882" s="26"/>
      <c r="O882" s="30"/>
      <c r="P882" s="30"/>
      <c r="Q882" s="30"/>
      <c r="R882" s="30"/>
      <c r="S882" s="30"/>
      <c r="T882" s="30"/>
      <c r="U882" s="30"/>
      <c r="V882" s="30"/>
      <c r="W882" s="33"/>
      <c r="X882" s="26"/>
      <c r="Y882" s="26"/>
      <c r="Z882" s="26"/>
      <c r="AA882" s="26"/>
      <c r="AB882" s="32"/>
      <c r="AC882" s="27"/>
      <c r="AD882" s="27"/>
      <c r="AE882" s="26"/>
      <c r="AF882" s="26"/>
      <c r="AG882" s="26"/>
      <c r="AH882" s="26"/>
      <c r="AI882" s="27"/>
      <c r="AJ882" s="27"/>
      <c r="AK882" s="26"/>
      <c r="AL882" s="26"/>
      <c r="AM882" s="26"/>
      <c r="AN882" s="26"/>
      <c r="AO882" s="26"/>
      <c r="AP882" s="26"/>
      <c r="AQ882" s="26"/>
      <c r="AR882" s="26"/>
      <c r="AS882" s="26"/>
      <c r="AT882" s="28"/>
      <c r="AU882" s="28"/>
      <c r="AV882" s="28"/>
      <c r="AW882" s="29"/>
      <c r="AX882" s="29"/>
      <c r="AY882" s="29"/>
      <c r="AZ882" s="29"/>
      <c r="BA882" s="29"/>
      <c r="BB882" s="29"/>
      <c r="BC882" s="29"/>
      <c r="BD882" s="29"/>
      <c r="BE882" s="26"/>
      <c r="BF882" s="26"/>
      <c r="BG882" s="26"/>
      <c r="BH882" s="71"/>
      <c r="BI882" s="71"/>
      <c r="BJ882" s="26"/>
      <c r="BK882" s="31"/>
      <c r="BL882" s="26"/>
    </row>
    <row r="883" spans="1:64" ht="12" customHeight="1" x14ac:dyDescent="0.2">
      <c r="A883" s="26"/>
      <c r="B883" s="26"/>
      <c r="C883" s="26"/>
      <c r="D883" s="26"/>
      <c r="E883" s="26"/>
      <c r="F883" s="26"/>
      <c r="G883" s="26"/>
      <c r="H883" s="26"/>
      <c r="I883" s="26"/>
      <c r="J883" s="26"/>
      <c r="K883" s="26"/>
      <c r="L883" s="26"/>
      <c r="M883" s="26"/>
      <c r="N883" s="26"/>
      <c r="O883" s="30"/>
      <c r="P883" s="30"/>
      <c r="Q883" s="30"/>
      <c r="R883" s="30"/>
      <c r="S883" s="30"/>
      <c r="T883" s="30"/>
      <c r="U883" s="30"/>
      <c r="V883" s="30"/>
      <c r="W883" s="33"/>
      <c r="X883" s="26"/>
      <c r="Y883" s="26"/>
      <c r="Z883" s="26"/>
      <c r="AA883" s="26"/>
      <c r="AB883" s="32"/>
      <c r="AC883" s="27"/>
      <c r="AD883" s="27"/>
      <c r="AE883" s="26"/>
      <c r="AF883" s="26"/>
      <c r="AG883" s="26"/>
      <c r="AH883" s="26"/>
      <c r="AI883" s="27"/>
      <c r="AJ883" s="27"/>
      <c r="AK883" s="26"/>
      <c r="AL883" s="26"/>
      <c r="AM883" s="26"/>
      <c r="AN883" s="26"/>
      <c r="AO883" s="26"/>
      <c r="AP883" s="26"/>
      <c r="AQ883" s="26"/>
      <c r="AR883" s="26"/>
      <c r="AS883" s="26"/>
      <c r="AT883" s="28"/>
      <c r="AU883" s="28"/>
      <c r="AV883" s="28"/>
      <c r="AW883" s="29"/>
      <c r="AX883" s="29"/>
      <c r="AY883" s="29"/>
      <c r="AZ883" s="29"/>
      <c r="BA883" s="29"/>
      <c r="BB883" s="29"/>
      <c r="BC883" s="29"/>
      <c r="BD883" s="29"/>
      <c r="BE883" s="26"/>
      <c r="BF883" s="26"/>
      <c r="BG883" s="26"/>
      <c r="BH883" s="71"/>
      <c r="BI883" s="71"/>
      <c r="BJ883" s="26"/>
      <c r="BK883" s="31"/>
      <c r="BL883" s="26"/>
    </row>
    <row r="884" spans="1:64" ht="12" customHeight="1" x14ac:dyDescent="0.2">
      <c r="A884" s="26"/>
      <c r="B884" s="26"/>
      <c r="C884" s="26"/>
      <c r="D884" s="26"/>
      <c r="E884" s="26"/>
      <c r="F884" s="26"/>
      <c r="G884" s="26"/>
      <c r="H884" s="26"/>
      <c r="I884" s="26"/>
      <c r="J884" s="26"/>
      <c r="K884" s="26"/>
      <c r="L884" s="26"/>
      <c r="M884" s="26"/>
      <c r="N884" s="26"/>
      <c r="O884" s="30"/>
      <c r="P884" s="30"/>
      <c r="Q884" s="30"/>
      <c r="R884" s="30"/>
      <c r="S884" s="30"/>
      <c r="T884" s="30"/>
      <c r="U884" s="30"/>
      <c r="V884" s="30"/>
      <c r="W884" s="33"/>
      <c r="X884" s="26"/>
      <c r="Y884" s="26"/>
      <c r="Z884" s="26"/>
      <c r="AA884" s="26"/>
      <c r="AB884" s="32"/>
      <c r="AC884" s="27"/>
      <c r="AD884" s="27"/>
      <c r="AE884" s="26"/>
      <c r="AF884" s="26"/>
      <c r="AG884" s="26"/>
      <c r="AH884" s="26"/>
      <c r="AI884" s="27"/>
      <c r="AJ884" s="27"/>
      <c r="AK884" s="26"/>
      <c r="AL884" s="26"/>
      <c r="AM884" s="26"/>
      <c r="AN884" s="26"/>
      <c r="AO884" s="26"/>
      <c r="AP884" s="26"/>
      <c r="AQ884" s="26"/>
      <c r="AR884" s="26"/>
      <c r="AS884" s="26"/>
      <c r="AT884" s="28"/>
      <c r="AU884" s="28"/>
      <c r="AV884" s="28"/>
      <c r="AW884" s="29"/>
      <c r="AX884" s="29"/>
      <c r="AY884" s="29"/>
      <c r="AZ884" s="29"/>
      <c r="BA884" s="29"/>
      <c r="BB884" s="29"/>
      <c r="BC884" s="29"/>
      <c r="BD884" s="29"/>
      <c r="BE884" s="26"/>
      <c r="BF884" s="26"/>
      <c r="BG884" s="26"/>
      <c r="BH884" s="71"/>
      <c r="BI884" s="71"/>
      <c r="BJ884" s="26"/>
      <c r="BK884" s="31"/>
      <c r="BL884" s="26"/>
    </row>
    <row r="885" spans="1:64" ht="12" customHeight="1" x14ac:dyDescent="0.2">
      <c r="A885" s="26"/>
      <c r="B885" s="26"/>
      <c r="C885" s="26"/>
      <c r="D885" s="26"/>
      <c r="E885" s="26"/>
      <c r="F885" s="26"/>
      <c r="G885" s="26"/>
      <c r="H885" s="26"/>
      <c r="I885" s="26"/>
      <c r="J885" s="26"/>
      <c r="K885" s="26"/>
      <c r="L885" s="26"/>
      <c r="M885" s="26"/>
      <c r="N885" s="26"/>
      <c r="O885" s="30"/>
      <c r="P885" s="30"/>
      <c r="Q885" s="30"/>
      <c r="R885" s="30"/>
      <c r="S885" s="30"/>
      <c r="T885" s="30"/>
      <c r="U885" s="30"/>
      <c r="V885" s="30"/>
      <c r="W885" s="33"/>
      <c r="X885" s="26"/>
      <c r="Y885" s="26"/>
      <c r="Z885" s="26"/>
      <c r="AA885" s="26"/>
      <c r="AB885" s="32"/>
      <c r="AC885" s="27"/>
      <c r="AD885" s="27"/>
      <c r="AE885" s="26"/>
      <c r="AF885" s="26"/>
      <c r="AG885" s="26"/>
      <c r="AH885" s="26"/>
      <c r="AI885" s="27"/>
      <c r="AJ885" s="27"/>
      <c r="AK885" s="26"/>
      <c r="AL885" s="26"/>
      <c r="AM885" s="26"/>
      <c r="AN885" s="26"/>
      <c r="AO885" s="26"/>
      <c r="AP885" s="26"/>
      <c r="AQ885" s="26"/>
      <c r="AR885" s="26"/>
      <c r="AS885" s="26"/>
      <c r="AT885" s="28"/>
      <c r="AU885" s="28"/>
      <c r="AV885" s="28"/>
      <c r="AW885" s="29"/>
      <c r="AX885" s="29"/>
      <c r="AY885" s="29"/>
      <c r="AZ885" s="29"/>
      <c r="BA885" s="29"/>
      <c r="BB885" s="29"/>
      <c r="BC885" s="29"/>
      <c r="BD885" s="29"/>
      <c r="BE885" s="26"/>
      <c r="BF885" s="26"/>
      <c r="BG885" s="26"/>
      <c r="BH885" s="71"/>
      <c r="BI885" s="71"/>
      <c r="BJ885" s="26"/>
      <c r="BK885" s="31"/>
      <c r="BL885" s="26"/>
    </row>
    <row r="886" spans="1:64" ht="12" customHeight="1" x14ac:dyDescent="0.2">
      <c r="A886" s="26"/>
      <c r="B886" s="26"/>
      <c r="C886" s="26"/>
      <c r="D886" s="26"/>
      <c r="E886" s="26"/>
      <c r="F886" s="26"/>
      <c r="G886" s="26"/>
      <c r="H886" s="26"/>
      <c r="I886" s="26"/>
      <c r="J886" s="26"/>
      <c r="K886" s="26"/>
      <c r="L886" s="26"/>
      <c r="M886" s="26"/>
      <c r="N886" s="26"/>
      <c r="O886" s="30"/>
      <c r="P886" s="30"/>
      <c r="Q886" s="30"/>
      <c r="R886" s="30"/>
      <c r="S886" s="30"/>
      <c r="T886" s="30"/>
      <c r="U886" s="30"/>
      <c r="V886" s="30"/>
      <c r="W886" s="33"/>
      <c r="X886" s="26"/>
      <c r="Y886" s="26"/>
      <c r="Z886" s="26"/>
      <c r="AA886" s="26"/>
      <c r="AB886" s="32"/>
      <c r="AC886" s="27"/>
      <c r="AD886" s="27"/>
      <c r="AE886" s="26"/>
      <c r="AF886" s="26"/>
      <c r="AG886" s="26"/>
      <c r="AH886" s="26"/>
      <c r="AI886" s="27"/>
      <c r="AJ886" s="27"/>
      <c r="AK886" s="26"/>
      <c r="AL886" s="26"/>
      <c r="AM886" s="26"/>
      <c r="AN886" s="26"/>
      <c r="AO886" s="26"/>
      <c r="AP886" s="26"/>
      <c r="AQ886" s="26"/>
      <c r="AR886" s="26"/>
      <c r="AS886" s="26"/>
      <c r="AT886" s="28"/>
      <c r="AU886" s="28"/>
      <c r="AV886" s="28"/>
      <c r="AW886" s="29"/>
      <c r="AX886" s="29"/>
      <c r="AY886" s="29"/>
      <c r="AZ886" s="29"/>
      <c r="BA886" s="29"/>
      <c r="BB886" s="29"/>
      <c r="BC886" s="29"/>
      <c r="BD886" s="29"/>
      <c r="BE886" s="26"/>
      <c r="BF886" s="26"/>
      <c r="BG886" s="26"/>
      <c r="BH886" s="71"/>
      <c r="BI886" s="71"/>
      <c r="BJ886" s="26"/>
      <c r="BK886" s="31"/>
      <c r="BL886" s="26"/>
    </row>
    <row r="887" spans="1:64" ht="12" customHeight="1" x14ac:dyDescent="0.2">
      <c r="A887" s="26"/>
      <c r="B887" s="26"/>
      <c r="C887" s="26"/>
      <c r="D887" s="26"/>
      <c r="E887" s="26"/>
      <c r="F887" s="26"/>
      <c r="G887" s="26"/>
      <c r="H887" s="26"/>
      <c r="I887" s="26"/>
      <c r="J887" s="26"/>
      <c r="K887" s="26"/>
      <c r="L887" s="26"/>
      <c r="M887" s="26"/>
      <c r="N887" s="26"/>
      <c r="O887" s="30"/>
      <c r="P887" s="30"/>
      <c r="Q887" s="30"/>
      <c r="R887" s="30"/>
      <c r="S887" s="30"/>
      <c r="T887" s="30"/>
      <c r="U887" s="30"/>
      <c r="V887" s="30"/>
      <c r="W887" s="33"/>
      <c r="X887" s="26"/>
      <c r="Y887" s="26"/>
      <c r="Z887" s="26"/>
      <c r="AA887" s="26"/>
      <c r="AB887" s="32"/>
      <c r="AC887" s="27"/>
      <c r="AD887" s="27"/>
      <c r="AE887" s="26"/>
      <c r="AF887" s="26"/>
      <c r="AG887" s="26"/>
      <c r="AH887" s="26"/>
      <c r="AI887" s="27"/>
      <c r="AJ887" s="27"/>
      <c r="AK887" s="26"/>
      <c r="AL887" s="26"/>
      <c r="AM887" s="26"/>
      <c r="AN887" s="26"/>
      <c r="AO887" s="26"/>
      <c r="AP887" s="26"/>
      <c r="AQ887" s="26"/>
      <c r="AR887" s="26"/>
      <c r="AS887" s="26"/>
      <c r="AT887" s="28"/>
      <c r="AU887" s="28"/>
      <c r="AV887" s="28"/>
      <c r="AW887" s="29"/>
      <c r="AX887" s="29"/>
      <c r="AY887" s="29"/>
      <c r="AZ887" s="29"/>
      <c r="BA887" s="29"/>
      <c r="BB887" s="29"/>
      <c r="BC887" s="29"/>
      <c r="BD887" s="29"/>
      <c r="BE887" s="26"/>
      <c r="BF887" s="26"/>
      <c r="BG887" s="26"/>
      <c r="BH887" s="71"/>
      <c r="BI887" s="71"/>
      <c r="BJ887" s="26"/>
      <c r="BK887" s="31"/>
      <c r="BL887" s="26"/>
    </row>
    <row r="888" spans="1:64" ht="12" customHeight="1" x14ac:dyDescent="0.2">
      <c r="A888" s="26"/>
      <c r="B888" s="26"/>
      <c r="C888" s="26"/>
      <c r="D888" s="26"/>
      <c r="E888" s="26"/>
      <c r="F888" s="26"/>
      <c r="G888" s="26"/>
      <c r="H888" s="26"/>
      <c r="I888" s="26"/>
      <c r="J888" s="26"/>
      <c r="K888" s="26"/>
      <c r="L888" s="26"/>
      <c r="M888" s="26"/>
      <c r="N888" s="26"/>
      <c r="O888" s="30"/>
      <c r="P888" s="30"/>
      <c r="Q888" s="30"/>
      <c r="R888" s="30"/>
      <c r="S888" s="30"/>
      <c r="T888" s="30"/>
      <c r="U888" s="30"/>
      <c r="V888" s="30"/>
      <c r="W888" s="33"/>
      <c r="X888" s="26"/>
      <c r="Y888" s="26"/>
      <c r="Z888" s="26"/>
      <c r="AA888" s="26"/>
      <c r="AB888" s="32"/>
      <c r="AC888" s="27"/>
      <c r="AD888" s="27"/>
      <c r="AE888" s="26"/>
      <c r="AF888" s="26"/>
      <c r="AG888" s="26"/>
      <c r="AH888" s="26"/>
      <c r="AI888" s="27"/>
      <c r="AJ888" s="27"/>
      <c r="AK888" s="26"/>
      <c r="AL888" s="26"/>
      <c r="AM888" s="26"/>
      <c r="AN888" s="26"/>
      <c r="AO888" s="26"/>
      <c r="AP888" s="26"/>
      <c r="AQ888" s="26"/>
      <c r="AR888" s="26"/>
      <c r="AS888" s="26"/>
      <c r="AT888" s="28"/>
      <c r="AU888" s="28"/>
      <c r="AV888" s="28"/>
      <c r="AW888" s="29"/>
      <c r="AX888" s="29"/>
      <c r="AY888" s="29"/>
      <c r="AZ888" s="29"/>
      <c r="BA888" s="29"/>
      <c r="BB888" s="29"/>
      <c r="BC888" s="29"/>
      <c r="BD888" s="29"/>
      <c r="BE888" s="26"/>
      <c r="BF888" s="26"/>
      <c r="BG888" s="26"/>
      <c r="BH888" s="71"/>
      <c r="BI888" s="71"/>
      <c r="BJ888" s="26"/>
      <c r="BK888" s="31"/>
      <c r="BL888" s="26"/>
    </row>
    <row r="889" spans="1:64" ht="12" customHeight="1" x14ac:dyDescent="0.2">
      <c r="A889" s="26"/>
      <c r="B889" s="26"/>
      <c r="C889" s="26"/>
      <c r="D889" s="26"/>
      <c r="E889" s="26"/>
      <c r="F889" s="26"/>
      <c r="G889" s="26"/>
      <c r="H889" s="26"/>
      <c r="I889" s="26"/>
      <c r="J889" s="26"/>
      <c r="K889" s="26"/>
      <c r="L889" s="26"/>
      <c r="M889" s="26"/>
      <c r="N889" s="26"/>
      <c r="O889" s="30"/>
      <c r="P889" s="30"/>
      <c r="Q889" s="30"/>
      <c r="R889" s="30"/>
      <c r="S889" s="30"/>
      <c r="T889" s="30"/>
      <c r="U889" s="30"/>
      <c r="V889" s="30"/>
      <c r="W889" s="33"/>
      <c r="X889" s="26"/>
      <c r="Y889" s="26"/>
      <c r="Z889" s="26"/>
      <c r="AA889" s="26"/>
      <c r="AB889" s="32"/>
      <c r="AC889" s="27"/>
      <c r="AD889" s="27"/>
      <c r="AE889" s="26"/>
      <c r="AF889" s="26"/>
      <c r="AG889" s="26"/>
      <c r="AH889" s="26"/>
      <c r="AI889" s="27"/>
      <c r="AJ889" s="27"/>
      <c r="AK889" s="26"/>
      <c r="AL889" s="26"/>
      <c r="AM889" s="26"/>
      <c r="AN889" s="26"/>
      <c r="AO889" s="26"/>
      <c r="AP889" s="26"/>
      <c r="AQ889" s="26"/>
      <c r="AR889" s="26"/>
      <c r="AS889" s="26"/>
      <c r="AT889" s="28"/>
      <c r="AU889" s="28"/>
      <c r="AV889" s="28"/>
      <c r="AW889" s="29"/>
      <c r="AX889" s="29"/>
      <c r="AY889" s="29"/>
      <c r="AZ889" s="29"/>
      <c r="BA889" s="29"/>
      <c r="BB889" s="29"/>
      <c r="BC889" s="29"/>
      <c r="BD889" s="29"/>
      <c r="BE889" s="26"/>
      <c r="BF889" s="26"/>
      <c r="BG889" s="26"/>
      <c r="BH889" s="71"/>
      <c r="BI889" s="71"/>
      <c r="BJ889" s="26"/>
      <c r="BK889" s="31"/>
      <c r="BL889" s="26"/>
    </row>
    <row r="890" spans="1:64" ht="12" customHeight="1" x14ac:dyDescent="0.2">
      <c r="A890" s="26"/>
      <c r="B890" s="26"/>
      <c r="C890" s="26"/>
      <c r="D890" s="26"/>
      <c r="E890" s="26"/>
      <c r="F890" s="26"/>
      <c r="G890" s="26"/>
      <c r="H890" s="26"/>
      <c r="I890" s="26"/>
      <c r="J890" s="26"/>
      <c r="K890" s="26"/>
      <c r="L890" s="26"/>
      <c r="M890" s="26"/>
      <c r="N890" s="26"/>
      <c r="O890" s="30"/>
      <c r="P890" s="30"/>
      <c r="Q890" s="30"/>
      <c r="R890" s="30"/>
      <c r="S890" s="30"/>
      <c r="T890" s="30"/>
      <c r="U890" s="30"/>
      <c r="V890" s="30"/>
      <c r="W890" s="33"/>
      <c r="X890" s="26"/>
      <c r="Y890" s="26"/>
      <c r="Z890" s="26"/>
      <c r="AA890" s="26"/>
      <c r="AB890" s="32"/>
      <c r="AC890" s="27"/>
      <c r="AD890" s="27"/>
      <c r="AE890" s="26"/>
      <c r="AF890" s="26"/>
      <c r="AG890" s="26"/>
      <c r="AH890" s="26"/>
      <c r="AI890" s="27"/>
      <c r="AJ890" s="27"/>
      <c r="AK890" s="26"/>
      <c r="AL890" s="26"/>
      <c r="AM890" s="26"/>
      <c r="AN890" s="26"/>
      <c r="AO890" s="26"/>
      <c r="AP890" s="26"/>
      <c r="AQ890" s="26"/>
      <c r="AR890" s="26"/>
      <c r="AS890" s="26"/>
      <c r="AT890" s="28"/>
      <c r="AU890" s="28"/>
      <c r="AV890" s="28"/>
      <c r="AW890" s="29"/>
      <c r="AX890" s="29"/>
      <c r="AY890" s="29"/>
      <c r="AZ890" s="29"/>
      <c r="BA890" s="29"/>
      <c r="BB890" s="29"/>
      <c r="BC890" s="29"/>
      <c r="BD890" s="29"/>
      <c r="BE890" s="26"/>
      <c r="BF890" s="26"/>
      <c r="BG890" s="26"/>
      <c r="BH890" s="71"/>
      <c r="BI890" s="71"/>
      <c r="BJ890" s="26"/>
      <c r="BK890" s="31"/>
      <c r="BL890" s="26"/>
    </row>
    <row r="891" spans="1:64" ht="12" customHeight="1" x14ac:dyDescent="0.2">
      <c r="A891" s="26"/>
      <c r="B891" s="26"/>
      <c r="C891" s="26"/>
      <c r="D891" s="26"/>
      <c r="E891" s="26"/>
      <c r="F891" s="26"/>
      <c r="G891" s="26"/>
      <c r="H891" s="26"/>
      <c r="I891" s="26"/>
      <c r="J891" s="26"/>
      <c r="K891" s="26"/>
      <c r="L891" s="26"/>
      <c r="M891" s="26"/>
      <c r="N891" s="26"/>
      <c r="O891" s="30"/>
      <c r="P891" s="30"/>
      <c r="Q891" s="30"/>
      <c r="R891" s="30"/>
      <c r="S891" s="30"/>
      <c r="T891" s="30"/>
      <c r="U891" s="30"/>
      <c r="V891" s="30"/>
      <c r="W891" s="33"/>
      <c r="X891" s="26"/>
      <c r="Y891" s="26"/>
      <c r="Z891" s="26"/>
      <c r="AA891" s="26"/>
      <c r="AB891" s="32"/>
      <c r="AC891" s="27"/>
      <c r="AD891" s="27"/>
      <c r="AE891" s="26"/>
      <c r="AF891" s="26"/>
      <c r="AG891" s="26"/>
      <c r="AH891" s="26"/>
      <c r="AI891" s="27"/>
      <c r="AJ891" s="27"/>
      <c r="AK891" s="26"/>
      <c r="AL891" s="26"/>
      <c r="AM891" s="26"/>
      <c r="AN891" s="26"/>
      <c r="AO891" s="26"/>
      <c r="AP891" s="26"/>
      <c r="AQ891" s="26"/>
      <c r="AR891" s="26"/>
      <c r="AS891" s="26"/>
      <c r="AT891" s="28"/>
      <c r="AU891" s="28"/>
      <c r="AV891" s="28"/>
      <c r="AW891" s="29"/>
      <c r="AX891" s="29"/>
      <c r="AY891" s="29"/>
      <c r="AZ891" s="29"/>
      <c r="BA891" s="29"/>
      <c r="BB891" s="29"/>
      <c r="BC891" s="29"/>
      <c r="BD891" s="29"/>
      <c r="BE891" s="26"/>
      <c r="BF891" s="26"/>
      <c r="BG891" s="26"/>
      <c r="BH891" s="71"/>
      <c r="BI891" s="71"/>
      <c r="BJ891" s="26"/>
      <c r="BK891" s="31"/>
      <c r="BL891" s="26"/>
    </row>
    <row r="892" spans="1:64" ht="12" customHeight="1" x14ac:dyDescent="0.2">
      <c r="A892" s="26"/>
      <c r="B892" s="26"/>
      <c r="C892" s="26"/>
      <c r="D892" s="26"/>
      <c r="E892" s="26"/>
      <c r="F892" s="26"/>
      <c r="G892" s="26"/>
      <c r="H892" s="26"/>
      <c r="I892" s="26"/>
      <c r="J892" s="26"/>
      <c r="K892" s="26"/>
      <c r="L892" s="26"/>
      <c r="M892" s="26"/>
      <c r="N892" s="26"/>
      <c r="O892" s="30"/>
      <c r="P892" s="30"/>
      <c r="Q892" s="30"/>
      <c r="R892" s="30"/>
      <c r="S892" s="30"/>
      <c r="T892" s="30"/>
      <c r="U892" s="30"/>
      <c r="V892" s="30"/>
      <c r="W892" s="33"/>
      <c r="X892" s="26"/>
      <c r="Y892" s="26"/>
      <c r="Z892" s="26"/>
      <c r="AA892" s="26"/>
      <c r="AB892" s="32"/>
      <c r="AC892" s="27"/>
      <c r="AD892" s="27"/>
      <c r="AE892" s="26"/>
      <c r="AF892" s="26"/>
      <c r="AG892" s="26"/>
      <c r="AH892" s="26"/>
      <c r="AI892" s="27"/>
      <c r="AJ892" s="27"/>
      <c r="AK892" s="26"/>
      <c r="AL892" s="26"/>
      <c r="AM892" s="26"/>
      <c r="AN892" s="26"/>
      <c r="AO892" s="26"/>
      <c r="AP892" s="26"/>
      <c r="AQ892" s="26"/>
      <c r="AR892" s="26"/>
      <c r="AS892" s="26"/>
      <c r="AT892" s="28"/>
      <c r="AU892" s="28"/>
      <c r="AV892" s="28"/>
      <c r="AW892" s="29"/>
      <c r="AX892" s="29"/>
      <c r="AY892" s="29"/>
      <c r="AZ892" s="29"/>
      <c r="BA892" s="29"/>
      <c r="BB892" s="29"/>
      <c r="BC892" s="29"/>
      <c r="BD892" s="29"/>
      <c r="BE892" s="26"/>
      <c r="BF892" s="26"/>
      <c r="BG892" s="26"/>
      <c r="BH892" s="71"/>
      <c r="BI892" s="71"/>
      <c r="BJ892" s="26"/>
      <c r="BK892" s="31"/>
      <c r="BL892" s="26"/>
    </row>
    <row r="893" spans="1:64" ht="12" customHeight="1" x14ac:dyDescent="0.2">
      <c r="A893" s="26"/>
      <c r="B893" s="26"/>
      <c r="C893" s="26"/>
      <c r="D893" s="26"/>
      <c r="E893" s="26"/>
      <c r="F893" s="26"/>
      <c r="G893" s="26"/>
      <c r="H893" s="26"/>
      <c r="I893" s="26"/>
      <c r="J893" s="26"/>
      <c r="K893" s="26"/>
      <c r="L893" s="26"/>
      <c r="M893" s="26"/>
      <c r="N893" s="26"/>
      <c r="O893" s="30"/>
      <c r="P893" s="30"/>
      <c r="Q893" s="30"/>
      <c r="R893" s="30"/>
      <c r="S893" s="30"/>
      <c r="T893" s="30"/>
      <c r="U893" s="30"/>
      <c r="V893" s="30"/>
      <c r="W893" s="33"/>
      <c r="X893" s="26"/>
      <c r="Y893" s="26"/>
      <c r="Z893" s="26"/>
      <c r="AA893" s="26"/>
      <c r="AB893" s="32"/>
      <c r="AC893" s="27"/>
      <c r="AD893" s="27"/>
      <c r="AE893" s="26"/>
      <c r="AF893" s="26"/>
      <c r="AG893" s="26"/>
      <c r="AH893" s="26"/>
      <c r="AI893" s="27"/>
      <c r="AJ893" s="27"/>
      <c r="AK893" s="26"/>
      <c r="AL893" s="26"/>
      <c r="AM893" s="26"/>
      <c r="AN893" s="26"/>
      <c r="AO893" s="26"/>
      <c r="AP893" s="26"/>
      <c r="AQ893" s="26"/>
      <c r="AR893" s="26"/>
      <c r="AS893" s="26"/>
      <c r="AT893" s="28"/>
      <c r="AU893" s="28"/>
      <c r="AV893" s="28"/>
      <c r="AW893" s="29"/>
      <c r="AX893" s="29"/>
      <c r="AY893" s="29"/>
      <c r="AZ893" s="29"/>
      <c r="BA893" s="29"/>
      <c r="BB893" s="29"/>
      <c r="BC893" s="29"/>
      <c r="BD893" s="29"/>
      <c r="BE893" s="26"/>
      <c r="BF893" s="26"/>
      <c r="BG893" s="26"/>
      <c r="BH893" s="71"/>
      <c r="BI893" s="71"/>
      <c r="BJ893" s="26"/>
      <c r="BK893" s="31"/>
      <c r="BL893" s="26"/>
    </row>
    <row r="894" spans="1:64" ht="12" customHeight="1" x14ac:dyDescent="0.2">
      <c r="A894" s="26"/>
      <c r="B894" s="26"/>
      <c r="C894" s="26"/>
      <c r="D894" s="26"/>
      <c r="E894" s="26"/>
      <c r="F894" s="26"/>
      <c r="G894" s="26"/>
      <c r="H894" s="26"/>
      <c r="I894" s="26"/>
      <c r="J894" s="26"/>
      <c r="K894" s="26"/>
      <c r="L894" s="26"/>
      <c r="M894" s="26"/>
      <c r="N894" s="26"/>
      <c r="O894" s="30"/>
      <c r="P894" s="30"/>
      <c r="Q894" s="30"/>
      <c r="R894" s="30"/>
      <c r="S894" s="30"/>
      <c r="T894" s="30"/>
      <c r="U894" s="30"/>
      <c r="V894" s="30"/>
      <c r="W894" s="33"/>
      <c r="X894" s="26"/>
      <c r="Y894" s="26"/>
      <c r="Z894" s="26"/>
      <c r="AA894" s="26"/>
      <c r="AB894" s="32"/>
      <c r="AC894" s="27"/>
      <c r="AD894" s="27"/>
      <c r="AE894" s="26"/>
      <c r="AF894" s="26"/>
      <c r="AG894" s="26"/>
      <c r="AH894" s="26"/>
      <c r="AI894" s="27"/>
      <c r="AJ894" s="27"/>
      <c r="AK894" s="26"/>
      <c r="AL894" s="26"/>
      <c r="AM894" s="26"/>
      <c r="AN894" s="26"/>
      <c r="AO894" s="26"/>
      <c r="AP894" s="26"/>
      <c r="AQ894" s="26"/>
      <c r="AR894" s="26"/>
      <c r="AS894" s="26"/>
      <c r="AT894" s="28"/>
      <c r="AU894" s="28"/>
      <c r="AV894" s="28"/>
      <c r="AW894" s="29"/>
      <c r="AX894" s="29"/>
      <c r="AY894" s="29"/>
      <c r="AZ894" s="29"/>
      <c r="BA894" s="29"/>
      <c r="BB894" s="29"/>
      <c r="BC894" s="29"/>
      <c r="BD894" s="29"/>
      <c r="BE894" s="26"/>
      <c r="BF894" s="26"/>
      <c r="BG894" s="26"/>
      <c r="BH894" s="71"/>
      <c r="BI894" s="71"/>
      <c r="BJ894" s="26"/>
      <c r="BK894" s="31"/>
      <c r="BL894" s="26"/>
    </row>
    <row r="895" spans="1:64" ht="12" customHeight="1" x14ac:dyDescent="0.2">
      <c r="A895" s="26"/>
      <c r="B895" s="26"/>
      <c r="C895" s="26"/>
      <c r="D895" s="26"/>
      <c r="E895" s="26"/>
      <c r="F895" s="26"/>
      <c r="G895" s="26"/>
      <c r="H895" s="26"/>
      <c r="I895" s="26"/>
      <c r="J895" s="26"/>
      <c r="K895" s="26"/>
      <c r="L895" s="26"/>
      <c r="M895" s="26"/>
      <c r="N895" s="26"/>
      <c r="O895" s="30"/>
      <c r="P895" s="30"/>
      <c r="Q895" s="30"/>
      <c r="R895" s="30"/>
      <c r="S895" s="30"/>
      <c r="T895" s="30"/>
      <c r="U895" s="30"/>
      <c r="V895" s="30"/>
      <c r="W895" s="33"/>
      <c r="X895" s="26"/>
      <c r="Y895" s="26"/>
      <c r="Z895" s="26"/>
      <c r="AA895" s="26"/>
      <c r="AB895" s="32"/>
      <c r="AC895" s="27"/>
      <c r="AD895" s="27"/>
      <c r="AE895" s="26"/>
      <c r="AF895" s="26"/>
      <c r="AG895" s="26"/>
      <c r="AH895" s="26"/>
      <c r="AI895" s="27"/>
      <c r="AJ895" s="27"/>
      <c r="AK895" s="26"/>
      <c r="AL895" s="26"/>
      <c r="AM895" s="26"/>
      <c r="AN895" s="26"/>
      <c r="AO895" s="26"/>
      <c r="AP895" s="26"/>
      <c r="AQ895" s="26"/>
      <c r="AR895" s="26"/>
      <c r="AS895" s="26"/>
      <c r="AT895" s="28"/>
      <c r="AU895" s="28"/>
      <c r="AV895" s="28"/>
      <c r="AW895" s="29"/>
      <c r="AX895" s="29"/>
      <c r="AY895" s="29"/>
      <c r="AZ895" s="29"/>
      <c r="BA895" s="29"/>
      <c r="BB895" s="29"/>
      <c r="BC895" s="29"/>
      <c r="BD895" s="29"/>
      <c r="BE895" s="26"/>
      <c r="BF895" s="26"/>
      <c r="BG895" s="26"/>
      <c r="BH895" s="71"/>
      <c r="BI895" s="71"/>
      <c r="BJ895" s="26"/>
      <c r="BK895" s="31"/>
      <c r="BL895" s="26"/>
    </row>
    <row r="896" spans="1:64" ht="12" customHeight="1" x14ac:dyDescent="0.2">
      <c r="A896" s="26"/>
      <c r="B896" s="26"/>
      <c r="C896" s="26"/>
      <c r="D896" s="26"/>
      <c r="E896" s="26"/>
      <c r="F896" s="26"/>
      <c r="G896" s="26"/>
      <c r="H896" s="26"/>
      <c r="I896" s="26"/>
      <c r="J896" s="26"/>
      <c r="K896" s="26"/>
      <c r="L896" s="26"/>
      <c r="M896" s="26"/>
      <c r="N896" s="26"/>
      <c r="O896" s="30"/>
      <c r="P896" s="30"/>
      <c r="Q896" s="30"/>
      <c r="R896" s="30"/>
      <c r="S896" s="30"/>
      <c r="T896" s="30"/>
      <c r="U896" s="30"/>
      <c r="V896" s="30"/>
      <c r="W896" s="33"/>
      <c r="X896" s="26"/>
      <c r="Y896" s="26"/>
      <c r="Z896" s="26"/>
      <c r="AA896" s="26"/>
      <c r="AB896" s="32"/>
      <c r="AC896" s="27"/>
      <c r="AD896" s="27"/>
      <c r="AE896" s="26"/>
      <c r="AF896" s="26"/>
      <c r="AG896" s="26"/>
      <c r="AH896" s="26"/>
      <c r="AI896" s="27"/>
      <c r="AJ896" s="27"/>
      <c r="AK896" s="26"/>
      <c r="AL896" s="26"/>
      <c r="AM896" s="26"/>
      <c r="AN896" s="26"/>
      <c r="AO896" s="26"/>
      <c r="AP896" s="26"/>
      <c r="AQ896" s="26"/>
      <c r="AR896" s="26"/>
      <c r="AS896" s="26"/>
      <c r="AT896" s="28"/>
      <c r="AU896" s="28"/>
      <c r="AV896" s="28"/>
      <c r="AW896" s="29"/>
      <c r="AX896" s="29"/>
      <c r="AY896" s="29"/>
      <c r="AZ896" s="29"/>
      <c r="BA896" s="29"/>
      <c r="BB896" s="29"/>
      <c r="BC896" s="29"/>
      <c r="BD896" s="29"/>
      <c r="BE896" s="26"/>
      <c r="BF896" s="26"/>
      <c r="BG896" s="26"/>
      <c r="BH896" s="71"/>
      <c r="BI896" s="71"/>
      <c r="BJ896" s="26"/>
      <c r="BK896" s="31"/>
      <c r="BL896" s="26"/>
    </row>
    <row r="897" spans="1:64" ht="12" customHeight="1" x14ac:dyDescent="0.2">
      <c r="A897" s="26"/>
      <c r="B897" s="26"/>
      <c r="C897" s="26"/>
      <c r="D897" s="26"/>
      <c r="E897" s="26"/>
      <c r="F897" s="26"/>
      <c r="G897" s="26"/>
      <c r="H897" s="26"/>
      <c r="I897" s="26"/>
      <c r="J897" s="26"/>
      <c r="K897" s="26"/>
      <c r="L897" s="26"/>
      <c r="M897" s="26"/>
      <c r="N897" s="26"/>
      <c r="O897" s="30"/>
      <c r="P897" s="30"/>
      <c r="Q897" s="30"/>
      <c r="R897" s="30"/>
      <c r="S897" s="30"/>
      <c r="T897" s="30"/>
      <c r="U897" s="30"/>
      <c r="V897" s="30"/>
      <c r="W897" s="33"/>
      <c r="X897" s="26"/>
      <c r="Y897" s="26"/>
      <c r="Z897" s="26"/>
      <c r="AA897" s="26"/>
      <c r="AB897" s="32"/>
      <c r="AC897" s="27"/>
      <c r="AD897" s="27"/>
      <c r="AE897" s="26"/>
      <c r="AF897" s="26"/>
      <c r="AG897" s="26"/>
      <c r="AH897" s="26"/>
      <c r="AI897" s="27"/>
      <c r="AJ897" s="27"/>
      <c r="AK897" s="26"/>
      <c r="AL897" s="26"/>
      <c r="AM897" s="26"/>
      <c r="AN897" s="26"/>
      <c r="AO897" s="26"/>
      <c r="AP897" s="26"/>
      <c r="AQ897" s="26"/>
      <c r="AR897" s="26"/>
      <c r="AS897" s="26"/>
      <c r="AT897" s="28"/>
      <c r="AU897" s="28"/>
      <c r="AV897" s="28"/>
      <c r="AW897" s="29"/>
      <c r="AX897" s="29"/>
      <c r="AY897" s="29"/>
      <c r="AZ897" s="29"/>
      <c r="BA897" s="29"/>
      <c r="BB897" s="29"/>
      <c r="BC897" s="29"/>
      <c r="BD897" s="29"/>
      <c r="BE897" s="26"/>
      <c r="BF897" s="26"/>
      <c r="BG897" s="26"/>
      <c r="BH897" s="71"/>
      <c r="BI897" s="71"/>
      <c r="BJ897" s="26"/>
      <c r="BK897" s="31"/>
      <c r="BL897" s="26"/>
    </row>
    <row r="898" spans="1:64" ht="12" customHeight="1" x14ac:dyDescent="0.2">
      <c r="A898" s="26"/>
      <c r="B898" s="26"/>
      <c r="C898" s="26"/>
      <c r="D898" s="26"/>
      <c r="E898" s="26"/>
      <c r="F898" s="26"/>
      <c r="G898" s="26"/>
      <c r="H898" s="26"/>
      <c r="I898" s="26"/>
      <c r="J898" s="26"/>
      <c r="K898" s="26"/>
      <c r="L898" s="26"/>
      <c r="M898" s="26"/>
      <c r="N898" s="26"/>
      <c r="O898" s="30"/>
      <c r="P898" s="30"/>
      <c r="Q898" s="30"/>
      <c r="R898" s="30"/>
      <c r="S898" s="30"/>
      <c r="T898" s="30"/>
      <c r="U898" s="30"/>
      <c r="V898" s="30"/>
      <c r="W898" s="33"/>
      <c r="X898" s="26"/>
      <c r="Y898" s="26"/>
      <c r="Z898" s="26"/>
      <c r="AA898" s="26"/>
      <c r="AB898" s="32"/>
      <c r="AC898" s="27"/>
      <c r="AD898" s="27"/>
      <c r="AE898" s="26"/>
      <c r="AF898" s="26"/>
      <c r="AG898" s="26"/>
      <c r="AH898" s="26"/>
      <c r="AI898" s="27"/>
      <c r="AJ898" s="27"/>
      <c r="AK898" s="26"/>
      <c r="AL898" s="26"/>
      <c r="AM898" s="26"/>
      <c r="AN898" s="26"/>
      <c r="AO898" s="26"/>
      <c r="AP898" s="26"/>
      <c r="AQ898" s="26"/>
      <c r="AR898" s="26"/>
      <c r="AS898" s="26"/>
      <c r="AT898" s="28"/>
      <c r="AU898" s="28"/>
      <c r="AV898" s="28"/>
      <c r="AW898" s="29"/>
      <c r="AX898" s="29"/>
      <c r="AY898" s="29"/>
      <c r="AZ898" s="29"/>
      <c r="BA898" s="29"/>
      <c r="BB898" s="29"/>
      <c r="BC898" s="29"/>
      <c r="BD898" s="29"/>
      <c r="BE898" s="26"/>
      <c r="BF898" s="26"/>
      <c r="BG898" s="26"/>
      <c r="BH898" s="71"/>
      <c r="BI898" s="71"/>
      <c r="BJ898" s="26"/>
      <c r="BK898" s="31"/>
      <c r="BL898" s="26"/>
    </row>
    <row r="899" spans="1:64" ht="12" customHeight="1" x14ac:dyDescent="0.2">
      <c r="A899" s="26"/>
      <c r="B899" s="26"/>
      <c r="C899" s="26"/>
      <c r="D899" s="26"/>
      <c r="E899" s="26"/>
      <c r="F899" s="26"/>
      <c r="G899" s="26"/>
      <c r="H899" s="26"/>
      <c r="I899" s="26"/>
      <c r="J899" s="26"/>
      <c r="K899" s="26"/>
      <c r="L899" s="26"/>
      <c r="M899" s="26"/>
      <c r="N899" s="26"/>
      <c r="O899" s="30"/>
      <c r="P899" s="30"/>
      <c r="Q899" s="30"/>
      <c r="R899" s="30"/>
      <c r="S899" s="30"/>
      <c r="T899" s="30"/>
      <c r="U899" s="30"/>
      <c r="V899" s="30"/>
      <c r="W899" s="33"/>
      <c r="X899" s="26"/>
      <c r="Y899" s="26"/>
      <c r="Z899" s="26"/>
      <c r="AA899" s="26"/>
      <c r="AB899" s="32"/>
      <c r="AC899" s="27"/>
      <c r="AD899" s="27"/>
      <c r="AE899" s="26"/>
      <c r="AF899" s="26"/>
      <c r="AG899" s="26"/>
      <c r="AH899" s="26"/>
      <c r="AI899" s="27"/>
      <c r="AJ899" s="27"/>
      <c r="AK899" s="26"/>
      <c r="AL899" s="26"/>
      <c r="AM899" s="26"/>
      <c r="AN899" s="26"/>
      <c r="AO899" s="26"/>
      <c r="AP899" s="26"/>
      <c r="AQ899" s="26"/>
      <c r="AR899" s="26"/>
      <c r="AS899" s="26"/>
      <c r="AT899" s="28"/>
      <c r="AU899" s="28"/>
      <c r="AV899" s="28"/>
      <c r="AW899" s="29"/>
      <c r="AX899" s="29"/>
      <c r="AY899" s="29"/>
      <c r="AZ899" s="29"/>
      <c r="BA899" s="29"/>
      <c r="BB899" s="29"/>
      <c r="BC899" s="29"/>
      <c r="BD899" s="29"/>
      <c r="BE899" s="26"/>
      <c r="BF899" s="26"/>
      <c r="BG899" s="26"/>
      <c r="BH899" s="71"/>
      <c r="BI899" s="71"/>
      <c r="BJ899" s="26"/>
      <c r="BK899" s="31"/>
      <c r="BL899" s="26"/>
    </row>
    <row r="900" spans="1:64" ht="12" customHeight="1" x14ac:dyDescent="0.2">
      <c r="A900" s="26"/>
      <c r="B900" s="26"/>
      <c r="C900" s="26"/>
      <c r="D900" s="26"/>
      <c r="E900" s="26"/>
      <c r="F900" s="26"/>
      <c r="G900" s="26"/>
      <c r="H900" s="26"/>
      <c r="I900" s="26"/>
      <c r="J900" s="26"/>
      <c r="K900" s="26"/>
      <c r="L900" s="26"/>
      <c r="M900" s="26"/>
      <c r="N900" s="26"/>
      <c r="O900" s="30"/>
      <c r="P900" s="30"/>
      <c r="Q900" s="30"/>
      <c r="R900" s="30"/>
      <c r="S900" s="30"/>
      <c r="T900" s="30"/>
      <c r="U900" s="30"/>
      <c r="V900" s="30"/>
      <c r="W900" s="33"/>
      <c r="X900" s="26"/>
      <c r="Y900" s="26"/>
      <c r="Z900" s="26"/>
      <c r="AA900" s="26"/>
      <c r="AB900" s="32"/>
      <c r="AC900" s="27"/>
      <c r="AD900" s="27"/>
      <c r="AE900" s="26"/>
      <c r="AF900" s="26"/>
      <c r="AG900" s="26"/>
      <c r="AH900" s="26"/>
      <c r="AI900" s="27"/>
      <c r="AJ900" s="27"/>
      <c r="AK900" s="26"/>
      <c r="AL900" s="26"/>
      <c r="AM900" s="26"/>
      <c r="AN900" s="26"/>
      <c r="AO900" s="26"/>
      <c r="AP900" s="26"/>
      <c r="AQ900" s="26"/>
      <c r="AR900" s="26"/>
      <c r="AS900" s="26"/>
      <c r="AT900" s="28"/>
      <c r="AU900" s="28"/>
      <c r="AV900" s="28"/>
      <c r="AW900" s="29"/>
      <c r="AX900" s="29"/>
      <c r="AY900" s="29"/>
      <c r="AZ900" s="29"/>
      <c r="BA900" s="29"/>
      <c r="BB900" s="29"/>
      <c r="BC900" s="29"/>
      <c r="BD900" s="29"/>
      <c r="BE900" s="26"/>
      <c r="BF900" s="26"/>
      <c r="BG900" s="26"/>
      <c r="BH900" s="71"/>
      <c r="BI900" s="71"/>
      <c r="BJ900" s="26"/>
      <c r="BK900" s="31"/>
      <c r="BL900" s="26"/>
    </row>
    <row r="901" spans="1:64" ht="12" customHeight="1" x14ac:dyDescent="0.2">
      <c r="A901" s="26"/>
      <c r="B901" s="26"/>
      <c r="C901" s="26"/>
      <c r="D901" s="26"/>
      <c r="E901" s="26"/>
      <c r="F901" s="26"/>
      <c r="G901" s="26"/>
      <c r="H901" s="26"/>
      <c r="I901" s="26"/>
      <c r="J901" s="26"/>
      <c r="K901" s="26"/>
      <c r="L901" s="26"/>
      <c r="M901" s="26"/>
      <c r="N901" s="26"/>
      <c r="O901" s="30"/>
      <c r="P901" s="30"/>
      <c r="Q901" s="30"/>
      <c r="R901" s="30"/>
      <c r="S901" s="30"/>
      <c r="T901" s="30"/>
      <c r="U901" s="30"/>
      <c r="V901" s="30"/>
      <c r="W901" s="33"/>
      <c r="X901" s="26"/>
      <c r="Y901" s="26"/>
      <c r="Z901" s="26"/>
      <c r="AA901" s="26"/>
      <c r="AB901" s="32"/>
      <c r="AC901" s="27"/>
      <c r="AD901" s="27"/>
      <c r="AE901" s="26"/>
      <c r="AF901" s="26"/>
      <c r="AG901" s="26"/>
      <c r="AH901" s="26"/>
      <c r="AI901" s="27"/>
      <c r="AJ901" s="27"/>
      <c r="AK901" s="26"/>
      <c r="AL901" s="26"/>
      <c r="AM901" s="26"/>
      <c r="AN901" s="26"/>
      <c r="AO901" s="26"/>
      <c r="AP901" s="26"/>
      <c r="AQ901" s="26"/>
      <c r="AR901" s="26"/>
      <c r="AS901" s="26"/>
      <c r="AT901" s="28"/>
      <c r="AU901" s="28"/>
      <c r="AV901" s="28"/>
      <c r="AW901" s="29"/>
      <c r="AX901" s="29"/>
      <c r="AY901" s="29"/>
      <c r="AZ901" s="29"/>
      <c r="BA901" s="29"/>
      <c r="BB901" s="29"/>
      <c r="BC901" s="29"/>
      <c r="BD901" s="29"/>
      <c r="BE901" s="26"/>
      <c r="BF901" s="26"/>
      <c r="BG901" s="26"/>
      <c r="BH901" s="71"/>
      <c r="BI901" s="71"/>
      <c r="BJ901" s="26"/>
      <c r="BK901" s="31"/>
      <c r="BL901" s="26"/>
    </row>
    <row r="902" spans="1:64" ht="12" customHeight="1" x14ac:dyDescent="0.2">
      <c r="A902" s="26"/>
      <c r="B902" s="26"/>
      <c r="C902" s="26"/>
      <c r="D902" s="26"/>
      <c r="E902" s="26"/>
      <c r="F902" s="26"/>
      <c r="G902" s="26"/>
      <c r="H902" s="26"/>
      <c r="I902" s="26"/>
      <c r="J902" s="26"/>
      <c r="K902" s="26"/>
      <c r="L902" s="26"/>
      <c r="M902" s="26"/>
      <c r="N902" s="26"/>
      <c r="O902" s="30"/>
      <c r="P902" s="30"/>
      <c r="Q902" s="30"/>
      <c r="R902" s="30"/>
      <c r="S902" s="30"/>
      <c r="T902" s="30"/>
      <c r="U902" s="30"/>
      <c r="V902" s="30"/>
      <c r="W902" s="33"/>
      <c r="X902" s="26"/>
      <c r="Y902" s="26"/>
      <c r="Z902" s="26"/>
      <c r="AA902" s="26"/>
      <c r="AB902" s="32"/>
      <c r="AC902" s="27"/>
      <c r="AD902" s="27"/>
      <c r="AE902" s="26"/>
      <c r="AF902" s="26"/>
      <c r="AG902" s="26"/>
      <c r="AH902" s="26"/>
      <c r="AI902" s="27"/>
      <c r="AJ902" s="27"/>
      <c r="AK902" s="26"/>
      <c r="AL902" s="26"/>
      <c r="AM902" s="26"/>
      <c r="AN902" s="26"/>
      <c r="AO902" s="26"/>
      <c r="AP902" s="26"/>
      <c r="AQ902" s="26"/>
      <c r="AR902" s="26"/>
      <c r="AS902" s="26"/>
      <c r="AT902" s="28"/>
      <c r="AU902" s="28"/>
      <c r="AV902" s="28"/>
      <c r="AW902" s="29"/>
      <c r="AX902" s="29"/>
      <c r="AY902" s="29"/>
      <c r="AZ902" s="29"/>
      <c r="BA902" s="29"/>
      <c r="BB902" s="29"/>
      <c r="BC902" s="29"/>
      <c r="BD902" s="29"/>
      <c r="BE902" s="26"/>
      <c r="BF902" s="26"/>
      <c r="BG902" s="26"/>
      <c r="BH902" s="71"/>
      <c r="BI902" s="71"/>
      <c r="BJ902" s="26"/>
      <c r="BK902" s="31"/>
      <c r="BL902" s="26"/>
    </row>
    <row r="903" spans="1:64" ht="12" customHeight="1" x14ac:dyDescent="0.2">
      <c r="A903" s="26"/>
      <c r="B903" s="26"/>
      <c r="C903" s="26"/>
      <c r="D903" s="26"/>
      <c r="E903" s="26"/>
      <c r="F903" s="26"/>
      <c r="G903" s="26"/>
      <c r="H903" s="26"/>
      <c r="I903" s="26"/>
      <c r="J903" s="26"/>
      <c r="K903" s="26"/>
      <c r="L903" s="26"/>
      <c r="M903" s="26"/>
      <c r="N903" s="26"/>
      <c r="O903" s="30"/>
      <c r="P903" s="30"/>
      <c r="Q903" s="30"/>
      <c r="R903" s="30"/>
      <c r="S903" s="30"/>
      <c r="T903" s="30"/>
      <c r="U903" s="30"/>
      <c r="V903" s="30"/>
      <c r="W903" s="33"/>
      <c r="X903" s="26"/>
      <c r="Y903" s="26"/>
      <c r="Z903" s="26"/>
      <c r="AA903" s="26"/>
      <c r="AB903" s="32"/>
      <c r="AC903" s="27"/>
      <c r="AD903" s="27"/>
      <c r="AE903" s="26"/>
      <c r="AF903" s="26"/>
      <c r="AG903" s="26"/>
      <c r="AH903" s="26"/>
      <c r="AI903" s="27"/>
      <c r="AJ903" s="27"/>
      <c r="AK903" s="26"/>
      <c r="AL903" s="26"/>
      <c r="AM903" s="26"/>
      <c r="AN903" s="26"/>
      <c r="AO903" s="26"/>
      <c r="AP903" s="26"/>
      <c r="AQ903" s="26"/>
      <c r="AR903" s="26"/>
      <c r="AS903" s="26"/>
      <c r="AT903" s="28"/>
      <c r="AU903" s="28"/>
      <c r="AV903" s="28"/>
      <c r="AW903" s="29"/>
      <c r="AX903" s="29"/>
      <c r="AY903" s="29"/>
      <c r="AZ903" s="29"/>
      <c r="BA903" s="29"/>
      <c r="BB903" s="29"/>
      <c r="BC903" s="29"/>
      <c r="BD903" s="29"/>
      <c r="BE903" s="26"/>
      <c r="BF903" s="26"/>
      <c r="BG903" s="26"/>
      <c r="BH903" s="71"/>
      <c r="BI903" s="71"/>
      <c r="BJ903" s="26"/>
      <c r="BK903" s="31"/>
      <c r="BL903" s="26"/>
    </row>
    <row r="904" spans="1:64" ht="12" customHeight="1" x14ac:dyDescent="0.2">
      <c r="A904" s="26"/>
      <c r="B904" s="26"/>
      <c r="C904" s="26"/>
      <c r="D904" s="26"/>
      <c r="E904" s="26"/>
      <c r="F904" s="26"/>
      <c r="G904" s="26"/>
      <c r="H904" s="26"/>
      <c r="I904" s="26"/>
      <c r="J904" s="26"/>
      <c r="K904" s="26"/>
      <c r="L904" s="26"/>
      <c r="M904" s="26"/>
      <c r="N904" s="26"/>
      <c r="O904" s="30"/>
      <c r="P904" s="30"/>
      <c r="Q904" s="30"/>
      <c r="R904" s="30"/>
      <c r="S904" s="30"/>
      <c r="T904" s="30"/>
      <c r="U904" s="30"/>
      <c r="V904" s="30"/>
      <c r="W904" s="33"/>
      <c r="X904" s="26"/>
      <c r="Y904" s="26"/>
      <c r="Z904" s="26"/>
      <c r="AA904" s="26"/>
      <c r="AB904" s="32"/>
      <c r="AC904" s="27"/>
      <c r="AD904" s="27"/>
      <c r="AE904" s="26"/>
      <c r="AF904" s="26"/>
      <c r="AG904" s="26"/>
      <c r="AH904" s="26"/>
      <c r="AI904" s="27"/>
      <c r="AJ904" s="27"/>
      <c r="AK904" s="26"/>
      <c r="AL904" s="26"/>
      <c r="AM904" s="26"/>
      <c r="AN904" s="26"/>
      <c r="AO904" s="26"/>
      <c r="AP904" s="26"/>
      <c r="AQ904" s="26"/>
      <c r="AR904" s="26"/>
      <c r="AS904" s="26"/>
      <c r="AT904" s="28"/>
      <c r="AU904" s="28"/>
      <c r="AV904" s="28"/>
      <c r="AW904" s="29"/>
      <c r="AX904" s="29"/>
      <c r="AY904" s="29"/>
      <c r="AZ904" s="29"/>
      <c r="BA904" s="29"/>
      <c r="BB904" s="29"/>
      <c r="BC904" s="29"/>
      <c r="BD904" s="29"/>
      <c r="BE904" s="26"/>
      <c r="BF904" s="26"/>
      <c r="BG904" s="26"/>
      <c r="BH904" s="71"/>
      <c r="BI904" s="71"/>
      <c r="BJ904" s="26"/>
      <c r="BK904" s="31"/>
      <c r="BL904" s="26"/>
    </row>
    <row r="905" spans="1:64" ht="12" customHeight="1" x14ac:dyDescent="0.2">
      <c r="A905" s="26"/>
      <c r="B905" s="26"/>
      <c r="C905" s="26"/>
      <c r="D905" s="26"/>
      <c r="E905" s="26"/>
      <c r="F905" s="26"/>
      <c r="G905" s="26"/>
      <c r="H905" s="26"/>
      <c r="I905" s="26"/>
      <c r="J905" s="26"/>
      <c r="K905" s="26"/>
      <c r="L905" s="26"/>
      <c r="M905" s="26"/>
      <c r="N905" s="26"/>
      <c r="O905" s="30"/>
      <c r="P905" s="30"/>
      <c r="Q905" s="30"/>
      <c r="R905" s="30"/>
      <c r="S905" s="30"/>
      <c r="T905" s="30"/>
      <c r="U905" s="30"/>
      <c r="V905" s="30"/>
      <c r="W905" s="33"/>
      <c r="X905" s="26"/>
      <c r="Y905" s="26"/>
      <c r="Z905" s="26"/>
      <c r="AA905" s="26"/>
      <c r="AB905" s="32"/>
      <c r="AC905" s="27"/>
      <c r="AD905" s="27"/>
      <c r="AE905" s="26"/>
      <c r="AF905" s="26"/>
      <c r="AG905" s="26"/>
      <c r="AH905" s="26"/>
      <c r="AI905" s="27"/>
      <c r="AJ905" s="27"/>
      <c r="AK905" s="26"/>
      <c r="AL905" s="26"/>
      <c r="AM905" s="26"/>
      <c r="AN905" s="26"/>
      <c r="AO905" s="26"/>
      <c r="AP905" s="26"/>
      <c r="AQ905" s="26"/>
      <c r="AR905" s="26"/>
      <c r="AS905" s="26"/>
      <c r="AT905" s="28"/>
      <c r="AU905" s="28"/>
      <c r="AV905" s="28"/>
      <c r="AW905" s="29"/>
      <c r="AX905" s="29"/>
      <c r="AY905" s="29"/>
      <c r="AZ905" s="29"/>
      <c r="BA905" s="29"/>
      <c r="BB905" s="29"/>
      <c r="BC905" s="29"/>
      <c r="BD905" s="29"/>
      <c r="BE905" s="26"/>
      <c r="BF905" s="26"/>
      <c r="BG905" s="26"/>
      <c r="BH905" s="71"/>
      <c r="BI905" s="71"/>
      <c r="BJ905" s="26"/>
      <c r="BK905" s="31"/>
      <c r="BL905" s="26"/>
    </row>
    <row r="906" spans="1:64" ht="12" customHeight="1" x14ac:dyDescent="0.2">
      <c r="A906" s="26"/>
      <c r="B906" s="26"/>
      <c r="C906" s="26"/>
      <c r="D906" s="26"/>
      <c r="E906" s="26"/>
      <c r="F906" s="26"/>
      <c r="G906" s="26"/>
      <c r="H906" s="26"/>
      <c r="I906" s="26"/>
      <c r="J906" s="26"/>
      <c r="K906" s="26"/>
      <c r="L906" s="26"/>
      <c r="M906" s="26"/>
      <c r="N906" s="26"/>
      <c r="O906" s="30"/>
      <c r="P906" s="30"/>
      <c r="Q906" s="30"/>
      <c r="R906" s="30"/>
      <c r="S906" s="30"/>
      <c r="T906" s="30"/>
      <c r="U906" s="30"/>
      <c r="V906" s="30"/>
      <c r="W906" s="33"/>
      <c r="X906" s="26"/>
      <c r="Y906" s="26"/>
      <c r="Z906" s="26"/>
      <c r="AA906" s="26"/>
      <c r="AB906" s="32"/>
      <c r="AC906" s="27"/>
      <c r="AD906" s="27"/>
      <c r="AE906" s="26"/>
      <c r="AF906" s="26"/>
      <c r="AG906" s="26"/>
      <c r="AH906" s="26"/>
      <c r="AI906" s="27"/>
      <c r="AJ906" s="27"/>
      <c r="AK906" s="26"/>
      <c r="AL906" s="26"/>
      <c r="AM906" s="26"/>
      <c r="AN906" s="26"/>
      <c r="AO906" s="26"/>
      <c r="AP906" s="26"/>
      <c r="AQ906" s="26"/>
      <c r="AR906" s="26"/>
      <c r="AS906" s="26"/>
      <c r="AT906" s="28"/>
      <c r="AU906" s="28"/>
      <c r="AV906" s="28"/>
      <c r="AW906" s="29"/>
      <c r="AX906" s="29"/>
      <c r="AY906" s="29"/>
      <c r="AZ906" s="29"/>
      <c r="BA906" s="29"/>
      <c r="BB906" s="29"/>
      <c r="BC906" s="29"/>
      <c r="BD906" s="29"/>
      <c r="BE906" s="26"/>
      <c r="BF906" s="26"/>
      <c r="BG906" s="26"/>
      <c r="BH906" s="71"/>
      <c r="BI906" s="71"/>
      <c r="BJ906" s="26"/>
      <c r="BK906" s="31"/>
      <c r="BL906" s="26"/>
    </row>
    <row r="907" spans="1:64" ht="12" customHeight="1" x14ac:dyDescent="0.2">
      <c r="A907" s="26"/>
      <c r="B907" s="26"/>
      <c r="C907" s="26"/>
      <c r="D907" s="26"/>
      <c r="E907" s="26"/>
      <c r="F907" s="26"/>
      <c r="G907" s="26"/>
      <c r="H907" s="26"/>
      <c r="I907" s="26"/>
      <c r="J907" s="26"/>
      <c r="K907" s="26"/>
      <c r="L907" s="26"/>
      <c r="M907" s="26"/>
      <c r="N907" s="26"/>
      <c r="O907" s="30"/>
      <c r="P907" s="30"/>
      <c r="Q907" s="30"/>
      <c r="R907" s="30"/>
      <c r="S907" s="30"/>
      <c r="T907" s="30"/>
      <c r="U907" s="30"/>
      <c r="V907" s="30"/>
      <c r="W907" s="33"/>
      <c r="X907" s="26"/>
      <c r="Y907" s="26"/>
      <c r="Z907" s="26"/>
      <c r="AA907" s="26"/>
      <c r="AB907" s="32"/>
      <c r="AC907" s="27"/>
      <c r="AD907" s="27"/>
      <c r="AE907" s="26"/>
      <c r="AF907" s="26"/>
      <c r="AG907" s="26"/>
      <c r="AH907" s="26"/>
      <c r="AI907" s="27"/>
      <c r="AJ907" s="27"/>
      <c r="AK907" s="26"/>
      <c r="AL907" s="26"/>
      <c r="AM907" s="26"/>
      <c r="AN907" s="26"/>
      <c r="AO907" s="26"/>
      <c r="AP907" s="26"/>
      <c r="AQ907" s="26"/>
      <c r="AR907" s="26"/>
      <c r="AS907" s="26"/>
      <c r="AT907" s="28"/>
      <c r="AU907" s="28"/>
      <c r="AV907" s="28"/>
      <c r="AW907" s="29"/>
      <c r="AX907" s="29"/>
      <c r="AY907" s="29"/>
      <c r="AZ907" s="29"/>
      <c r="BA907" s="29"/>
      <c r="BB907" s="29"/>
      <c r="BC907" s="29"/>
      <c r="BD907" s="29"/>
      <c r="BE907" s="26"/>
      <c r="BF907" s="26"/>
      <c r="BG907" s="26"/>
      <c r="BH907" s="71"/>
      <c r="BI907" s="71"/>
      <c r="BJ907" s="26"/>
      <c r="BK907" s="31"/>
      <c r="BL907" s="26"/>
    </row>
    <row r="908" spans="1:64" ht="12" customHeight="1" x14ac:dyDescent="0.2">
      <c r="A908" s="26"/>
      <c r="B908" s="26"/>
      <c r="C908" s="26"/>
      <c r="D908" s="26"/>
      <c r="E908" s="26"/>
      <c r="F908" s="26"/>
      <c r="G908" s="26"/>
      <c r="H908" s="26"/>
      <c r="I908" s="26"/>
      <c r="J908" s="26"/>
      <c r="K908" s="26"/>
      <c r="L908" s="26"/>
      <c r="M908" s="26"/>
      <c r="N908" s="26"/>
      <c r="O908" s="30"/>
      <c r="P908" s="30"/>
      <c r="Q908" s="30"/>
      <c r="R908" s="30"/>
      <c r="S908" s="30"/>
      <c r="T908" s="30"/>
      <c r="U908" s="30"/>
      <c r="V908" s="30"/>
      <c r="W908" s="33"/>
      <c r="X908" s="26"/>
      <c r="Y908" s="26"/>
      <c r="Z908" s="26"/>
      <c r="AA908" s="26"/>
      <c r="AB908" s="32"/>
      <c r="AC908" s="27"/>
      <c r="AD908" s="27"/>
      <c r="AE908" s="26"/>
      <c r="AF908" s="26"/>
      <c r="AG908" s="26"/>
      <c r="AH908" s="26"/>
      <c r="AI908" s="27"/>
      <c r="AJ908" s="27"/>
      <c r="AK908" s="26"/>
      <c r="AL908" s="26"/>
      <c r="AM908" s="26"/>
      <c r="AN908" s="26"/>
      <c r="AO908" s="26"/>
      <c r="AP908" s="26"/>
      <c r="AQ908" s="26"/>
      <c r="AR908" s="26"/>
      <c r="AS908" s="26"/>
      <c r="AT908" s="28"/>
      <c r="AU908" s="28"/>
      <c r="AV908" s="28"/>
      <c r="AW908" s="29"/>
      <c r="AX908" s="29"/>
      <c r="AY908" s="29"/>
      <c r="AZ908" s="29"/>
      <c r="BA908" s="29"/>
      <c r="BB908" s="29"/>
      <c r="BC908" s="29"/>
      <c r="BD908" s="29"/>
      <c r="BE908" s="26"/>
      <c r="BF908" s="26"/>
      <c r="BG908" s="26"/>
      <c r="BH908" s="71"/>
      <c r="BI908" s="71"/>
      <c r="BJ908" s="26"/>
      <c r="BK908" s="31"/>
      <c r="BL908" s="26"/>
    </row>
    <row r="909" spans="1:64" ht="12" customHeight="1" x14ac:dyDescent="0.2">
      <c r="A909" s="26"/>
      <c r="B909" s="26"/>
      <c r="C909" s="26"/>
      <c r="D909" s="26"/>
      <c r="E909" s="26"/>
      <c r="F909" s="26"/>
      <c r="G909" s="26"/>
      <c r="H909" s="26"/>
      <c r="I909" s="26"/>
      <c r="J909" s="26"/>
      <c r="K909" s="26"/>
      <c r="L909" s="26"/>
      <c r="M909" s="26"/>
      <c r="N909" s="26"/>
      <c r="O909" s="30"/>
      <c r="P909" s="30"/>
      <c r="Q909" s="30"/>
      <c r="R909" s="30"/>
      <c r="S909" s="30"/>
      <c r="T909" s="30"/>
      <c r="U909" s="30"/>
      <c r="V909" s="30"/>
      <c r="W909" s="33"/>
      <c r="X909" s="26"/>
      <c r="Y909" s="26"/>
      <c r="Z909" s="26"/>
      <c r="AA909" s="26"/>
      <c r="AB909" s="32"/>
      <c r="AC909" s="27"/>
      <c r="AD909" s="27"/>
      <c r="AE909" s="26"/>
      <c r="AF909" s="26"/>
      <c r="AG909" s="26"/>
      <c r="AH909" s="26"/>
      <c r="AI909" s="27"/>
      <c r="AJ909" s="27"/>
      <c r="AK909" s="26"/>
      <c r="AL909" s="26"/>
      <c r="AM909" s="26"/>
      <c r="AN909" s="26"/>
      <c r="AO909" s="26"/>
      <c r="AP909" s="26"/>
      <c r="AQ909" s="26"/>
      <c r="AR909" s="26"/>
      <c r="AS909" s="26"/>
      <c r="AT909" s="28"/>
      <c r="AU909" s="28"/>
      <c r="AV909" s="28"/>
      <c r="AW909" s="29"/>
      <c r="AX909" s="29"/>
      <c r="AY909" s="29"/>
      <c r="AZ909" s="29"/>
      <c r="BA909" s="29"/>
      <c r="BB909" s="29"/>
      <c r="BC909" s="29"/>
      <c r="BD909" s="29"/>
      <c r="BE909" s="26"/>
      <c r="BF909" s="26"/>
      <c r="BG909" s="26"/>
      <c r="BH909" s="71"/>
      <c r="BI909" s="71"/>
      <c r="BJ909" s="26"/>
      <c r="BK909" s="31"/>
      <c r="BL909" s="26"/>
    </row>
    <row r="910" spans="1:64" ht="12" customHeight="1" x14ac:dyDescent="0.2">
      <c r="A910" s="26"/>
      <c r="B910" s="26"/>
      <c r="C910" s="26"/>
      <c r="D910" s="26"/>
      <c r="E910" s="26"/>
      <c r="F910" s="26"/>
      <c r="G910" s="26"/>
      <c r="H910" s="26"/>
      <c r="I910" s="26"/>
      <c r="J910" s="26"/>
      <c r="K910" s="26"/>
      <c r="L910" s="26"/>
      <c r="M910" s="26"/>
      <c r="N910" s="26"/>
      <c r="O910" s="30"/>
      <c r="P910" s="30"/>
      <c r="Q910" s="30"/>
      <c r="R910" s="30"/>
      <c r="S910" s="30"/>
      <c r="T910" s="30"/>
      <c r="U910" s="30"/>
      <c r="V910" s="30"/>
      <c r="W910" s="33"/>
      <c r="X910" s="26"/>
      <c r="Y910" s="26"/>
      <c r="Z910" s="26"/>
      <c r="AA910" s="26"/>
      <c r="AB910" s="32"/>
      <c r="AC910" s="27"/>
      <c r="AD910" s="27"/>
      <c r="AE910" s="26"/>
      <c r="AF910" s="26"/>
      <c r="AG910" s="26"/>
      <c r="AH910" s="26"/>
      <c r="AI910" s="27"/>
      <c r="AJ910" s="27"/>
      <c r="AK910" s="26"/>
      <c r="AL910" s="26"/>
      <c r="AM910" s="26"/>
      <c r="AN910" s="26"/>
      <c r="AO910" s="26"/>
      <c r="AP910" s="26"/>
      <c r="AQ910" s="26"/>
      <c r="AR910" s="26"/>
      <c r="AS910" s="26"/>
      <c r="AT910" s="28"/>
      <c r="AU910" s="28"/>
      <c r="AV910" s="28"/>
      <c r="AW910" s="29"/>
      <c r="AX910" s="29"/>
      <c r="AY910" s="29"/>
      <c r="AZ910" s="29"/>
      <c r="BA910" s="29"/>
      <c r="BB910" s="29"/>
      <c r="BC910" s="29"/>
      <c r="BD910" s="29"/>
      <c r="BE910" s="26"/>
      <c r="BF910" s="26"/>
      <c r="BG910" s="26"/>
      <c r="BH910" s="71"/>
      <c r="BI910" s="71"/>
      <c r="BJ910" s="26"/>
      <c r="BK910" s="31"/>
      <c r="BL910" s="26"/>
    </row>
    <row r="911" spans="1:64" ht="12" customHeight="1" x14ac:dyDescent="0.2">
      <c r="A911" s="26"/>
      <c r="B911" s="26"/>
      <c r="C911" s="26"/>
      <c r="D911" s="26"/>
      <c r="E911" s="26"/>
      <c r="F911" s="26"/>
      <c r="G911" s="26"/>
      <c r="H911" s="26"/>
      <c r="I911" s="26"/>
      <c r="J911" s="26"/>
      <c r="K911" s="26"/>
      <c r="L911" s="26"/>
      <c r="M911" s="26"/>
      <c r="N911" s="26"/>
      <c r="O911" s="30"/>
      <c r="P911" s="30"/>
      <c r="Q911" s="30"/>
      <c r="R911" s="30"/>
      <c r="S911" s="30"/>
      <c r="T911" s="30"/>
      <c r="U911" s="30"/>
      <c r="V911" s="30"/>
      <c r="W911" s="33"/>
      <c r="X911" s="26"/>
      <c r="Y911" s="26"/>
      <c r="Z911" s="26"/>
      <c r="AA911" s="26"/>
      <c r="AB911" s="32"/>
      <c r="AC911" s="27"/>
      <c r="AD911" s="27"/>
      <c r="AE911" s="26"/>
      <c r="AF911" s="26"/>
      <c r="AG911" s="26"/>
      <c r="AH911" s="26"/>
      <c r="AI911" s="27"/>
      <c r="AJ911" s="27"/>
      <c r="AK911" s="26"/>
      <c r="AL911" s="26"/>
      <c r="AM911" s="26"/>
      <c r="AN911" s="26"/>
      <c r="AO911" s="26"/>
      <c r="AP911" s="26"/>
      <c r="AQ911" s="26"/>
      <c r="AR911" s="26"/>
      <c r="AS911" s="26"/>
      <c r="AT911" s="28"/>
      <c r="AU911" s="28"/>
      <c r="AV911" s="28"/>
      <c r="AW911" s="29"/>
      <c r="AX911" s="29"/>
      <c r="AY911" s="29"/>
      <c r="AZ911" s="29"/>
      <c r="BA911" s="29"/>
      <c r="BB911" s="29"/>
      <c r="BC911" s="29"/>
      <c r="BD911" s="29"/>
      <c r="BE911" s="26"/>
      <c r="BF911" s="26"/>
      <c r="BG911" s="26"/>
      <c r="BH911" s="71"/>
      <c r="BI911" s="71"/>
      <c r="BJ911" s="26"/>
      <c r="BK911" s="31"/>
      <c r="BL911" s="26"/>
    </row>
    <row r="912" spans="1:64" ht="12" customHeight="1" x14ac:dyDescent="0.2">
      <c r="A912" s="26"/>
      <c r="B912" s="26"/>
      <c r="C912" s="26"/>
      <c r="D912" s="26"/>
      <c r="E912" s="26"/>
      <c r="F912" s="26"/>
      <c r="G912" s="26"/>
      <c r="H912" s="26"/>
      <c r="I912" s="26"/>
      <c r="J912" s="26"/>
      <c r="K912" s="26"/>
      <c r="L912" s="26"/>
      <c r="M912" s="26"/>
      <c r="N912" s="26"/>
      <c r="O912" s="30"/>
      <c r="P912" s="30"/>
      <c r="Q912" s="30"/>
      <c r="R912" s="30"/>
      <c r="S912" s="30"/>
      <c r="T912" s="30"/>
      <c r="U912" s="30"/>
      <c r="V912" s="30"/>
      <c r="W912" s="33"/>
      <c r="X912" s="26"/>
      <c r="Y912" s="26"/>
      <c r="Z912" s="26"/>
      <c r="AA912" s="26"/>
      <c r="AB912" s="32"/>
      <c r="AC912" s="27"/>
      <c r="AD912" s="27"/>
      <c r="AE912" s="26"/>
      <c r="AF912" s="26"/>
      <c r="AG912" s="26"/>
      <c r="AH912" s="26"/>
      <c r="AI912" s="27"/>
      <c r="AJ912" s="27"/>
      <c r="AK912" s="26"/>
      <c r="AL912" s="26"/>
      <c r="AM912" s="26"/>
      <c r="AN912" s="26"/>
      <c r="AO912" s="26"/>
      <c r="AP912" s="26"/>
      <c r="AQ912" s="26"/>
      <c r="AR912" s="26"/>
      <c r="AS912" s="26"/>
      <c r="AT912" s="28"/>
      <c r="AU912" s="28"/>
      <c r="AV912" s="28"/>
      <c r="AW912" s="29"/>
      <c r="AX912" s="29"/>
      <c r="AY912" s="29"/>
      <c r="AZ912" s="29"/>
      <c r="BA912" s="29"/>
      <c r="BB912" s="29"/>
      <c r="BC912" s="29"/>
      <c r="BD912" s="29"/>
      <c r="BE912" s="26"/>
      <c r="BF912" s="26"/>
      <c r="BG912" s="26"/>
      <c r="BH912" s="71"/>
      <c r="BI912" s="71"/>
      <c r="BJ912" s="26"/>
      <c r="BK912" s="31"/>
      <c r="BL912" s="26"/>
    </row>
    <row r="913" spans="1:64" ht="12" customHeight="1" x14ac:dyDescent="0.2">
      <c r="A913" s="26"/>
      <c r="B913" s="26"/>
      <c r="C913" s="26"/>
      <c r="D913" s="26"/>
      <c r="E913" s="26"/>
      <c r="F913" s="26"/>
      <c r="G913" s="26"/>
      <c r="H913" s="26"/>
      <c r="I913" s="26"/>
      <c r="J913" s="26"/>
      <c r="K913" s="26"/>
      <c r="L913" s="26"/>
      <c r="M913" s="26"/>
      <c r="N913" s="26"/>
      <c r="O913" s="30"/>
      <c r="P913" s="30"/>
      <c r="Q913" s="30"/>
      <c r="R913" s="30"/>
      <c r="S913" s="30"/>
      <c r="T913" s="30"/>
      <c r="U913" s="30"/>
      <c r="V913" s="30"/>
      <c r="W913" s="33"/>
      <c r="X913" s="26"/>
      <c r="Y913" s="26"/>
      <c r="Z913" s="26"/>
      <c r="AA913" s="26"/>
      <c r="AB913" s="32"/>
      <c r="AC913" s="27"/>
      <c r="AD913" s="27"/>
      <c r="AE913" s="26"/>
      <c r="AF913" s="26"/>
      <c r="AG913" s="26"/>
      <c r="AH913" s="26"/>
      <c r="AI913" s="27"/>
      <c r="AJ913" s="27"/>
      <c r="AK913" s="26"/>
      <c r="AL913" s="26"/>
      <c r="AM913" s="26"/>
      <c r="AN913" s="26"/>
      <c r="AO913" s="26"/>
      <c r="AP913" s="26"/>
      <c r="AQ913" s="26"/>
      <c r="AR913" s="26"/>
      <c r="AS913" s="26"/>
      <c r="AT913" s="28"/>
      <c r="AU913" s="28"/>
      <c r="AV913" s="28"/>
      <c r="AW913" s="29"/>
      <c r="AX913" s="29"/>
      <c r="AY913" s="29"/>
      <c r="AZ913" s="29"/>
      <c r="BA913" s="29"/>
      <c r="BB913" s="29"/>
      <c r="BC913" s="29"/>
      <c r="BD913" s="29"/>
      <c r="BE913" s="26"/>
      <c r="BF913" s="26"/>
      <c r="BG913" s="26"/>
      <c r="BH913" s="71"/>
      <c r="BI913" s="71"/>
      <c r="BJ913" s="26"/>
      <c r="BK913" s="31"/>
      <c r="BL913" s="26"/>
    </row>
    <row r="914" spans="1:64" ht="12" customHeight="1" x14ac:dyDescent="0.2">
      <c r="A914" s="26"/>
      <c r="B914" s="26"/>
      <c r="C914" s="26"/>
      <c r="D914" s="26"/>
      <c r="E914" s="26"/>
      <c r="F914" s="26"/>
      <c r="G914" s="26"/>
      <c r="H914" s="26"/>
      <c r="I914" s="26"/>
      <c r="J914" s="26"/>
      <c r="K914" s="26"/>
      <c r="L914" s="26"/>
      <c r="M914" s="26"/>
      <c r="N914" s="26"/>
      <c r="O914" s="30"/>
      <c r="P914" s="30"/>
      <c r="Q914" s="30"/>
      <c r="R914" s="30"/>
      <c r="S914" s="30"/>
      <c r="T914" s="30"/>
      <c r="U914" s="30"/>
      <c r="V914" s="30"/>
      <c r="W914" s="33"/>
      <c r="X914" s="26"/>
      <c r="Y914" s="26"/>
      <c r="Z914" s="26"/>
      <c r="AA914" s="26"/>
      <c r="AB914" s="32"/>
      <c r="AC914" s="27"/>
      <c r="AD914" s="27"/>
      <c r="AE914" s="26"/>
      <c r="AF914" s="26"/>
      <c r="AG914" s="26"/>
      <c r="AH914" s="26"/>
      <c r="AI914" s="27"/>
      <c r="AJ914" s="27"/>
      <c r="AK914" s="26"/>
      <c r="AL914" s="26"/>
      <c r="AM914" s="26"/>
      <c r="AN914" s="26"/>
      <c r="AO914" s="26"/>
      <c r="AP914" s="26"/>
      <c r="AQ914" s="26"/>
      <c r="AR914" s="26"/>
      <c r="AS914" s="26"/>
      <c r="AT914" s="28"/>
      <c r="AU914" s="28"/>
      <c r="AV914" s="28"/>
      <c r="AW914" s="29"/>
      <c r="AX914" s="29"/>
      <c r="AY914" s="29"/>
      <c r="AZ914" s="29"/>
      <c r="BA914" s="29"/>
      <c r="BB914" s="29"/>
      <c r="BC914" s="29"/>
      <c r="BD914" s="29"/>
      <c r="BE914" s="26"/>
      <c r="BF914" s="26"/>
      <c r="BG914" s="26"/>
      <c r="BH914" s="71"/>
      <c r="BI914" s="71"/>
      <c r="BJ914" s="26"/>
      <c r="BK914" s="31"/>
      <c r="BL914" s="26"/>
    </row>
    <row r="915" spans="1:64" ht="12" customHeight="1" x14ac:dyDescent="0.2">
      <c r="A915" s="26"/>
      <c r="B915" s="26"/>
      <c r="C915" s="26"/>
      <c r="D915" s="26"/>
      <c r="E915" s="26"/>
      <c r="F915" s="26"/>
      <c r="G915" s="26"/>
      <c r="H915" s="26"/>
      <c r="I915" s="26"/>
      <c r="J915" s="26"/>
      <c r="K915" s="26"/>
      <c r="L915" s="26"/>
      <c r="M915" s="26"/>
      <c r="N915" s="26"/>
      <c r="O915" s="30"/>
      <c r="P915" s="30"/>
      <c r="Q915" s="30"/>
      <c r="R915" s="30"/>
      <c r="S915" s="30"/>
      <c r="T915" s="30"/>
      <c r="U915" s="30"/>
      <c r="V915" s="30"/>
      <c r="W915" s="33"/>
      <c r="X915" s="26"/>
      <c r="Y915" s="26"/>
      <c r="Z915" s="26"/>
      <c r="AA915" s="26"/>
      <c r="AB915" s="32"/>
      <c r="AC915" s="27"/>
      <c r="AD915" s="27"/>
      <c r="AE915" s="26"/>
      <c r="AF915" s="26"/>
      <c r="AG915" s="26"/>
      <c r="AH915" s="26"/>
      <c r="AI915" s="27"/>
      <c r="AJ915" s="27"/>
      <c r="AK915" s="26"/>
      <c r="AL915" s="26"/>
      <c r="AM915" s="26"/>
      <c r="AN915" s="26"/>
      <c r="AO915" s="26"/>
      <c r="AP915" s="26"/>
      <c r="AQ915" s="26"/>
      <c r="AR915" s="26"/>
      <c r="AS915" s="26"/>
      <c r="AT915" s="28"/>
      <c r="AU915" s="28"/>
      <c r="AV915" s="28"/>
      <c r="AW915" s="29"/>
      <c r="AX915" s="29"/>
      <c r="AY915" s="29"/>
      <c r="AZ915" s="29"/>
      <c r="BA915" s="29"/>
      <c r="BB915" s="29"/>
      <c r="BC915" s="29"/>
      <c r="BD915" s="29"/>
      <c r="BE915" s="26"/>
      <c r="BF915" s="26"/>
      <c r="BG915" s="26"/>
      <c r="BH915" s="71"/>
      <c r="BI915" s="71"/>
      <c r="BJ915" s="26"/>
      <c r="BK915" s="31"/>
      <c r="BL915" s="26"/>
    </row>
    <row r="916" spans="1:64" ht="12" customHeight="1" x14ac:dyDescent="0.2">
      <c r="A916" s="26"/>
      <c r="B916" s="26"/>
      <c r="C916" s="26"/>
      <c r="D916" s="26"/>
      <c r="E916" s="26"/>
      <c r="F916" s="26"/>
      <c r="G916" s="26"/>
      <c r="H916" s="26"/>
      <c r="I916" s="26"/>
      <c r="J916" s="26"/>
      <c r="K916" s="26"/>
      <c r="L916" s="26"/>
      <c r="M916" s="26"/>
      <c r="N916" s="26"/>
      <c r="O916" s="30"/>
      <c r="P916" s="30"/>
      <c r="Q916" s="30"/>
      <c r="R916" s="30"/>
      <c r="S916" s="30"/>
      <c r="T916" s="30"/>
      <c r="U916" s="30"/>
      <c r="V916" s="30"/>
      <c r="W916" s="33"/>
      <c r="X916" s="26"/>
      <c r="Y916" s="26"/>
      <c r="Z916" s="26"/>
      <c r="AA916" s="26"/>
      <c r="AB916" s="32"/>
      <c r="AC916" s="27"/>
      <c r="AD916" s="27"/>
      <c r="AE916" s="26"/>
      <c r="AF916" s="26"/>
      <c r="AG916" s="26"/>
      <c r="AH916" s="26"/>
      <c r="AI916" s="27"/>
      <c r="AJ916" s="27"/>
      <c r="AK916" s="26"/>
      <c r="AL916" s="26"/>
      <c r="AM916" s="26"/>
      <c r="AN916" s="26"/>
      <c r="AO916" s="26"/>
      <c r="AP916" s="26"/>
      <c r="AQ916" s="26"/>
      <c r="AR916" s="26"/>
      <c r="AS916" s="26"/>
      <c r="AT916" s="28"/>
      <c r="AU916" s="28"/>
      <c r="AV916" s="28"/>
      <c r="AW916" s="29"/>
      <c r="AX916" s="29"/>
      <c r="AY916" s="29"/>
      <c r="AZ916" s="29"/>
      <c r="BA916" s="29"/>
      <c r="BB916" s="29"/>
      <c r="BC916" s="29"/>
      <c r="BD916" s="29"/>
      <c r="BE916" s="26"/>
      <c r="BF916" s="26"/>
      <c r="BG916" s="26"/>
      <c r="BH916" s="71"/>
      <c r="BI916" s="71"/>
      <c r="BJ916" s="26"/>
      <c r="BK916" s="31"/>
      <c r="BL916" s="26"/>
    </row>
    <row r="917" spans="1:64" ht="12" customHeight="1" x14ac:dyDescent="0.2">
      <c r="A917" s="26"/>
      <c r="B917" s="26"/>
      <c r="C917" s="26"/>
      <c r="D917" s="26"/>
      <c r="E917" s="26"/>
      <c r="F917" s="26"/>
      <c r="G917" s="26"/>
      <c r="H917" s="26"/>
      <c r="I917" s="26"/>
      <c r="J917" s="26"/>
      <c r="K917" s="26"/>
      <c r="L917" s="26"/>
      <c r="M917" s="26"/>
      <c r="N917" s="26"/>
      <c r="O917" s="30"/>
      <c r="P917" s="30"/>
      <c r="Q917" s="30"/>
      <c r="R917" s="30"/>
      <c r="S917" s="30"/>
      <c r="T917" s="30"/>
      <c r="U917" s="30"/>
      <c r="V917" s="30"/>
      <c r="W917" s="33"/>
      <c r="X917" s="26"/>
      <c r="Y917" s="26"/>
      <c r="Z917" s="26"/>
      <c r="AA917" s="26"/>
      <c r="AB917" s="32"/>
      <c r="AC917" s="27"/>
      <c r="AD917" s="27"/>
      <c r="AE917" s="26"/>
      <c r="AF917" s="26"/>
      <c r="AG917" s="26"/>
      <c r="AH917" s="26"/>
      <c r="AI917" s="27"/>
      <c r="AJ917" s="27"/>
      <c r="AK917" s="26"/>
      <c r="AL917" s="26"/>
      <c r="AM917" s="26"/>
      <c r="AN917" s="26"/>
      <c r="AO917" s="26"/>
      <c r="AP917" s="26"/>
      <c r="AQ917" s="26"/>
      <c r="AR917" s="26"/>
      <c r="AS917" s="26"/>
      <c r="AT917" s="28"/>
      <c r="AU917" s="28"/>
      <c r="AV917" s="28"/>
      <c r="AW917" s="29"/>
      <c r="AX917" s="29"/>
      <c r="AY917" s="29"/>
      <c r="AZ917" s="29"/>
      <c r="BA917" s="29"/>
      <c r="BB917" s="29"/>
      <c r="BC917" s="29"/>
      <c r="BD917" s="29"/>
      <c r="BE917" s="26"/>
      <c r="BF917" s="26"/>
      <c r="BG917" s="26"/>
      <c r="BH917" s="71"/>
      <c r="BI917" s="71"/>
      <c r="BJ917" s="26"/>
      <c r="BK917" s="31"/>
      <c r="BL917" s="26"/>
    </row>
    <row r="918" spans="1:64" ht="12" customHeight="1" x14ac:dyDescent="0.2">
      <c r="A918" s="26"/>
      <c r="B918" s="26"/>
      <c r="C918" s="26"/>
      <c r="D918" s="26"/>
      <c r="E918" s="26"/>
      <c r="F918" s="26"/>
      <c r="G918" s="26"/>
      <c r="H918" s="26"/>
      <c r="I918" s="26"/>
      <c r="J918" s="26"/>
      <c r="K918" s="26"/>
      <c r="L918" s="26"/>
      <c r="M918" s="26"/>
      <c r="N918" s="26"/>
      <c r="O918" s="30"/>
      <c r="P918" s="30"/>
      <c r="Q918" s="30"/>
      <c r="R918" s="30"/>
      <c r="S918" s="30"/>
      <c r="T918" s="30"/>
      <c r="U918" s="30"/>
      <c r="V918" s="30"/>
      <c r="W918" s="33"/>
      <c r="X918" s="26"/>
      <c r="Y918" s="26"/>
      <c r="Z918" s="26"/>
      <c r="AA918" s="26"/>
      <c r="AB918" s="32"/>
      <c r="AC918" s="27"/>
      <c r="AD918" s="27"/>
      <c r="AE918" s="26"/>
      <c r="AF918" s="26"/>
      <c r="AG918" s="26"/>
      <c r="AH918" s="26"/>
      <c r="AI918" s="27"/>
      <c r="AJ918" s="27"/>
      <c r="AK918" s="26"/>
      <c r="AL918" s="26"/>
      <c r="AM918" s="26"/>
      <c r="AN918" s="26"/>
      <c r="AO918" s="26"/>
      <c r="AP918" s="26"/>
      <c r="AQ918" s="26"/>
      <c r="AR918" s="26"/>
      <c r="AS918" s="26"/>
      <c r="AT918" s="28"/>
      <c r="AU918" s="28"/>
      <c r="AV918" s="28"/>
      <c r="AW918" s="29"/>
      <c r="AX918" s="29"/>
      <c r="AY918" s="29"/>
      <c r="AZ918" s="29"/>
      <c r="BA918" s="29"/>
      <c r="BB918" s="29"/>
      <c r="BC918" s="29"/>
      <c r="BD918" s="29"/>
      <c r="BE918" s="26"/>
      <c r="BF918" s="26"/>
      <c r="BG918" s="26"/>
      <c r="BH918" s="71"/>
      <c r="BI918" s="71"/>
      <c r="BJ918" s="26"/>
      <c r="BK918" s="31"/>
      <c r="BL918" s="26"/>
    </row>
    <row r="919" spans="1:64" ht="12" customHeight="1" x14ac:dyDescent="0.2">
      <c r="A919" s="26"/>
      <c r="B919" s="26"/>
      <c r="C919" s="26"/>
      <c r="D919" s="26"/>
      <c r="E919" s="26"/>
      <c r="F919" s="26"/>
      <c r="G919" s="26"/>
      <c r="H919" s="26"/>
      <c r="I919" s="26"/>
      <c r="J919" s="26"/>
      <c r="K919" s="26"/>
      <c r="L919" s="26"/>
      <c r="M919" s="26"/>
      <c r="N919" s="26"/>
      <c r="O919" s="30"/>
      <c r="P919" s="30"/>
      <c r="Q919" s="30"/>
      <c r="R919" s="30"/>
      <c r="S919" s="30"/>
      <c r="T919" s="30"/>
      <c r="U919" s="30"/>
      <c r="V919" s="30"/>
      <c r="W919" s="33"/>
      <c r="X919" s="26"/>
      <c r="Y919" s="26"/>
      <c r="Z919" s="26"/>
      <c r="AA919" s="26"/>
      <c r="AB919" s="32"/>
      <c r="AC919" s="27"/>
      <c r="AD919" s="27"/>
      <c r="AE919" s="26"/>
      <c r="AF919" s="26"/>
      <c r="AG919" s="26"/>
      <c r="AH919" s="26"/>
      <c r="AI919" s="27"/>
      <c r="AJ919" s="27"/>
      <c r="AK919" s="26"/>
      <c r="AL919" s="26"/>
      <c r="AM919" s="26"/>
      <c r="AN919" s="26"/>
      <c r="AO919" s="26"/>
      <c r="AP919" s="26"/>
      <c r="AQ919" s="26"/>
      <c r="AR919" s="26"/>
      <c r="AS919" s="26"/>
      <c r="AT919" s="28"/>
      <c r="AU919" s="28"/>
      <c r="AV919" s="28"/>
      <c r="AW919" s="29"/>
      <c r="AX919" s="29"/>
      <c r="AY919" s="29"/>
      <c r="AZ919" s="29"/>
      <c r="BA919" s="29"/>
      <c r="BB919" s="29"/>
      <c r="BC919" s="29"/>
      <c r="BD919" s="29"/>
      <c r="BE919" s="26"/>
      <c r="BF919" s="26"/>
      <c r="BG919" s="26"/>
      <c r="BH919" s="71"/>
      <c r="BI919" s="71"/>
      <c r="BJ919" s="26"/>
      <c r="BK919" s="31"/>
      <c r="BL919" s="26"/>
    </row>
    <row r="920" spans="1:64" ht="12" customHeight="1" x14ac:dyDescent="0.2">
      <c r="A920" s="26"/>
      <c r="B920" s="26"/>
      <c r="C920" s="26"/>
      <c r="D920" s="26"/>
      <c r="E920" s="26"/>
      <c r="F920" s="26"/>
      <c r="G920" s="26"/>
      <c r="H920" s="26"/>
      <c r="I920" s="26"/>
      <c r="J920" s="26"/>
      <c r="K920" s="26"/>
      <c r="L920" s="26"/>
      <c r="M920" s="26"/>
      <c r="N920" s="26"/>
      <c r="O920" s="30"/>
      <c r="P920" s="30"/>
      <c r="Q920" s="30"/>
      <c r="R920" s="30"/>
      <c r="S920" s="30"/>
      <c r="T920" s="30"/>
      <c r="U920" s="30"/>
      <c r="V920" s="30"/>
      <c r="W920" s="33"/>
      <c r="X920" s="26"/>
      <c r="Y920" s="26"/>
      <c r="Z920" s="26"/>
      <c r="AA920" s="26"/>
      <c r="AB920" s="32"/>
      <c r="AC920" s="27"/>
      <c r="AD920" s="27"/>
      <c r="AE920" s="26"/>
      <c r="AF920" s="26"/>
      <c r="AG920" s="26"/>
      <c r="AH920" s="26"/>
      <c r="AI920" s="27"/>
      <c r="AJ920" s="27"/>
      <c r="AK920" s="26"/>
      <c r="AL920" s="26"/>
      <c r="AM920" s="26"/>
      <c r="AN920" s="26"/>
      <c r="AO920" s="26"/>
      <c r="AP920" s="26"/>
      <c r="AQ920" s="26"/>
      <c r="AR920" s="26"/>
      <c r="AS920" s="26"/>
      <c r="AT920" s="28"/>
      <c r="AU920" s="28"/>
      <c r="AV920" s="28"/>
      <c r="AW920" s="29"/>
      <c r="AX920" s="29"/>
      <c r="AY920" s="29"/>
      <c r="AZ920" s="29"/>
      <c r="BA920" s="29"/>
      <c r="BB920" s="29"/>
      <c r="BC920" s="29"/>
      <c r="BD920" s="29"/>
      <c r="BE920" s="26"/>
      <c r="BF920" s="26"/>
      <c r="BG920" s="26"/>
      <c r="BH920" s="71"/>
      <c r="BI920" s="71"/>
      <c r="BJ920" s="26"/>
      <c r="BK920" s="31"/>
      <c r="BL920" s="26"/>
    </row>
    <row r="921" spans="1:64" ht="12" customHeight="1" x14ac:dyDescent="0.2">
      <c r="A921" s="26"/>
      <c r="B921" s="26"/>
      <c r="C921" s="26"/>
      <c r="D921" s="26"/>
      <c r="E921" s="26"/>
      <c r="F921" s="26"/>
      <c r="G921" s="26"/>
      <c r="H921" s="26"/>
      <c r="I921" s="26"/>
      <c r="J921" s="26"/>
      <c r="K921" s="26"/>
      <c r="L921" s="26"/>
      <c r="M921" s="26"/>
      <c r="N921" s="26"/>
      <c r="O921" s="30"/>
      <c r="P921" s="30"/>
      <c r="Q921" s="30"/>
      <c r="R921" s="30"/>
      <c r="S921" s="30"/>
      <c r="T921" s="30"/>
      <c r="U921" s="30"/>
      <c r="V921" s="30"/>
      <c r="W921" s="33"/>
      <c r="X921" s="26"/>
      <c r="Y921" s="26"/>
      <c r="Z921" s="26"/>
      <c r="AA921" s="26"/>
      <c r="AB921" s="32"/>
      <c r="AC921" s="27"/>
      <c r="AD921" s="27"/>
      <c r="AE921" s="26"/>
      <c r="AF921" s="26"/>
      <c r="AG921" s="26"/>
      <c r="AH921" s="26"/>
      <c r="AI921" s="27"/>
      <c r="AJ921" s="27"/>
      <c r="AK921" s="26"/>
      <c r="AL921" s="26"/>
      <c r="AM921" s="26"/>
      <c r="AN921" s="26"/>
      <c r="AO921" s="26"/>
      <c r="AP921" s="26"/>
      <c r="AQ921" s="26"/>
      <c r="AR921" s="26"/>
      <c r="AS921" s="26"/>
      <c r="AT921" s="28"/>
      <c r="AU921" s="28"/>
      <c r="AV921" s="28"/>
      <c r="AW921" s="29"/>
      <c r="AX921" s="29"/>
      <c r="AY921" s="29"/>
      <c r="AZ921" s="29"/>
      <c r="BA921" s="29"/>
      <c r="BB921" s="29"/>
      <c r="BC921" s="29"/>
      <c r="BD921" s="29"/>
      <c r="BE921" s="26"/>
      <c r="BF921" s="26"/>
      <c r="BG921" s="26"/>
      <c r="BH921" s="71"/>
      <c r="BI921" s="71"/>
      <c r="BJ921" s="26"/>
      <c r="BK921" s="31"/>
      <c r="BL921" s="26"/>
    </row>
    <row r="922" spans="1:64" ht="12" customHeight="1" x14ac:dyDescent="0.2">
      <c r="A922" s="26"/>
      <c r="B922" s="26"/>
      <c r="C922" s="26"/>
      <c r="D922" s="26"/>
      <c r="E922" s="26"/>
      <c r="F922" s="26"/>
      <c r="G922" s="26"/>
      <c r="H922" s="26"/>
      <c r="I922" s="26"/>
      <c r="J922" s="26"/>
      <c r="K922" s="26"/>
      <c r="L922" s="26"/>
      <c r="M922" s="26"/>
      <c r="N922" s="26"/>
      <c r="O922" s="30"/>
      <c r="P922" s="30"/>
      <c r="Q922" s="30"/>
      <c r="R922" s="30"/>
      <c r="S922" s="30"/>
      <c r="T922" s="30"/>
      <c r="U922" s="30"/>
      <c r="V922" s="30"/>
      <c r="W922" s="33"/>
      <c r="X922" s="26"/>
      <c r="Y922" s="26"/>
      <c r="Z922" s="26"/>
      <c r="AA922" s="26"/>
      <c r="AB922" s="32"/>
      <c r="AC922" s="27"/>
      <c r="AD922" s="27"/>
      <c r="AE922" s="26"/>
      <c r="AF922" s="26"/>
      <c r="AG922" s="26"/>
      <c r="AH922" s="26"/>
      <c r="AI922" s="27"/>
      <c r="AJ922" s="27"/>
      <c r="AK922" s="26"/>
      <c r="AL922" s="26"/>
      <c r="AM922" s="26"/>
      <c r="AN922" s="26"/>
      <c r="AO922" s="26"/>
      <c r="AP922" s="26"/>
      <c r="AQ922" s="26"/>
      <c r="AR922" s="26"/>
      <c r="AS922" s="26"/>
      <c r="AT922" s="28"/>
      <c r="AU922" s="28"/>
      <c r="AV922" s="28"/>
      <c r="AW922" s="29"/>
      <c r="AX922" s="29"/>
      <c r="AY922" s="29"/>
      <c r="AZ922" s="29"/>
      <c r="BA922" s="29"/>
      <c r="BB922" s="29"/>
      <c r="BC922" s="29"/>
      <c r="BD922" s="29"/>
      <c r="BE922" s="26"/>
      <c r="BF922" s="26"/>
      <c r="BG922" s="26"/>
      <c r="BH922" s="71"/>
      <c r="BI922" s="71"/>
      <c r="BJ922" s="26"/>
      <c r="BK922" s="31"/>
      <c r="BL922" s="26"/>
    </row>
    <row r="923" spans="1:64" ht="12" customHeight="1" x14ac:dyDescent="0.2">
      <c r="A923" s="26"/>
      <c r="B923" s="26"/>
      <c r="C923" s="26"/>
      <c r="D923" s="26"/>
      <c r="E923" s="26"/>
      <c r="F923" s="26"/>
      <c r="G923" s="26"/>
      <c r="H923" s="26"/>
      <c r="I923" s="26"/>
      <c r="J923" s="26"/>
      <c r="K923" s="26"/>
      <c r="L923" s="26"/>
      <c r="M923" s="26"/>
      <c r="N923" s="26"/>
      <c r="O923" s="30"/>
      <c r="P923" s="30"/>
      <c r="Q923" s="30"/>
      <c r="R923" s="30"/>
      <c r="S923" s="30"/>
      <c r="T923" s="30"/>
      <c r="U923" s="30"/>
      <c r="V923" s="30"/>
      <c r="W923" s="33"/>
      <c r="X923" s="26"/>
      <c r="Y923" s="26"/>
      <c r="Z923" s="26"/>
      <c r="AA923" s="26"/>
      <c r="AB923" s="32"/>
      <c r="AC923" s="27"/>
      <c r="AD923" s="27"/>
      <c r="AE923" s="26"/>
      <c r="AF923" s="26"/>
      <c r="AG923" s="26"/>
      <c r="AH923" s="26"/>
      <c r="AI923" s="27"/>
      <c r="AJ923" s="27"/>
      <c r="AK923" s="26"/>
      <c r="AL923" s="26"/>
      <c r="AM923" s="26"/>
      <c r="AN923" s="26"/>
      <c r="AO923" s="26"/>
      <c r="AP923" s="26"/>
      <c r="AQ923" s="26"/>
      <c r="AR923" s="26"/>
      <c r="AS923" s="26"/>
      <c r="AT923" s="28"/>
      <c r="AU923" s="28"/>
      <c r="AV923" s="28"/>
      <c r="AW923" s="29"/>
      <c r="AX923" s="29"/>
      <c r="AY923" s="29"/>
      <c r="AZ923" s="29"/>
      <c r="BA923" s="29"/>
      <c r="BB923" s="29"/>
      <c r="BC923" s="29"/>
      <c r="BD923" s="29"/>
      <c r="BE923" s="26"/>
      <c r="BF923" s="26"/>
      <c r="BG923" s="26"/>
      <c r="BH923" s="71"/>
      <c r="BI923" s="71"/>
      <c r="BJ923" s="26"/>
      <c r="BK923" s="31"/>
      <c r="BL923" s="26"/>
    </row>
    <row r="924" spans="1:64" ht="12" customHeight="1" x14ac:dyDescent="0.2">
      <c r="A924" s="26"/>
      <c r="B924" s="26"/>
      <c r="C924" s="26"/>
      <c r="D924" s="26"/>
      <c r="E924" s="26"/>
      <c r="F924" s="26"/>
      <c r="G924" s="26"/>
      <c r="H924" s="26"/>
      <c r="I924" s="26"/>
      <c r="J924" s="26"/>
      <c r="K924" s="26"/>
      <c r="L924" s="26"/>
      <c r="M924" s="26"/>
      <c r="N924" s="26"/>
      <c r="O924" s="30"/>
      <c r="P924" s="30"/>
      <c r="Q924" s="30"/>
      <c r="R924" s="30"/>
      <c r="S924" s="30"/>
      <c r="T924" s="30"/>
      <c r="U924" s="30"/>
      <c r="V924" s="30"/>
      <c r="W924" s="33"/>
      <c r="X924" s="26"/>
      <c r="Y924" s="26"/>
      <c r="Z924" s="26"/>
      <c r="AA924" s="26"/>
      <c r="AB924" s="32"/>
      <c r="AC924" s="27"/>
      <c r="AD924" s="27"/>
      <c r="AE924" s="26"/>
      <c r="AF924" s="26"/>
      <c r="AG924" s="26"/>
      <c r="AH924" s="26"/>
      <c r="AI924" s="27"/>
      <c r="AJ924" s="27"/>
      <c r="AK924" s="26"/>
      <c r="AL924" s="26"/>
      <c r="AM924" s="26"/>
      <c r="AN924" s="26"/>
      <c r="AO924" s="26"/>
      <c r="AP924" s="26"/>
      <c r="AQ924" s="26"/>
      <c r="AR924" s="26"/>
      <c r="AS924" s="26"/>
      <c r="AT924" s="28"/>
      <c r="AU924" s="28"/>
      <c r="AV924" s="28"/>
      <c r="AW924" s="29"/>
      <c r="AX924" s="29"/>
      <c r="AY924" s="29"/>
      <c r="AZ924" s="29"/>
      <c r="BA924" s="29"/>
      <c r="BB924" s="29"/>
      <c r="BC924" s="29"/>
      <c r="BD924" s="29"/>
      <c r="BE924" s="26"/>
      <c r="BF924" s="26"/>
      <c r="BG924" s="26"/>
      <c r="BH924" s="71"/>
      <c r="BI924" s="71"/>
      <c r="BJ924" s="26"/>
      <c r="BK924" s="31"/>
      <c r="BL924" s="26"/>
    </row>
    <row r="925" spans="1:64" ht="12" customHeight="1" x14ac:dyDescent="0.2">
      <c r="A925" s="26"/>
      <c r="B925" s="26"/>
      <c r="C925" s="26"/>
      <c r="D925" s="26"/>
      <c r="E925" s="26"/>
      <c r="F925" s="26"/>
      <c r="G925" s="26"/>
      <c r="H925" s="26"/>
      <c r="I925" s="26"/>
      <c r="J925" s="26"/>
      <c r="K925" s="26"/>
      <c r="L925" s="26"/>
      <c r="M925" s="26"/>
      <c r="N925" s="26"/>
      <c r="O925" s="30"/>
      <c r="P925" s="30"/>
      <c r="Q925" s="30"/>
      <c r="R925" s="30"/>
      <c r="S925" s="30"/>
      <c r="T925" s="30"/>
      <c r="U925" s="30"/>
      <c r="V925" s="30"/>
      <c r="W925" s="33"/>
      <c r="X925" s="26"/>
      <c r="Y925" s="26"/>
      <c r="Z925" s="26"/>
      <c r="AA925" s="26"/>
      <c r="AB925" s="32"/>
      <c r="AC925" s="27"/>
      <c r="AD925" s="27"/>
      <c r="AE925" s="26"/>
      <c r="AF925" s="26"/>
      <c r="AG925" s="26"/>
      <c r="AH925" s="26"/>
      <c r="AI925" s="27"/>
      <c r="AJ925" s="27"/>
      <c r="AK925" s="26"/>
      <c r="AL925" s="26"/>
      <c r="AM925" s="26"/>
      <c r="AN925" s="26"/>
      <c r="AO925" s="26"/>
      <c r="AP925" s="26"/>
      <c r="AQ925" s="26"/>
      <c r="AR925" s="26"/>
      <c r="AS925" s="26"/>
      <c r="AT925" s="28"/>
      <c r="AU925" s="28"/>
      <c r="AV925" s="28"/>
      <c r="AW925" s="29"/>
      <c r="AX925" s="29"/>
      <c r="AY925" s="29"/>
      <c r="AZ925" s="29"/>
      <c r="BA925" s="29"/>
      <c r="BB925" s="29"/>
      <c r="BC925" s="29"/>
      <c r="BD925" s="29"/>
      <c r="BE925" s="26"/>
      <c r="BF925" s="26"/>
      <c r="BG925" s="26"/>
      <c r="BH925" s="71"/>
      <c r="BI925" s="71"/>
      <c r="BJ925" s="26"/>
      <c r="BK925" s="31"/>
      <c r="BL925" s="26"/>
    </row>
    <row r="926" spans="1:64" ht="12" customHeight="1" x14ac:dyDescent="0.2">
      <c r="A926" s="26"/>
      <c r="B926" s="26"/>
      <c r="C926" s="26"/>
      <c r="D926" s="26"/>
      <c r="E926" s="26"/>
      <c r="F926" s="26"/>
      <c r="G926" s="26"/>
      <c r="H926" s="26"/>
      <c r="I926" s="26"/>
      <c r="J926" s="26"/>
      <c r="K926" s="26"/>
      <c r="L926" s="26"/>
      <c r="M926" s="26"/>
      <c r="N926" s="26"/>
      <c r="O926" s="30"/>
      <c r="P926" s="30"/>
      <c r="Q926" s="30"/>
      <c r="R926" s="30"/>
      <c r="S926" s="30"/>
      <c r="T926" s="30"/>
      <c r="U926" s="30"/>
      <c r="V926" s="30"/>
      <c r="W926" s="33"/>
      <c r="X926" s="26"/>
      <c r="Y926" s="26"/>
      <c r="Z926" s="26"/>
      <c r="AA926" s="26"/>
      <c r="AB926" s="32"/>
      <c r="AC926" s="27"/>
      <c r="AD926" s="27"/>
      <c r="AE926" s="26"/>
      <c r="AF926" s="26"/>
      <c r="AG926" s="26"/>
      <c r="AH926" s="26"/>
      <c r="AI926" s="27"/>
      <c r="AJ926" s="27"/>
      <c r="AK926" s="26"/>
      <c r="AL926" s="26"/>
      <c r="AM926" s="26"/>
      <c r="AN926" s="26"/>
      <c r="AO926" s="26"/>
      <c r="AP926" s="26"/>
      <c r="AQ926" s="26"/>
      <c r="AR926" s="26"/>
      <c r="AS926" s="26"/>
      <c r="AT926" s="28"/>
      <c r="AU926" s="28"/>
      <c r="AV926" s="28"/>
      <c r="AW926" s="29"/>
      <c r="AX926" s="29"/>
      <c r="AY926" s="29"/>
      <c r="AZ926" s="29"/>
      <c r="BA926" s="29"/>
      <c r="BB926" s="29"/>
      <c r="BC926" s="29"/>
      <c r="BD926" s="29"/>
      <c r="BE926" s="26"/>
      <c r="BF926" s="26"/>
      <c r="BG926" s="26"/>
      <c r="BH926" s="71"/>
      <c r="BI926" s="71"/>
      <c r="BJ926" s="26"/>
      <c r="BK926" s="31"/>
      <c r="BL926" s="26"/>
    </row>
    <row r="927" spans="1:64" ht="12" customHeight="1" x14ac:dyDescent="0.2">
      <c r="A927" s="26"/>
      <c r="B927" s="26"/>
      <c r="C927" s="26"/>
      <c r="D927" s="26"/>
      <c r="E927" s="26"/>
      <c r="F927" s="26"/>
      <c r="G927" s="26"/>
      <c r="H927" s="26"/>
      <c r="I927" s="26"/>
      <c r="J927" s="26"/>
      <c r="K927" s="26"/>
      <c r="L927" s="26"/>
      <c r="M927" s="26"/>
      <c r="N927" s="26"/>
      <c r="O927" s="30"/>
      <c r="P927" s="30"/>
      <c r="Q927" s="30"/>
      <c r="R927" s="30"/>
      <c r="S927" s="30"/>
      <c r="T927" s="30"/>
      <c r="U927" s="30"/>
      <c r="V927" s="30"/>
      <c r="W927" s="33"/>
      <c r="X927" s="26"/>
      <c r="Y927" s="26"/>
      <c r="Z927" s="26"/>
      <c r="AA927" s="26"/>
      <c r="AB927" s="32"/>
      <c r="AC927" s="27"/>
      <c r="AD927" s="27"/>
      <c r="AE927" s="26"/>
      <c r="AF927" s="26"/>
      <c r="AG927" s="26"/>
      <c r="AH927" s="26"/>
      <c r="AI927" s="27"/>
      <c r="AJ927" s="27"/>
      <c r="AK927" s="26"/>
      <c r="AL927" s="26"/>
      <c r="AM927" s="26"/>
      <c r="AN927" s="26"/>
      <c r="AO927" s="26"/>
      <c r="AP927" s="26"/>
      <c r="AQ927" s="26"/>
      <c r="AR927" s="26"/>
      <c r="AS927" s="26"/>
      <c r="AT927" s="28"/>
      <c r="AU927" s="28"/>
      <c r="AV927" s="28"/>
      <c r="AW927" s="29"/>
      <c r="AX927" s="29"/>
      <c r="AY927" s="29"/>
      <c r="AZ927" s="29"/>
      <c r="BA927" s="29"/>
      <c r="BB927" s="29"/>
      <c r="BC927" s="29"/>
      <c r="BD927" s="29"/>
      <c r="BE927" s="26"/>
      <c r="BF927" s="26"/>
      <c r="BG927" s="26"/>
      <c r="BH927" s="71"/>
      <c r="BI927" s="71"/>
      <c r="BJ927" s="26"/>
      <c r="BK927" s="31"/>
      <c r="BL927" s="26"/>
    </row>
    <row r="928" spans="1:64" ht="12" customHeight="1" x14ac:dyDescent="0.2">
      <c r="A928" s="26"/>
      <c r="B928" s="26"/>
      <c r="C928" s="26"/>
      <c r="D928" s="26"/>
      <c r="E928" s="26"/>
      <c r="F928" s="26"/>
      <c r="G928" s="26"/>
      <c r="H928" s="26"/>
      <c r="I928" s="26"/>
      <c r="J928" s="26"/>
      <c r="K928" s="26"/>
      <c r="L928" s="26"/>
      <c r="M928" s="26"/>
      <c r="N928" s="26"/>
      <c r="O928" s="30"/>
      <c r="P928" s="30"/>
      <c r="Q928" s="30"/>
      <c r="R928" s="30"/>
      <c r="S928" s="30"/>
      <c r="T928" s="30"/>
      <c r="U928" s="30"/>
      <c r="V928" s="30"/>
      <c r="W928" s="33"/>
      <c r="X928" s="26"/>
      <c r="Y928" s="26"/>
      <c r="Z928" s="26"/>
      <c r="AA928" s="26"/>
      <c r="AB928" s="32"/>
      <c r="AC928" s="27"/>
      <c r="AD928" s="27"/>
      <c r="AE928" s="26"/>
      <c r="AF928" s="26"/>
      <c r="AG928" s="26"/>
      <c r="AH928" s="26"/>
      <c r="AI928" s="27"/>
      <c r="AJ928" s="27"/>
      <c r="AK928" s="26"/>
      <c r="AL928" s="26"/>
      <c r="AM928" s="26"/>
      <c r="AN928" s="26"/>
      <c r="AO928" s="26"/>
      <c r="AP928" s="26"/>
      <c r="AQ928" s="26"/>
      <c r="AR928" s="26"/>
      <c r="AS928" s="26"/>
      <c r="AT928" s="28"/>
      <c r="AU928" s="28"/>
      <c r="AV928" s="28"/>
      <c r="AW928" s="29"/>
      <c r="AX928" s="29"/>
      <c r="AY928" s="29"/>
      <c r="AZ928" s="29"/>
      <c r="BA928" s="29"/>
      <c r="BB928" s="29"/>
      <c r="BC928" s="29"/>
      <c r="BD928" s="29"/>
      <c r="BE928" s="26"/>
      <c r="BF928" s="26"/>
      <c r="BG928" s="26"/>
      <c r="BH928" s="71"/>
      <c r="BI928" s="71"/>
      <c r="BJ928" s="26"/>
      <c r="BK928" s="31"/>
      <c r="BL928" s="26"/>
    </row>
    <row r="929" spans="1:64" ht="12" customHeight="1" x14ac:dyDescent="0.2">
      <c r="A929" s="26"/>
      <c r="B929" s="26"/>
      <c r="C929" s="26"/>
      <c r="D929" s="26"/>
      <c r="E929" s="26"/>
      <c r="F929" s="26"/>
      <c r="G929" s="26"/>
      <c r="H929" s="26"/>
      <c r="I929" s="26"/>
      <c r="J929" s="26"/>
      <c r="K929" s="26"/>
      <c r="L929" s="26"/>
      <c r="M929" s="26"/>
      <c r="N929" s="26"/>
      <c r="O929" s="30"/>
      <c r="P929" s="30"/>
      <c r="Q929" s="30"/>
      <c r="R929" s="30"/>
      <c r="S929" s="30"/>
      <c r="T929" s="30"/>
      <c r="U929" s="30"/>
      <c r="V929" s="30"/>
      <c r="W929" s="33"/>
      <c r="X929" s="26"/>
      <c r="Y929" s="26"/>
      <c r="Z929" s="26"/>
      <c r="AA929" s="26"/>
      <c r="AB929" s="32"/>
      <c r="AC929" s="27"/>
      <c r="AD929" s="27"/>
      <c r="AE929" s="26"/>
      <c r="AF929" s="26"/>
      <c r="AG929" s="26"/>
      <c r="AH929" s="26"/>
      <c r="AI929" s="27"/>
      <c r="AJ929" s="27"/>
      <c r="AK929" s="26"/>
      <c r="AL929" s="26"/>
      <c r="AM929" s="26"/>
      <c r="AN929" s="26"/>
      <c r="AO929" s="26"/>
      <c r="AP929" s="26"/>
      <c r="AQ929" s="26"/>
      <c r="AR929" s="26"/>
      <c r="AS929" s="26"/>
      <c r="AT929" s="28"/>
      <c r="AU929" s="28"/>
      <c r="AV929" s="28"/>
      <c r="AW929" s="29"/>
      <c r="AX929" s="29"/>
      <c r="AY929" s="29"/>
      <c r="AZ929" s="29"/>
      <c r="BA929" s="29"/>
      <c r="BB929" s="29"/>
      <c r="BC929" s="29"/>
      <c r="BD929" s="29"/>
      <c r="BE929" s="26"/>
      <c r="BF929" s="26"/>
      <c r="BG929" s="26"/>
      <c r="BH929" s="71"/>
      <c r="BI929" s="71"/>
      <c r="BJ929" s="26"/>
      <c r="BK929" s="31"/>
      <c r="BL929" s="26"/>
    </row>
    <row r="930" spans="1:64" ht="12" customHeight="1" x14ac:dyDescent="0.2">
      <c r="A930" s="26"/>
      <c r="B930" s="26"/>
      <c r="C930" s="26"/>
      <c r="D930" s="26"/>
      <c r="E930" s="26"/>
      <c r="F930" s="26"/>
      <c r="G930" s="26"/>
      <c r="H930" s="26"/>
      <c r="I930" s="26"/>
      <c r="J930" s="26"/>
      <c r="K930" s="26"/>
      <c r="L930" s="26"/>
      <c r="M930" s="26"/>
      <c r="N930" s="26"/>
      <c r="O930" s="30"/>
      <c r="P930" s="30"/>
      <c r="Q930" s="30"/>
      <c r="R930" s="30"/>
      <c r="S930" s="30"/>
      <c r="T930" s="30"/>
      <c r="U930" s="30"/>
      <c r="V930" s="30"/>
      <c r="W930" s="33"/>
      <c r="X930" s="26"/>
      <c r="Y930" s="26"/>
      <c r="Z930" s="26"/>
      <c r="AA930" s="26"/>
      <c r="AB930" s="32"/>
      <c r="AC930" s="27"/>
      <c r="AD930" s="27"/>
      <c r="AE930" s="26"/>
      <c r="AF930" s="26"/>
      <c r="AG930" s="26"/>
      <c r="AH930" s="26"/>
      <c r="AI930" s="27"/>
      <c r="AJ930" s="27"/>
      <c r="AK930" s="26"/>
      <c r="AL930" s="26"/>
      <c r="AM930" s="26"/>
      <c r="AN930" s="26"/>
      <c r="AO930" s="26"/>
      <c r="AP930" s="26"/>
      <c r="AQ930" s="26"/>
      <c r="AR930" s="26"/>
      <c r="AS930" s="26"/>
      <c r="AT930" s="28"/>
      <c r="AU930" s="28"/>
      <c r="AV930" s="28"/>
      <c r="AW930" s="29"/>
      <c r="AX930" s="29"/>
      <c r="AY930" s="29"/>
      <c r="AZ930" s="29"/>
      <c r="BA930" s="29"/>
      <c r="BB930" s="29"/>
      <c r="BC930" s="29"/>
      <c r="BD930" s="29"/>
      <c r="BE930" s="26"/>
      <c r="BF930" s="26"/>
      <c r="BG930" s="26"/>
      <c r="BH930" s="71"/>
      <c r="BI930" s="71"/>
      <c r="BJ930" s="26"/>
      <c r="BK930" s="31"/>
      <c r="BL930" s="26"/>
    </row>
    <row r="931" spans="1:64" ht="12" customHeight="1" x14ac:dyDescent="0.2">
      <c r="A931" s="26"/>
      <c r="B931" s="26"/>
      <c r="C931" s="26"/>
      <c r="D931" s="26"/>
      <c r="E931" s="26"/>
      <c r="F931" s="26"/>
      <c r="G931" s="26"/>
      <c r="H931" s="26"/>
      <c r="I931" s="26"/>
      <c r="J931" s="26"/>
      <c r="K931" s="26"/>
      <c r="L931" s="26"/>
      <c r="M931" s="26"/>
      <c r="N931" s="26"/>
      <c r="O931" s="30"/>
      <c r="P931" s="30"/>
      <c r="Q931" s="30"/>
      <c r="R931" s="30"/>
      <c r="S931" s="30"/>
      <c r="T931" s="30"/>
      <c r="U931" s="30"/>
      <c r="V931" s="30"/>
      <c r="W931" s="33"/>
      <c r="X931" s="26"/>
      <c r="Y931" s="26"/>
      <c r="Z931" s="26"/>
      <c r="AA931" s="26"/>
      <c r="AB931" s="32"/>
      <c r="AC931" s="27"/>
      <c r="AD931" s="27"/>
      <c r="AE931" s="26"/>
      <c r="AF931" s="26"/>
      <c r="AG931" s="26"/>
      <c r="AH931" s="26"/>
      <c r="AI931" s="27"/>
      <c r="AJ931" s="27"/>
      <c r="AK931" s="26"/>
      <c r="AL931" s="26"/>
      <c r="AM931" s="26"/>
      <c r="AN931" s="26"/>
      <c r="AO931" s="26"/>
      <c r="AP931" s="26"/>
      <c r="AQ931" s="26"/>
      <c r="AR931" s="26"/>
      <c r="AS931" s="26"/>
      <c r="AT931" s="28"/>
      <c r="AU931" s="28"/>
      <c r="AV931" s="28"/>
      <c r="AW931" s="29"/>
      <c r="AX931" s="29"/>
      <c r="AY931" s="29"/>
      <c r="AZ931" s="29"/>
      <c r="BA931" s="29"/>
      <c r="BB931" s="29"/>
      <c r="BC931" s="29"/>
      <c r="BD931" s="29"/>
      <c r="BE931" s="26"/>
      <c r="BF931" s="26"/>
      <c r="BG931" s="26"/>
      <c r="BH931" s="71"/>
      <c r="BI931" s="71"/>
      <c r="BJ931" s="26"/>
      <c r="BK931" s="31"/>
      <c r="BL931" s="26"/>
    </row>
    <row r="932" spans="1:64" ht="12" customHeight="1" x14ac:dyDescent="0.2">
      <c r="A932" s="26"/>
      <c r="B932" s="26"/>
      <c r="C932" s="26"/>
      <c r="D932" s="26"/>
      <c r="E932" s="26"/>
      <c r="F932" s="26"/>
      <c r="G932" s="26"/>
      <c r="H932" s="26"/>
      <c r="I932" s="26"/>
      <c r="J932" s="26"/>
      <c r="K932" s="26"/>
      <c r="L932" s="26"/>
      <c r="M932" s="26"/>
      <c r="N932" s="26"/>
      <c r="O932" s="30"/>
      <c r="P932" s="30"/>
      <c r="Q932" s="30"/>
      <c r="R932" s="30"/>
      <c r="S932" s="30"/>
      <c r="T932" s="30"/>
      <c r="U932" s="30"/>
      <c r="V932" s="30"/>
      <c r="W932" s="33"/>
      <c r="X932" s="26"/>
      <c r="Y932" s="26"/>
      <c r="Z932" s="26"/>
      <c r="AA932" s="26"/>
      <c r="AB932" s="32"/>
      <c r="AC932" s="27"/>
      <c r="AD932" s="27"/>
      <c r="AE932" s="26"/>
      <c r="AF932" s="26"/>
      <c r="AG932" s="26"/>
      <c r="AH932" s="26"/>
      <c r="AI932" s="27"/>
      <c r="AJ932" s="27"/>
      <c r="AK932" s="26"/>
      <c r="AL932" s="26"/>
      <c r="AM932" s="26"/>
      <c r="AN932" s="26"/>
      <c r="AO932" s="26"/>
      <c r="AP932" s="26"/>
      <c r="AQ932" s="26"/>
      <c r="AR932" s="26"/>
      <c r="AS932" s="26"/>
      <c r="AT932" s="28"/>
      <c r="AU932" s="28"/>
      <c r="AV932" s="28"/>
      <c r="AW932" s="29"/>
      <c r="AX932" s="29"/>
      <c r="AY932" s="29"/>
      <c r="AZ932" s="29"/>
      <c r="BA932" s="29"/>
      <c r="BB932" s="29"/>
      <c r="BC932" s="29"/>
      <c r="BD932" s="29"/>
      <c r="BE932" s="26"/>
      <c r="BF932" s="26"/>
      <c r="BG932" s="26"/>
      <c r="BH932" s="71"/>
      <c r="BI932" s="71"/>
      <c r="BJ932" s="26"/>
      <c r="BK932" s="31"/>
      <c r="BL932" s="26"/>
    </row>
    <row r="933" spans="1:64" ht="12" customHeight="1" x14ac:dyDescent="0.2">
      <c r="A933" s="26"/>
      <c r="B933" s="26"/>
      <c r="C933" s="26"/>
      <c r="D933" s="26"/>
      <c r="E933" s="26"/>
      <c r="F933" s="26"/>
      <c r="G933" s="26"/>
      <c r="H933" s="26"/>
      <c r="I933" s="26"/>
      <c r="J933" s="26"/>
      <c r="K933" s="26"/>
      <c r="L933" s="26"/>
      <c r="M933" s="26"/>
      <c r="N933" s="26"/>
      <c r="O933" s="30"/>
      <c r="P933" s="30"/>
      <c r="Q933" s="30"/>
      <c r="R933" s="30"/>
      <c r="S933" s="30"/>
      <c r="T933" s="30"/>
      <c r="U933" s="30"/>
      <c r="V933" s="30"/>
      <c r="W933" s="33"/>
      <c r="X933" s="26"/>
      <c r="Y933" s="26"/>
      <c r="Z933" s="26"/>
      <c r="AA933" s="26"/>
      <c r="AB933" s="32"/>
      <c r="AC933" s="27"/>
      <c r="AD933" s="27"/>
      <c r="AE933" s="26"/>
      <c r="AF933" s="26"/>
      <c r="AG933" s="26"/>
      <c r="AH933" s="26"/>
      <c r="AI933" s="27"/>
      <c r="AJ933" s="27"/>
      <c r="AK933" s="26"/>
      <c r="AL933" s="26"/>
      <c r="AM933" s="26"/>
      <c r="AN933" s="26"/>
      <c r="AO933" s="26"/>
      <c r="AP933" s="26"/>
      <c r="AQ933" s="26"/>
      <c r="AR933" s="26"/>
      <c r="AS933" s="26"/>
      <c r="AT933" s="28"/>
      <c r="AU933" s="28"/>
      <c r="AV933" s="28"/>
      <c r="AW933" s="29"/>
      <c r="AX933" s="29"/>
      <c r="AY933" s="29"/>
      <c r="AZ933" s="29"/>
      <c r="BA933" s="29"/>
      <c r="BB933" s="29"/>
      <c r="BC933" s="29"/>
      <c r="BD933" s="29"/>
      <c r="BE933" s="26"/>
      <c r="BF933" s="26"/>
      <c r="BG933" s="26"/>
      <c r="BH933" s="71"/>
      <c r="BI933" s="71"/>
      <c r="BJ933" s="26"/>
      <c r="BK933" s="31"/>
      <c r="BL933" s="26"/>
    </row>
    <row r="934" spans="1:64" ht="12" customHeight="1" x14ac:dyDescent="0.2">
      <c r="A934" s="26"/>
      <c r="B934" s="26"/>
      <c r="C934" s="26"/>
      <c r="D934" s="26"/>
      <c r="E934" s="26"/>
      <c r="F934" s="26"/>
      <c r="G934" s="26"/>
      <c r="H934" s="26"/>
      <c r="I934" s="26"/>
      <c r="J934" s="26"/>
      <c r="K934" s="26"/>
      <c r="L934" s="26"/>
      <c r="M934" s="26"/>
      <c r="N934" s="26"/>
      <c r="O934" s="30"/>
      <c r="P934" s="30"/>
      <c r="Q934" s="30"/>
      <c r="R934" s="30"/>
      <c r="S934" s="30"/>
      <c r="T934" s="30"/>
      <c r="U934" s="30"/>
      <c r="V934" s="30"/>
      <c r="W934" s="33"/>
      <c r="X934" s="26"/>
      <c r="Y934" s="26"/>
      <c r="Z934" s="26"/>
      <c r="AA934" s="26"/>
      <c r="AB934" s="32"/>
      <c r="AC934" s="27"/>
      <c r="AD934" s="27"/>
      <c r="AE934" s="26"/>
      <c r="AF934" s="26"/>
      <c r="AG934" s="26"/>
      <c r="AH934" s="26"/>
      <c r="AI934" s="27"/>
      <c r="AJ934" s="27"/>
      <c r="AK934" s="26"/>
      <c r="AL934" s="26"/>
      <c r="AM934" s="26"/>
      <c r="AN934" s="26"/>
      <c r="AO934" s="26"/>
      <c r="AP934" s="26"/>
      <c r="AQ934" s="26"/>
      <c r="AR934" s="26"/>
      <c r="AS934" s="26"/>
      <c r="AT934" s="28"/>
      <c r="AU934" s="28"/>
      <c r="AV934" s="28"/>
      <c r="AW934" s="29"/>
      <c r="AX934" s="29"/>
      <c r="AY934" s="29"/>
      <c r="AZ934" s="29"/>
      <c r="BA934" s="29"/>
      <c r="BB934" s="29"/>
      <c r="BC934" s="29"/>
      <c r="BD934" s="29"/>
      <c r="BE934" s="26"/>
      <c r="BF934" s="26"/>
      <c r="BG934" s="26"/>
      <c r="BH934" s="71"/>
      <c r="BI934" s="71"/>
      <c r="BJ934" s="26"/>
      <c r="BK934" s="31"/>
      <c r="BL934" s="26"/>
    </row>
    <row r="935" spans="1:64" ht="12" customHeight="1" x14ac:dyDescent="0.2">
      <c r="A935" s="26"/>
      <c r="B935" s="26"/>
      <c r="C935" s="26"/>
      <c r="D935" s="26"/>
      <c r="E935" s="26"/>
      <c r="F935" s="26"/>
      <c r="G935" s="26"/>
      <c r="H935" s="26"/>
      <c r="I935" s="26"/>
      <c r="J935" s="26"/>
      <c r="K935" s="26"/>
      <c r="L935" s="26"/>
      <c r="M935" s="26"/>
      <c r="N935" s="26"/>
      <c r="O935" s="30"/>
      <c r="P935" s="30"/>
      <c r="Q935" s="30"/>
      <c r="R935" s="30"/>
      <c r="S935" s="30"/>
      <c r="T935" s="30"/>
      <c r="U935" s="30"/>
      <c r="V935" s="30"/>
      <c r="W935" s="33"/>
      <c r="X935" s="26"/>
      <c r="Y935" s="26"/>
      <c r="Z935" s="26"/>
      <c r="AA935" s="26"/>
      <c r="AB935" s="32"/>
      <c r="AC935" s="27"/>
      <c r="AD935" s="27"/>
      <c r="AE935" s="26"/>
      <c r="AF935" s="26"/>
      <c r="AG935" s="26"/>
      <c r="AH935" s="26"/>
      <c r="AI935" s="27"/>
      <c r="AJ935" s="27"/>
      <c r="AK935" s="26"/>
      <c r="AL935" s="26"/>
      <c r="AM935" s="26"/>
      <c r="AN935" s="26"/>
      <c r="AO935" s="26"/>
      <c r="AP935" s="26"/>
      <c r="AQ935" s="26"/>
      <c r="AR935" s="26"/>
      <c r="AS935" s="26"/>
      <c r="AT935" s="28"/>
      <c r="AU935" s="28"/>
      <c r="AV935" s="28"/>
      <c r="AW935" s="29"/>
      <c r="AX935" s="29"/>
      <c r="AY935" s="29"/>
      <c r="AZ935" s="29"/>
      <c r="BA935" s="29"/>
      <c r="BB935" s="29"/>
      <c r="BC935" s="29"/>
      <c r="BD935" s="29"/>
      <c r="BE935" s="26"/>
      <c r="BF935" s="26"/>
      <c r="BG935" s="26"/>
      <c r="BH935" s="71"/>
      <c r="BI935" s="71"/>
      <c r="BJ935" s="26"/>
      <c r="BK935" s="31"/>
      <c r="BL935" s="26"/>
    </row>
    <row r="936" spans="1:64" ht="12" customHeight="1" x14ac:dyDescent="0.2">
      <c r="A936" s="26"/>
      <c r="B936" s="26"/>
      <c r="C936" s="26"/>
      <c r="D936" s="26"/>
      <c r="E936" s="26"/>
      <c r="F936" s="26"/>
      <c r="G936" s="26"/>
      <c r="H936" s="26"/>
      <c r="I936" s="26"/>
      <c r="J936" s="26"/>
      <c r="K936" s="26"/>
      <c r="L936" s="26"/>
      <c r="M936" s="26"/>
      <c r="N936" s="26"/>
      <c r="O936" s="30"/>
      <c r="P936" s="30"/>
      <c r="Q936" s="30"/>
      <c r="R936" s="30"/>
      <c r="S936" s="30"/>
      <c r="T936" s="30"/>
      <c r="U936" s="30"/>
      <c r="V936" s="30"/>
      <c r="W936" s="33"/>
      <c r="X936" s="26"/>
      <c r="Y936" s="26"/>
      <c r="Z936" s="26"/>
      <c r="AA936" s="26"/>
      <c r="AB936" s="32"/>
      <c r="AC936" s="27"/>
      <c r="AD936" s="27"/>
      <c r="AE936" s="26"/>
      <c r="AF936" s="26"/>
      <c r="AG936" s="26"/>
      <c r="AH936" s="26"/>
      <c r="AI936" s="27"/>
      <c r="AJ936" s="27"/>
      <c r="AK936" s="26"/>
      <c r="AL936" s="26"/>
      <c r="AM936" s="26"/>
      <c r="AN936" s="26"/>
      <c r="AO936" s="26"/>
      <c r="AP936" s="26"/>
      <c r="AQ936" s="26"/>
      <c r="AR936" s="26"/>
      <c r="AS936" s="26"/>
      <c r="AT936" s="28"/>
      <c r="AU936" s="28"/>
      <c r="AV936" s="28"/>
      <c r="AW936" s="29"/>
      <c r="AX936" s="29"/>
      <c r="AY936" s="29"/>
      <c r="AZ936" s="29"/>
      <c r="BA936" s="29"/>
      <c r="BB936" s="29"/>
      <c r="BC936" s="29"/>
      <c r="BD936" s="29"/>
      <c r="BE936" s="26"/>
      <c r="BF936" s="26"/>
      <c r="BG936" s="26"/>
      <c r="BH936" s="71"/>
      <c r="BI936" s="71"/>
      <c r="BJ936" s="26"/>
      <c r="BK936" s="31"/>
      <c r="BL936" s="26"/>
    </row>
    <row r="937" spans="1:64" ht="12" customHeight="1" x14ac:dyDescent="0.2">
      <c r="A937" s="26"/>
      <c r="B937" s="26"/>
      <c r="C937" s="26"/>
      <c r="D937" s="26"/>
      <c r="E937" s="26"/>
      <c r="F937" s="26"/>
      <c r="G937" s="26"/>
      <c r="H937" s="26"/>
      <c r="I937" s="26"/>
      <c r="J937" s="26"/>
      <c r="K937" s="26"/>
      <c r="L937" s="26"/>
      <c r="M937" s="26"/>
      <c r="N937" s="26"/>
      <c r="O937" s="30"/>
      <c r="P937" s="30"/>
      <c r="Q937" s="30"/>
      <c r="R937" s="30"/>
      <c r="S937" s="30"/>
      <c r="T937" s="30"/>
      <c r="U937" s="30"/>
      <c r="V937" s="30"/>
      <c r="W937" s="33"/>
      <c r="X937" s="26"/>
      <c r="Y937" s="26"/>
      <c r="Z937" s="26"/>
      <c r="AA937" s="26"/>
      <c r="AB937" s="32"/>
      <c r="AC937" s="27"/>
      <c r="AD937" s="27"/>
      <c r="AE937" s="26"/>
      <c r="AF937" s="26"/>
      <c r="AG937" s="26"/>
      <c r="AH937" s="26"/>
      <c r="AI937" s="27"/>
      <c r="AJ937" s="27"/>
      <c r="AK937" s="26"/>
      <c r="AL937" s="26"/>
      <c r="AM937" s="26"/>
      <c r="AN937" s="26"/>
      <c r="AO937" s="26"/>
      <c r="AP937" s="26"/>
      <c r="AQ937" s="26"/>
      <c r="AR937" s="26"/>
      <c r="AS937" s="26"/>
      <c r="AT937" s="28"/>
      <c r="AU937" s="28"/>
      <c r="AV937" s="28"/>
      <c r="AW937" s="29"/>
      <c r="AX937" s="29"/>
      <c r="AY937" s="29"/>
      <c r="AZ937" s="29"/>
      <c r="BA937" s="29"/>
      <c r="BB937" s="29"/>
      <c r="BC937" s="29"/>
      <c r="BD937" s="29"/>
      <c r="BE937" s="26"/>
      <c r="BF937" s="26"/>
      <c r="BG937" s="26"/>
      <c r="BH937" s="71"/>
      <c r="BI937" s="71"/>
      <c r="BJ937" s="26"/>
      <c r="BK937" s="31"/>
      <c r="BL937" s="26"/>
    </row>
    <row r="938" spans="1:64" ht="12" customHeight="1" x14ac:dyDescent="0.2">
      <c r="A938" s="26"/>
      <c r="B938" s="26"/>
      <c r="C938" s="26"/>
      <c r="D938" s="26"/>
      <c r="E938" s="26"/>
      <c r="F938" s="26"/>
      <c r="G938" s="26"/>
      <c r="H938" s="26"/>
      <c r="I938" s="26"/>
      <c r="J938" s="26"/>
      <c r="K938" s="26"/>
      <c r="L938" s="26"/>
      <c r="M938" s="26"/>
      <c r="N938" s="26"/>
      <c r="O938" s="30"/>
      <c r="P938" s="30"/>
      <c r="Q938" s="30"/>
      <c r="R938" s="30"/>
      <c r="S938" s="30"/>
      <c r="T938" s="30"/>
      <c r="U938" s="30"/>
      <c r="V938" s="30"/>
      <c r="W938" s="33"/>
      <c r="X938" s="26"/>
      <c r="Y938" s="26"/>
      <c r="Z938" s="26"/>
      <c r="AA938" s="26"/>
      <c r="AB938" s="32"/>
      <c r="AC938" s="27"/>
      <c r="AD938" s="27"/>
      <c r="AE938" s="26"/>
      <c r="AF938" s="26"/>
      <c r="AG938" s="26"/>
      <c r="AH938" s="26"/>
      <c r="AI938" s="27"/>
      <c r="AJ938" s="27"/>
      <c r="AK938" s="26"/>
      <c r="AL938" s="26"/>
      <c r="AM938" s="26"/>
      <c r="AN938" s="26"/>
      <c r="AO938" s="26"/>
      <c r="AP938" s="26"/>
      <c r="AQ938" s="26"/>
      <c r="AR938" s="26"/>
      <c r="AS938" s="26"/>
      <c r="AT938" s="28"/>
      <c r="AU938" s="28"/>
      <c r="AV938" s="28"/>
      <c r="AW938" s="29"/>
      <c r="AX938" s="29"/>
      <c r="AY938" s="29"/>
      <c r="AZ938" s="29"/>
      <c r="BA938" s="29"/>
      <c r="BB938" s="29"/>
      <c r="BC938" s="29"/>
      <c r="BD938" s="29"/>
      <c r="BE938" s="26"/>
      <c r="BF938" s="26"/>
      <c r="BG938" s="26"/>
      <c r="BH938" s="71"/>
      <c r="BI938" s="71"/>
      <c r="BJ938" s="26"/>
      <c r="BK938" s="31"/>
      <c r="BL938" s="26"/>
    </row>
    <row r="939" spans="1:64" ht="12" customHeight="1" x14ac:dyDescent="0.2">
      <c r="A939" s="26"/>
      <c r="B939" s="26"/>
      <c r="C939" s="26"/>
      <c r="D939" s="26"/>
      <c r="E939" s="26"/>
      <c r="F939" s="26"/>
      <c r="G939" s="26"/>
      <c r="H939" s="26"/>
      <c r="I939" s="26"/>
      <c r="J939" s="26"/>
      <c r="K939" s="26"/>
      <c r="L939" s="26"/>
      <c r="M939" s="26"/>
      <c r="N939" s="26"/>
      <c r="O939" s="30"/>
      <c r="P939" s="30"/>
      <c r="Q939" s="30"/>
      <c r="R939" s="30"/>
      <c r="S939" s="30"/>
      <c r="T939" s="30"/>
      <c r="U939" s="30"/>
      <c r="V939" s="30"/>
      <c r="W939" s="33"/>
      <c r="X939" s="26"/>
      <c r="Y939" s="26"/>
      <c r="Z939" s="26"/>
      <c r="AA939" s="26"/>
      <c r="AB939" s="32"/>
      <c r="AC939" s="27"/>
      <c r="AD939" s="27"/>
      <c r="AE939" s="26"/>
      <c r="AF939" s="26"/>
      <c r="AG939" s="26"/>
      <c r="AH939" s="26"/>
      <c r="AI939" s="27"/>
      <c r="AJ939" s="27"/>
      <c r="AK939" s="26"/>
      <c r="AL939" s="26"/>
      <c r="AM939" s="26"/>
      <c r="AN939" s="26"/>
      <c r="AO939" s="26"/>
      <c r="AP939" s="26"/>
      <c r="AQ939" s="26"/>
      <c r="AR939" s="26"/>
      <c r="AS939" s="26"/>
      <c r="AT939" s="28"/>
      <c r="AU939" s="28"/>
      <c r="AV939" s="28"/>
      <c r="AW939" s="29"/>
      <c r="AX939" s="29"/>
      <c r="AY939" s="29"/>
      <c r="AZ939" s="29"/>
      <c r="BA939" s="29"/>
      <c r="BB939" s="29"/>
      <c r="BC939" s="29"/>
      <c r="BD939" s="29"/>
      <c r="BE939" s="26"/>
      <c r="BF939" s="26"/>
      <c r="BG939" s="26"/>
      <c r="BH939" s="71"/>
      <c r="BI939" s="71"/>
      <c r="BJ939" s="26"/>
      <c r="BK939" s="31"/>
      <c r="BL939" s="26"/>
    </row>
    <row r="940" spans="1:64" ht="12" customHeight="1" x14ac:dyDescent="0.2">
      <c r="A940" s="26"/>
      <c r="B940" s="26"/>
      <c r="C940" s="26"/>
      <c r="D940" s="26"/>
      <c r="E940" s="26"/>
      <c r="F940" s="26"/>
      <c r="G940" s="26"/>
      <c r="H940" s="26"/>
      <c r="I940" s="26"/>
      <c r="J940" s="26"/>
      <c r="K940" s="26"/>
      <c r="L940" s="26"/>
      <c r="M940" s="26"/>
      <c r="N940" s="26"/>
      <c r="O940" s="30"/>
      <c r="P940" s="30"/>
      <c r="Q940" s="30"/>
      <c r="R940" s="30"/>
      <c r="S940" s="30"/>
      <c r="T940" s="30"/>
      <c r="U940" s="30"/>
      <c r="V940" s="30"/>
      <c r="W940" s="33"/>
      <c r="X940" s="26"/>
      <c r="Y940" s="26"/>
      <c r="Z940" s="26"/>
      <c r="AA940" s="26"/>
      <c r="AB940" s="32"/>
      <c r="AC940" s="27"/>
      <c r="AD940" s="27"/>
      <c r="AE940" s="26"/>
      <c r="AF940" s="26"/>
      <c r="AG940" s="26"/>
      <c r="AH940" s="26"/>
      <c r="AI940" s="27"/>
      <c r="AJ940" s="27"/>
      <c r="AK940" s="26"/>
      <c r="AL940" s="26"/>
      <c r="AM940" s="26"/>
      <c r="AN940" s="26"/>
      <c r="AO940" s="26"/>
      <c r="AP940" s="26"/>
      <c r="AQ940" s="26"/>
      <c r="AR940" s="26"/>
      <c r="AS940" s="26"/>
      <c r="AT940" s="28"/>
      <c r="AU940" s="28"/>
      <c r="AV940" s="28"/>
      <c r="AW940" s="29"/>
      <c r="AX940" s="29"/>
      <c r="AY940" s="29"/>
      <c r="AZ940" s="29"/>
      <c r="BA940" s="29"/>
      <c r="BB940" s="29"/>
      <c r="BC940" s="29"/>
      <c r="BD940" s="29"/>
      <c r="BE940" s="26"/>
      <c r="BF940" s="26"/>
      <c r="BG940" s="26"/>
      <c r="BH940" s="71"/>
      <c r="BI940" s="71"/>
      <c r="BJ940" s="26"/>
      <c r="BK940" s="31"/>
      <c r="BL940" s="26"/>
    </row>
    <row r="941" spans="1:64" ht="12" customHeight="1" x14ac:dyDescent="0.2">
      <c r="A941" s="26"/>
      <c r="B941" s="26"/>
      <c r="C941" s="26"/>
      <c r="D941" s="26"/>
      <c r="E941" s="26"/>
      <c r="F941" s="26"/>
      <c r="G941" s="26"/>
      <c r="H941" s="26"/>
      <c r="I941" s="26"/>
      <c r="J941" s="26"/>
      <c r="K941" s="26"/>
      <c r="L941" s="26"/>
      <c r="M941" s="26"/>
      <c r="N941" s="26"/>
      <c r="O941" s="30"/>
      <c r="P941" s="30"/>
      <c r="Q941" s="30"/>
      <c r="R941" s="30"/>
      <c r="S941" s="30"/>
      <c r="T941" s="30"/>
      <c r="U941" s="30"/>
      <c r="V941" s="30"/>
      <c r="W941" s="33"/>
      <c r="X941" s="26"/>
      <c r="Y941" s="26"/>
      <c r="Z941" s="26"/>
      <c r="AA941" s="26"/>
      <c r="AB941" s="32"/>
      <c r="AC941" s="27"/>
      <c r="AD941" s="27"/>
      <c r="AE941" s="26"/>
      <c r="AF941" s="26"/>
      <c r="AG941" s="26"/>
      <c r="AH941" s="26"/>
      <c r="AI941" s="27"/>
      <c r="AJ941" s="27"/>
      <c r="AK941" s="26"/>
      <c r="AL941" s="26"/>
      <c r="AM941" s="26"/>
      <c r="AN941" s="26"/>
      <c r="AO941" s="26"/>
      <c r="AP941" s="26"/>
      <c r="AQ941" s="26"/>
      <c r="AR941" s="26"/>
      <c r="AS941" s="26"/>
      <c r="AT941" s="28"/>
      <c r="AU941" s="28"/>
      <c r="AV941" s="28"/>
      <c r="AW941" s="29"/>
      <c r="AX941" s="29"/>
      <c r="AY941" s="29"/>
      <c r="AZ941" s="29"/>
      <c r="BA941" s="29"/>
      <c r="BB941" s="29"/>
      <c r="BC941" s="29"/>
      <c r="BD941" s="29"/>
      <c r="BE941" s="26"/>
      <c r="BF941" s="26"/>
      <c r="BG941" s="26"/>
      <c r="BH941" s="71"/>
      <c r="BI941" s="71"/>
      <c r="BJ941" s="26"/>
      <c r="BK941" s="31"/>
      <c r="BL941" s="26"/>
    </row>
    <row r="942" spans="1:64" ht="12" customHeight="1" x14ac:dyDescent="0.2">
      <c r="A942" s="26"/>
      <c r="B942" s="26"/>
      <c r="C942" s="26"/>
      <c r="D942" s="26"/>
      <c r="E942" s="26"/>
      <c r="F942" s="26"/>
      <c r="G942" s="26"/>
      <c r="H942" s="26"/>
      <c r="I942" s="26"/>
      <c r="J942" s="26"/>
      <c r="K942" s="26"/>
      <c r="L942" s="26"/>
      <c r="M942" s="26"/>
      <c r="N942" s="26"/>
      <c r="O942" s="30"/>
      <c r="P942" s="30"/>
      <c r="Q942" s="30"/>
      <c r="R942" s="30"/>
      <c r="S942" s="30"/>
      <c r="T942" s="30"/>
      <c r="U942" s="30"/>
      <c r="V942" s="30"/>
      <c r="W942" s="33"/>
      <c r="X942" s="26"/>
      <c r="Y942" s="26"/>
      <c r="Z942" s="26"/>
      <c r="AA942" s="26"/>
      <c r="AB942" s="32"/>
      <c r="AC942" s="27"/>
      <c r="AD942" s="27"/>
      <c r="AE942" s="26"/>
      <c r="AF942" s="26"/>
      <c r="AG942" s="26"/>
      <c r="AH942" s="26"/>
      <c r="AI942" s="27"/>
      <c r="AJ942" s="27"/>
      <c r="AK942" s="26"/>
      <c r="AL942" s="26"/>
      <c r="AM942" s="26"/>
      <c r="AN942" s="26"/>
      <c r="AO942" s="26"/>
      <c r="AP942" s="26"/>
      <c r="AQ942" s="26"/>
      <c r="AR942" s="26"/>
      <c r="AS942" s="26"/>
      <c r="AT942" s="28"/>
      <c r="AU942" s="28"/>
      <c r="AV942" s="28"/>
      <c r="AW942" s="29"/>
      <c r="AX942" s="29"/>
      <c r="AY942" s="29"/>
      <c r="AZ942" s="29"/>
      <c r="BA942" s="29"/>
      <c r="BB942" s="29"/>
      <c r="BC942" s="29"/>
      <c r="BD942" s="29"/>
      <c r="BE942" s="26"/>
      <c r="BF942" s="26"/>
      <c r="BG942" s="26"/>
      <c r="BH942" s="71"/>
      <c r="BI942" s="71"/>
      <c r="BJ942" s="26"/>
      <c r="BK942" s="31"/>
      <c r="BL942" s="26"/>
    </row>
    <row r="943" spans="1:64" ht="12" customHeight="1" x14ac:dyDescent="0.2">
      <c r="A943" s="26"/>
      <c r="B943" s="26"/>
      <c r="C943" s="26"/>
      <c r="D943" s="26"/>
      <c r="E943" s="26"/>
      <c r="F943" s="26"/>
      <c r="G943" s="26"/>
      <c r="H943" s="26"/>
      <c r="I943" s="26"/>
      <c r="J943" s="26"/>
      <c r="K943" s="26"/>
      <c r="L943" s="26"/>
      <c r="M943" s="26"/>
      <c r="N943" s="26"/>
      <c r="O943" s="30"/>
      <c r="P943" s="30"/>
      <c r="Q943" s="30"/>
      <c r="R943" s="30"/>
      <c r="S943" s="30"/>
      <c r="T943" s="30"/>
      <c r="U943" s="30"/>
      <c r="V943" s="30"/>
      <c r="W943" s="33"/>
      <c r="X943" s="26"/>
      <c r="Y943" s="26"/>
      <c r="Z943" s="26"/>
      <c r="AA943" s="26"/>
      <c r="AB943" s="32"/>
      <c r="AC943" s="27"/>
      <c r="AD943" s="27"/>
      <c r="AE943" s="26"/>
      <c r="AF943" s="26"/>
      <c r="AG943" s="26"/>
      <c r="AH943" s="26"/>
      <c r="AI943" s="27"/>
      <c r="AJ943" s="27"/>
      <c r="AK943" s="26"/>
      <c r="AL943" s="26"/>
      <c r="AM943" s="26"/>
      <c r="AN943" s="26"/>
      <c r="AO943" s="26"/>
      <c r="AP943" s="26"/>
      <c r="AQ943" s="26"/>
      <c r="AR943" s="26"/>
      <c r="AS943" s="26"/>
      <c r="AT943" s="28"/>
      <c r="AU943" s="28"/>
      <c r="AV943" s="28"/>
      <c r="AW943" s="29"/>
      <c r="AX943" s="29"/>
      <c r="AY943" s="29"/>
      <c r="AZ943" s="29"/>
      <c r="BA943" s="29"/>
      <c r="BB943" s="29"/>
      <c r="BC943" s="29"/>
      <c r="BD943" s="29"/>
      <c r="BE943" s="26"/>
      <c r="BF943" s="26"/>
      <c r="BG943" s="26"/>
      <c r="BH943" s="71"/>
      <c r="BI943" s="71"/>
      <c r="BJ943" s="26"/>
      <c r="BK943" s="31"/>
      <c r="BL943" s="26"/>
    </row>
    <row r="944" spans="1:64" ht="12" customHeight="1" x14ac:dyDescent="0.2">
      <c r="A944" s="26"/>
      <c r="B944" s="26"/>
      <c r="C944" s="26"/>
      <c r="D944" s="26"/>
      <c r="E944" s="26"/>
      <c r="F944" s="26"/>
      <c r="G944" s="26"/>
      <c r="H944" s="26"/>
      <c r="I944" s="26"/>
      <c r="J944" s="26"/>
      <c r="K944" s="26"/>
      <c r="L944" s="26"/>
      <c r="M944" s="26"/>
      <c r="N944" s="26"/>
      <c r="O944" s="30"/>
      <c r="P944" s="30"/>
      <c r="Q944" s="30"/>
      <c r="R944" s="30"/>
      <c r="S944" s="30"/>
      <c r="T944" s="30"/>
      <c r="U944" s="30"/>
      <c r="V944" s="30"/>
      <c r="W944" s="33"/>
      <c r="X944" s="26"/>
      <c r="Y944" s="26"/>
      <c r="Z944" s="26"/>
      <c r="AA944" s="26"/>
      <c r="AB944" s="32"/>
      <c r="AC944" s="27"/>
      <c r="AD944" s="27"/>
      <c r="AE944" s="26"/>
      <c r="AF944" s="26"/>
      <c r="AG944" s="26"/>
      <c r="AH944" s="26"/>
      <c r="AI944" s="27"/>
      <c r="AJ944" s="27"/>
      <c r="AK944" s="26"/>
      <c r="AL944" s="26"/>
      <c r="AM944" s="26"/>
      <c r="AN944" s="26"/>
      <c r="AO944" s="26"/>
      <c r="AP944" s="26"/>
      <c r="AQ944" s="26"/>
      <c r="AR944" s="26"/>
      <c r="AS944" s="26"/>
      <c r="AT944" s="28"/>
      <c r="AU944" s="28"/>
      <c r="AV944" s="28"/>
      <c r="AW944" s="29"/>
      <c r="AX944" s="29"/>
      <c r="AY944" s="29"/>
      <c r="AZ944" s="29"/>
      <c r="BA944" s="29"/>
      <c r="BB944" s="29"/>
      <c r="BC944" s="29"/>
      <c r="BD944" s="29"/>
      <c r="BE944" s="26"/>
      <c r="BF944" s="26"/>
      <c r="BG944" s="26"/>
      <c r="BH944" s="71"/>
      <c r="BI944" s="71"/>
      <c r="BJ944" s="26"/>
      <c r="BK944" s="31"/>
      <c r="BL944" s="26"/>
    </row>
    <row r="945" spans="1:64" ht="12" customHeight="1" x14ac:dyDescent="0.2">
      <c r="A945" s="26"/>
      <c r="B945" s="26"/>
      <c r="C945" s="26"/>
      <c r="D945" s="26"/>
      <c r="E945" s="26"/>
      <c r="F945" s="26"/>
      <c r="G945" s="26"/>
      <c r="H945" s="26"/>
      <c r="I945" s="26"/>
      <c r="J945" s="26"/>
      <c r="K945" s="26"/>
      <c r="L945" s="26"/>
      <c r="M945" s="26"/>
      <c r="N945" s="26"/>
      <c r="O945" s="30"/>
      <c r="P945" s="30"/>
      <c r="Q945" s="30"/>
      <c r="R945" s="30"/>
      <c r="S945" s="30"/>
      <c r="T945" s="30"/>
      <c r="U945" s="30"/>
      <c r="V945" s="30"/>
      <c r="W945" s="33"/>
      <c r="X945" s="26"/>
      <c r="Y945" s="26"/>
      <c r="Z945" s="26"/>
      <c r="AA945" s="26"/>
      <c r="AB945" s="32"/>
      <c r="AC945" s="27"/>
      <c r="AD945" s="27"/>
      <c r="AE945" s="26"/>
      <c r="AF945" s="26"/>
      <c r="AG945" s="26"/>
      <c r="AH945" s="26"/>
      <c r="AI945" s="27"/>
      <c r="AJ945" s="27"/>
      <c r="AK945" s="26"/>
      <c r="AL945" s="26"/>
      <c r="AM945" s="26"/>
      <c r="AN945" s="26"/>
      <c r="AO945" s="26"/>
      <c r="AP945" s="26"/>
      <c r="AQ945" s="26"/>
      <c r="AR945" s="26"/>
      <c r="AS945" s="26"/>
      <c r="AT945" s="28"/>
      <c r="AU945" s="28"/>
      <c r="AV945" s="28"/>
      <c r="AW945" s="29"/>
      <c r="AX945" s="29"/>
      <c r="AY945" s="29"/>
      <c r="AZ945" s="29"/>
      <c r="BA945" s="29"/>
      <c r="BB945" s="29"/>
      <c r="BC945" s="29"/>
      <c r="BD945" s="29"/>
      <c r="BE945" s="26"/>
      <c r="BF945" s="26"/>
      <c r="BG945" s="26"/>
      <c r="BH945" s="71"/>
      <c r="BI945" s="71"/>
      <c r="BJ945" s="26"/>
      <c r="BK945" s="31"/>
      <c r="BL945" s="26"/>
    </row>
    <row r="946" spans="1:64" ht="12" customHeight="1" x14ac:dyDescent="0.2">
      <c r="A946" s="26"/>
      <c r="B946" s="26"/>
      <c r="C946" s="26"/>
      <c r="D946" s="26"/>
      <c r="E946" s="26"/>
      <c r="F946" s="26"/>
      <c r="G946" s="26"/>
      <c r="H946" s="26"/>
      <c r="I946" s="26"/>
      <c r="J946" s="26"/>
      <c r="K946" s="26"/>
      <c r="L946" s="26"/>
      <c r="M946" s="26"/>
      <c r="N946" s="26"/>
      <c r="O946" s="30"/>
      <c r="P946" s="30"/>
      <c r="Q946" s="30"/>
      <c r="R946" s="30"/>
      <c r="S946" s="30"/>
      <c r="T946" s="30"/>
      <c r="U946" s="30"/>
      <c r="V946" s="30"/>
      <c r="W946" s="33"/>
      <c r="X946" s="26"/>
      <c r="Y946" s="26"/>
      <c r="Z946" s="26"/>
      <c r="AA946" s="26"/>
      <c r="AB946" s="32"/>
      <c r="AC946" s="27"/>
      <c r="AD946" s="27"/>
      <c r="AE946" s="26"/>
      <c r="AF946" s="26"/>
      <c r="AG946" s="26"/>
      <c r="AH946" s="26"/>
      <c r="AI946" s="27"/>
      <c r="AJ946" s="27"/>
      <c r="AK946" s="26"/>
      <c r="AL946" s="26"/>
      <c r="AM946" s="26"/>
      <c r="AN946" s="26"/>
      <c r="AO946" s="26"/>
      <c r="AP946" s="26"/>
      <c r="AQ946" s="26"/>
      <c r="AR946" s="26"/>
      <c r="AS946" s="26"/>
      <c r="AT946" s="28"/>
      <c r="AU946" s="28"/>
      <c r="AV946" s="28"/>
      <c r="AW946" s="29"/>
      <c r="AX946" s="29"/>
      <c r="AY946" s="29"/>
      <c r="AZ946" s="29"/>
      <c r="BA946" s="29"/>
      <c r="BB946" s="29"/>
      <c r="BC946" s="29"/>
      <c r="BD946" s="29"/>
      <c r="BE946" s="26"/>
      <c r="BF946" s="26"/>
      <c r="BG946" s="26"/>
      <c r="BH946" s="71"/>
      <c r="BI946" s="71"/>
      <c r="BJ946" s="26"/>
      <c r="BK946" s="31"/>
      <c r="BL946" s="26"/>
    </row>
    <row r="947" spans="1:64" ht="12" customHeight="1" x14ac:dyDescent="0.2">
      <c r="A947" s="26"/>
      <c r="B947" s="26"/>
      <c r="C947" s="26"/>
      <c r="D947" s="26"/>
      <c r="E947" s="26"/>
      <c r="F947" s="26"/>
      <c r="G947" s="26"/>
      <c r="H947" s="26"/>
      <c r="I947" s="26"/>
      <c r="J947" s="26"/>
      <c r="K947" s="26"/>
      <c r="L947" s="26"/>
      <c r="M947" s="26"/>
      <c r="N947" s="26"/>
      <c r="O947" s="30"/>
      <c r="P947" s="30"/>
      <c r="Q947" s="30"/>
      <c r="R947" s="30"/>
      <c r="S947" s="30"/>
      <c r="T947" s="30"/>
      <c r="U947" s="30"/>
      <c r="V947" s="30"/>
      <c r="W947" s="33"/>
      <c r="X947" s="26"/>
      <c r="Y947" s="26"/>
      <c r="Z947" s="26"/>
      <c r="AA947" s="26"/>
      <c r="AB947" s="32"/>
      <c r="AC947" s="27"/>
      <c r="AD947" s="27"/>
      <c r="AE947" s="26"/>
      <c r="AF947" s="26"/>
      <c r="AG947" s="26"/>
      <c r="AH947" s="26"/>
      <c r="AI947" s="27"/>
      <c r="AJ947" s="27"/>
      <c r="AK947" s="26"/>
      <c r="AL947" s="26"/>
      <c r="AM947" s="26"/>
      <c r="AN947" s="26"/>
      <c r="AO947" s="26"/>
      <c r="AP947" s="26"/>
      <c r="AQ947" s="26"/>
      <c r="AR947" s="26"/>
      <c r="AS947" s="26"/>
      <c r="AT947" s="28"/>
      <c r="AU947" s="28"/>
      <c r="AV947" s="28"/>
      <c r="AW947" s="29"/>
      <c r="AX947" s="29"/>
      <c r="AY947" s="29"/>
      <c r="AZ947" s="29"/>
      <c r="BA947" s="29"/>
      <c r="BB947" s="29"/>
      <c r="BC947" s="29"/>
      <c r="BD947" s="29"/>
      <c r="BE947" s="26"/>
      <c r="BF947" s="26"/>
      <c r="BG947" s="26"/>
      <c r="BH947" s="71"/>
      <c r="BI947" s="71"/>
      <c r="BJ947" s="26"/>
      <c r="BK947" s="31"/>
      <c r="BL947" s="26"/>
    </row>
    <row r="948" spans="1:64" ht="12" customHeight="1" x14ac:dyDescent="0.2">
      <c r="A948" s="26"/>
      <c r="B948" s="26"/>
      <c r="C948" s="26"/>
      <c r="D948" s="26"/>
      <c r="E948" s="26"/>
      <c r="F948" s="26"/>
      <c r="G948" s="26"/>
      <c r="H948" s="26"/>
      <c r="I948" s="26"/>
      <c r="J948" s="26"/>
      <c r="K948" s="26"/>
      <c r="L948" s="26"/>
      <c r="M948" s="26"/>
      <c r="N948" s="26"/>
      <c r="O948" s="30"/>
      <c r="P948" s="30"/>
      <c r="Q948" s="30"/>
      <c r="R948" s="30"/>
      <c r="S948" s="30"/>
      <c r="T948" s="30"/>
      <c r="U948" s="30"/>
      <c r="V948" s="30"/>
      <c r="W948" s="33"/>
      <c r="X948" s="26"/>
      <c r="Y948" s="26"/>
      <c r="Z948" s="26"/>
      <c r="AA948" s="26"/>
      <c r="AB948" s="32"/>
      <c r="AC948" s="27"/>
      <c r="AD948" s="27"/>
      <c r="AE948" s="26"/>
      <c r="AF948" s="26"/>
      <c r="AG948" s="26"/>
      <c r="AH948" s="26"/>
      <c r="AI948" s="27"/>
      <c r="AJ948" s="27"/>
      <c r="AK948" s="26"/>
      <c r="AL948" s="26"/>
      <c r="AM948" s="26"/>
      <c r="AN948" s="26"/>
      <c r="AO948" s="26"/>
      <c r="AP948" s="26"/>
      <c r="AQ948" s="26"/>
      <c r="AR948" s="26"/>
      <c r="AS948" s="26"/>
      <c r="AT948" s="28"/>
      <c r="AU948" s="28"/>
      <c r="AV948" s="28"/>
      <c r="AW948" s="29"/>
      <c r="AX948" s="29"/>
      <c r="AY948" s="29"/>
      <c r="AZ948" s="29"/>
      <c r="BA948" s="29"/>
      <c r="BB948" s="29"/>
      <c r="BC948" s="29"/>
      <c r="BD948" s="29"/>
      <c r="BE948" s="26"/>
      <c r="BF948" s="26"/>
      <c r="BG948" s="26"/>
      <c r="BH948" s="71"/>
      <c r="BI948" s="71"/>
      <c r="BJ948" s="26"/>
      <c r="BK948" s="31"/>
      <c r="BL948" s="26"/>
    </row>
    <row r="949" spans="1:64" ht="12" customHeight="1" x14ac:dyDescent="0.2">
      <c r="A949" s="26"/>
      <c r="B949" s="26"/>
      <c r="C949" s="26"/>
      <c r="D949" s="26"/>
      <c r="E949" s="26"/>
      <c r="F949" s="26"/>
      <c r="G949" s="26"/>
      <c r="H949" s="26"/>
      <c r="I949" s="26"/>
      <c r="J949" s="26"/>
      <c r="K949" s="26"/>
      <c r="L949" s="26"/>
      <c r="M949" s="26"/>
      <c r="N949" s="26"/>
      <c r="O949" s="30"/>
      <c r="P949" s="30"/>
      <c r="Q949" s="30"/>
      <c r="R949" s="30"/>
      <c r="S949" s="30"/>
      <c r="T949" s="30"/>
      <c r="U949" s="30"/>
      <c r="V949" s="30"/>
      <c r="W949" s="33"/>
      <c r="X949" s="26"/>
      <c r="Y949" s="26"/>
      <c r="Z949" s="26"/>
      <c r="AA949" s="26"/>
      <c r="AB949" s="32"/>
      <c r="AC949" s="27"/>
      <c r="AD949" s="27"/>
      <c r="AE949" s="26"/>
      <c r="AF949" s="26"/>
      <c r="AG949" s="26"/>
      <c r="AH949" s="26"/>
      <c r="AI949" s="27"/>
      <c r="AJ949" s="27"/>
      <c r="AK949" s="26"/>
      <c r="AL949" s="26"/>
      <c r="AM949" s="26"/>
      <c r="AN949" s="26"/>
      <c r="AO949" s="26"/>
      <c r="AP949" s="26"/>
      <c r="AQ949" s="26"/>
      <c r="AR949" s="26"/>
      <c r="AS949" s="26"/>
      <c r="AT949" s="28"/>
      <c r="AU949" s="28"/>
      <c r="AV949" s="28"/>
      <c r="AW949" s="29"/>
      <c r="AX949" s="29"/>
      <c r="AY949" s="29"/>
      <c r="AZ949" s="29"/>
      <c r="BA949" s="29"/>
      <c r="BB949" s="29"/>
      <c r="BC949" s="29"/>
      <c r="BD949" s="29"/>
      <c r="BE949" s="26"/>
      <c r="BF949" s="26"/>
      <c r="BG949" s="26"/>
      <c r="BH949" s="71"/>
      <c r="BI949" s="71"/>
      <c r="BJ949" s="26"/>
      <c r="BK949" s="31"/>
      <c r="BL949" s="26"/>
    </row>
    <row r="950" spans="1:64" ht="12" customHeight="1" x14ac:dyDescent="0.2">
      <c r="A950" s="26"/>
      <c r="B950" s="26"/>
      <c r="C950" s="26"/>
      <c r="D950" s="26"/>
      <c r="E950" s="26"/>
      <c r="F950" s="26"/>
      <c r="G950" s="26"/>
      <c r="H950" s="26"/>
      <c r="I950" s="26"/>
      <c r="J950" s="26"/>
      <c r="K950" s="26"/>
      <c r="L950" s="26"/>
      <c r="M950" s="26"/>
      <c r="N950" s="26"/>
      <c r="O950" s="30"/>
      <c r="P950" s="30"/>
      <c r="Q950" s="30"/>
      <c r="R950" s="30"/>
      <c r="S950" s="30"/>
      <c r="T950" s="30"/>
      <c r="U950" s="30"/>
      <c r="V950" s="30"/>
      <c r="W950" s="33"/>
      <c r="X950" s="26"/>
      <c r="Y950" s="26"/>
      <c r="Z950" s="26"/>
      <c r="AA950" s="26"/>
      <c r="AB950" s="32"/>
      <c r="AC950" s="27"/>
      <c r="AD950" s="27"/>
      <c r="AE950" s="26"/>
      <c r="AF950" s="26"/>
      <c r="AG950" s="26"/>
      <c r="AH950" s="26"/>
      <c r="AI950" s="27"/>
      <c r="AJ950" s="27"/>
      <c r="AK950" s="26"/>
      <c r="AL950" s="26"/>
      <c r="AM950" s="26"/>
      <c r="AN950" s="26"/>
      <c r="AO950" s="26"/>
      <c r="AP950" s="26"/>
      <c r="AQ950" s="26"/>
      <c r="AR950" s="26"/>
      <c r="AS950" s="26"/>
      <c r="AT950" s="28"/>
      <c r="AU950" s="28"/>
      <c r="AV950" s="28"/>
      <c r="AW950" s="29"/>
      <c r="AX950" s="29"/>
      <c r="AY950" s="29"/>
      <c r="AZ950" s="29"/>
      <c r="BA950" s="29"/>
      <c r="BB950" s="29"/>
      <c r="BC950" s="29"/>
      <c r="BD950" s="29"/>
      <c r="BE950" s="26"/>
      <c r="BF950" s="26"/>
      <c r="BG950" s="26"/>
      <c r="BH950" s="71"/>
      <c r="BI950" s="71"/>
      <c r="BJ950" s="26"/>
      <c r="BK950" s="31"/>
      <c r="BL950" s="26"/>
    </row>
    <row r="951" spans="1:64" ht="12" customHeight="1" x14ac:dyDescent="0.2">
      <c r="A951" s="26"/>
      <c r="B951" s="26"/>
      <c r="C951" s="26"/>
      <c r="D951" s="26"/>
      <c r="E951" s="26"/>
      <c r="F951" s="26"/>
      <c r="G951" s="26"/>
      <c r="H951" s="26"/>
      <c r="I951" s="26"/>
      <c r="J951" s="26"/>
      <c r="K951" s="26"/>
      <c r="L951" s="26"/>
      <c r="M951" s="26"/>
      <c r="N951" s="26"/>
      <c r="O951" s="30"/>
      <c r="P951" s="30"/>
      <c r="Q951" s="30"/>
      <c r="R951" s="30"/>
      <c r="S951" s="30"/>
      <c r="T951" s="30"/>
      <c r="U951" s="30"/>
      <c r="V951" s="30"/>
      <c r="W951" s="33"/>
      <c r="X951" s="26"/>
      <c r="Y951" s="26"/>
      <c r="Z951" s="26"/>
      <c r="AA951" s="26"/>
      <c r="AB951" s="32"/>
      <c r="AC951" s="27"/>
      <c r="AD951" s="27"/>
      <c r="AE951" s="26"/>
      <c r="AF951" s="26"/>
      <c r="AG951" s="26"/>
      <c r="AH951" s="26"/>
      <c r="AI951" s="27"/>
      <c r="AJ951" s="27"/>
      <c r="AK951" s="26"/>
      <c r="AL951" s="26"/>
      <c r="AM951" s="26"/>
      <c r="AN951" s="26"/>
      <c r="AO951" s="26"/>
      <c r="AP951" s="26"/>
      <c r="AQ951" s="26"/>
      <c r="AR951" s="26"/>
      <c r="AS951" s="26"/>
      <c r="AT951" s="28"/>
      <c r="AU951" s="28"/>
      <c r="AV951" s="28"/>
      <c r="AW951" s="29"/>
      <c r="AX951" s="29"/>
      <c r="AY951" s="29"/>
      <c r="AZ951" s="29"/>
      <c r="BA951" s="29"/>
      <c r="BB951" s="29"/>
      <c r="BC951" s="29"/>
      <c r="BD951" s="29"/>
      <c r="BE951" s="26"/>
      <c r="BF951" s="26"/>
      <c r="BG951" s="26"/>
      <c r="BH951" s="71"/>
      <c r="BI951" s="71"/>
      <c r="BJ951" s="26"/>
      <c r="BK951" s="31"/>
      <c r="BL951" s="26"/>
    </row>
    <row r="952" spans="1:64" ht="12" customHeight="1" x14ac:dyDescent="0.2">
      <c r="A952" s="26"/>
      <c r="B952" s="26"/>
      <c r="C952" s="26"/>
      <c r="D952" s="26"/>
      <c r="E952" s="26"/>
      <c r="F952" s="26"/>
      <c r="G952" s="26"/>
      <c r="H952" s="26"/>
      <c r="I952" s="26"/>
      <c r="J952" s="26"/>
      <c r="K952" s="26"/>
      <c r="L952" s="26"/>
      <c r="M952" s="26"/>
      <c r="N952" s="26"/>
      <c r="O952" s="30"/>
      <c r="P952" s="30"/>
      <c r="Q952" s="30"/>
      <c r="R952" s="30"/>
      <c r="S952" s="30"/>
      <c r="T952" s="30"/>
      <c r="U952" s="30"/>
      <c r="V952" s="30"/>
      <c r="W952" s="33"/>
      <c r="X952" s="26"/>
      <c r="Y952" s="26"/>
      <c r="Z952" s="26"/>
      <c r="AA952" s="26"/>
      <c r="AB952" s="32"/>
      <c r="AC952" s="27"/>
      <c r="AD952" s="27"/>
      <c r="AE952" s="26"/>
      <c r="AF952" s="26"/>
      <c r="AG952" s="26"/>
      <c r="AH952" s="26"/>
      <c r="AI952" s="27"/>
      <c r="AJ952" s="27"/>
      <c r="AK952" s="26"/>
      <c r="AL952" s="26"/>
      <c r="AM952" s="26"/>
      <c r="AN952" s="26"/>
      <c r="AO952" s="26"/>
      <c r="AP952" s="26"/>
      <c r="AQ952" s="26"/>
      <c r="AR952" s="26"/>
      <c r="AS952" s="26"/>
      <c r="AT952" s="28"/>
      <c r="AU952" s="28"/>
      <c r="AV952" s="28"/>
      <c r="AW952" s="29"/>
      <c r="AX952" s="29"/>
      <c r="AY952" s="29"/>
      <c r="AZ952" s="29"/>
      <c r="BA952" s="29"/>
      <c r="BB952" s="29"/>
      <c r="BC952" s="29"/>
      <c r="BD952" s="29"/>
      <c r="BE952" s="26"/>
      <c r="BF952" s="26"/>
      <c r="BG952" s="26"/>
      <c r="BH952" s="71"/>
      <c r="BI952" s="71"/>
      <c r="BJ952" s="26"/>
      <c r="BK952" s="31"/>
      <c r="BL952" s="26"/>
    </row>
    <row r="953" spans="1:64" ht="12" customHeight="1" x14ac:dyDescent="0.2">
      <c r="A953" s="26"/>
      <c r="B953" s="26"/>
      <c r="C953" s="26"/>
      <c r="D953" s="26"/>
      <c r="E953" s="26"/>
      <c r="F953" s="26"/>
      <c r="G953" s="26"/>
      <c r="H953" s="26"/>
      <c r="I953" s="26"/>
      <c r="J953" s="26"/>
      <c r="K953" s="26"/>
      <c r="L953" s="26"/>
      <c r="M953" s="26"/>
      <c r="N953" s="26"/>
      <c r="O953" s="30"/>
      <c r="P953" s="30"/>
      <c r="Q953" s="30"/>
      <c r="R953" s="30"/>
      <c r="S953" s="30"/>
      <c r="T953" s="30"/>
      <c r="U953" s="30"/>
      <c r="V953" s="30"/>
      <c r="W953" s="33"/>
      <c r="X953" s="26"/>
      <c r="Y953" s="26"/>
      <c r="Z953" s="26"/>
      <c r="AA953" s="26"/>
      <c r="AB953" s="32"/>
      <c r="AC953" s="27"/>
      <c r="AD953" s="27"/>
      <c r="AE953" s="26"/>
      <c r="AF953" s="26"/>
      <c r="AG953" s="26"/>
      <c r="AH953" s="26"/>
      <c r="AI953" s="27"/>
      <c r="AJ953" s="27"/>
      <c r="AK953" s="26"/>
      <c r="AL953" s="26"/>
      <c r="AM953" s="26"/>
      <c r="AN953" s="26"/>
      <c r="AO953" s="26"/>
      <c r="AP953" s="26"/>
      <c r="AQ953" s="26"/>
      <c r="AR953" s="26"/>
      <c r="AS953" s="26"/>
      <c r="AT953" s="28"/>
      <c r="AU953" s="28"/>
      <c r="AV953" s="28"/>
      <c r="AW953" s="29"/>
      <c r="AX953" s="29"/>
      <c r="AY953" s="29"/>
      <c r="AZ953" s="29"/>
      <c r="BA953" s="29"/>
      <c r="BB953" s="29"/>
      <c r="BC953" s="29"/>
      <c r="BD953" s="29"/>
      <c r="BE953" s="26"/>
      <c r="BF953" s="26"/>
      <c r="BG953" s="26"/>
      <c r="BH953" s="71"/>
      <c r="BI953" s="71"/>
      <c r="BJ953" s="26"/>
      <c r="BK953" s="31"/>
      <c r="BL953" s="26"/>
    </row>
    <row r="954" spans="1:64" ht="12" customHeight="1" x14ac:dyDescent="0.2">
      <c r="A954" s="26"/>
      <c r="B954" s="26"/>
      <c r="C954" s="26"/>
      <c r="D954" s="26"/>
      <c r="E954" s="26"/>
      <c r="F954" s="26"/>
      <c r="G954" s="26"/>
      <c r="H954" s="26"/>
      <c r="I954" s="26"/>
      <c r="J954" s="26"/>
      <c r="K954" s="26"/>
      <c r="L954" s="26"/>
      <c r="M954" s="26"/>
      <c r="N954" s="26"/>
      <c r="O954" s="30"/>
      <c r="P954" s="30"/>
      <c r="Q954" s="30"/>
      <c r="R954" s="30"/>
      <c r="S954" s="30"/>
      <c r="T954" s="30"/>
      <c r="U954" s="30"/>
      <c r="V954" s="30"/>
      <c r="W954" s="33"/>
      <c r="X954" s="26"/>
      <c r="Y954" s="26"/>
      <c r="Z954" s="26"/>
      <c r="AA954" s="26"/>
      <c r="AB954" s="32"/>
      <c r="AC954" s="27"/>
      <c r="AD954" s="27"/>
      <c r="AE954" s="26"/>
      <c r="AF954" s="26"/>
      <c r="AG954" s="26"/>
      <c r="AH954" s="26"/>
      <c r="AI954" s="27"/>
      <c r="AJ954" s="27"/>
      <c r="AK954" s="26"/>
      <c r="AL954" s="26"/>
      <c r="AM954" s="26"/>
      <c r="AN954" s="26"/>
      <c r="AO954" s="26"/>
      <c r="AP954" s="26"/>
      <c r="AQ954" s="26"/>
      <c r="AR954" s="26"/>
      <c r="AS954" s="26"/>
      <c r="AT954" s="28"/>
      <c r="AU954" s="28"/>
      <c r="AV954" s="28"/>
      <c r="AW954" s="29"/>
      <c r="AX954" s="29"/>
      <c r="AY954" s="29"/>
      <c r="AZ954" s="29"/>
      <c r="BA954" s="29"/>
      <c r="BB954" s="29"/>
      <c r="BC954" s="29"/>
      <c r="BD954" s="29"/>
      <c r="BE954" s="26"/>
      <c r="BF954" s="26"/>
      <c r="BG954" s="26"/>
      <c r="BH954" s="71"/>
      <c r="BI954" s="71"/>
      <c r="BJ954" s="26"/>
      <c r="BK954" s="31"/>
      <c r="BL954" s="26"/>
    </row>
    <row r="955" spans="1:64" ht="12" customHeight="1" x14ac:dyDescent="0.2">
      <c r="A955" s="26"/>
      <c r="B955" s="26"/>
      <c r="C955" s="26"/>
      <c r="D955" s="26"/>
      <c r="E955" s="26"/>
      <c r="F955" s="26"/>
      <c r="G955" s="26"/>
      <c r="H955" s="26"/>
      <c r="I955" s="26"/>
      <c r="J955" s="26"/>
      <c r="K955" s="26"/>
      <c r="L955" s="26"/>
      <c r="M955" s="26"/>
      <c r="N955" s="26"/>
      <c r="O955" s="30"/>
      <c r="P955" s="30"/>
      <c r="Q955" s="30"/>
      <c r="R955" s="30"/>
      <c r="S955" s="30"/>
      <c r="T955" s="30"/>
      <c r="U955" s="30"/>
      <c r="V955" s="30"/>
      <c r="W955" s="33"/>
      <c r="X955" s="26"/>
      <c r="Y955" s="26"/>
      <c r="Z955" s="26"/>
      <c r="AA955" s="26"/>
      <c r="AB955" s="32"/>
      <c r="AC955" s="27"/>
      <c r="AD955" s="27"/>
      <c r="AE955" s="26"/>
      <c r="AF955" s="26"/>
      <c r="AG955" s="26"/>
      <c r="AH955" s="26"/>
      <c r="AI955" s="27"/>
      <c r="AJ955" s="27"/>
      <c r="AK955" s="26"/>
      <c r="AL955" s="26"/>
      <c r="AM955" s="26"/>
      <c r="AN955" s="26"/>
      <c r="AO955" s="26"/>
      <c r="AP955" s="26"/>
      <c r="AQ955" s="26"/>
      <c r="AR955" s="26"/>
      <c r="AS955" s="26"/>
      <c r="AT955" s="28"/>
      <c r="AU955" s="28"/>
      <c r="AV955" s="28"/>
      <c r="AW955" s="29"/>
      <c r="AX955" s="29"/>
      <c r="AY955" s="29"/>
      <c r="AZ955" s="29"/>
      <c r="BA955" s="29"/>
      <c r="BB955" s="29"/>
      <c r="BC955" s="29"/>
      <c r="BD955" s="29"/>
      <c r="BE955" s="26"/>
      <c r="BF955" s="26"/>
      <c r="BG955" s="26"/>
      <c r="BH955" s="71"/>
      <c r="BI955" s="71"/>
      <c r="BJ955" s="26"/>
      <c r="BK955" s="31"/>
      <c r="BL955" s="26"/>
    </row>
    <row r="956" spans="1:64" ht="12" customHeight="1" x14ac:dyDescent="0.2">
      <c r="A956" s="26"/>
      <c r="B956" s="26"/>
      <c r="C956" s="26"/>
      <c r="D956" s="26"/>
      <c r="E956" s="26"/>
      <c r="F956" s="26"/>
      <c r="G956" s="26"/>
      <c r="H956" s="26"/>
      <c r="I956" s="26"/>
      <c r="J956" s="26"/>
      <c r="K956" s="26"/>
      <c r="L956" s="26"/>
      <c r="M956" s="26"/>
      <c r="N956" s="26"/>
      <c r="O956" s="30"/>
      <c r="P956" s="30"/>
      <c r="Q956" s="30"/>
      <c r="R956" s="30"/>
      <c r="S956" s="30"/>
      <c r="T956" s="30"/>
      <c r="U956" s="30"/>
      <c r="V956" s="30"/>
      <c r="W956" s="33"/>
      <c r="X956" s="26"/>
      <c r="Y956" s="26"/>
      <c r="Z956" s="26"/>
      <c r="AA956" s="26"/>
      <c r="AB956" s="32"/>
      <c r="AC956" s="27"/>
      <c r="AD956" s="27"/>
      <c r="AE956" s="26"/>
      <c r="AF956" s="26"/>
      <c r="AG956" s="26"/>
      <c r="AH956" s="26"/>
      <c r="AI956" s="27"/>
      <c r="AJ956" s="27"/>
      <c r="AK956" s="26"/>
      <c r="AL956" s="26"/>
      <c r="AM956" s="26"/>
      <c r="AN956" s="26"/>
      <c r="AO956" s="26"/>
      <c r="AP956" s="26"/>
      <c r="AQ956" s="26"/>
      <c r="AR956" s="26"/>
      <c r="AS956" s="26"/>
      <c r="AT956" s="28"/>
      <c r="AU956" s="28"/>
      <c r="AV956" s="28"/>
      <c r="AW956" s="29"/>
      <c r="AX956" s="29"/>
      <c r="AY956" s="29"/>
      <c r="AZ956" s="29"/>
      <c r="BA956" s="29"/>
      <c r="BB956" s="29"/>
      <c r="BC956" s="29"/>
      <c r="BD956" s="29"/>
      <c r="BE956" s="26"/>
      <c r="BF956" s="26"/>
      <c r="BG956" s="26"/>
      <c r="BH956" s="71"/>
      <c r="BI956" s="71"/>
      <c r="BJ956" s="26"/>
      <c r="BK956" s="31"/>
      <c r="BL956" s="26"/>
    </row>
    <row r="957" spans="1:64" ht="12" customHeight="1" x14ac:dyDescent="0.2">
      <c r="A957" s="26"/>
      <c r="B957" s="26"/>
      <c r="C957" s="26"/>
      <c r="D957" s="26"/>
      <c r="E957" s="26"/>
      <c r="F957" s="26"/>
      <c r="G957" s="26"/>
      <c r="H957" s="26"/>
      <c r="I957" s="26"/>
      <c r="J957" s="26"/>
      <c r="K957" s="26"/>
      <c r="L957" s="26"/>
      <c r="M957" s="26"/>
      <c r="N957" s="26"/>
      <c r="O957" s="30"/>
      <c r="P957" s="30"/>
      <c r="Q957" s="30"/>
      <c r="R957" s="30"/>
      <c r="S957" s="30"/>
      <c r="T957" s="30"/>
      <c r="U957" s="30"/>
      <c r="V957" s="30"/>
      <c r="W957" s="33"/>
      <c r="X957" s="26"/>
      <c r="Y957" s="26"/>
      <c r="Z957" s="26"/>
      <c r="AA957" s="26"/>
      <c r="AB957" s="32"/>
      <c r="AC957" s="27"/>
      <c r="AD957" s="27"/>
      <c r="AE957" s="26"/>
      <c r="AF957" s="26"/>
      <c r="AG957" s="26"/>
      <c r="AH957" s="26"/>
      <c r="AI957" s="27"/>
      <c r="AJ957" s="27"/>
      <c r="AK957" s="26"/>
      <c r="AL957" s="26"/>
      <c r="AM957" s="26"/>
      <c r="AN957" s="26"/>
      <c r="AO957" s="26"/>
      <c r="AP957" s="26"/>
      <c r="AQ957" s="26"/>
      <c r="AR957" s="26"/>
      <c r="AS957" s="26"/>
      <c r="AT957" s="28"/>
      <c r="AU957" s="28"/>
      <c r="AV957" s="28"/>
      <c r="AW957" s="29"/>
      <c r="AX957" s="29"/>
      <c r="AY957" s="29"/>
      <c r="AZ957" s="29"/>
      <c r="BA957" s="29"/>
      <c r="BB957" s="29"/>
      <c r="BC957" s="29"/>
      <c r="BD957" s="29"/>
      <c r="BE957" s="26"/>
      <c r="BF957" s="26"/>
      <c r="BG957" s="26"/>
      <c r="BH957" s="71"/>
      <c r="BI957" s="71"/>
      <c r="BJ957" s="26"/>
      <c r="BK957" s="31"/>
      <c r="BL957" s="26"/>
    </row>
    <row r="958" spans="1:64" ht="12" customHeight="1" x14ac:dyDescent="0.2">
      <c r="A958" s="26"/>
      <c r="B958" s="26"/>
      <c r="C958" s="26"/>
      <c r="D958" s="26"/>
      <c r="E958" s="26"/>
      <c r="F958" s="26"/>
      <c r="G958" s="26"/>
      <c r="H958" s="26"/>
      <c r="I958" s="26"/>
      <c r="J958" s="26"/>
      <c r="K958" s="26"/>
      <c r="L958" s="26"/>
      <c r="M958" s="26"/>
      <c r="N958" s="26"/>
      <c r="O958" s="30"/>
      <c r="P958" s="30"/>
      <c r="Q958" s="30"/>
      <c r="R958" s="30"/>
      <c r="S958" s="30"/>
      <c r="T958" s="30"/>
      <c r="U958" s="30"/>
      <c r="V958" s="30"/>
      <c r="W958" s="33"/>
      <c r="X958" s="26"/>
      <c r="Y958" s="26"/>
      <c r="Z958" s="26"/>
      <c r="AA958" s="26"/>
      <c r="AB958" s="32"/>
      <c r="AC958" s="27"/>
      <c r="AD958" s="27"/>
      <c r="AE958" s="26"/>
      <c r="AF958" s="26"/>
      <c r="AG958" s="26"/>
      <c r="AH958" s="26"/>
      <c r="AI958" s="27"/>
      <c r="AJ958" s="27"/>
      <c r="AK958" s="26"/>
      <c r="AL958" s="26"/>
      <c r="AM958" s="26"/>
      <c r="AN958" s="26"/>
      <c r="AO958" s="26"/>
      <c r="AP958" s="26"/>
      <c r="AQ958" s="26"/>
      <c r="AR958" s="26"/>
      <c r="AS958" s="26"/>
      <c r="AT958" s="28"/>
      <c r="AU958" s="28"/>
      <c r="AV958" s="28"/>
      <c r="AW958" s="29"/>
      <c r="AX958" s="29"/>
      <c r="AY958" s="29"/>
      <c r="AZ958" s="29"/>
      <c r="BA958" s="29"/>
      <c r="BB958" s="29"/>
      <c r="BC958" s="29"/>
      <c r="BD958" s="29"/>
      <c r="BE958" s="26"/>
      <c r="BF958" s="26"/>
      <c r="BG958" s="26"/>
      <c r="BH958" s="71"/>
      <c r="BI958" s="71"/>
      <c r="BJ958" s="26"/>
      <c r="BK958" s="31"/>
      <c r="BL958" s="26"/>
    </row>
    <row r="959" spans="1:64" ht="12" customHeight="1" x14ac:dyDescent="0.2">
      <c r="A959" s="26"/>
      <c r="B959" s="26"/>
      <c r="C959" s="26"/>
      <c r="D959" s="26"/>
      <c r="E959" s="26"/>
      <c r="F959" s="26"/>
      <c r="G959" s="26"/>
      <c r="H959" s="26"/>
      <c r="I959" s="26"/>
      <c r="J959" s="26"/>
      <c r="K959" s="26"/>
      <c r="L959" s="26"/>
      <c r="M959" s="26"/>
      <c r="N959" s="26"/>
      <c r="O959" s="30"/>
      <c r="P959" s="30"/>
      <c r="Q959" s="30"/>
      <c r="R959" s="30"/>
      <c r="S959" s="30"/>
      <c r="T959" s="30"/>
      <c r="U959" s="30"/>
      <c r="V959" s="30"/>
      <c r="W959" s="33"/>
      <c r="X959" s="26"/>
      <c r="Y959" s="26"/>
      <c r="Z959" s="26"/>
      <c r="AA959" s="26"/>
      <c r="AB959" s="32"/>
      <c r="AC959" s="27"/>
      <c r="AD959" s="27"/>
      <c r="AE959" s="26"/>
      <c r="AF959" s="26"/>
      <c r="AG959" s="26"/>
      <c r="AH959" s="26"/>
      <c r="AI959" s="27"/>
      <c r="AJ959" s="27"/>
      <c r="AK959" s="26"/>
      <c r="AL959" s="26"/>
      <c r="AM959" s="26"/>
      <c r="AN959" s="26"/>
      <c r="AO959" s="26"/>
      <c r="AP959" s="26"/>
      <c r="AQ959" s="26"/>
      <c r="AR959" s="26"/>
      <c r="AS959" s="26"/>
      <c r="AT959" s="28"/>
      <c r="AU959" s="28"/>
      <c r="AV959" s="28"/>
      <c r="AW959" s="29"/>
      <c r="AX959" s="29"/>
      <c r="AY959" s="29"/>
      <c r="AZ959" s="29"/>
      <c r="BA959" s="29"/>
      <c r="BB959" s="29"/>
      <c r="BC959" s="29"/>
      <c r="BD959" s="29"/>
      <c r="BE959" s="26"/>
      <c r="BF959" s="26"/>
      <c r="BG959" s="26"/>
      <c r="BH959" s="71"/>
      <c r="BI959" s="71"/>
      <c r="BJ959" s="26"/>
      <c r="BK959" s="31"/>
      <c r="BL959" s="26"/>
    </row>
    <row r="960" spans="1:64" ht="12" customHeight="1" x14ac:dyDescent="0.2">
      <c r="A960" s="26"/>
      <c r="B960" s="26"/>
      <c r="C960" s="26"/>
      <c r="D960" s="26"/>
      <c r="E960" s="26"/>
      <c r="F960" s="26"/>
      <c r="G960" s="26"/>
      <c r="H960" s="26"/>
      <c r="I960" s="26"/>
      <c r="J960" s="26"/>
      <c r="K960" s="26"/>
      <c r="L960" s="26"/>
      <c r="M960" s="26"/>
      <c r="N960" s="26"/>
      <c r="O960" s="30"/>
      <c r="P960" s="30"/>
      <c r="Q960" s="30"/>
      <c r="R960" s="30"/>
      <c r="S960" s="30"/>
      <c r="T960" s="30"/>
      <c r="U960" s="30"/>
      <c r="V960" s="30"/>
      <c r="W960" s="33"/>
      <c r="X960" s="26"/>
      <c r="Y960" s="26"/>
      <c r="Z960" s="26"/>
      <c r="AA960" s="26"/>
      <c r="AB960" s="32"/>
      <c r="AC960" s="27"/>
      <c r="AD960" s="27"/>
      <c r="AE960" s="26"/>
      <c r="AF960" s="26"/>
      <c r="AG960" s="26"/>
      <c r="AH960" s="26"/>
      <c r="AI960" s="27"/>
      <c r="AJ960" s="27"/>
      <c r="AK960" s="26"/>
      <c r="AL960" s="26"/>
      <c r="AM960" s="26"/>
      <c r="AN960" s="26"/>
      <c r="AO960" s="26"/>
      <c r="AP960" s="26"/>
      <c r="AQ960" s="26"/>
      <c r="AR960" s="26"/>
      <c r="AS960" s="26"/>
      <c r="AT960" s="28"/>
      <c r="AU960" s="28"/>
      <c r="AV960" s="28"/>
      <c r="AW960" s="29"/>
      <c r="AX960" s="29"/>
      <c r="AY960" s="29"/>
      <c r="AZ960" s="29"/>
      <c r="BA960" s="29"/>
      <c r="BB960" s="29"/>
      <c r="BC960" s="29"/>
      <c r="BD960" s="29"/>
      <c r="BE960" s="26"/>
      <c r="BF960" s="26"/>
      <c r="BG960" s="26"/>
      <c r="BH960" s="71"/>
      <c r="BI960" s="71"/>
      <c r="BJ960" s="26"/>
      <c r="BK960" s="31"/>
      <c r="BL960" s="26"/>
    </row>
    <row r="961" spans="1:64" ht="12" customHeight="1" x14ac:dyDescent="0.2">
      <c r="A961" s="26"/>
      <c r="B961" s="26"/>
      <c r="C961" s="26"/>
      <c r="D961" s="26"/>
      <c r="E961" s="26"/>
      <c r="F961" s="26"/>
      <c r="G961" s="26"/>
      <c r="H961" s="26"/>
      <c r="I961" s="26"/>
      <c r="J961" s="26"/>
      <c r="K961" s="26"/>
      <c r="L961" s="26"/>
      <c r="M961" s="26"/>
      <c r="N961" s="26"/>
      <c r="O961" s="30"/>
      <c r="P961" s="30"/>
      <c r="Q961" s="30"/>
      <c r="R961" s="30"/>
      <c r="S961" s="30"/>
      <c r="T961" s="30"/>
      <c r="U961" s="30"/>
      <c r="V961" s="30"/>
      <c r="W961" s="33"/>
      <c r="X961" s="26"/>
      <c r="Y961" s="26"/>
      <c r="Z961" s="26"/>
      <c r="AA961" s="26"/>
      <c r="AB961" s="32"/>
      <c r="AC961" s="27"/>
      <c r="AD961" s="27"/>
      <c r="AE961" s="26"/>
      <c r="AF961" s="26"/>
      <c r="AG961" s="26"/>
      <c r="AH961" s="26"/>
      <c r="AI961" s="27"/>
      <c r="AJ961" s="27"/>
      <c r="AK961" s="26"/>
      <c r="AL961" s="26"/>
      <c r="AM961" s="26"/>
      <c r="AN961" s="26"/>
      <c r="AO961" s="26"/>
      <c r="AP961" s="26"/>
      <c r="AQ961" s="26"/>
      <c r="AR961" s="26"/>
      <c r="AS961" s="26"/>
      <c r="AT961" s="28"/>
      <c r="AU961" s="28"/>
      <c r="AV961" s="28"/>
      <c r="AW961" s="29"/>
      <c r="AX961" s="29"/>
      <c r="AY961" s="29"/>
      <c r="AZ961" s="29"/>
      <c r="BA961" s="29"/>
      <c r="BB961" s="29"/>
      <c r="BC961" s="29"/>
      <c r="BD961" s="29"/>
      <c r="BE961" s="26"/>
      <c r="BF961" s="26"/>
      <c r="BG961" s="26"/>
      <c r="BH961" s="71"/>
      <c r="BI961" s="71"/>
      <c r="BJ961" s="26"/>
      <c r="BK961" s="31"/>
      <c r="BL961" s="26"/>
    </row>
    <row r="962" spans="1:64" ht="12" customHeight="1" x14ac:dyDescent="0.2">
      <c r="A962" s="26"/>
      <c r="B962" s="26"/>
      <c r="C962" s="26"/>
      <c r="D962" s="26"/>
      <c r="E962" s="26"/>
      <c r="F962" s="26"/>
      <c r="G962" s="26"/>
      <c r="H962" s="26"/>
      <c r="I962" s="26"/>
      <c r="J962" s="26"/>
      <c r="K962" s="26"/>
      <c r="L962" s="26"/>
      <c r="M962" s="26"/>
      <c r="N962" s="26"/>
      <c r="O962" s="30"/>
      <c r="P962" s="30"/>
      <c r="Q962" s="30"/>
      <c r="R962" s="30"/>
      <c r="S962" s="30"/>
      <c r="T962" s="30"/>
      <c r="U962" s="30"/>
      <c r="V962" s="30"/>
      <c r="W962" s="33"/>
      <c r="X962" s="26"/>
      <c r="Y962" s="26"/>
      <c r="Z962" s="26"/>
      <c r="AA962" s="26"/>
      <c r="AB962" s="32"/>
      <c r="AC962" s="27"/>
      <c r="AD962" s="27"/>
      <c r="AE962" s="26"/>
      <c r="AF962" s="26"/>
      <c r="AG962" s="26"/>
      <c r="AH962" s="26"/>
      <c r="AI962" s="27"/>
      <c r="AJ962" s="27"/>
      <c r="AK962" s="26"/>
      <c r="AL962" s="26"/>
      <c r="AM962" s="26"/>
      <c r="AN962" s="26"/>
      <c r="AO962" s="26"/>
      <c r="AP962" s="26"/>
      <c r="AQ962" s="26"/>
      <c r="AR962" s="26"/>
      <c r="AS962" s="26"/>
      <c r="AT962" s="28"/>
      <c r="AU962" s="28"/>
      <c r="AV962" s="28"/>
      <c r="AW962" s="29"/>
      <c r="AX962" s="29"/>
      <c r="AY962" s="29"/>
      <c r="AZ962" s="29"/>
      <c r="BA962" s="29"/>
      <c r="BB962" s="29"/>
      <c r="BC962" s="29"/>
      <c r="BD962" s="29"/>
      <c r="BE962" s="26"/>
      <c r="BF962" s="26"/>
      <c r="BG962" s="26"/>
      <c r="BH962" s="71"/>
      <c r="BI962" s="71"/>
      <c r="BJ962" s="26"/>
      <c r="BK962" s="31"/>
      <c r="BL962" s="26"/>
    </row>
    <row r="963" spans="1:64" ht="12" customHeight="1" x14ac:dyDescent="0.2">
      <c r="A963" s="26"/>
      <c r="B963" s="26"/>
      <c r="C963" s="26"/>
      <c r="D963" s="26"/>
      <c r="E963" s="26"/>
      <c r="F963" s="26"/>
      <c r="G963" s="26"/>
      <c r="H963" s="26"/>
      <c r="I963" s="26"/>
      <c r="J963" s="26"/>
      <c r="K963" s="26"/>
      <c r="L963" s="26"/>
      <c r="M963" s="26"/>
      <c r="N963" s="26"/>
      <c r="O963" s="30"/>
      <c r="P963" s="30"/>
      <c r="Q963" s="30"/>
      <c r="R963" s="30"/>
      <c r="S963" s="30"/>
      <c r="T963" s="30"/>
      <c r="U963" s="30"/>
      <c r="V963" s="30"/>
      <c r="W963" s="33"/>
      <c r="X963" s="26"/>
      <c r="Y963" s="26"/>
      <c r="Z963" s="26"/>
      <c r="AA963" s="26"/>
      <c r="AB963" s="32"/>
      <c r="AC963" s="27"/>
      <c r="AD963" s="27"/>
      <c r="AE963" s="26"/>
      <c r="AF963" s="26"/>
      <c r="AG963" s="26"/>
      <c r="AH963" s="26"/>
      <c r="AI963" s="27"/>
      <c r="AJ963" s="27"/>
      <c r="AK963" s="26"/>
      <c r="AL963" s="26"/>
      <c r="AM963" s="26"/>
      <c r="AN963" s="26"/>
      <c r="AO963" s="26"/>
      <c r="AP963" s="26"/>
      <c r="AQ963" s="26"/>
      <c r="AR963" s="26"/>
      <c r="AS963" s="26"/>
      <c r="AT963" s="28"/>
      <c r="AU963" s="28"/>
      <c r="AV963" s="28"/>
      <c r="AW963" s="29"/>
      <c r="AX963" s="29"/>
      <c r="AY963" s="29"/>
      <c r="AZ963" s="29"/>
      <c r="BA963" s="29"/>
      <c r="BB963" s="29"/>
      <c r="BC963" s="29"/>
      <c r="BD963" s="29"/>
      <c r="BE963" s="26"/>
      <c r="BF963" s="26"/>
      <c r="BG963" s="26"/>
      <c r="BH963" s="71"/>
      <c r="BI963" s="71"/>
      <c r="BJ963" s="26"/>
      <c r="BK963" s="31"/>
      <c r="BL963" s="26"/>
    </row>
    <row r="964" spans="1:64" ht="12" customHeight="1" x14ac:dyDescent="0.2">
      <c r="A964" s="26"/>
      <c r="B964" s="26"/>
      <c r="C964" s="26"/>
      <c r="D964" s="26"/>
      <c r="E964" s="26"/>
      <c r="F964" s="26"/>
      <c r="G964" s="26"/>
      <c r="H964" s="26"/>
      <c r="I964" s="26"/>
      <c r="J964" s="26"/>
      <c r="K964" s="26"/>
      <c r="L964" s="26"/>
      <c r="M964" s="26"/>
      <c r="N964" s="26"/>
      <c r="O964" s="30"/>
      <c r="P964" s="30"/>
      <c r="Q964" s="30"/>
      <c r="R964" s="30"/>
      <c r="S964" s="30"/>
      <c r="T964" s="30"/>
      <c r="U964" s="30"/>
      <c r="V964" s="30"/>
      <c r="W964" s="33"/>
      <c r="X964" s="26"/>
      <c r="Y964" s="26"/>
      <c r="Z964" s="26"/>
      <c r="AA964" s="26"/>
      <c r="AB964" s="32"/>
      <c r="AC964" s="27"/>
      <c r="AD964" s="27"/>
      <c r="AE964" s="26"/>
      <c r="AF964" s="26"/>
      <c r="AG964" s="26"/>
      <c r="AH964" s="26"/>
      <c r="AI964" s="27"/>
      <c r="AJ964" s="27"/>
      <c r="AK964" s="26"/>
      <c r="AL964" s="26"/>
      <c r="AM964" s="26"/>
      <c r="AN964" s="26"/>
      <c r="AO964" s="26"/>
      <c r="AP964" s="26"/>
      <c r="AQ964" s="26"/>
      <c r="AR964" s="26"/>
      <c r="AS964" s="26"/>
      <c r="AT964" s="28"/>
      <c r="AU964" s="28"/>
      <c r="AV964" s="28"/>
      <c r="AW964" s="29"/>
      <c r="AX964" s="29"/>
      <c r="AY964" s="29"/>
      <c r="AZ964" s="29"/>
      <c r="BA964" s="29"/>
      <c r="BB964" s="29"/>
      <c r="BC964" s="29"/>
      <c r="BD964" s="29"/>
      <c r="BE964" s="26"/>
      <c r="BF964" s="26"/>
      <c r="BG964" s="26"/>
      <c r="BH964" s="71"/>
      <c r="BI964" s="71"/>
      <c r="BJ964" s="26"/>
      <c r="BK964" s="31"/>
      <c r="BL964" s="26"/>
    </row>
    <row r="965" spans="1:64" ht="12" customHeight="1" x14ac:dyDescent="0.2">
      <c r="A965" s="26"/>
      <c r="B965" s="26"/>
      <c r="C965" s="26"/>
      <c r="D965" s="26"/>
      <c r="E965" s="26"/>
      <c r="F965" s="26"/>
      <c r="G965" s="26"/>
      <c r="H965" s="26"/>
      <c r="I965" s="26"/>
      <c r="J965" s="26"/>
      <c r="K965" s="26"/>
      <c r="L965" s="26"/>
      <c r="M965" s="26"/>
      <c r="N965" s="26"/>
      <c r="O965" s="30"/>
      <c r="P965" s="30"/>
      <c r="Q965" s="30"/>
      <c r="R965" s="30"/>
      <c r="S965" s="30"/>
      <c r="T965" s="30"/>
      <c r="U965" s="30"/>
      <c r="V965" s="30"/>
      <c r="W965" s="33"/>
      <c r="X965" s="26"/>
      <c r="Y965" s="26"/>
      <c r="Z965" s="26"/>
      <c r="AA965" s="26"/>
      <c r="AB965" s="32"/>
      <c r="AC965" s="27"/>
      <c r="AD965" s="27"/>
      <c r="AE965" s="26"/>
      <c r="AF965" s="26"/>
      <c r="AG965" s="26"/>
      <c r="AH965" s="26"/>
      <c r="AI965" s="27"/>
      <c r="AJ965" s="27"/>
      <c r="AK965" s="26"/>
      <c r="AL965" s="26"/>
      <c r="AM965" s="26"/>
      <c r="AN965" s="26"/>
      <c r="AO965" s="26"/>
      <c r="AP965" s="26"/>
      <c r="AQ965" s="26"/>
      <c r="AR965" s="26"/>
      <c r="AS965" s="26"/>
      <c r="AT965" s="28"/>
      <c r="AU965" s="28"/>
      <c r="AV965" s="28"/>
      <c r="AW965" s="29"/>
      <c r="AX965" s="29"/>
      <c r="AY965" s="29"/>
      <c r="AZ965" s="29"/>
      <c r="BA965" s="29"/>
      <c r="BB965" s="29"/>
      <c r="BC965" s="29"/>
      <c r="BD965" s="29"/>
      <c r="BE965" s="26"/>
      <c r="BF965" s="26"/>
      <c r="BG965" s="26"/>
      <c r="BH965" s="71"/>
      <c r="BI965" s="71"/>
      <c r="BJ965" s="26"/>
      <c r="BK965" s="31"/>
      <c r="BL965" s="26"/>
    </row>
    <row r="966" spans="1:64" ht="12" customHeight="1" x14ac:dyDescent="0.2">
      <c r="A966" s="26"/>
      <c r="B966" s="26"/>
      <c r="C966" s="26"/>
      <c r="D966" s="26"/>
      <c r="E966" s="26"/>
      <c r="F966" s="26"/>
      <c r="G966" s="26"/>
      <c r="H966" s="26"/>
      <c r="I966" s="26"/>
      <c r="J966" s="26"/>
      <c r="K966" s="26"/>
      <c r="L966" s="26"/>
      <c r="M966" s="26"/>
      <c r="N966" s="26"/>
      <c r="O966" s="30"/>
      <c r="P966" s="30"/>
      <c r="Q966" s="30"/>
      <c r="R966" s="30"/>
      <c r="S966" s="30"/>
      <c r="T966" s="30"/>
      <c r="U966" s="30"/>
      <c r="V966" s="30"/>
      <c r="W966" s="33"/>
      <c r="X966" s="26"/>
      <c r="Y966" s="26"/>
      <c r="Z966" s="26"/>
      <c r="AA966" s="26"/>
      <c r="AB966" s="32"/>
      <c r="AC966" s="27"/>
      <c r="AD966" s="27"/>
      <c r="AE966" s="26"/>
      <c r="AF966" s="26"/>
      <c r="AG966" s="26"/>
      <c r="AH966" s="26"/>
      <c r="AI966" s="27"/>
      <c r="AJ966" s="27"/>
      <c r="AK966" s="26"/>
      <c r="AL966" s="26"/>
      <c r="AM966" s="26"/>
      <c r="AN966" s="26"/>
      <c r="AO966" s="26"/>
      <c r="AP966" s="26"/>
      <c r="AQ966" s="26"/>
      <c r="AR966" s="26"/>
      <c r="AS966" s="26"/>
      <c r="AT966" s="28"/>
      <c r="AU966" s="28"/>
      <c r="AV966" s="28"/>
      <c r="AW966" s="29"/>
      <c r="AX966" s="29"/>
      <c r="AY966" s="29"/>
      <c r="AZ966" s="29"/>
      <c r="BA966" s="29"/>
      <c r="BB966" s="29"/>
      <c r="BC966" s="29"/>
      <c r="BD966" s="29"/>
      <c r="BE966" s="26"/>
      <c r="BF966" s="26"/>
      <c r="BG966" s="26"/>
      <c r="BH966" s="71"/>
      <c r="BI966" s="71"/>
      <c r="BJ966" s="26"/>
      <c r="BK966" s="31"/>
      <c r="BL966" s="26"/>
    </row>
    <row r="967" spans="1:64" ht="12" customHeight="1" x14ac:dyDescent="0.2">
      <c r="A967" s="26"/>
      <c r="B967" s="26"/>
      <c r="C967" s="26"/>
      <c r="D967" s="26"/>
      <c r="E967" s="26"/>
      <c r="F967" s="26"/>
      <c r="G967" s="26"/>
      <c r="H967" s="26"/>
      <c r="I967" s="26"/>
      <c r="J967" s="26"/>
      <c r="K967" s="26"/>
      <c r="L967" s="26"/>
      <c r="M967" s="26"/>
      <c r="N967" s="26"/>
      <c r="O967" s="30"/>
      <c r="P967" s="30"/>
      <c r="Q967" s="30"/>
      <c r="R967" s="30"/>
      <c r="S967" s="30"/>
      <c r="T967" s="30"/>
      <c r="U967" s="30"/>
      <c r="V967" s="30"/>
      <c r="W967" s="33"/>
      <c r="X967" s="26"/>
      <c r="Y967" s="26"/>
      <c r="Z967" s="26"/>
      <c r="AA967" s="26"/>
      <c r="AB967" s="32"/>
      <c r="AC967" s="27"/>
      <c r="AD967" s="27"/>
      <c r="AE967" s="26"/>
      <c r="AF967" s="26"/>
      <c r="AG967" s="26"/>
      <c r="AH967" s="26"/>
      <c r="AI967" s="27"/>
      <c r="AJ967" s="27"/>
      <c r="AK967" s="26"/>
      <c r="AL967" s="26"/>
      <c r="AM967" s="26"/>
      <c r="AN967" s="26"/>
      <c r="AO967" s="26"/>
      <c r="AP967" s="26"/>
      <c r="AQ967" s="26"/>
      <c r="AR967" s="26"/>
      <c r="AS967" s="26"/>
      <c r="AT967" s="28"/>
      <c r="AU967" s="28"/>
      <c r="AV967" s="28"/>
      <c r="AW967" s="29"/>
      <c r="AX967" s="29"/>
      <c r="AY967" s="29"/>
      <c r="AZ967" s="29"/>
      <c r="BA967" s="29"/>
      <c r="BB967" s="29"/>
      <c r="BC967" s="29"/>
      <c r="BD967" s="29"/>
      <c r="BE967" s="26"/>
      <c r="BF967" s="26"/>
      <c r="BG967" s="26"/>
      <c r="BH967" s="71"/>
      <c r="BI967" s="71"/>
      <c r="BJ967" s="26"/>
      <c r="BK967" s="31"/>
      <c r="BL967" s="26"/>
    </row>
    <row r="968" spans="1:64" ht="12" customHeight="1" x14ac:dyDescent="0.2">
      <c r="A968" s="26"/>
      <c r="B968" s="26"/>
      <c r="C968" s="26"/>
      <c r="D968" s="26"/>
      <c r="E968" s="26"/>
      <c r="F968" s="26"/>
      <c r="G968" s="26"/>
      <c r="H968" s="26"/>
      <c r="I968" s="26"/>
      <c r="J968" s="26"/>
      <c r="K968" s="26"/>
      <c r="L968" s="26"/>
      <c r="M968" s="26"/>
      <c r="N968" s="26"/>
      <c r="O968" s="30"/>
      <c r="P968" s="30"/>
      <c r="Q968" s="30"/>
      <c r="R968" s="30"/>
      <c r="S968" s="30"/>
      <c r="T968" s="30"/>
      <c r="U968" s="30"/>
      <c r="V968" s="30"/>
      <c r="W968" s="33"/>
      <c r="X968" s="26"/>
      <c r="Y968" s="26"/>
      <c r="Z968" s="26"/>
      <c r="AA968" s="26"/>
      <c r="AB968" s="32"/>
      <c r="AC968" s="27"/>
      <c r="AD968" s="27"/>
      <c r="AE968" s="26"/>
      <c r="AF968" s="26"/>
      <c r="AG968" s="26"/>
      <c r="AH968" s="26"/>
      <c r="AI968" s="27"/>
      <c r="AJ968" s="27"/>
      <c r="AK968" s="26"/>
      <c r="AL968" s="26"/>
      <c r="AM968" s="26"/>
      <c r="AN968" s="26"/>
      <c r="AO968" s="26"/>
      <c r="AP968" s="26"/>
      <c r="AQ968" s="26"/>
      <c r="AR968" s="26"/>
      <c r="AS968" s="26"/>
      <c r="AT968" s="28"/>
      <c r="AU968" s="28"/>
      <c r="AV968" s="28"/>
      <c r="AW968" s="29"/>
      <c r="AX968" s="29"/>
      <c r="AY968" s="29"/>
      <c r="AZ968" s="29"/>
      <c r="BA968" s="29"/>
      <c r="BB968" s="29"/>
      <c r="BC968" s="29"/>
      <c r="BD968" s="29"/>
      <c r="BE968" s="26"/>
      <c r="BF968" s="26"/>
      <c r="BG968" s="26"/>
      <c r="BH968" s="71"/>
      <c r="BI968" s="71"/>
      <c r="BJ968" s="26"/>
      <c r="BK968" s="31"/>
      <c r="BL968" s="26"/>
    </row>
    <row r="969" spans="1:64" ht="12" customHeight="1" x14ac:dyDescent="0.2">
      <c r="A969" s="26"/>
      <c r="B969" s="26"/>
      <c r="C969" s="26"/>
      <c r="D969" s="26"/>
      <c r="E969" s="26"/>
      <c r="F969" s="26"/>
      <c r="G969" s="26"/>
      <c r="H969" s="26"/>
      <c r="I969" s="26"/>
      <c r="J969" s="26"/>
      <c r="K969" s="26"/>
      <c r="L969" s="26"/>
      <c r="M969" s="26"/>
      <c r="N969" s="26"/>
      <c r="O969" s="30"/>
      <c r="P969" s="30"/>
      <c r="Q969" s="30"/>
      <c r="R969" s="30"/>
      <c r="S969" s="30"/>
      <c r="T969" s="30"/>
      <c r="U969" s="30"/>
      <c r="V969" s="30"/>
      <c r="W969" s="33"/>
      <c r="X969" s="26"/>
      <c r="Y969" s="26"/>
      <c r="Z969" s="26"/>
      <c r="AA969" s="26"/>
      <c r="AB969" s="32"/>
      <c r="AC969" s="27"/>
      <c r="AD969" s="27"/>
      <c r="AE969" s="26"/>
      <c r="AF969" s="26"/>
      <c r="AG969" s="26"/>
      <c r="AH969" s="26"/>
      <c r="AI969" s="27"/>
      <c r="AJ969" s="27"/>
      <c r="AK969" s="26"/>
      <c r="AL969" s="26"/>
      <c r="AM969" s="26"/>
      <c r="AN969" s="26"/>
      <c r="AO969" s="26"/>
      <c r="AP969" s="26"/>
      <c r="AQ969" s="26"/>
      <c r="AR969" s="26"/>
      <c r="AS969" s="26"/>
      <c r="AT969" s="28"/>
      <c r="AU969" s="28"/>
      <c r="AV969" s="28"/>
      <c r="AW969" s="29"/>
      <c r="AX969" s="29"/>
      <c r="AY969" s="29"/>
      <c r="AZ969" s="29"/>
      <c r="BA969" s="29"/>
      <c r="BB969" s="29"/>
      <c r="BC969" s="29"/>
      <c r="BD969" s="29"/>
      <c r="BE969" s="26"/>
      <c r="BF969" s="26"/>
      <c r="BG969" s="26"/>
      <c r="BH969" s="71"/>
      <c r="BI969" s="71"/>
      <c r="BJ969" s="26"/>
      <c r="BK969" s="31"/>
      <c r="BL969" s="26"/>
    </row>
    <row r="970" spans="1:64" ht="12" customHeight="1" x14ac:dyDescent="0.2">
      <c r="A970" s="26"/>
      <c r="B970" s="26"/>
      <c r="C970" s="26"/>
      <c r="D970" s="26"/>
      <c r="E970" s="26"/>
      <c r="F970" s="26"/>
      <c r="G970" s="26"/>
      <c r="H970" s="26"/>
      <c r="I970" s="26"/>
      <c r="J970" s="26"/>
      <c r="K970" s="26"/>
      <c r="L970" s="26"/>
      <c r="M970" s="26"/>
      <c r="N970" s="26"/>
      <c r="O970" s="30"/>
      <c r="P970" s="30"/>
      <c r="Q970" s="30"/>
      <c r="R970" s="30"/>
      <c r="S970" s="30"/>
      <c r="T970" s="30"/>
      <c r="U970" s="30"/>
      <c r="V970" s="30"/>
      <c r="W970" s="33"/>
      <c r="X970" s="26"/>
      <c r="Y970" s="26"/>
      <c r="Z970" s="26"/>
      <c r="AA970" s="26"/>
      <c r="AB970" s="32"/>
      <c r="AC970" s="27"/>
      <c r="AD970" s="27"/>
      <c r="AE970" s="26"/>
      <c r="AF970" s="26"/>
      <c r="AG970" s="26"/>
      <c r="AH970" s="26"/>
      <c r="AI970" s="27"/>
      <c r="AJ970" s="27"/>
      <c r="AK970" s="26"/>
      <c r="AL970" s="26"/>
      <c r="AM970" s="26"/>
      <c r="AN970" s="26"/>
      <c r="AO970" s="26"/>
      <c r="AP970" s="26"/>
      <c r="AQ970" s="26"/>
      <c r="AR970" s="26"/>
      <c r="AS970" s="26"/>
      <c r="AT970" s="28"/>
      <c r="AU970" s="28"/>
      <c r="AV970" s="28"/>
      <c r="AW970" s="29"/>
      <c r="AX970" s="29"/>
      <c r="AY970" s="29"/>
      <c r="AZ970" s="29"/>
      <c r="BA970" s="29"/>
      <c r="BB970" s="29"/>
      <c r="BC970" s="29"/>
      <c r="BD970" s="29"/>
      <c r="BE970" s="26"/>
      <c r="BF970" s="26"/>
      <c r="BG970" s="26"/>
      <c r="BH970" s="71"/>
      <c r="BI970" s="71"/>
      <c r="BJ970" s="26"/>
      <c r="BK970" s="31"/>
      <c r="BL970" s="26"/>
    </row>
    <row r="971" spans="1:64" ht="12" customHeight="1" x14ac:dyDescent="0.2">
      <c r="A971" s="26"/>
      <c r="B971" s="26"/>
      <c r="C971" s="26"/>
      <c r="D971" s="26"/>
      <c r="E971" s="26"/>
      <c r="F971" s="26"/>
      <c r="G971" s="26"/>
      <c r="H971" s="26"/>
      <c r="I971" s="26"/>
      <c r="J971" s="26"/>
      <c r="K971" s="26"/>
      <c r="L971" s="26"/>
      <c r="M971" s="26"/>
      <c r="N971" s="26"/>
      <c r="O971" s="30"/>
      <c r="P971" s="30"/>
      <c r="Q971" s="30"/>
      <c r="R971" s="30"/>
      <c r="S971" s="30"/>
      <c r="T971" s="30"/>
      <c r="U971" s="30"/>
      <c r="V971" s="30"/>
      <c r="W971" s="33"/>
      <c r="X971" s="26"/>
      <c r="Y971" s="26"/>
      <c r="Z971" s="26"/>
      <c r="AA971" s="26"/>
      <c r="AB971" s="32"/>
      <c r="AC971" s="27"/>
      <c r="AD971" s="27"/>
      <c r="AE971" s="26"/>
      <c r="AF971" s="26"/>
      <c r="AG971" s="26"/>
      <c r="AH971" s="26"/>
      <c r="AI971" s="27"/>
      <c r="AJ971" s="27"/>
      <c r="AK971" s="26"/>
      <c r="AL971" s="26"/>
      <c r="AM971" s="26"/>
      <c r="AN971" s="26"/>
      <c r="AO971" s="26"/>
      <c r="AP971" s="26"/>
      <c r="AQ971" s="26"/>
      <c r="AR971" s="26"/>
      <c r="AS971" s="26"/>
      <c r="AT971" s="28"/>
      <c r="AU971" s="28"/>
      <c r="AV971" s="28"/>
      <c r="AW971" s="29"/>
      <c r="AX971" s="29"/>
      <c r="AY971" s="29"/>
      <c r="AZ971" s="29"/>
      <c r="BA971" s="29"/>
      <c r="BB971" s="29"/>
      <c r="BC971" s="29"/>
      <c r="BD971" s="29"/>
      <c r="BE971" s="26"/>
      <c r="BF971" s="26"/>
      <c r="BG971" s="26"/>
      <c r="BH971" s="71"/>
      <c r="BI971" s="71"/>
      <c r="BJ971" s="26"/>
      <c r="BK971" s="31"/>
      <c r="BL971" s="26"/>
    </row>
    <row r="972" spans="1:64" ht="12" customHeight="1" x14ac:dyDescent="0.2">
      <c r="A972" s="26"/>
      <c r="B972" s="26"/>
      <c r="C972" s="26"/>
      <c r="D972" s="26"/>
      <c r="E972" s="26"/>
      <c r="F972" s="26"/>
      <c r="G972" s="26"/>
      <c r="H972" s="26"/>
      <c r="I972" s="26"/>
      <c r="J972" s="26"/>
      <c r="K972" s="26"/>
      <c r="L972" s="26"/>
      <c r="M972" s="26"/>
      <c r="N972" s="26"/>
      <c r="O972" s="30"/>
      <c r="P972" s="30"/>
      <c r="Q972" s="30"/>
      <c r="R972" s="30"/>
      <c r="S972" s="30"/>
      <c r="T972" s="30"/>
      <c r="U972" s="30"/>
      <c r="V972" s="30"/>
      <c r="W972" s="33"/>
      <c r="X972" s="26"/>
      <c r="Y972" s="26"/>
      <c r="Z972" s="26"/>
      <c r="AA972" s="26"/>
      <c r="AB972" s="32"/>
      <c r="AC972" s="27"/>
      <c r="AD972" s="27"/>
      <c r="AE972" s="26"/>
      <c r="AF972" s="26"/>
      <c r="AG972" s="26"/>
      <c r="AH972" s="26"/>
      <c r="AI972" s="27"/>
      <c r="AJ972" s="27"/>
      <c r="AK972" s="26"/>
      <c r="AL972" s="26"/>
      <c r="AM972" s="26"/>
      <c r="AN972" s="26"/>
      <c r="AO972" s="26"/>
      <c r="AP972" s="26"/>
      <c r="AQ972" s="26"/>
      <c r="AR972" s="26"/>
      <c r="AS972" s="26"/>
      <c r="AT972" s="28"/>
      <c r="AU972" s="28"/>
      <c r="AV972" s="28"/>
      <c r="AW972" s="29"/>
      <c r="AX972" s="29"/>
      <c r="AY972" s="29"/>
      <c r="AZ972" s="29"/>
      <c r="BA972" s="29"/>
      <c r="BB972" s="29"/>
      <c r="BC972" s="29"/>
      <c r="BD972" s="29"/>
      <c r="BE972" s="26"/>
      <c r="BF972" s="26"/>
      <c r="BG972" s="26"/>
      <c r="BH972" s="71"/>
      <c r="BI972" s="71"/>
      <c r="BJ972" s="26"/>
      <c r="BK972" s="31"/>
      <c r="BL972" s="26"/>
    </row>
    <row r="973" spans="1:64" ht="12" customHeight="1" x14ac:dyDescent="0.2">
      <c r="A973" s="26"/>
      <c r="B973" s="26"/>
      <c r="C973" s="26"/>
      <c r="D973" s="26"/>
      <c r="E973" s="26"/>
      <c r="F973" s="26"/>
      <c r="G973" s="26"/>
      <c r="H973" s="26"/>
      <c r="I973" s="26"/>
      <c r="J973" s="26"/>
      <c r="K973" s="26"/>
      <c r="L973" s="26"/>
      <c r="M973" s="26"/>
      <c r="N973" s="26"/>
      <c r="O973" s="30"/>
      <c r="P973" s="30"/>
      <c r="Q973" s="30"/>
      <c r="R973" s="30"/>
      <c r="S973" s="30"/>
      <c r="T973" s="30"/>
      <c r="U973" s="30"/>
      <c r="V973" s="30"/>
      <c r="W973" s="33"/>
      <c r="X973" s="26"/>
      <c r="Y973" s="26"/>
      <c r="Z973" s="26"/>
      <c r="AA973" s="26"/>
      <c r="AB973" s="32"/>
      <c r="AC973" s="27"/>
      <c r="AD973" s="27"/>
      <c r="AE973" s="26"/>
      <c r="AF973" s="26"/>
      <c r="AG973" s="26"/>
      <c r="AH973" s="26"/>
      <c r="AI973" s="27"/>
      <c r="AJ973" s="27"/>
      <c r="AK973" s="26"/>
      <c r="AL973" s="26"/>
      <c r="AM973" s="26"/>
      <c r="AN973" s="26"/>
      <c r="AO973" s="26"/>
      <c r="AP973" s="26"/>
      <c r="AQ973" s="26"/>
      <c r="AR973" s="26"/>
      <c r="AS973" s="26"/>
      <c r="AT973" s="28"/>
      <c r="AU973" s="28"/>
      <c r="AV973" s="28"/>
      <c r="AW973" s="29"/>
      <c r="AX973" s="29"/>
      <c r="AY973" s="29"/>
      <c r="AZ973" s="29"/>
      <c r="BA973" s="29"/>
      <c r="BB973" s="29"/>
      <c r="BC973" s="29"/>
      <c r="BD973" s="29"/>
      <c r="BE973" s="26"/>
      <c r="BF973" s="26"/>
      <c r="BG973" s="26"/>
      <c r="BH973" s="71"/>
      <c r="BI973" s="71"/>
      <c r="BJ973" s="26"/>
      <c r="BK973" s="31"/>
      <c r="BL973" s="26"/>
    </row>
    <row r="974" spans="1:64" ht="12" customHeight="1" x14ac:dyDescent="0.2">
      <c r="A974" s="26"/>
      <c r="B974" s="26"/>
      <c r="C974" s="26"/>
      <c r="D974" s="26"/>
      <c r="E974" s="26"/>
      <c r="F974" s="26"/>
      <c r="G974" s="26"/>
      <c r="H974" s="26"/>
      <c r="I974" s="26"/>
      <c r="J974" s="26"/>
      <c r="K974" s="26"/>
      <c r="L974" s="26"/>
      <c r="M974" s="26"/>
      <c r="N974" s="26"/>
      <c r="O974" s="30"/>
      <c r="P974" s="30"/>
      <c r="Q974" s="30"/>
      <c r="R974" s="30"/>
      <c r="S974" s="30"/>
      <c r="T974" s="30"/>
      <c r="U974" s="30"/>
      <c r="V974" s="30"/>
      <c r="W974" s="33"/>
      <c r="X974" s="26"/>
      <c r="Y974" s="26"/>
      <c r="Z974" s="26"/>
      <c r="AA974" s="26"/>
      <c r="AB974" s="32"/>
      <c r="AC974" s="27"/>
      <c r="AD974" s="27"/>
      <c r="AE974" s="26"/>
      <c r="AF974" s="26"/>
      <c r="AG974" s="26"/>
      <c r="AH974" s="26"/>
      <c r="AI974" s="27"/>
      <c r="AJ974" s="27"/>
      <c r="AK974" s="26"/>
      <c r="AL974" s="26"/>
      <c r="AM974" s="26"/>
      <c r="AN974" s="26"/>
      <c r="AO974" s="26"/>
      <c r="AP974" s="26"/>
      <c r="AQ974" s="26"/>
      <c r="AR974" s="26"/>
      <c r="AS974" s="26"/>
      <c r="AT974" s="28"/>
      <c r="AU974" s="28"/>
      <c r="AV974" s="28"/>
      <c r="AW974" s="29"/>
      <c r="AX974" s="29"/>
      <c r="AY974" s="29"/>
      <c r="AZ974" s="29"/>
      <c r="BA974" s="29"/>
      <c r="BB974" s="29"/>
      <c r="BC974" s="29"/>
      <c r="BD974" s="29"/>
      <c r="BE974" s="26"/>
      <c r="BF974" s="26"/>
      <c r="BG974" s="26"/>
      <c r="BH974" s="71"/>
      <c r="BI974" s="71"/>
      <c r="BJ974" s="26"/>
      <c r="BK974" s="31"/>
      <c r="BL974" s="26"/>
    </row>
    <row r="975" spans="1:64" ht="12" customHeight="1" x14ac:dyDescent="0.2">
      <c r="A975" s="26"/>
      <c r="B975" s="26"/>
      <c r="C975" s="26"/>
      <c r="D975" s="26"/>
      <c r="E975" s="26"/>
      <c r="F975" s="26"/>
      <c r="G975" s="26"/>
      <c r="H975" s="26"/>
      <c r="I975" s="26"/>
      <c r="J975" s="26"/>
      <c r="K975" s="26"/>
      <c r="L975" s="26"/>
      <c r="M975" s="26"/>
      <c r="N975" s="26"/>
      <c r="O975" s="30"/>
      <c r="P975" s="30"/>
      <c r="Q975" s="30"/>
      <c r="R975" s="30"/>
      <c r="S975" s="30"/>
      <c r="T975" s="30"/>
      <c r="U975" s="30"/>
      <c r="V975" s="30"/>
      <c r="W975" s="33"/>
      <c r="X975" s="26"/>
      <c r="Y975" s="26"/>
      <c r="Z975" s="26"/>
      <c r="AA975" s="26"/>
      <c r="AB975" s="32"/>
      <c r="AC975" s="27"/>
      <c r="AD975" s="27"/>
      <c r="AE975" s="26"/>
      <c r="AF975" s="26"/>
      <c r="AG975" s="26"/>
      <c r="AH975" s="26"/>
      <c r="AI975" s="27"/>
      <c r="AJ975" s="27"/>
      <c r="AK975" s="26"/>
      <c r="AL975" s="26"/>
      <c r="AM975" s="26"/>
      <c r="AN975" s="26"/>
      <c r="AO975" s="26"/>
      <c r="AP975" s="26"/>
      <c r="AQ975" s="26"/>
      <c r="AR975" s="26"/>
      <c r="AS975" s="26"/>
      <c r="AT975" s="28"/>
      <c r="AU975" s="28"/>
      <c r="AV975" s="28"/>
      <c r="AW975" s="29"/>
      <c r="AX975" s="29"/>
      <c r="AY975" s="29"/>
      <c r="AZ975" s="29"/>
      <c r="BA975" s="29"/>
      <c r="BB975" s="29"/>
      <c r="BC975" s="29"/>
      <c r="BD975" s="29"/>
      <c r="BE975" s="26"/>
      <c r="BF975" s="26"/>
      <c r="BG975" s="26"/>
      <c r="BH975" s="71"/>
      <c r="BI975" s="71"/>
      <c r="BJ975" s="26"/>
      <c r="BK975" s="31"/>
      <c r="BL975" s="26"/>
    </row>
    <row r="976" spans="1:64" ht="12" customHeight="1" x14ac:dyDescent="0.2">
      <c r="A976" s="26"/>
      <c r="B976" s="26"/>
      <c r="C976" s="26"/>
      <c r="D976" s="26"/>
      <c r="E976" s="26"/>
      <c r="F976" s="26"/>
      <c r="G976" s="26"/>
      <c r="H976" s="26"/>
      <c r="I976" s="26"/>
      <c r="J976" s="26"/>
      <c r="K976" s="26"/>
      <c r="L976" s="26"/>
      <c r="M976" s="26"/>
      <c r="N976" s="26"/>
      <c r="O976" s="30"/>
      <c r="P976" s="30"/>
      <c r="Q976" s="30"/>
      <c r="R976" s="30"/>
      <c r="S976" s="30"/>
      <c r="T976" s="30"/>
      <c r="U976" s="30"/>
      <c r="V976" s="30"/>
      <c r="W976" s="33"/>
      <c r="X976" s="26"/>
      <c r="Y976" s="26"/>
      <c r="Z976" s="26"/>
      <c r="AA976" s="26"/>
      <c r="AB976" s="32"/>
      <c r="AC976" s="27"/>
      <c r="AD976" s="27"/>
      <c r="AE976" s="26"/>
      <c r="AF976" s="26"/>
      <c r="AG976" s="26"/>
      <c r="AH976" s="26"/>
      <c r="AI976" s="27"/>
      <c r="AJ976" s="27"/>
      <c r="AK976" s="26"/>
      <c r="AL976" s="26"/>
      <c r="AM976" s="26"/>
      <c r="AN976" s="26"/>
      <c r="AO976" s="26"/>
      <c r="AP976" s="26"/>
      <c r="AQ976" s="26"/>
      <c r="AR976" s="26"/>
      <c r="AS976" s="26"/>
      <c r="AT976" s="28"/>
      <c r="AU976" s="28"/>
      <c r="AV976" s="28"/>
      <c r="AW976" s="29"/>
      <c r="AX976" s="29"/>
      <c r="AY976" s="29"/>
      <c r="AZ976" s="29"/>
      <c r="BA976" s="29"/>
      <c r="BB976" s="29"/>
      <c r="BC976" s="29"/>
      <c r="BD976" s="29"/>
      <c r="BE976" s="26"/>
      <c r="BF976" s="26"/>
      <c r="BG976" s="26"/>
      <c r="BH976" s="71"/>
      <c r="BI976" s="71"/>
      <c r="BJ976" s="26"/>
      <c r="BK976" s="31"/>
      <c r="BL976" s="26"/>
    </row>
    <row r="977" spans="1:64" ht="12" customHeight="1" x14ac:dyDescent="0.2">
      <c r="A977" s="26"/>
      <c r="B977" s="26"/>
      <c r="C977" s="26"/>
      <c r="D977" s="26"/>
      <c r="E977" s="26"/>
      <c r="F977" s="26"/>
      <c r="G977" s="26"/>
      <c r="H977" s="26"/>
      <c r="I977" s="26"/>
      <c r="J977" s="26"/>
      <c r="K977" s="26"/>
      <c r="L977" s="26"/>
      <c r="M977" s="26"/>
      <c r="N977" s="26"/>
      <c r="O977" s="30"/>
      <c r="P977" s="30"/>
      <c r="Q977" s="30"/>
      <c r="R977" s="30"/>
      <c r="S977" s="30"/>
      <c r="T977" s="30"/>
      <c r="U977" s="30"/>
      <c r="V977" s="30"/>
      <c r="W977" s="33"/>
      <c r="X977" s="26"/>
      <c r="Y977" s="26"/>
      <c r="Z977" s="26"/>
      <c r="AA977" s="26"/>
      <c r="AB977" s="32"/>
      <c r="AC977" s="27"/>
      <c r="AD977" s="27"/>
      <c r="AE977" s="26"/>
      <c r="AF977" s="26"/>
      <c r="AG977" s="26"/>
      <c r="AH977" s="26"/>
      <c r="AI977" s="27"/>
      <c r="AJ977" s="27"/>
      <c r="AK977" s="26"/>
      <c r="AL977" s="26"/>
      <c r="AM977" s="26"/>
      <c r="AN977" s="26"/>
      <c r="AO977" s="26"/>
      <c r="AP977" s="26"/>
      <c r="AQ977" s="26"/>
      <c r="AR977" s="26"/>
      <c r="AS977" s="26"/>
      <c r="AT977" s="28"/>
      <c r="AU977" s="28"/>
      <c r="AV977" s="28"/>
      <c r="AW977" s="29"/>
      <c r="AX977" s="29"/>
      <c r="AY977" s="29"/>
      <c r="AZ977" s="29"/>
      <c r="BA977" s="29"/>
      <c r="BB977" s="29"/>
      <c r="BC977" s="29"/>
      <c r="BD977" s="29"/>
      <c r="BE977" s="26"/>
      <c r="BF977" s="26"/>
      <c r="BG977" s="26"/>
      <c r="BH977" s="71"/>
      <c r="BI977" s="71"/>
      <c r="BJ977" s="26"/>
      <c r="BK977" s="31"/>
      <c r="BL977" s="26"/>
    </row>
    <row r="978" spans="1:64" ht="12" customHeight="1" x14ac:dyDescent="0.2">
      <c r="A978" s="26"/>
      <c r="B978" s="26"/>
      <c r="C978" s="26"/>
      <c r="D978" s="26"/>
      <c r="E978" s="26"/>
      <c r="F978" s="26"/>
      <c r="G978" s="26"/>
      <c r="H978" s="26"/>
      <c r="I978" s="26"/>
      <c r="J978" s="26"/>
      <c r="K978" s="26"/>
      <c r="L978" s="26"/>
      <c r="M978" s="26"/>
      <c r="N978" s="26"/>
      <c r="O978" s="30"/>
      <c r="P978" s="30"/>
      <c r="Q978" s="30"/>
      <c r="R978" s="30"/>
      <c r="S978" s="30"/>
      <c r="T978" s="30"/>
      <c r="U978" s="30"/>
      <c r="V978" s="30"/>
      <c r="W978" s="33"/>
      <c r="X978" s="26"/>
      <c r="Y978" s="26"/>
      <c r="Z978" s="26"/>
      <c r="AA978" s="26"/>
      <c r="AB978" s="32"/>
      <c r="AC978" s="27"/>
      <c r="AD978" s="27"/>
      <c r="AE978" s="26"/>
      <c r="AF978" s="26"/>
      <c r="AG978" s="26"/>
      <c r="AH978" s="26"/>
      <c r="AI978" s="27"/>
      <c r="AJ978" s="27"/>
      <c r="AK978" s="26"/>
      <c r="AL978" s="26"/>
      <c r="AM978" s="26"/>
      <c r="AN978" s="26"/>
      <c r="AO978" s="26"/>
      <c r="AP978" s="26"/>
      <c r="AQ978" s="26"/>
      <c r="AR978" s="26"/>
      <c r="AS978" s="26"/>
      <c r="AT978" s="28"/>
      <c r="AU978" s="28"/>
      <c r="AV978" s="28"/>
      <c r="AW978" s="29"/>
      <c r="AX978" s="29"/>
      <c r="AY978" s="29"/>
      <c r="AZ978" s="29"/>
      <c r="BA978" s="29"/>
      <c r="BB978" s="29"/>
      <c r="BC978" s="29"/>
      <c r="BD978" s="29"/>
      <c r="BE978" s="26"/>
      <c r="BF978" s="26"/>
      <c r="BG978" s="26"/>
      <c r="BH978" s="71"/>
      <c r="BI978" s="71"/>
      <c r="BJ978" s="26"/>
      <c r="BK978" s="31"/>
      <c r="BL978" s="26"/>
    </row>
    <row r="979" spans="1:64" ht="12" customHeight="1" x14ac:dyDescent="0.2">
      <c r="A979" s="26"/>
      <c r="B979" s="26"/>
      <c r="C979" s="26"/>
      <c r="D979" s="26"/>
      <c r="E979" s="26"/>
      <c r="F979" s="26"/>
      <c r="G979" s="26"/>
      <c r="H979" s="26"/>
      <c r="I979" s="26"/>
      <c r="J979" s="26"/>
      <c r="K979" s="26"/>
      <c r="L979" s="26"/>
      <c r="M979" s="26"/>
      <c r="N979" s="26"/>
      <c r="O979" s="30"/>
      <c r="P979" s="30"/>
      <c r="Q979" s="30"/>
      <c r="R979" s="30"/>
      <c r="S979" s="30"/>
      <c r="T979" s="30"/>
      <c r="U979" s="30"/>
      <c r="V979" s="30"/>
      <c r="W979" s="33"/>
      <c r="X979" s="26"/>
      <c r="Y979" s="26"/>
      <c r="Z979" s="26"/>
      <c r="AA979" s="26"/>
      <c r="AB979" s="32"/>
      <c r="AC979" s="27"/>
      <c r="AD979" s="27"/>
      <c r="AE979" s="26"/>
      <c r="AF979" s="26"/>
      <c r="AG979" s="26"/>
      <c r="AH979" s="26"/>
      <c r="AI979" s="27"/>
      <c r="AJ979" s="27"/>
      <c r="AK979" s="26"/>
      <c r="AL979" s="26"/>
      <c r="AM979" s="26"/>
      <c r="AN979" s="26"/>
      <c r="AO979" s="26"/>
      <c r="AP979" s="26"/>
      <c r="AQ979" s="26"/>
      <c r="AR979" s="26"/>
      <c r="AS979" s="26"/>
      <c r="AT979" s="28"/>
      <c r="AU979" s="28"/>
      <c r="AV979" s="28"/>
      <c r="AW979" s="29"/>
      <c r="AX979" s="29"/>
      <c r="AY979" s="29"/>
      <c r="AZ979" s="29"/>
      <c r="BA979" s="29"/>
      <c r="BB979" s="29"/>
      <c r="BC979" s="29"/>
      <c r="BD979" s="29"/>
      <c r="BE979" s="26"/>
      <c r="BF979" s="26"/>
      <c r="BG979" s="26"/>
      <c r="BH979" s="71"/>
      <c r="BI979" s="71"/>
      <c r="BJ979" s="26"/>
      <c r="BK979" s="31"/>
      <c r="BL979" s="26"/>
    </row>
    <row r="980" spans="1:64" ht="12" customHeight="1" x14ac:dyDescent="0.2">
      <c r="A980" s="26"/>
      <c r="B980" s="26"/>
      <c r="C980" s="26"/>
      <c r="D980" s="26"/>
      <c r="E980" s="26"/>
      <c r="F980" s="26"/>
      <c r="G980" s="26"/>
      <c r="H980" s="26"/>
      <c r="I980" s="26"/>
      <c r="J980" s="26"/>
      <c r="K980" s="26"/>
      <c r="L980" s="26"/>
      <c r="M980" s="26"/>
      <c r="N980" s="26"/>
      <c r="O980" s="30"/>
      <c r="P980" s="30"/>
      <c r="Q980" s="30"/>
      <c r="R980" s="30"/>
      <c r="S980" s="30"/>
      <c r="T980" s="30"/>
      <c r="U980" s="30"/>
      <c r="V980" s="30"/>
      <c r="W980" s="33"/>
      <c r="X980" s="26"/>
      <c r="Y980" s="26"/>
      <c r="Z980" s="26"/>
      <c r="AA980" s="26"/>
      <c r="AB980" s="32"/>
      <c r="AC980" s="27"/>
      <c r="AD980" s="27"/>
      <c r="AE980" s="26"/>
      <c r="AF980" s="26"/>
      <c r="AG980" s="26"/>
      <c r="AH980" s="26"/>
      <c r="AI980" s="27"/>
      <c r="AJ980" s="27"/>
      <c r="AK980" s="26"/>
      <c r="AL980" s="26"/>
      <c r="AM980" s="26"/>
      <c r="AN980" s="26"/>
      <c r="AO980" s="26"/>
      <c r="AP980" s="26"/>
      <c r="AQ980" s="26"/>
      <c r="AR980" s="26"/>
      <c r="AS980" s="26"/>
      <c r="AT980" s="28"/>
      <c r="AU980" s="28"/>
      <c r="AV980" s="28"/>
      <c r="AW980" s="29"/>
      <c r="AX980" s="29"/>
      <c r="AY980" s="29"/>
      <c r="AZ980" s="29"/>
      <c r="BA980" s="29"/>
      <c r="BB980" s="29"/>
      <c r="BC980" s="29"/>
      <c r="BD980" s="29"/>
      <c r="BE980" s="26"/>
      <c r="BF980" s="26"/>
      <c r="BG980" s="26"/>
      <c r="BH980" s="71"/>
      <c r="BI980" s="71"/>
      <c r="BJ980" s="26"/>
      <c r="BK980" s="31"/>
      <c r="BL980" s="26"/>
    </row>
    <row r="981" spans="1:64" ht="12" customHeight="1" x14ac:dyDescent="0.2">
      <c r="A981" s="26"/>
      <c r="B981" s="26"/>
      <c r="C981" s="26"/>
      <c r="D981" s="26"/>
      <c r="E981" s="26"/>
      <c r="F981" s="26"/>
      <c r="G981" s="26"/>
      <c r="H981" s="26"/>
      <c r="I981" s="26"/>
      <c r="J981" s="26"/>
      <c r="K981" s="26"/>
      <c r="L981" s="26"/>
      <c r="M981" s="26"/>
      <c r="N981" s="26"/>
      <c r="O981" s="30"/>
      <c r="P981" s="30"/>
      <c r="Q981" s="30"/>
      <c r="R981" s="30"/>
      <c r="S981" s="30"/>
      <c r="T981" s="30"/>
      <c r="U981" s="30"/>
      <c r="V981" s="30"/>
      <c r="W981" s="33"/>
      <c r="X981" s="26"/>
      <c r="Y981" s="26"/>
      <c r="Z981" s="26"/>
      <c r="AA981" s="26"/>
      <c r="AB981" s="32"/>
      <c r="AC981" s="27"/>
      <c r="AD981" s="27"/>
      <c r="AE981" s="26"/>
      <c r="AF981" s="26"/>
      <c r="AG981" s="26"/>
      <c r="AH981" s="26"/>
      <c r="AI981" s="27"/>
      <c r="AJ981" s="27"/>
      <c r="AK981" s="26"/>
      <c r="AL981" s="26"/>
      <c r="AM981" s="26"/>
      <c r="AN981" s="26"/>
      <c r="AO981" s="26"/>
      <c r="AP981" s="26"/>
      <c r="AQ981" s="26"/>
      <c r="AR981" s="26"/>
      <c r="AS981" s="26"/>
      <c r="AT981" s="28"/>
      <c r="AU981" s="28"/>
      <c r="AV981" s="28"/>
      <c r="AW981" s="29"/>
      <c r="AX981" s="29"/>
      <c r="AY981" s="29"/>
      <c r="AZ981" s="29"/>
      <c r="BA981" s="29"/>
      <c r="BB981" s="29"/>
      <c r="BC981" s="29"/>
      <c r="BD981" s="29"/>
      <c r="BE981" s="26"/>
      <c r="BF981" s="26"/>
      <c r="BG981" s="26"/>
      <c r="BH981" s="71"/>
      <c r="BI981" s="71"/>
      <c r="BJ981" s="26"/>
      <c r="BK981" s="31"/>
      <c r="BL981" s="26"/>
    </row>
    <row r="982" spans="1:64" ht="12" customHeight="1" x14ac:dyDescent="0.2">
      <c r="A982" s="26"/>
      <c r="B982" s="26"/>
      <c r="C982" s="26"/>
      <c r="D982" s="26"/>
      <c r="E982" s="26"/>
      <c r="F982" s="26"/>
      <c r="G982" s="26"/>
      <c r="H982" s="26"/>
      <c r="I982" s="26"/>
      <c r="J982" s="26"/>
      <c r="K982" s="26"/>
      <c r="L982" s="26"/>
      <c r="M982" s="26"/>
      <c r="N982" s="26"/>
      <c r="O982" s="30"/>
      <c r="P982" s="30"/>
      <c r="Q982" s="30"/>
      <c r="R982" s="30"/>
      <c r="S982" s="30"/>
      <c r="T982" s="30"/>
      <c r="U982" s="30"/>
      <c r="V982" s="30"/>
      <c r="W982" s="33"/>
      <c r="X982" s="26"/>
      <c r="Y982" s="26"/>
      <c r="Z982" s="26"/>
      <c r="AA982" s="26"/>
      <c r="AB982" s="32"/>
      <c r="AC982" s="27"/>
      <c r="AD982" s="27"/>
      <c r="AE982" s="26"/>
      <c r="AF982" s="26"/>
      <c r="AG982" s="26"/>
      <c r="AH982" s="26"/>
      <c r="AI982" s="27"/>
      <c r="AJ982" s="27"/>
      <c r="AK982" s="26"/>
      <c r="AL982" s="26"/>
      <c r="AM982" s="26"/>
      <c r="AN982" s="26"/>
      <c r="AO982" s="26"/>
      <c r="AP982" s="26"/>
      <c r="AQ982" s="26"/>
      <c r="AR982" s="26"/>
      <c r="AS982" s="26"/>
      <c r="AT982" s="28"/>
      <c r="AU982" s="28"/>
      <c r="AV982" s="28"/>
      <c r="AW982" s="29"/>
      <c r="AX982" s="29"/>
      <c r="AY982" s="29"/>
      <c r="AZ982" s="29"/>
      <c r="BA982" s="29"/>
      <c r="BB982" s="29"/>
      <c r="BC982" s="29"/>
      <c r="BD982" s="29"/>
      <c r="BE982" s="26"/>
      <c r="BF982" s="26"/>
      <c r="BG982" s="26"/>
      <c r="BH982" s="71"/>
      <c r="BI982" s="71"/>
      <c r="BJ982" s="26"/>
      <c r="BK982" s="31"/>
      <c r="BL982" s="26"/>
    </row>
    <row r="983" spans="1:64" ht="12" customHeight="1" x14ac:dyDescent="0.2">
      <c r="A983" s="26"/>
      <c r="B983" s="26"/>
      <c r="C983" s="26"/>
      <c r="D983" s="26"/>
      <c r="E983" s="26"/>
      <c r="F983" s="26"/>
      <c r="G983" s="26"/>
      <c r="H983" s="26"/>
      <c r="I983" s="26"/>
      <c r="J983" s="26"/>
      <c r="K983" s="26"/>
      <c r="L983" s="26"/>
      <c r="M983" s="26"/>
      <c r="N983" s="26"/>
      <c r="O983" s="30"/>
      <c r="P983" s="30"/>
      <c r="Q983" s="30"/>
      <c r="R983" s="30"/>
      <c r="S983" s="30"/>
      <c r="T983" s="30"/>
      <c r="U983" s="30"/>
      <c r="V983" s="30"/>
      <c r="W983" s="33"/>
      <c r="X983" s="26"/>
      <c r="Y983" s="26"/>
      <c r="Z983" s="26"/>
      <c r="AA983" s="26"/>
      <c r="AB983" s="32"/>
      <c r="AC983" s="27"/>
      <c r="AD983" s="27"/>
      <c r="AE983" s="26"/>
      <c r="AF983" s="26"/>
      <c r="AG983" s="26"/>
      <c r="AH983" s="26"/>
      <c r="AI983" s="27"/>
      <c r="AJ983" s="27"/>
      <c r="AK983" s="26"/>
      <c r="AL983" s="26"/>
      <c r="AM983" s="26"/>
      <c r="AN983" s="26"/>
      <c r="AO983" s="26"/>
      <c r="AP983" s="26"/>
      <c r="AQ983" s="26"/>
      <c r="AR983" s="26"/>
      <c r="AS983" s="26"/>
      <c r="AT983" s="28"/>
      <c r="AU983" s="28"/>
      <c r="AV983" s="28"/>
      <c r="AW983" s="29"/>
      <c r="AX983" s="29"/>
      <c r="AY983" s="29"/>
      <c r="AZ983" s="29"/>
      <c r="BA983" s="29"/>
      <c r="BB983" s="29"/>
      <c r="BC983" s="29"/>
      <c r="BD983" s="29"/>
      <c r="BE983" s="26"/>
      <c r="BF983" s="26"/>
      <c r="BG983" s="26"/>
      <c r="BH983" s="71"/>
      <c r="BI983" s="71"/>
      <c r="BJ983" s="26"/>
      <c r="BK983" s="31"/>
      <c r="BL983" s="26"/>
    </row>
    <row r="984" spans="1:64" ht="12" customHeight="1" x14ac:dyDescent="0.2">
      <c r="A984" s="26"/>
      <c r="B984" s="26"/>
      <c r="C984" s="26"/>
      <c r="D984" s="26"/>
      <c r="E984" s="26"/>
      <c r="F984" s="26"/>
      <c r="G984" s="26"/>
      <c r="H984" s="26"/>
      <c r="I984" s="26"/>
      <c r="J984" s="26"/>
      <c r="K984" s="26"/>
      <c r="L984" s="26"/>
      <c r="M984" s="26"/>
      <c r="N984" s="26"/>
      <c r="O984" s="30"/>
      <c r="P984" s="30"/>
      <c r="Q984" s="30"/>
      <c r="R984" s="30"/>
      <c r="S984" s="30"/>
      <c r="T984" s="30"/>
      <c r="U984" s="30"/>
      <c r="V984" s="30"/>
      <c r="W984" s="33"/>
      <c r="X984" s="26"/>
      <c r="Y984" s="26"/>
      <c r="Z984" s="26"/>
      <c r="AA984" s="26"/>
      <c r="AB984" s="32"/>
      <c r="AC984" s="27"/>
      <c r="AD984" s="27"/>
      <c r="AE984" s="26"/>
      <c r="AF984" s="26"/>
      <c r="AG984" s="26"/>
      <c r="AH984" s="26"/>
      <c r="AI984" s="27"/>
      <c r="AJ984" s="27"/>
      <c r="AK984" s="26"/>
      <c r="AL984" s="26"/>
      <c r="AM984" s="26"/>
      <c r="AN984" s="26"/>
      <c r="AO984" s="26"/>
      <c r="AP984" s="26"/>
      <c r="AQ984" s="26"/>
      <c r="AR984" s="26"/>
      <c r="AS984" s="26"/>
      <c r="AT984" s="28"/>
      <c r="AU984" s="28"/>
      <c r="AV984" s="28"/>
      <c r="AW984" s="29"/>
      <c r="AX984" s="29"/>
      <c r="AY984" s="29"/>
      <c r="AZ984" s="29"/>
      <c r="BA984" s="29"/>
      <c r="BB984" s="29"/>
      <c r="BC984" s="29"/>
      <c r="BD984" s="29"/>
      <c r="BE984" s="26"/>
      <c r="BF984" s="26"/>
      <c r="BG984" s="26"/>
      <c r="BH984" s="71"/>
      <c r="BI984" s="71"/>
      <c r="BJ984" s="26"/>
      <c r="BK984" s="31"/>
      <c r="BL984" s="26"/>
    </row>
    <row r="985" spans="1:64" ht="12" customHeight="1" x14ac:dyDescent="0.2">
      <c r="A985" s="26"/>
      <c r="B985" s="26"/>
      <c r="C985" s="26"/>
      <c r="D985" s="26"/>
      <c r="E985" s="26"/>
      <c r="F985" s="26"/>
      <c r="G985" s="26"/>
      <c r="H985" s="26"/>
      <c r="I985" s="26"/>
      <c r="J985" s="26"/>
      <c r="K985" s="26"/>
      <c r="L985" s="26"/>
      <c r="M985" s="26"/>
      <c r="N985" s="26"/>
      <c r="O985" s="30"/>
      <c r="P985" s="30"/>
      <c r="Q985" s="30"/>
      <c r="R985" s="30"/>
      <c r="S985" s="30"/>
      <c r="T985" s="30"/>
      <c r="U985" s="30"/>
      <c r="V985" s="30"/>
      <c r="W985" s="33"/>
      <c r="X985" s="26"/>
      <c r="Y985" s="26"/>
      <c r="Z985" s="26"/>
      <c r="AA985" s="26"/>
      <c r="AB985" s="32"/>
      <c r="AC985" s="27"/>
      <c r="AD985" s="27"/>
      <c r="AE985" s="26"/>
      <c r="AF985" s="26"/>
      <c r="AG985" s="26"/>
      <c r="AH985" s="26"/>
      <c r="AI985" s="27"/>
      <c r="AJ985" s="27"/>
      <c r="AK985" s="26"/>
      <c r="AL985" s="26"/>
      <c r="AM985" s="26"/>
      <c r="AN985" s="26"/>
      <c r="AO985" s="26"/>
      <c r="AP985" s="26"/>
      <c r="AQ985" s="26"/>
      <c r="AR985" s="26"/>
      <c r="AS985" s="26"/>
      <c r="AT985" s="28"/>
      <c r="AU985" s="28"/>
      <c r="AV985" s="28"/>
      <c r="AW985" s="29"/>
      <c r="AX985" s="29"/>
      <c r="AY985" s="29"/>
      <c r="AZ985" s="29"/>
      <c r="BA985" s="29"/>
      <c r="BB985" s="29"/>
      <c r="BC985" s="29"/>
      <c r="BD985" s="29"/>
      <c r="BE985" s="26"/>
      <c r="BF985" s="26"/>
      <c r="BG985" s="26"/>
      <c r="BH985" s="71"/>
      <c r="BI985" s="71"/>
      <c r="BJ985" s="26"/>
      <c r="BK985" s="31"/>
      <c r="BL985" s="26"/>
    </row>
    <row r="986" spans="1:64" ht="12" customHeight="1" x14ac:dyDescent="0.2">
      <c r="A986" s="26"/>
      <c r="B986" s="26"/>
      <c r="C986" s="26"/>
      <c r="D986" s="26"/>
      <c r="E986" s="26"/>
      <c r="F986" s="26"/>
      <c r="G986" s="26"/>
      <c r="H986" s="26"/>
      <c r="I986" s="26"/>
      <c r="J986" s="26"/>
      <c r="K986" s="26"/>
      <c r="L986" s="26"/>
      <c r="M986" s="26"/>
      <c r="N986" s="26"/>
      <c r="O986" s="30"/>
      <c r="P986" s="30"/>
      <c r="Q986" s="30"/>
      <c r="R986" s="30"/>
      <c r="S986" s="30"/>
      <c r="T986" s="30"/>
      <c r="U986" s="30"/>
      <c r="V986" s="30"/>
      <c r="W986" s="33"/>
      <c r="X986" s="26"/>
      <c r="Y986" s="26"/>
      <c r="Z986" s="26"/>
      <c r="AA986" s="26"/>
      <c r="AB986" s="32"/>
      <c r="AC986" s="27"/>
      <c r="AD986" s="27"/>
      <c r="AE986" s="26"/>
      <c r="AF986" s="26"/>
      <c r="AG986" s="26"/>
      <c r="AH986" s="26"/>
      <c r="AI986" s="27"/>
      <c r="AJ986" s="27"/>
      <c r="AK986" s="26"/>
      <c r="AL986" s="26"/>
      <c r="AM986" s="26"/>
      <c r="AN986" s="26"/>
      <c r="AO986" s="26"/>
      <c r="AP986" s="26"/>
      <c r="AQ986" s="26"/>
      <c r="AR986" s="26"/>
      <c r="AS986" s="26"/>
      <c r="AT986" s="28"/>
      <c r="AU986" s="28"/>
      <c r="AV986" s="28"/>
      <c r="AW986" s="29"/>
      <c r="AX986" s="29"/>
      <c r="AY986" s="29"/>
      <c r="AZ986" s="29"/>
      <c r="BA986" s="29"/>
      <c r="BB986" s="29"/>
      <c r="BC986" s="29"/>
      <c r="BD986" s="29"/>
      <c r="BE986" s="26"/>
      <c r="BF986" s="26"/>
      <c r="BG986" s="26"/>
      <c r="BH986" s="71"/>
      <c r="BI986" s="71"/>
      <c r="BJ986" s="26"/>
      <c r="BK986" s="31"/>
      <c r="BL986" s="26"/>
    </row>
    <row r="987" spans="1:64" ht="12" customHeight="1" x14ac:dyDescent="0.2">
      <c r="A987" s="26"/>
      <c r="B987" s="26"/>
      <c r="C987" s="26"/>
      <c r="D987" s="26"/>
      <c r="E987" s="26"/>
      <c r="F987" s="26"/>
      <c r="G987" s="26"/>
      <c r="H987" s="26"/>
      <c r="I987" s="26"/>
      <c r="J987" s="26"/>
      <c r="K987" s="26"/>
      <c r="L987" s="26"/>
      <c r="M987" s="26"/>
      <c r="N987" s="26"/>
      <c r="O987" s="30"/>
      <c r="P987" s="30"/>
      <c r="Q987" s="30"/>
      <c r="R987" s="30"/>
      <c r="S987" s="30"/>
      <c r="T987" s="30"/>
      <c r="U987" s="30"/>
      <c r="V987" s="30"/>
      <c r="W987" s="33"/>
      <c r="X987" s="26"/>
      <c r="Y987" s="26"/>
      <c r="Z987" s="26"/>
      <c r="AA987" s="26"/>
      <c r="AB987" s="32"/>
      <c r="AC987" s="27"/>
      <c r="AD987" s="27"/>
      <c r="AE987" s="26"/>
      <c r="AF987" s="26"/>
      <c r="AG987" s="26"/>
      <c r="AH987" s="26"/>
      <c r="AI987" s="27"/>
      <c r="AJ987" s="27"/>
      <c r="AK987" s="26"/>
      <c r="AL987" s="26"/>
      <c r="AM987" s="26"/>
      <c r="AN987" s="26"/>
      <c r="AO987" s="26"/>
      <c r="AP987" s="26"/>
      <c r="AQ987" s="26"/>
      <c r="AR987" s="26"/>
      <c r="AS987" s="26"/>
      <c r="AT987" s="28"/>
      <c r="AU987" s="28"/>
      <c r="AV987" s="28"/>
      <c r="AW987" s="29"/>
      <c r="AX987" s="29"/>
      <c r="AY987" s="29"/>
      <c r="AZ987" s="29"/>
      <c r="BA987" s="29"/>
      <c r="BB987" s="29"/>
      <c r="BC987" s="29"/>
      <c r="BD987" s="29"/>
      <c r="BE987" s="26"/>
      <c r="BF987" s="26"/>
      <c r="BG987" s="26"/>
      <c r="BH987" s="71"/>
      <c r="BI987" s="71"/>
      <c r="BJ987" s="26"/>
      <c r="BK987" s="31"/>
      <c r="BL987" s="26"/>
    </row>
    <row r="988" spans="1:64" ht="12" customHeight="1" x14ac:dyDescent="0.2">
      <c r="A988" s="26"/>
      <c r="B988" s="26"/>
      <c r="C988" s="26"/>
      <c r="D988" s="26"/>
      <c r="E988" s="26"/>
      <c r="F988" s="26"/>
      <c r="G988" s="26"/>
      <c r="H988" s="26"/>
      <c r="I988" s="26"/>
      <c r="J988" s="26"/>
      <c r="K988" s="26"/>
      <c r="L988" s="26"/>
      <c r="M988" s="26"/>
      <c r="N988" s="26"/>
      <c r="O988" s="30"/>
      <c r="P988" s="30"/>
      <c r="Q988" s="30"/>
      <c r="R988" s="30"/>
      <c r="S988" s="30"/>
      <c r="T988" s="30"/>
      <c r="U988" s="30"/>
      <c r="V988" s="30"/>
      <c r="W988" s="33"/>
      <c r="X988" s="26"/>
      <c r="Y988" s="26"/>
      <c r="Z988" s="26"/>
      <c r="AA988" s="26"/>
      <c r="AB988" s="32"/>
      <c r="AC988" s="27"/>
      <c r="AD988" s="27"/>
      <c r="AE988" s="26"/>
      <c r="AF988" s="26"/>
      <c r="AG988" s="26"/>
      <c r="AH988" s="26"/>
      <c r="AI988" s="27"/>
      <c r="AJ988" s="27"/>
      <c r="AK988" s="26"/>
      <c r="AL988" s="26"/>
      <c r="AM988" s="26"/>
      <c r="AN988" s="26"/>
      <c r="AO988" s="26"/>
      <c r="AP988" s="26"/>
      <c r="AQ988" s="26"/>
      <c r="AR988" s="26"/>
      <c r="AS988" s="26"/>
      <c r="AT988" s="28"/>
      <c r="AU988" s="28"/>
      <c r="AV988" s="28"/>
      <c r="AW988" s="29"/>
      <c r="AX988" s="29"/>
      <c r="AY988" s="29"/>
      <c r="AZ988" s="29"/>
      <c r="BA988" s="29"/>
      <c r="BB988" s="29"/>
      <c r="BC988" s="29"/>
      <c r="BD988" s="29"/>
      <c r="BE988" s="26"/>
      <c r="BF988" s="26"/>
      <c r="BG988" s="26"/>
      <c r="BH988" s="71"/>
      <c r="BI988" s="71"/>
      <c r="BJ988" s="26"/>
      <c r="BK988" s="31"/>
      <c r="BL988" s="26"/>
    </row>
    <row r="989" spans="1:64" ht="12" customHeight="1" x14ac:dyDescent="0.2">
      <c r="A989" s="26"/>
      <c r="B989" s="26"/>
      <c r="C989" s="26"/>
      <c r="D989" s="26"/>
      <c r="E989" s="26"/>
      <c r="F989" s="26"/>
      <c r="G989" s="26"/>
      <c r="H989" s="26"/>
      <c r="I989" s="26"/>
      <c r="J989" s="26"/>
      <c r="K989" s="26"/>
      <c r="L989" s="26"/>
      <c r="M989" s="26"/>
      <c r="N989" s="26"/>
      <c r="O989" s="30"/>
      <c r="P989" s="30"/>
      <c r="Q989" s="30"/>
      <c r="R989" s="30"/>
      <c r="S989" s="30"/>
      <c r="T989" s="30"/>
      <c r="U989" s="30"/>
      <c r="V989" s="30"/>
      <c r="W989" s="33"/>
      <c r="X989" s="26"/>
      <c r="Y989" s="26"/>
      <c r="Z989" s="26"/>
      <c r="AA989" s="26"/>
      <c r="AB989" s="32"/>
      <c r="AC989" s="27"/>
      <c r="AD989" s="27"/>
      <c r="AE989" s="26"/>
      <c r="AF989" s="26"/>
      <c r="AG989" s="26"/>
      <c r="AH989" s="26"/>
      <c r="AI989" s="27"/>
      <c r="AJ989" s="27"/>
      <c r="AK989" s="26"/>
      <c r="AL989" s="26"/>
      <c r="AM989" s="26"/>
      <c r="AN989" s="26"/>
      <c r="AO989" s="26"/>
      <c r="AP989" s="26"/>
      <c r="AQ989" s="26"/>
      <c r="AR989" s="26"/>
      <c r="AS989" s="26"/>
      <c r="AT989" s="28"/>
      <c r="AU989" s="28"/>
      <c r="AV989" s="28"/>
      <c r="AW989" s="29"/>
      <c r="AX989" s="29"/>
      <c r="AY989" s="29"/>
      <c r="AZ989" s="29"/>
      <c r="BA989" s="29"/>
      <c r="BB989" s="29"/>
      <c r="BC989" s="29"/>
      <c r="BD989" s="29"/>
      <c r="BE989" s="26"/>
      <c r="BF989" s="26"/>
      <c r="BG989" s="26"/>
      <c r="BH989" s="71"/>
      <c r="BI989" s="71"/>
      <c r="BJ989" s="26"/>
      <c r="BK989" s="31"/>
      <c r="BL989" s="26"/>
    </row>
    <row r="990" spans="1:64" ht="12" customHeight="1" x14ac:dyDescent="0.2">
      <c r="A990" s="26"/>
      <c r="B990" s="26"/>
      <c r="C990" s="26"/>
      <c r="D990" s="26"/>
      <c r="E990" s="26"/>
      <c r="F990" s="26"/>
      <c r="G990" s="26"/>
      <c r="H990" s="26"/>
      <c r="I990" s="26"/>
      <c r="J990" s="26"/>
      <c r="K990" s="26"/>
      <c r="L990" s="26"/>
      <c r="M990" s="26"/>
      <c r="N990" s="26"/>
      <c r="O990" s="30"/>
      <c r="P990" s="30"/>
      <c r="Q990" s="30"/>
      <c r="R990" s="30"/>
      <c r="S990" s="30"/>
      <c r="T990" s="30"/>
      <c r="U990" s="30"/>
      <c r="V990" s="30"/>
      <c r="W990" s="33"/>
      <c r="X990" s="26"/>
      <c r="Y990" s="26"/>
      <c r="Z990" s="26"/>
      <c r="AA990" s="26"/>
      <c r="AB990" s="32"/>
      <c r="AC990" s="27"/>
      <c r="AD990" s="27"/>
      <c r="AE990" s="26"/>
      <c r="AF990" s="26"/>
      <c r="AG990" s="26"/>
      <c r="AH990" s="26"/>
      <c r="AI990" s="27"/>
      <c r="AJ990" s="27"/>
      <c r="AK990" s="26"/>
      <c r="AL990" s="26"/>
      <c r="AM990" s="26"/>
      <c r="AN990" s="26"/>
      <c r="AO990" s="26"/>
      <c r="AP990" s="26"/>
      <c r="AQ990" s="26"/>
      <c r="AR990" s="26"/>
      <c r="AS990" s="26"/>
      <c r="AT990" s="28"/>
      <c r="AU990" s="28"/>
      <c r="AV990" s="28"/>
      <c r="AW990" s="29"/>
      <c r="AX990" s="29"/>
      <c r="AY990" s="29"/>
      <c r="AZ990" s="29"/>
      <c r="BA990" s="29"/>
      <c r="BB990" s="29"/>
      <c r="BC990" s="29"/>
      <c r="BD990" s="29"/>
      <c r="BE990" s="26"/>
      <c r="BF990" s="26"/>
      <c r="BG990" s="26"/>
      <c r="BH990" s="71"/>
      <c r="BI990" s="71"/>
      <c r="BJ990" s="26"/>
      <c r="BK990" s="31"/>
      <c r="BL990" s="26"/>
    </row>
    <row r="991" spans="1:64" ht="12" customHeight="1" x14ac:dyDescent="0.2">
      <c r="A991" s="26"/>
      <c r="B991" s="26"/>
      <c r="C991" s="26"/>
      <c r="D991" s="26"/>
      <c r="E991" s="26"/>
      <c r="F991" s="26"/>
      <c r="G991" s="26"/>
      <c r="H991" s="26"/>
      <c r="I991" s="26"/>
      <c r="J991" s="26"/>
      <c r="K991" s="26"/>
      <c r="L991" s="26"/>
      <c r="M991" s="26"/>
      <c r="N991" s="26"/>
      <c r="O991" s="30"/>
      <c r="P991" s="30"/>
      <c r="Q991" s="30"/>
      <c r="R991" s="30"/>
      <c r="S991" s="30"/>
      <c r="T991" s="30"/>
      <c r="U991" s="30"/>
      <c r="V991" s="30"/>
      <c r="W991" s="33"/>
      <c r="X991" s="26"/>
      <c r="Y991" s="26"/>
      <c r="Z991" s="26"/>
      <c r="AA991" s="26"/>
      <c r="AB991" s="32"/>
      <c r="AC991" s="27"/>
      <c r="AD991" s="27"/>
      <c r="AE991" s="26"/>
      <c r="AF991" s="26"/>
      <c r="AG991" s="26"/>
      <c r="AH991" s="26"/>
      <c r="AI991" s="27"/>
      <c r="AJ991" s="27"/>
      <c r="AK991" s="26"/>
      <c r="AL991" s="26"/>
      <c r="AM991" s="26"/>
      <c r="AN991" s="26"/>
      <c r="AO991" s="26"/>
      <c r="AP991" s="26"/>
      <c r="AQ991" s="26"/>
      <c r="AR991" s="26"/>
      <c r="AS991" s="26"/>
      <c r="AT991" s="28"/>
      <c r="AU991" s="28"/>
      <c r="AV991" s="28"/>
      <c r="AW991" s="29"/>
      <c r="AX991" s="29"/>
      <c r="AY991" s="29"/>
      <c r="AZ991" s="29"/>
      <c r="BA991" s="29"/>
      <c r="BB991" s="29"/>
      <c r="BC991" s="29"/>
      <c r="BD991" s="29"/>
      <c r="BE991" s="26"/>
      <c r="BF991" s="26"/>
      <c r="BG991" s="26"/>
      <c r="BH991" s="71"/>
      <c r="BI991" s="71"/>
      <c r="BJ991" s="26"/>
      <c r="BK991" s="31"/>
      <c r="BL991" s="26"/>
    </row>
    <row r="992" spans="1:64" ht="12" customHeight="1" x14ac:dyDescent="0.2">
      <c r="A992" s="26"/>
      <c r="B992" s="26"/>
      <c r="C992" s="26"/>
      <c r="D992" s="26"/>
      <c r="E992" s="26"/>
      <c r="F992" s="26"/>
      <c r="G992" s="26"/>
      <c r="H992" s="26"/>
      <c r="I992" s="26"/>
      <c r="J992" s="26"/>
      <c r="K992" s="26"/>
      <c r="L992" s="26"/>
      <c r="M992" s="26"/>
      <c r="N992" s="26"/>
      <c r="O992" s="30"/>
      <c r="P992" s="30"/>
      <c r="Q992" s="30"/>
      <c r="R992" s="30"/>
      <c r="S992" s="30"/>
      <c r="T992" s="30"/>
      <c r="U992" s="30"/>
      <c r="V992" s="30"/>
      <c r="W992" s="33"/>
      <c r="X992" s="26"/>
      <c r="Y992" s="26"/>
      <c r="Z992" s="26"/>
      <c r="AA992" s="26"/>
      <c r="AB992" s="32"/>
      <c r="AC992" s="27"/>
      <c r="AD992" s="27"/>
      <c r="AE992" s="26"/>
      <c r="AF992" s="26"/>
      <c r="AG992" s="26"/>
      <c r="AH992" s="26"/>
      <c r="AI992" s="27"/>
      <c r="AJ992" s="27"/>
      <c r="AK992" s="26"/>
      <c r="AL992" s="26"/>
      <c r="AM992" s="26"/>
      <c r="AN992" s="26"/>
      <c r="AO992" s="26"/>
      <c r="AP992" s="26"/>
      <c r="AQ992" s="26"/>
      <c r="AR992" s="26"/>
      <c r="AS992" s="26"/>
      <c r="AT992" s="28"/>
      <c r="AU992" s="28"/>
      <c r="AV992" s="28"/>
      <c r="AW992" s="29"/>
      <c r="AX992" s="29"/>
      <c r="AY992" s="29"/>
      <c r="AZ992" s="29"/>
      <c r="BA992" s="29"/>
      <c r="BB992" s="29"/>
      <c r="BC992" s="29"/>
      <c r="BD992" s="29"/>
      <c r="BE992" s="26"/>
      <c r="BF992" s="26"/>
      <c r="BG992" s="26"/>
      <c r="BH992" s="71"/>
      <c r="BI992" s="71"/>
      <c r="BJ992" s="26"/>
      <c r="BK992" s="31"/>
      <c r="BL992" s="26"/>
    </row>
    <row r="993" spans="1:64" ht="12" customHeight="1" x14ac:dyDescent="0.2">
      <c r="A993" s="26"/>
      <c r="B993" s="26"/>
      <c r="C993" s="26"/>
      <c r="D993" s="26"/>
      <c r="E993" s="26"/>
      <c r="F993" s="26"/>
      <c r="G993" s="26"/>
      <c r="H993" s="26"/>
      <c r="I993" s="26"/>
      <c r="J993" s="26"/>
      <c r="K993" s="26"/>
      <c r="L993" s="26"/>
      <c r="M993" s="26"/>
      <c r="N993" s="26"/>
      <c r="O993" s="30"/>
      <c r="P993" s="30"/>
      <c r="Q993" s="30"/>
      <c r="R993" s="30"/>
      <c r="S993" s="30"/>
      <c r="T993" s="30"/>
      <c r="U993" s="30"/>
      <c r="V993" s="30"/>
      <c r="W993" s="33"/>
      <c r="X993" s="26"/>
      <c r="Y993" s="26"/>
      <c r="Z993" s="26"/>
      <c r="AA993" s="26"/>
      <c r="AB993" s="32"/>
      <c r="AC993" s="27"/>
      <c r="AD993" s="27"/>
      <c r="AE993" s="26"/>
      <c r="AF993" s="26"/>
      <c r="AG993" s="26"/>
      <c r="AH993" s="26"/>
      <c r="AI993" s="27"/>
      <c r="AJ993" s="27"/>
      <c r="AK993" s="26"/>
      <c r="AL993" s="26"/>
      <c r="AM993" s="26"/>
      <c r="AN993" s="26"/>
      <c r="AO993" s="26"/>
      <c r="AP993" s="26"/>
      <c r="AQ993" s="26"/>
      <c r="AR993" s="26"/>
      <c r="AS993" s="26"/>
      <c r="AT993" s="28"/>
      <c r="AU993" s="28"/>
      <c r="AV993" s="28"/>
      <c r="AW993" s="29"/>
      <c r="AX993" s="29"/>
      <c r="AY993" s="29"/>
      <c r="AZ993" s="29"/>
      <c r="BA993" s="29"/>
      <c r="BB993" s="29"/>
      <c r="BC993" s="29"/>
      <c r="BD993" s="29"/>
      <c r="BE993" s="26"/>
      <c r="BF993" s="26"/>
      <c r="BG993" s="26"/>
      <c r="BH993" s="71"/>
      <c r="BI993" s="71"/>
      <c r="BJ993" s="26"/>
      <c r="BK993" s="31"/>
      <c r="BL993" s="26"/>
    </row>
    <row r="994" spans="1:64" ht="12" customHeight="1" x14ac:dyDescent="0.2">
      <c r="A994" s="26"/>
      <c r="B994" s="26"/>
      <c r="C994" s="26"/>
      <c r="D994" s="26"/>
      <c r="E994" s="26"/>
      <c r="F994" s="26"/>
      <c r="G994" s="26"/>
      <c r="H994" s="26"/>
      <c r="I994" s="26"/>
      <c r="J994" s="26"/>
      <c r="K994" s="26"/>
      <c r="L994" s="26"/>
      <c r="M994" s="26"/>
      <c r="N994" s="26"/>
      <c r="O994" s="30"/>
      <c r="P994" s="30"/>
      <c r="Q994" s="30"/>
      <c r="R994" s="30"/>
      <c r="S994" s="30"/>
      <c r="T994" s="30"/>
      <c r="U994" s="30"/>
      <c r="V994" s="30"/>
      <c r="W994" s="33"/>
      <c r="X994" s="26"/>
      <c r="Y994" s="26"/>
      <c r="Z994" s="26"/>
      <c r="AA994" s="26"/>
      <c r="AB994" s="32"/>
      <c r="AC994" s="27"/>
      <c r="AD994" s="27"/>
      <c r="AE994" s="26"/>
      <c r="AF994" s="26"/>
      <c r="AG994" s="26"/>
      <c r="AH994" s="26"/>
      <c r="AI994" s="27"/>
      <c r="AJ994" s="27"/>
      <c r="AK994" s="26"/>
      <c r="AL994" s="26"/>
      <c r="AM994" s="26"/>
      <c r="AN994" s="26"/>
      <c r="AO994" s="26"/>
      <c r="AP994" s="26"/>
      <c r="AQ994" s="26"/>
      <c r="AR994" s="26"/>
      <c r="AS994" s="26"/>
      <c r="AT994" s="28"/>
      <c r="AU994" s="28"/>
      <c r="AV994" s="28"/>
      <c r="AW994" s="29"/>
      <c r="AX994" s="29"/>
      <c r="AY994" s="29"/>
      <c r="AZ994" s="29"/>
      <c r="BA994" s="29"/>
      <c r="BB994" s="29"/>
      <c r="BC994" s="29"/>
      <c r="BD994" s="29"/>
      <c r="BE994" s="26"/>
      <c r="BF994" s="26"/>
      <c r="BG994" s="26"/>
      <c r="BH994" s="71"/>
      <c r="BI994" s="71"/>
      <c r="BJ994" s="26"/>
      <c r="BK994" s="31"/>
      <c r="BL994" s="26"/>
    </row>
    <row r="995" spans="1:64" ht="12" customHeight="1" x14ac:dyDescent="0.2">
      <c r="A995" s="26"/>
      <c r="B995" s="26"/>
      <c r="C995" s="26"/>
      <c r="D995" s="26"/>
      <c r="E995" s="26"/>
      <c r="F995" s="26"/>
      <c r="G995" s="26"/>
      <c r="H995" s="26"/>
      <c r="I995" s="26"/>
      <c r="J995" s="26"/>
      <c r="K995" s="26"/>
      <c r="L995" s="26"/>
      <c r="M995" s="26"/>
      <c r="N995" s="26"/>
      <c r="O995" s="30"/>
      <c r="P995" s="30"/>
      <c r="Q995" s="30"/>
      <c r="R995" s="30"/>
      <c r="S995" s="30"/>
      <c r="T995" s="30"/>
      <c r="U995" s="30"/>
      <c r="V995" s="30"/>
      <c r="W995" s="33"/>
      <c r="X995" s="26"/>
      <c r="Y995" s="26"/>
      <c r="Z995" s="26"/>
      <c r="AA995" s="26"/>
      <c r="AB995" s="32"/>
      <c r="AC995" s="27"/>
      <c r="AD995" s="27"/>
      <c r="AE995" s="26"/>
      <c r="AF995" s="26"/>
      <c r="AG995" s="26"/>
      <c r="AH995" s="26"/>
      <c r="AI995" s="27"/>
      <c r="AJ995" s="27"/>
      <c r="AK995" s="26"/>
      <c r="AL995" s="26"/>
      <c r="AM995" s="26"/>
      <c r="AN995" s="26"/>
      <c r="AO995" s="26"/>
      <c r="AP995" s="26"/>
      <c r="AQ995" s="26"/>
      <c r="AR995" s="26"/>
      <c r="AS995" s="26"/>
      <c r="AT995" s="28"/>
      <c r="AU995" s="28"/>
      <c r="AV995" s="28"/>
      <c r="AW995" s="29"/>
      <c r="AX995" s="29"/>
      <c r="AY995" s="29"/>
      <c r="AZ995" s="29"/>
      <c r="BA995" s="29"/>
      <c r="BB995" s="29"/>
      <c r="BC995" s="29"/>
      <c r="BD995" s="29"/>
      <c r="BE995" s="26"/>
      <c r="BF995" s="26"/>
      <c r="BG995" s="26"/>
      <c r="BH995" s="71"/>
      <c r="BI995" s="71"/>
      <c r="BJ995" s="26"/>
      <c r="BK995" s="31"/>
      <c r="BL995" s="26"/>
    </row>
    <row r="996" spans="1:64" ht="12" customHeight="1" x14ac:dyDescent="0.2">
      <c r="A996" s="26"/>
      <c r="B996" s="26"/>
      <c r="C996" s="26"/>
      <c r="D996" s="26"/>
      <c r="E996" s="26"/>
      <c r="F996" s="26"/>
      <c r="G996" s="26"/>
      <c r="H996" s="26"/>
      <c r="I996" s="26"/>
      <c r="J996" s="26"/>
      <c r="K996" s="26"/>
      <c r="L996" s="26"/>
      <c r="M996" s="26"/>
      <c r="N996" s="26"/>
      <c r="O996" s="30"/>
      <c r="P996" s="30"/>
      <c r="Q996" s="30"/>
      <c r="R996" s="30"/>
      <c r="S996" s="30"/>
      <c r="T996" s="30"/>
      <c r="U996" s="30"/>
      <c r="V996" s="30"/>
      <c r="W996" s="33"/>
      <c r="X996" s="26"/>
      <c r="Y996" s="26"/>
      <c r="Z996" s="26"/>
      <c r="AA996" s="26"/>
      <c r="AB996" s="32"/>
      <c r="AC996" s="27"/>
      <c r="AD996" s="27"/>
      <c r="AE996" s="26"/>
      <c r="AF996" s="26"/>
      <c r="AG996" s="26"/>
      <c r="AH996" s="26"/>
      <c r="AI996" s="27"/>
      <c r="AJ996" s="27"/>
      <c r="AK996" s="26"/>
      <c r="AL996" s="26"/>
      <c r="AM996" s="26"/>
      <c r="AN996" s="26"/>
      <c r="AO996" s="26"/>
      <c r="AP996" s="26"/>
      <c r="AQ996" s="26"/>
      <c r="AR996" s="26"/>
      <c r="AS996" s="26"/>
      <c r="AT996" s="28"/>
      <c r="AU996" s="28"/>
      <c r="AV996" s="28"/>
      <c r="AW996" s="29"/>
      <c r="AX996" s="29"/>
      <c r="AY996" s="29"/>
      <c r="AZ996" s="29"/>
      <c r="BA996" s="29"/>
      <c r="BB996" s="29"/>
      <c r="BC996" s="29"/>
      <c r="BD996" s="29"/>
      <c r="BE996" s="26"/>
      <c r="BF996" s="26"/>
      <c r="BG996" s="26"/>
      <c r="BH996" s="71"/>
      <c r="BI996" s="71"/>
      <c r="BJ996" s="26"/>
      <c r="BK996" s="31"/>
      <c r="BL996" s="26"/>
    </row>
    <row r="997" spans="1:64" ht="12" customHeight="1" x14ac:dyDescent="0.2">
      <c r="A997" s="26"/>
      <c r="B997" s="26"/>
      <c r="C997" s="26"/>
      <c r="D997" s="26"/>
      <c r="E997" s="26"/>
      <c r="F997" s="26"/>
      <c r="G997" s="26"/>
      <c r="H997" s="26"/>
      <c r="I997" s="26"/>
      <c r="J997" s="26"/>
      <c r="K997" s="26"/>
      <c r="L997" s="26"/>
      <c r="M997" s="26"/>
      <c r="N997" s="26"/>
      <c r="O997" s="30"/>
      <c r="P997" s="30"/>
      <c r="Q997" s="30"/>
      <c r="R997" s="30"/>
      <c r="S997" s="30"/>
      <c r="T997" s="30"/>
      <c r="U997" s="30"/>
      <c r="V997" s="30"/>
      <c r="W997" s="33"/>
      <c r="X997" s="26"/>
      <c r="Y997" s="26"/>
      <c r="Z997" s="26"/>
      <c r="AA997" s="26"/>
      <c r="AB997" s="32"/>
      <c r="AC997" s="27"/>
      <c r="AD997" s="27"/>
      <c r="AE997" s="26"/>
      <c r="AF997" s="26"/>
      <c r="AG997" s="26"/>
      <c r="AH997" s="26"/>
      <c r="AI997" s="27"/>
      <c r="AJ997" s="27"/>
      <c r="AK997" s="26"/>
      <c r="AL997" s="26"/>
      <c r="AM997" s="26"/>
      <c r="AN997" s="26"/>
      <c r="AO997" s="26"/>
      <c r="AP997" s="26"/>
      <c r="AQ997" s="26"/>
      <c r="AR997" s="26"/>
      <c r="AS997" s="26"/>
      <c r="AT997" s="28"/>
      <c r="AU997" s="28"/>
      <c r="AV997" s="28"/>
      <c r="AW997" s="29"/>
      <c r="AX997" s="29"/>
      <c r="AY997" s="29"/>
      <c r="AZ997" s="29"/>
      <c r="BA997" s="29"/>
      <c r="BB997" s="29"/>
      <c r="BC997" s="29"/>
      <c r="BD997" s="29"/>
      <c r="BE997" s="26"/>
      <c r="BF997" s="26"/>
      <c r="BG997" s="26"/>
      <c r="BH997" s="71"/>
      <c r="BI997" s="71"/>
      <c r="BJ997" s="26"/>
      <c r="BK997" s="31"/>
      <c r="BL997" s="26"/>
    </row>
    <row r="998" spans="1:64" ht="12" customHeight="1" x14ac:dyDescent="0.2">
      <c r="A998" s="26"/>
      <c r="B998" s="26"/>
      <c r="C998" s="26"/>
      <c r="D998" s="26"/>
      <c r="E998" s="26"/>
      <c r="F998" s="26"/>
      <c r="G998" s="26"/>
      <c r="H998" s="26"/>
      <c r="I998" s="26"/>
      <c r="J998" s="26"/>
      <c r="K998" s="26"/>
      <c r="L998" s="26"/>
      <c r="M998" s="26"/>
      <c r="N998" s="26"/>
      <c r="O998" s="30"/>
      <c r="P998" s="30"/>
      <c r="Q998" s="30"/>
      <c r="R998" s="30"/>
      <c r="S998" s="30"/>
      <c r="T998" s="30"/>
      <c r="U998" s="30"/>
      <c r="V998" s="30"/>
      <c r="W998" s="33"/>
      <c r="X998" s="26"/>
      <c r="Y998" s="26"/>
      <c r="Z998" s="26"/>
      <c r="AA998" s="26"/>
      <c r="AB998" s="32"/>
      <c r="AC998" s="27"/>
      <c r="AD998" s="27"/>
      <c r="AE998" s="26"/>
      <c r="AF998" s="26"/>
      <c r="AG998" s="26"/>
      <c r="AH998" s="26"/>
      <c r="AI998" s="27"/>
      <c r="AJ998" s="27"/>
      <c r="AK998" s="26"/>
      <c r="AL998" s="26"/>
      <c r="AM998" s="26"/>
      <c r="AN998" s="26"/>
      <c r="AO998" s="26"/>
      <c r="AP998" s="26"/>
      <c r="AQ998" s="26"/>
      <c r="AR998" s="26"/>
      <c r="AS998" s="26"/>
      <c r="AT998" s="28"/>
      <c r="AU998" s="28"/>
      <c r="AV998" s="28"/>
      <c r="AW998" s="29"/>
      <c r="AX998" s="29"/>
      <c r="AY998" s="29"/>
      <c r="AZ998" s="29"/>
      <c r="BA998" s="29"/>
      <c r="BB998" s="29"/>
      <c r="BC998" s="29"/>
      <c r="BD998" s="29"/>
      <c r="BE998" s="26"/>
      <c r="BF998" s="26"/>
      <c r="BG998" s="26"/>
      <c r="BH998" s="71"/>
      <c r="BI998" s="71"/>
      <c r="BJ998" s="26"/>
      <c r="BK998" s="31"/>
      <c r="BL998" s="26"/>
    </row>
    <row r="999" spans="1:64" ht="12" customHeight="1" x14ac:dyDescent="0.2">
      <c r="A999" s="26"/>
      <c r="B999" s="26"/>
      <c r="C999" s="26"/>
      <c r="D999" s="26"/>
      <c r="E999" s="26"/>
      <c r="F999" s="26"/>
      <c r="G999" s="26"/>
      <c r="H999" s="26"/>
      <c r="I999" s="26"/>
      <c r="J999" s="26"/>
      <c r="K999" s="26"/>
      <c r="L999" s="26"/>
      <c r="M999" s="26"/>
      <c r="N999" s="26"/>
      <c r="O999" s="30"/>
      <c r="P999" s="30"/>
      <c r="Q999" s="30"/>
      <c r="R999" s="30"/>
      <c r="S999" s="30"/>
      <c r="T999" s="30"/>
      <c r="U999" s="30"/>
      <c r="V999" s="30"/>
      <c r="W999" s="33"/>
      <c r="X999" s="26"/>
      <c r="Y999" s="26"/>
      <c r="Z999" s="26"/>
      <c r="AA999" s="26"/>
      <c r="AB999" s="32"/>
      <c r="AC999" s="27"/>
      <c r="AD999" s="27"/>
      <c r="AE999" s="26"/>
      <c r="AF999" s="26"/>
      <c r="AG999" s="26"/>
      <c r="AH999" s="26"/>
      <c r="AI999" s="27"/>
      <c r="AJ999" s="27"/>
      <c r="AK999" s="26"/>
      <c r="AL999" s="26"/>
      <c r="AM999" s="26"/>
      <c r="AN999" s="26"/>
      <c r="AO999" s="26"/>
      <c r="AP999" s="26"/>
      <c r="AQ999" s="26"/>
      <c r="AR999" s="26"/>
      <c r="AS999" s="26"/>
      <c r="AT999" s="28"/>
      <c r="AU999" s="28"/>
      <c r="AV999" s="28"/>
      <c r="AW999" s="29"/>
      <c r="AX999" s="29"/>
      <c r="AY999" s="29"/>
      <c r="AZ999" s="29"/>
      <c r="BA999" s="29"/>
      <c r="BB999" s="29"/>
      <c r="BC999" s="29"/>
      <c r="BD999" s="29"/>
      <c r="BE999" s="26"/>
      <c r="BF999" s="26"/>
      <c r="BG999" s="26"/>
      <c r="BH999" s="71"/>
      <c r="BI999" s="71"/>
      <c r="BJ999" s="26"/>
      <c r="BK999" s="31"/>
      <c r="BL999" s="26"/>
    </row>
    <row r="1000" spans="1:64" ht="12" customHeight="1" x14ac:dyDescent="0.2">
      <c r="A1000" s="26"/>
      <c r="B1000" s="26"/>
      <c r="C1000" s="26"/>
      <c r="D1000" s="26"/>
      <c r="E1000" s="26"/>
      <c r="F1000" s="26"/>
      <c r="G1000" s="26"/>
      <c r="H1000" s="26"/>
      <c r="I1000" s="26"/>
      <c r="J1000" s="26"/>
      <c r="K1000" s="26"/>
      <c r="L1000" s="26"/>
      <c r="M1000" s="26"/>
      <c r="N1000" s="26"/>
      <c r="O1000" s="30"/>
      <c r="P1000" s="30"/>
      <c r="Q1000" s="30"/>
      <c r="R1000" s="30"/>
      <c r="S1000" s="30"/>
      <c r="T1000" s="30"/>
      <c r="U1000" s="30"/>
      <c r="V1000" s="30"/>
      <c r="W1000" s="33"/>
      <c r="X1000" s="26"/>
      <c r="Y1000" s="26"/>
      <c r="Z1000" s="26"/>
      <c r="AA1000" s="26"/>
      <c r="AB1000" s="32"/>
      <c r="AC1000" s="27"/>
      <c r="AD1000" s="27"/>
      <c r="AE1000" s="26"/>
      <c r="AF1000" s="26"/>
      <c r="AG1000" s="26"/>
      <c r="AH1000" s="26"/>
      <c r="AI1000" s="27"/>
      <c r="AJ1000" s="27"/>
      <c r="AK1000" s="26"/>
      <c r="AL1000" s="26"/>
      <c r="AM1000" s="26"/>
      <c r="AN1000" s="26"/>
      <c r="AO1000" s="26"/>
      <c r="AP1000" s="26"/>
      <c r="AQ1000" s="26"/>
      <c r="AR1000" s="26"/>
      <c r="AS1000" s="26"/>
      <c r="AT1000" s="28"/>
      <c r="AU1000" s="28"/>
      <c r="AV1000" s="28"/>
      <c r="AW1000" s="29"/>
      <c r="AX1000" s="29"/>
      <c r="AY1000" s="29"/>
      <c r="AZ1000" s="29"/>
      <c r="BA1000" s="29"/>
      <c r="BB1000" s="29"/>
      <c r="BC1000" s="29"/>
      <c r="BD1000" s="29"/>
      <c r="BE1000" s="26"/>
      <c r="BF1000" s="26"/>
      <c r="BG1000" s="26"/>
      <c r="BH1000" s="71"/>
      <c r="BI1000" s="71"/>
      <c r="BJ1000" s="26"/>
      <c r="BK1000" s="31"/>
      <c r="BL1000" s="26"/>
    </row>
  </sheetData>
  <autoFilter ref="A2:BL32" xr:uid="{00000000-0001-0000-0100-000000000000}"/>
  <mergeCells count="12">
    <mergeCell ref="BK1:BL1"/>
    <mergeCell ref="A1:L1"/>
    <mergeCell ref="M1:V1"/>
    <mergeCell ref="W1:Y1"/>
    <mergeCell ref="Z1:AJ1"/>
    <mergeCell ref="AK1:AM1"/>
    <mergeCell ref="AN1:AP1"/>
    <mergeCell ref="AQ1:AS1"/>
    <mergeCell ref="AT1:AV1"/>
    <mergeCell ref="AW1:AZ1"/>
    <mergeCell ref="BE1:BG1"/>
    <mergeCell ref="BH1:BJ1"/>
  </mergeCells>
  <hyperlinks>
    <hyperlink ref="AY3" r:id="rId1" xr:uid="{00000000-0004-0000-0100-000000000000}"/>
    <hyperlink ref="BC3" r:id="rId2" xr:uid="{00000000-0004-0000-0100-000001000000}"/>
    <hyperlink ref="BC4" r:id="rId3" xr:uid="{00000000-0004-0000-0100-000002000000}"/>
    <hyperlink ref="BC5" r:id="rId4" xr:uid="{00000000-0004-0000-0100-000003000000}"/>
    <hyperlink ref="AY6" r:id="rId5" xr:uid="{00000000-0004-0000-0100-000004000000}"/>
    <hyperlink ref="BC6" r:id="rId6" xr:uid="{00000000-0004-0000-0100-000005000000}"/>
    <hyperlink ref="BC7" r:id="rId7" xr:uid="{00000000-0004-0000-0100-000006000000}"/>
    <hyperlink ref="BC9" r:id="rId8" xr:uid="{00000000-0004-0000-0100-000007000000}"/>
    <hyperlink ref="AY10" r:id="rId9" xr:uid="{00000000-0004-0000-0100-000008000000}"/>
    <hyperlink ref="BC10" r:id="rId10" xr:uid="{00000000-0004-0000-0100-000009000000}"/>
    <hyperlink ref="AY11" r:id="rId11" xr:uid="{00000000-0004-0000-0100-00000A000000}"/>
    <hyperlink ref="AY12" r:id="rId12" xr:uid="{00000000-0004-0000-0100-00000B000000}"/>
    <hyperlink ref="BC12" r:id="rId13" xr:uid="{00000000-0004-0000-0100-00000C000000}"/>
    <hyperlink ref="BC27" r:id="rId14" xr:uid="{00000000-0004-0000-0100-00000E000000}"/>
    <hyperlink ref="BC31" r:id="rId15" xr:uid="{00000000-0004-0000-0100-00000F000000}"/>
  </hyperlinks>
  <pageMargins left="0.7" right="0.7" top="0.75" bottom="0.75" header="0" footer="0"/>
  <pageSetup orientation="portrait" r:id="rId16"/>
  <colBreaks count="1" manualBreakCount="1">
    <brk id="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E5090-6482-4E6F-B5D3-96C0A0A2F64B}">
  <dimension ref="A3:F39"/>
  <sheetViews>
    <sheetView topLeftCell="B6" zoomScale="85" zoomScaleNormal="85" workbookViewId="0">
      <selection activeCell="K13" sqref="K13"/>
    </sheetView>
  </sheetViews>
  <sheetFormatPr baseColWidth="10" defaultRowHeight="14.25" x14ac:dyDescent="0.2"/>
  <cols>
    <col min="1" max="1" width="48.5" bestFit="1" customWidth="1"/>
    <col min="2" max="2" width="26" bestFit="1" customWidth="1"/>
    <col min="3" max="3" width="23.5" bestFit="1" customWidth="1"/>
    <col min="4" max="4" width="11.375" bestFit="1" customWidth="1"/>
    <col min="5" max="5" width="36.625" bestFit="1" customWidth="1"/>
    <col min="6" max="6" width="14.625" bestFit="1" customWidth="1"/>
  </cols>
  <sheetData>
    <row r="3" spans="1:5" x14ac:dyDescent="0.2">
      <c r="A3" s="64" t="s">
        <v>854</v>
      </c>
      <c r="B3" t="s">
        <v>858</v>
      </c>
    </row>
    <row r="4" spans="1:5" x14ac:dyDescent="0.2">
      <c r="A4" s="65" t="s">
        <v>2</v>
      </c>
      <c r="B4">
        <v>6</v>
      </c>
    </row>
    <row r="5" spans="1:5" x14ac:dyDescent="0.2">
      <c r="A5" s="65" t="s">
        <v>137</v>
      </c>
      <c r="B5">
        <v>14</v>
      </c>
    </row>
    <row r="6" spans="1:5" x14ac:dyDescent="0.2">
      <c r="A6" s="65" t="s">
        <v>9</v>
      </c>
      <c r="B6">
        <v>9</v>
      </c>
    </row>
    <row r="7" spans="1:5" x14ac:dyDescent="0.2">
      <c r="A7" s="65" t="s">
        <v>829</v>
      </c>
      <c r="B7">
        <v>1</v>
      </c>
    </row>
    <row r="8" spans="1:5" x14ac:dyDescent="0.2">
      <c r="A8" s="65" t="s">
        <v>790</v>
      </c>
      <c r="B8">
        <v>30</v>
      </c>
      <c r="E8" t="s">
        <v>860</v>
      </c>
    </row>
    <row r="10" spans="1:5" x14ac:dyDescent="0.2">
      <c r="A10" t="s">
        <v>855</v>
      </c>
      <c r="B10" t="s">
        <v>856</v>
      </c>
      <c r="C10" t="s">
        <v>857</v>
      </c>
    </row>
    <row r="11" spans="1:5" x14ac:dyDescent="0.2">
      <c r="A11" t="s">
        <v>2</v>
      </c>
      <c r="B11">
        <v>6</v>
      </c>
      <c r="C11" s="66">
        <f>+B11/$B$15</f>
        <v>0.2</v>
      </c>
    </row>
    <row r="12" spans="1:5" x14ac:dyDescent="0.2">
      <c r="A12" t="s">
        <v>137</v>
      </c>
      <c r="B12">
        <v>14</v>
      </c>
      <c r="C12" s="66">
        <f t="shared" ref="C12:C15" si="0">+B12/$B$15</f>
        <v>0.46666666666666667</v>
      </c>
    </row>
    <row r="13" spans="1:5" x14ac:dyDescent="0.2">
      <c r="A13" t="s">
        <v>9</v>
      </c>
      <c r="B13">
        <v>9</v>
      </c>
      <c r="C13" s="66">
        <f t="shared" si="0"/>
        <v>0.3</v>
      </c>
    </row>
    <row r="14" spans="1:5" x14ac:dyDescent="0.2">
      <c r="A14" t="s">
        <v>829</v>
      </c>
      <c r="B14">
        <v>1</v>
      </c>
      <c r="C14" s="66">
        <f t="shared" si="0"/>
        <v>3.3333333333333333E-2</v>
      </c>
    </row>
    <row r="15" spans="1:5" x14ac:dyDescent="0.2">
      <c r="A15" t="s">
        <v>790</v>
      </c>
      <c r="B15">
        <v>30</v>
      </c>
      <c r="C15" s="66">
        <f t="shared" si="0"/>
        <v>1</v>
      </c>
    </row>
    <row r="18" spans="1:6" x14ac:dyDescent="0.2">
      <c r="A18" s="64" t="s">
        <v>858</v>
      </c>
      <c r="B18" s="64" t="s">
        <v>859</v>
      </c>
    </row>
    <row r="19" spans="1:6" x14ac:dyDescent="0.2">
      <c r="A19" s="64" t="s">
        <v>854</v>
      </c>
      <c r="B19" t="s">
        <v>2</v>
      </c>
      <c r="C19" t="s">
        <v>137</v>
      </c>
      <c r="D19" t="s">
        <v>9</v>
      </c>
      <c r="E19" t="s">
        <v>829</v>
      </c>
      <c r="F19" t="s">
        <v>790</v>
      </c>
    </row>
    <row r="20" spans="1:6" x14ac:dyDescent="0.2">
      <c r="A20" s="65" t="s">
        <v>332</v>
      </c>
      <c r="B20">
        <v>2</v>
      </c>
      <c r="C20">
        <v>9</v>
      </c>
      <c r="E20">
        <v>1</v>
      </c>
      <c r="F20">
        <v>12</v>
      </c>
    </row>
    <row r="21" spans="1:6" x14ac:dyDescent="0.2">
      <c r="A21" s="65" t="s">
        <v>296</v>
      </c>
      <c r="B21">
        <v>4</v>
      </c>
      <c r="C21">
        <v>3</v>
      </c>
      <c r="F21">
        <v>7</v>
      </c>
    </row>
    <row r="22" spans="1:6" x14ac:dyDescent="0.2">
      <c r="A22" s="65" t="s">
        <v>4</v>
      </c>
      <c r="D22">
        <v>4</v>
      </c>
      <c r="F22">
        <v>4</v>
      </c>
    </row>
    <row r="23" spans="1:6" x14ac:dyDescent="0.2">
      <c r="A23" s="65" t="s">
        <v>7</v>
      </c>
      <c r="C23">
        <v>2</v>
      </c>
      <c r="D23">
        <v>1</v>
      </c>
      <c r="F23">
        <v>3</v>
      </c>
    </row>
    <row r="24" spans="1:6" x14ac:dyDescent="0.2">
      <c r="A24" s="65" t="s">
        <v>8</v>
      </c>
      <c r="D24">
        <v>1</v>
      </c>
      <c r="F24">
        <v>1</v>
      </c>
    </row>
    <row r="25" spans="1:6" x14ac:dyDescent="0.2">
      <c r="A25" s="65" t="s">
        <v>11</v>
      </c>
      <c r="D25">
        <v>1</v>
      </c>
      <c r="F25">
        <v>1</v>
      </c>
    </row>
    <row r="26" spans="1:6" x14ac:dyDescent="0.2">
      <c r="A26" s="65" t="s">
        <v>5</v>
      </c>
      <c r="D26">
        <v>1</v>
      </c>
      <c r="F26">
        <v>1</v>
      </c>
    </row>
    <row r="27" spans="1:6" x14ac:dyDescent="0.2">
      <c r="A27" s="65" t="s">
        <v>6</v>
      </c>
      <c r="D27">
        <v>1</v>
      </c>
      <c r="F27">
        <v>1</v>
      </c>
    </row>
    <row r="28" spans="1:6" x14ac:dyDescent="0.2">
      <c r="A28" s="65" t="s">
        <v>790</v>
      </c>
      <c r="B28">
        <v>6</v>
      </c>
      <c r="C28">
        <v>14</v>
      </c>
      <c r="D28">
        <v>9</v>
      </c>
      <c r="E28">
        <v>1</v>
      </c>
      <c r="F28">
        <v>30</v>
      </c>
    </row>
    <row r="30" spans="1:6" x14ac:dyDescent="0.2">
      <c r="A30" t="s">
        <v>854</v>
      </c>
      <c r="B30" t="s">
        <v>2</v>
      </c>
      <c r="C30" t="s">
        <v>137</v>
      </c>
      <c r="D30" t="s">
        <v>9</v>
      </c>
      <c r="E30" t="s">
        <v>829</v>
      </c>
      <c r="F30" t="s">
        <v>790</v>
      </c>
    </row>
    <row r="31" spans="1:6" x14ac:dyDescent="0.2">
      <c r="A31" t="s">
        <v>332</v>
      </c>
      <c r="B31">
        <v>2</v>
      </c>
      <c r="C31">
        <v>9</v>
      </c>
      <c r="E31">
        <v>1</v>
      </c>
      <c r="F31">
        <v>12</v>
      </c>
    </row>
    <row r="32" spans="1:6" x14ac:dyDescent="0.2">
      <c r="A32" t="s">
        <v>296</v>
      </c>
      <c r="B32">
        <v>4</v>
      </c>
      <c r="C32">
        <v>3</v>
      </c>
      <c r="F32">
        <v>7</v>
      </c>
    </row>
    <row r="33" spans="1:6" x14ac:dyDescent="0.2">
      <c r="A33" t="s">
        <v>4</v>
      </c>
      <c r="D33">
        <v>4</v>
      </c>
      <c r="F33">
        <v>4</v>
      </c>
    </row>
    <row r="34" spans="1:6" x14ac:dyDescent="0.2">
      <c r="A34" t="s">
        <v>7</v>
      </c>
      <c r="C34">
        <v>2</v>
      </c>
      <c r="D34">
        <v>1</v>
      </c>
      <c r="F34">
        <v>3</v>
      </c>
    </row>
    <row r="35" spans="1:6" x14ac:dyDescent="0.2">
      <c r="A35" t="s">
        <v>8</v>
      </c>
      <c r="D35">
        <v>1</v>
      </c>
      <c r="F35">
        <v>1</v>
      </c>
    </row>
    <row r="36" spans="1:6" x14ac:dyDescent="0.2">
      <c r="A36" t="s">
        <v>11</v>
      </c>
      <c r="D36">
        <v>1</v>
      </c>
      <c r="F36">
        <v>1</v>
      </c>
    </row>
    <row r="37" spans="1:6" x14ac:dyDescent="0.2">
      <c r="A37" t="s">
        <v>5</v>
      </c>
      <c r="D37">
        <v>1</v>
      </c>
      <c r="F37">
        <v>1</v>
      </c>
    </row>
    <row r="38" spans="1:6" x14ac:dyDescent="0.2">
      <c r="A38" t="s">
        <v>6</v>
      </c>
      <c r="D38">
        <v>1</v>
      </c>
      <c r="F38">
        <v>1</v>
      </c>
    </row>
    <row r="39" spans="1:6" x14ac:dyDescent="0.2">
      <c r="A39" t="s">
        <v>790</v>
      </c>
      <c r="B39">
        <v>6</v>
      </c>
      <c r="C39">
        <v>14</v>
      </c>
      <c r="D39">
        <v>9</v>
      </c>
      <c r="E39">
        <v>1</v>
      </c>
      <c r="F39">
        <v>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5C1B-0DF0-4FD1-882E-124C3FBB6B08}">
  <dimension ref="A1:BP34"/>
  <sheetViews>
    <sheetView topLeftCell="G10" workbookViewId="0">
      <selection activeCell="M12" sqref="M12:M29"/>
    </sheetView>
  </sheetViews>
  <sheetFormatPr baseColWidth="10" defaultRowHeight="14.25" x14ac:dyDescent="0.2"/>
  <cols>
    <col min="7" max="8" width="11" style="63"/>
    <col min="35" max="36" width="11" style="63"/>
    <col min="56" max="56" width="11" style="63"/>
    <col min="59" max="59" width="11" style="63"/>
    <col min="62" max="62" width="11" style="63"/>
    <col min="65" max="65" width="11" style="63"/>
  </cols>
  <sheetData>
    <row r="1" spans="1:68" x14ac:dyDescent="0.2">
      <c r="A1" t="s">
        <v>26</v>
      </c>
      <c r="B1" t="s">
        <v>27</v>
      </c>
      <c r="C1" t="s">
        <v>28</v>
      </c>
      <c r="D1" t="s">
        <v>29</v>
      </c>
      <c r="E1" t="s">
        <v>30</v>
      </c>
      <c r="F1" t="s">
        <v>1</v>
      </c>
      <c r="G1" s="63" t="s">
        <v>31</v>
      </c>
      <c r="H1" s="63" t="s">
        <v>32</v>
      </c>
      <c r="I1" t="s">
        <v>33</v>
      </c>
      <c r="J1" t="s">
        <v>34</v>
      </c>
      <c r="K1" t="s">
        <v>35</v>
      </c>
      <c r="L1" t="s">
        <v>36</v>
      </c>
      <c r="M1" t="s">
        <v>37</v>
      </c>
      <c r="N1" t="s">
        <v>38</v>
      </c>
      <c r="O1" t="s">
        <v>39</v>
      </c>
      <c r="P1" t="s">
        <v>40</v>
      </c>
      <c r="Q1" t="s">
        <v>1</v>
      </c>
      <c r="R1" t="s">
        <v>41</v>
      </c>
      <c r="S1" t="s">
        <v>42</v>
      </c>
      <c r="T1" t="s">
        <v>43</v>
      </c>
      <c r="U1" t="s">
        <v>44</v>
      </c>
      <c r="V1" t="s">
        <v>45</v>
      </c>
      <c r="W1" t="s">
        <v>46</v>
      </c>
      <c r="X1" t="s">
        <v>47</v>
      </c>
      <c r="Y1" t="s">
        <v>48</v>
      </c>
      <c r="Z1" t="s">
        <v>49</v>
      </c>
      <c r="AA1" t="s">
        <v>50</v>
      </c>
      <c r="AB1" t="s">
        <v>51</v>
      </c>
      <c r="AC1" t="s">
        <v>52</v>
      </c>
      <c r="AD1" t="s">
        <v>53</v>
      </c>
      <c r="AE1" t="s">
        <v>30</v>
      </c>
      <c r="AF1" t="s">
        <v>54</v>
      </c>
      <c r="AG1" t="s">
        <v>55</v>
      </c>
      <c r="AH1" t="s">
        <v>56</v>
      </c>
      <c r="AI1" s="63" t="s">
        <v>57</v>
      </c>
      <c r="AJ1" s="63" t="s">
        <v>58</v>
      </c>
      <c r="AK1" t="s">
        <v>59</v>
      </c>
      <c r="AL1" t="s">
        <v>60</v>
      </c>
      <c r="AM1" t="s">
        <v>61</v>
      </c>
      <c r="AN1" t="s">
        <v>62</v>
      </c>
      <c r="AO1" t="s">
        <v>60</v>
      </c>
      <c r="AP1" t="s">
        <v>61</v>
      </c>
      <c r="AQ1" t="s">
        <v>63</v>
      </c>
      <c r="AR1" t="s">
        <v>64</v>
      </c>
      <c r="AS1" t="s">
        <v>65</v>
      </c>
      <c r="AT1" t="s">
        <v>0</v>
      </c>
      <c r="AU1" t="s">
        <v>66</v>
      </c>
      <c r="AV1" t="s">
        <v>67</v>
      </c>
      <c r="AW1" t="s">
        <v>68</v>
      </c>
      <c r="AX1" t="s">
        <v>69</v>
      </c>
      <c r="AY1" t="s">
        <v>70</v>
      </c>
      <c r="AZ1" t="s">
        <v>71</v>
      </c>
      <c r="BA1" t="s">
        <v>59</v>
      </c>
      <c r="BB1" t="s">
        <v>60</v>
      </c>
      <c r="BC1" t="s">
        <v>72</v>
      </c>
      <c r="BD1" s="63" t="s">
        <v>61</v>
      </c>
      <c r="BE1" t="s">
        <v>62</v>
      </c>
      <c r="BF1" t="s">
        <v>60</v>
      </c>
      <c r="BG1" s="63" t="s">
        <v>61</v>
      </c>
      <c r="BH1" t="s">
        <v>63</v>
      </c>
      <c r="BI1" t="s">
        <v>64</v>
      </c>
      <c r="BJ1" s="63" t="s">
        <v>65</v>
      </c>
      <c r="BK1" t="s">
        <v>63</v>
      </c>
      <c r="BL1" t="s">
        <v>64</v>
      </c>
      <c r="BM1" s="63" t="s">
        <v>65</v>
      </c>
      <c r="BN1" t="s">
        <v>0</v>
      </c>
      <c r="BO1" t="s">
        <v>66</v>
      </c>
      <c r="BP1" t="s">
        <v>67</v>
      </c>
    </row>
    <row r="2" spans="1:68" x14ac:dyDescent="0.2">
      <c r="A2">
        <v>1</v>
      </c>
      <c r="B2" t="s">
        <v>73</v>
      </c>
      <c r="C2" t="s">
        <v>74</v>
      </c>
      <c r="D2">
        <v>2023</v>
      </c>
      <c r="E2" t="s">
        <v>75</v>
      </c>
      <c r="F2" t="s">
        <v>8</v>
      </c>
      <c r="G2" s="63" t="s">
        <v>76</v>
      </c>
      <c r="H2" s="63" t="s">
        <v>77</v>
      </c>
      <c r="I2" t="s">
        <v>78</v>
      </c>
      <c r="J2">
        <v>20231100104043</v>
      </c>
      <c r="K2" t="s">
        <v>79</v>
      </c>
      <c r="L2" t="s">
        <v>80</v>
      </c>
      <c r="M2">
        <v>1606</v>
      </c>
      <c r="N2" t="s">
        <v>81</v>
      </c>
      <c r="O2" t="s">
        <v>82</v>
      </c>
      <c r="P2" t="s">
        <v>83</v>
      </c>
      <c r="Q2" t="s">
        <v>8</v>
      </c>
      <c r="R2" t="s">
        <v>84</v>
      </c>
      <c r="V2" t="s">
        <v>85</v>
      </c>
      <c r="W2">
        <v>3458</v>
      </c>
      <c r="X2" t="s">
        <v>86</v>
      </c>
      <c r="Y2" t="s">
        <v>87</v>
      </c>
      <c r="Z2" t="s">
        <v>88</v>
      </c>
      <c r="AA2" t="s">
        <v>89</v>
      </c>
      <c r="AB2" t="s">
        <v>90</v>
      </c>
      <c r="AC2" t="s">
        <v>91</v>
      </c>
      <c r="AD2">
        <v>1</v>
      </c>
      <c r="AE2" t="s">
        <v>84</v>
      </c>
      <c r="AF2" t="s">
        <v>7</v>
      </c>
      <c r="AG2" t="s">
        <v>92</v>
      </c>
      <c r="AH2" t="s">
        <v>93</v>
      </c>
      <c r="AI2" s="63">
        <v>45870</v>
      </c>
      <c r="AJ2" s="63">
        <v>45930</v>
      </c>
      <c r="AN2" t="s">
        <v>94</v>
      </c>
      <c r="AO2" t="s">
        <v>95</v>
      </c>
      <c r="AP2" t="s">
        <v>96</v>
      </c>
      <c r="AQ2" t="s">
        <v>97</v>
      </c>
      <c r="AR2" t="s">
        <v>98</v>
      </c>
      <c r="AS2">
        <v>45646</v>
      </c>
      <c r="AT2" t="s">
        <v>3</v>
      </c>
      <c r="AU2" t="s">
        <v>3</v>
      </c>
      <c r="AV2" t="s">
        <v>99</v>
      </c>
      <c r="AW2" t="s">
        <v>100</v>
      </c>
      <c r="AX2" t="s">
        <v>101</v>
      </c>
      <c r="AY2" t="s">
        <v>102</v>
      </c>
      <c r="AZ2" t="s">
        <v>103</v>
      </c>
      <c r="BA2" t="s">
        <v>104</v>
      </c>
      <c r="BB2" t="s">
        <v>92</v>
      </c>
      <c r="BC2" t="s">
        <v>105</v>
      </c>
      <c r="BD2" s="63">
        <v>45991</v>
      </c>
      <c r="BE2" t="s">
        <v>106</v>
      </c>
      <c r="BF2" t="s">
        <v>107</v>
      </c>
      <c r="BG2" s="63">
        <v>45992</v>
      </c>
      <c r="BH2" t="s">
        <v>825</v>
      </c>
      <c r="BI2" t="s">
        <v>448</v>
      </c>
      <c r="BJ2" s="63">
        <v>46014</v>
      </c>
      <c r="BK2" t="s">
        <v>108</v>
      </c>
      <c r="BL2" t="s">
        <v>109</v>
      </c>
      <c r="BM2" s="63">
        <v>45835</v>
      </c>
      <c r="BN2" t="s">
        <v>9</v>
      </c>
      <c r="BO2" t="s">
        <v>9</v>
      </c>
    </row>
    <row r="3" spans="1:68" x14ac:dyDescent="0.2">
      <c r="A3">
        <v>2</v>
      </c>
      <c r="B3" t="s">
        <v>73</v>
      </c>
      <c r="C3" t="s">
        <v>110</v>
      </c>
      <c r="D3">
        <v>2024</v>
      </c>
      <c r="E3" t="s">
        <v>75</v>
      </c>
      <c r="F3" t="s">
        <v>7</v>
      </c>
      <c r="G3" s="63" t="s">
        <v>111</v>
      </c>
      <c r="H3" s="63" t="s">
        <v>112</v>
      </c>
      <c r="I3" t="s">
        <v>113</v>
      </c>
      <c r="J3">
        <v>20241100013963</v>
      </c>
      <c r="K3" t="s">
        <v>114</v>
      </c>
      <c r="L3" t="s">
        <v>95</v>
      </c>
      <c r="M3">
        <v>1615</v>
      </c>
      <c r="N3" t="s">
        <v>115</v>
      </c>
      <c r="O3" t="s">
        <v>116</v>
      </c>
      <c r="P3" t="s">
        <v>113</v>
      </c>
      <c r="Q3" t="s">
        <v>7</v>
      </c>
      <c r="R3" t="s">
        <v>84</v>
      </c>
      <c r="V3" t="s">
        <v>117</v>
      </c>
      <c r="W3">
        <v>3471</v>
      </c>
      <c r="X3" t="s">
        <v>118</v>
      </c>
      <c r="Y3" t="s">
        <v>95</v>
      </c>
      <c r="Z3" t="s">
        <v>119</v>
      </c>
      <c r="AA3" t="s">
        <v>120</v>
      </c>
      <c r="AB3" t="s">
        <v>121</v>
      </c>
      <c r="AC3" t="s">
        <v>122</v>
      </c>
      <c r="AD3">
        <v>1</v>
      </c>
      <c r="AE3" t="s">
        <v>84</v>
      </c>
      <c r="AF3" t="s">
        <v>7</v>
      </c>
      <c r="AG3" t="s">
        <v>123</v>
      </c>
      <c r="AH3" t="s">
        <v>93</v>
      </c>
      <c r="AI3" s="63">
        <v>45838</v>
      </c>
      <c r="AJ3" s="63">
        <v>45991</v>
      </c>
      <c r="AN3" t="s">
        <v>124</v>
      </c>
      <c r="AO3" t="s">
        <v>95</v>
      </c>
      <c r="AP3" t="s">
        <v>125</v>
      </c>
      <c r="AQ3" t="s">
        <v>126</v>
      </c>
      <c r="AR3" t="s">
        <v>580</v>
      </c>
      <c r="AS3">
        <v>45646</v>
      </c>
      <c r="AT3" t="s">
        <v>3</v>
      </c>
      <c r="AU3" t="s">
        <v>3</v>
      </c>
      <c r="AV3" t="s">
        <v>99</v>
      </c>
      <c r="AW3" t="s">
        <v>128</v>
      </c>
      <c r="AX3" t="s">
        <v>129</v>
      </c>
      <c r="AY3" t="s">
        <v>130</v>
      </c>
      <c r="AZ3" t="s">
        <v>131</v>
      </c>
      <c r="BA3" t="s">
        <v>132</v>
      </c>
      <c r="BB3" t="s">
        <v>133</v>
      </c>
      <c r="BC3" t="s">
        <v>134</v>
      </c>
      <c r="BD3" s="63">
        <v>45991</v>
      </c>
      <c r="BE3" t="s">
        <v>135</v>
      </c>
      <c r="BF3" t="s">
        <v>107</v>
      </c>
      <c r="BG3" s="63">
        <v>45993</v>
      </c>
      <c r="BH3" t="s">
        <v>828</v>
      </c>
      <c r="BI3" t="s">
        <v>827</v>
      </c>
      <c r="BJ3" s="63">
        <v>46014</v>
      </c>
      <c r="BK3" t="s">
        <v>136</v>
      </c>
      <c r="BL3" t="s">
        <v>109</v>
      </c>
      <c r="BM3" s="63">
        <v>45835</v>
      </c>
      <c r="BN3" t="s">
        <v>137</v>
      </c>
      <c r="BO3" t="s">
        <v>137</v>
      </c>
    </row>
    <row r="4" spans="1:68" x14ac:dyDescent="0.2">
      <c r="A4">
        <v>3</v>
      </c>
      <c r="B4" t="s">
        <v>73</v>
      </c>
      <c r="C4" t="s">
        <v>110</v>
      </c>
      <c r="D4">
        <v>2024</v>
      </c>
      <c r="E4" t="s">
        <v>75</v>
      </c>
      <c r="F4" t="s">
        <v>7</v>
      </c>
      <c r="G4" s="63" t="s">
        <v>111</v>
      </c>
      <c r="H4" s="63" t="s">
        <v>112</v>
      </c>
      <c r="I4" t="s">
        <v>113</v>
      </c>
      <c r="J4">
        <v>20241100013963</v>
      </c>
      <c r="K4" t="s">
        <v>114</v>
      </c>
      <c r="L4" t="s">
        <v>95</v>
      </c>
      <c r="M4">
        <v>1615</v>
      </c>
      <c r="N4" t="s">
        <v>115</v>
      </c>
      <c r="O4" t="s">
        <v>116</v>
      </c>
      <c r="P4" t="s">
        <v>113</v>
      </c>
      <c r="Q4" t="s">
        <v>7</v>
      </c>
      <c r="R4" t="s">
        <v>84</v>
      </c>
      <c r="V4" t="s">
        <v>117</v>
      </c>
      <c r="W4">
        <v>3471</v>
      </c>
      <c r="X4" t="s">
        <v>118</v>
      </c>
      <c r="Y4" t="s">
        <v>95</v>
      </c>
      <c r="Z4" t="s">
        <v>138</v>
      </c>
      <c r="AA4" t="s">
        <v>139</v>
      </c>
      <c r="AB4" t="s">
        <v>140</v>
      </c>
      <c r="AC4" t="s">
        <v>141</v>
      </c>
      <c r="AD4">
        <v>1</v>
      </c>
      <c r="AE4" t="s">
        <v>84</v>
      </c>
      <c r="AF4" t="s">
        <v>7</v>
      </c>
      <c r="AG4" t="s">
        <v>142</v>
      </c>
      <c r="AH4" t="s">
        <v>93</v>
      </c>
      <c r="AI4" s="63">
        <v>45853</v>
      </c>
      <c r="AJ4" s="63">
        <v>45899</v>
      </c>
      <c r="AN4" t="s">
        <v>124</v>
      </c>
      <c r="AO4" t="s">
        <v>95</v>
      </c>
      <c r="AP4" t="s">
        <v>125</v>
      </c>
      <c r="AQ4" t="s">
        <v>126</v>
      </c>
      <c r="AR4" t="s">
        <v>580</v>
      </c>
      <c r="AS4">
        <v>45646</v>
      </c>
      <c r="AT4" t="s">
        <v>3</v>
      </c>
      <c r="AU4" t="s">
        <v>3</v>
      </c>
      <c r="AV4" t="s">
        <v>99</v>
      </c>
      <c r="AW4" t="s">
        <v>128</v>
      </c>
      <c r="AX4" t="s">
        <v>129</v>
      </c>
      <c r="AY4" t="s">
        <v>130</v>
      </c>
      <c r="AZ4" t="s">
        <v>131</v>
      </c>
      <c r="BA4" t="s">
        <v>144</v>
      </c>
      <c r="BB4" t="s">
        <v>92</v>
      </c>
      <c r="BC4" t="s">
        <v>105</v>
      </c>
      <c r="BD4" s="63">
        <v>45991</v>
      </c>
      <c r="BE4" t="s">
        <v>145</v>
      </c>
      <c r="BF4" t="s">
        <v>107</v>
      </c>
      <c r="BG4" s="63">
        <v>45992</v>
      </c>
      <c r="BH4" t="s">
        <v>823</v>
      </c>
      <c r="BI4" t="s">
        <v>824</v>
      </c>
      <c r="BJ4" s="63">
        <v>46014</v>
      </c>
      <c r="BK4" t="s">
        <v>136</v>
      </c>
      <c r="BL4" t="s">
        <v>109</v>
      </c>
      <c r="BM4" s="63">
        <v>45835</v>
      </c>
      <c r="BN4" t="s">
        <v>137</v>
      </c>
      <c r="BO4" t="s">
        <v>137</v>
      </c>
    </row>
    <row r="5" spans="1:68" x14ac:dyDescent="0.2">
      <c r="A5">
        <v>4</v>
      </c>
      <c r="B5" t="s">
        <v>73</v>
      </c>
      <c r="C5" t="s">
        <v>110</v>
      </c>
      <c r="D5">
        <v>2024</v>
      </c>
      <c r="E5" t="s">
        <v>75</v>
      </c>
      <c r="F5" t="s">
        <v>7</v>
      </c>
      <c r="G5" s="63" t="s">
        <v>111</v>
      </c>
      <c r="H5" s="63" t="s">
        <v>112</v>
      </c>
      <c r="I5" t="s">
        <v>113</v>
      </c>
      <c r="J5">
        <v>20241100013963</v>
      </c>
      <c r="K5" t="s">
        <v>114</v>
      </c>
      <c r="L5" t="s">
        <v>95</v>
      </c>
      <c r="M5">
        <v>1616</v>
      </c>
      <c r="N5" t="s">
        <v>146</v>
      </c>
      <c r="O5" t="s">
        <v>147</v>
      </c>
      <c r="P5" t="s">
        <v>113</v>
      </c>
      <c r="Q5" t="s">
        <v>7</v>
      </c>
      <c r="R5" t="s">
        <v>84</v>
      </c>
      <c r="V5" t="s">
        <v>117</v>
      </c>
      <c r="W5">
        <v>3473</v>
      </c>
      <c r="X5" t="s">
        <v>148</v>
      </c>
      <c r="Y5" t="s">
        <v>149</v>
      </c>
      <c r="Z5" t="s">
        <v>150</v>
      </c>
      <c r="AA5" t="s">
        <v>151</v>
      </c>
      <c r="AB5" t="s">
        <v>152</v>
      </c>
      <c r="AC5" t="s">
        <v>833</v>
      </c>
      <c r="AD5">
        <v>1</v>
      </c>
      <c r="AE5" t="s">
        <v>84</v>
      </c>
      <c r="AF5" t="s">
        <v>7</v>
      </c>
      <c r="AG5" t="s">
        <v>154</v>
      </c>
      <c r="AH5" t="s">
        <v>93</v>
      </c>
      <c r="AI5" s="63">
        <v>45852</v>
      </c>
      <c r="AJ5" s="63">
        <v>45991</v>
      </c>
      <c r="AN5" t="s">
        <v>155</v>
      </c>
      <c r="AO5" t="s">
        <v>95</v>
      </c>
      <c r="AP5" t="s">
        <v>156</v>
      </c>
      <c r="AQ5" t="s">
        <v>589</v>
      </c>
      <c r="AR5" t="s">
        <v>590</v>
      </c>
      <c r="AS5">
        <v>45646</v>
      </c>
      <c r="AT5" t="s">
        <v>3</v>
      </c>
      <c r="AU5" t="s">
        <v>3</v>
      </c>
      <c r="AV5" t="s">
        <v>99</v>
      </c>
      <c r="AW5" t="s">
        <v>159</v>
      </c>
      <c r="AX5" t="s">
        <v>160</v>
      </c>
      <c r="AY5" t="s">
        <v>161</v>
      </c>
      <c r="AZ5" t="s">
        <v>162</v>
      </c>
      <c r="BA5" t="s">
        <v>23</v>
      </c>
      <c r="BB5" t="s">
        <v>133</v>
      </c>
      <c r="BC5" t="s">
        <v>163</v>
      </c>
      <c r="BD5" s="63">
        <v>45991</v>
      </c>
      <c r="BE5" t="s">
        <v>164</v>
      </c>
      <c r="BF5" t="s">
        <v>107</v>
      </c>
      <c r="BG5" s="63">
        <v>45993</v>
      </c>
      <c r="BH5" t="s">
        <v>821</v>
      </c>
      <c r="BI5" t="s">
        <v>822</v>
      </c>
      <c r="BJ5" s="63">
        <v>46014</v>
      </c>
      <c r="BK5" t="s">
        <v>165</v>
      </c>
      <c r="BL5" t="s">
        <v>166</v>
      </c>
      <c r="BM5" s="63">
        <v>45835</v>
      </c>
      <c r="BN5" t="s">
        <v>9</v>
      </c>
      <c r="BO5" t="s">
        <v>9</v>
      </c>
    </row>
    <row r="6" spans="1:68" x14ac:dyDescent="0.2">
      <c r="A6">
        <v>5</v>
      </c>
      <c r="B6" t="s">
        <v>73</v>
      </c>
      <c r="C6" t="s">
        <v>167</v>
      </c>
      <c r="D6">
        <v>2024</v>
      </c>
      <c r="E6" t="s">
        <v>75</v>
      </c>
      <c r="F6" t="s">
        <v>6</v>
      </c>
      <c r="G6" s="63" t="s">
        <v>168</v>
      </c>
      <c r="H6" s="63" t="s">
        <v>169</v>
      </c>
      <c r="I6" t="s">
        <v>170</v>
      </c>
      <c r="J6">
        <v>20241100053543</v>
      </c>
      <c r="K6" t="s">
        <v>79</v>
      </c>
      <c r="L6" t="s">
        <v>80</v>
      </c>
      <c r="M6">
        <v>1619</v>
      </c>
      <c r="N6" t="s">
        <v>81</v>
      </c>
      <c r="O6" t="s">
        <v>171</v>
      </c>
      <c r="P6" t="s">
        <v>172</v>
      </c>
      <c r="Q6" t="s">
        <v>6</v>
      </c>
      <c r="R6" t="s">
        <v>84</v>
      </c>
      <c r="V6" t="s">
        <v>173</v>
      </c>
      <c r="W6">
        <v>3477</v>
      </c>
      <c r="X6" t="s">
        <v>174</v>
      </c>
      <c r="Y6" t="s">
        <v>175</v>
      </c>
      <c r="Z6" t="s">
        <v>176</v>
      </c>
      <c r="AA6" t="s">
        <v>177</v>
      </c>
      <c r="AB6" t="s">
        <v>178</v>
      </c>
      <c r="AC6" t="s">
        <v>179</v>
      </c>
      <c r="AD6">
        <v>2</v>
      </c>
      <c r="AE6" t="s">
        <v>84</v>
      </c>
      <c r="AF6" t="s">
        <v>180</v>
      </c>
      <c r="AG6" t="s">
        <v>181</v>
      </c>
      <c r="AH6" t="s">
        <v>182</v>
      </c>
      <c r="AI6" s="63">
        <v>45659</v>
      </c>
      <c r="AJ6" s="63">
        <v>45838</v>
      </c>
      <c r="AN6" t="s">
        <v>183</v>
      </c>
      <c r="AO6" t="s">
        <v>95</v>
      </c>
      <c r="AP6" t="s">
        <v>184</v>
      </c>
      <c r="AQ6" t="s">
        <v>185</v>
      </c>
      <c r="AR6" t="s">
        <v>186</v>
      </c>
      <c r="AS6">
        <v>45646</v>
      </c>
      <c r="AT6" t="s">
        <v>2</v>
      </c>
      <c r="AU6" t="s">
        <v>2</v>
      </c>
      <c r="AV6" t="s">
        <v>99</v>
      </c>
      <c r="AW6" t="s">
        <v>187</v>
      </c>
      <c r="AX6" t="s">
        <v>188</v>
      </c>
      <c r="AY6" t="s">
        <v>189</v>
      </c>
      <c r="AZ6" t="s">
        <v>190</v>
      </c>
      <c r="BA6" t="s">
        <v>191</v>
      </c>
      <c r="BB6" t="s">
        <v>182</v>
      </c>
      <c r="BC6" t="s">
        <v>834</v>
      </c>
      <c r="BD6" s="63">
        <v>45992</v>
      </c>
      <c r="BE6" t="s">
        <v>106</v>
      </c>
      <c r="BF6" t="s">
        <v>107</v>
      </c>
      <c r="BG6" s="63">
        <v>45993</v>
      </c>
      <c r="BH6" t="s">
        <v>820</v>
      </c>
      <c r="BI6" t="s">
        <v>448</v>
      </c>
      <c r="BJ6" s="63">
        <v>46014</v>
      </c>
      <c r="BK6" t="s">
        <v>193</v>
      </c>
      <c r="BL6" t="s">
        <v>194</v>
      </c>
      <c r="BM6" s="63">
        <v>45835</v>
      </c>
      <c r="BN6" t="s">
        <v>9</v>
      </c>
      <c r="BO6" t="s">
        <v>9</v>
      </c>
    </row>
    <row r="7" spans="1:68" x14ac:dyDescent="0.2">
      <c r="A7">
        <v>6</v>
      </c>
      <c r="B7" t="s">
        <v>73</v>
      </c>
      <c r="C7" t="s">
        <v>195</v>
      </c>
      <c r="D7">
        <v>2024</v>
      </c>
      <c r="E7" t="s">
        <v>75</v>
      </c>
      <c r="F7" t="s">
        <v>5</v>
      </c>
      <c r="G7" s="63" t="s">
        <v>196</v>
      </c>
      <c r="H7" s="63" t="s">
        <v>197</v>
      </c>
      <c r="I7" t="s">
        <v>198</v>
      </c>
      <c r="J7">
        <v>20241200089983</v>
      </c>
      <c r="K7" t="s">
        <v>79</v>
      </c>
      <c r="L7" t="s">
        <v>149</v>
      </c>
      <c r="M7">
        <v>1633</v>
      </c>
      <c r="N7" t="s">
        <v>199</v>
      </c>
      <c r="O7" t="s">
        <v>200</v>
      </c>
      <c r="P7" t="s">
        <v>201</v>
      </c>
      <c r="Q7" t="s">
        <v>5</v>
      </c>
      <c r="R7" t="s">
        <v>84</v>
      </c>
      <c r="V7" t="s">
        <v>173</v>
      </c>
      <c r="W7">
        <v>3493</v>
      </c>
      <c r="X7" t="s">
        <v>202</v>
      </c>
      <c r="Y7" t="s">
        <v>203</v>
      </c>
      <c r="Z7" t="s">
        <v>204</v>
      </c>
      <c r="AA7" t="s">
        <v>205</v>
      </c>
      <c r="AB7" t="s">
        <v>206</v>
      </c>
      <c r="AC7" t="s">
        <v>207</v>
      </c>
      <c r="AD7" t="s">
        <v>208</v>
      </c>
      <c r="AE7" t="s">
        <v>84</v>
      </c>
      <c r="AF7" t="s">
        <v>209</v>
      </c>
      <c r="AG7" t="s">
        <v>210</v>
      </c>
      <c r="AH7" t="s">
        <v>210</v>
      </c>
      <c r="AI7" s="63" t="s">
        <v>211</v>
      </c>
      <c r="AJ7" s="63" t="s">
        <v>212</v>
      </c>
      <c r="AN7" t="s">
        <v>213</v>
      </c>
      <c r="AO7" t="s">
        <v>95</v>
      </c>
      <c r="AP7" t="s">
        <v>214</v>
      </c>
      <c r="AQ7" t="s">
        <v>215</v>
      </c>
      <c r="AR7" t="s">
        <v>216</v>
      </c>
      <c r="AS7">
        <v>45646</v>
      </c>
      <c r="AT7" t="s">
        <v>2</v>
      </c>
      <c r="AU7" t="s">
        <v>2</v>
      </c>
      <c r="AV7" t="s">
        <v>99</v>
      </c>
      <c r="AW7" t="s">
        <v>217</v>
      </c>
      <c r="AX7" t="s">
        <v>218</v>
      </c>
      <c r="AY7" t="s">
        <v>219</v>
      </c>
      <c r="AZ7" t="s">
        <v>220</v>
      </c>
      <c r="BA7" t="s">
        <v>221</v>
      </c>
      <c r="BB7" t="s">
        <v>210</v>
      </c>
      <c r="BC7" t="s">
        <v>222</v>
      </c>
      <c r="BD7" s="63">
        <v>45992</v>
      </c>
      <c r="BE7" t="s">
        <v>223</v>
      </c>
      <c r="BF7" t="s">
        <v>107</v>
      </c>
      <c r="BG7" s="63">
        <v>45993</v>
      </c>
      <c r="BH7" t="s">
        <v>819</v>
      </c>
      <c r="BI7" t="s">
        <v>448</v>
      </c>
      <c r="BJ7" s="63">
        <v>46014</v>
      </c>
      <c r="BK7" t="s">
        <v>224</v>
      </c>
      <c r="BL7" t="s">
        <v>225</v>
      </c>
      <c r="BM7" s="63">
        <v>45835</v>
      </c>
      <c r="BN7" t="s">
        <v>9</v>
      </c>
      <c r="BO7" t="s">
        <v>9</v>
      </c>
    </row>
    <row r="8" spans="1:68" x14ac:dyDescent="0.2">
      <c r="A8">
        <v>7</v>
      </c>
      <c r="B8" t="s">
        <v>73</v>
      </c>
      <c r="C8" t="s">
        <v>226</v>
      </c>
      <c r="D8">
        <v>2024</v>
      </c>
      <c r="E8" t="s">
        <v>75</v>
      </c>
      <c r="F8" t="s">
        <v>4</v>
      </c>
      <c r="G8" s="63" t="s">
        <v>227</v>
      </c>
      <c r="H8" s="63" t="s">
        <v>228</v>
      </c>
      <c r="I8" t="s">
        <v>229</v>
      </c>
      <c r="J8">
        <v>20241100122323</v>
      </c>
      <c r="K8" t="s">
        <v>79</v>
      </c>
      <c r="L8" t="s">
        <v>80</v>
      </c>
      <c r="M8">
        <v>1639</v>
      </c>
      <c r="N8" t="s">
        <v>81</v>
      </c>
      <c r="O8" t="s">
        <v>230</v>
      </c>
      <c r="P8" t="s">
        <v>231</v>
      </c>
      <c r="Q8" t="s">
        <v>4</v>
      </c>
      <c r="R8" t="s">
        <v>84</v>
      </c>
      <c r="V8" t="s">
        <v>232</v>
      </c>
      <c r="W8">
        <v>3499</v>
      </c>
      <c r="X8" t="s">
        <v>233</v>
      </c>
      <c r="Y8" t="s">
        <v>234</v>
      </c>
      <c r="Z8" t="s">
        <v>235</v>
      </c>
      <c r="AA8" t="s">
        <v>236</v>
      </c>
      <c r="AB8" t="s">
        <v>835</v>
      </c>
      <c r="AC8" t="s">
        <v>238</v>
      </c>
      <c r="AD8">
        <v>1</v>
      </c>
      <c r="AE8" t="s">
        <v>239</v>
      </c>
      <c r="AF8" t="s">
        <v>240</v>
      </c>
      <c r="AG8" t="s">
        <v>836</v>
      </c>
      <c r="AH8" t="s">
        <v>837</v>
      </c>
      <c r="AI8" s="63">
        <v>45901</v>
      </c>
      <c r="AJ8" s="63">
        <v>45976</v>
      </c>
      <c r="AW8" t="s">
        <v>243</v>
      </c>
      <c r="AX8" t="s">
        <v>244</v>
      </c>
      <c r="AY8" t="s">
        <v>245</v>
      </c>
      <c r="AZ8" t="s">
        <v>246</v>
      </c>
      <c r="BA8" t="s">
        <v>247</v>
      </c>
      <c r="BB8" t="s">
        <v>248</v>
      </c>
      <c r="BC8" t="s">
        <v>249</v>
      </c>
      <c r="BD8" s="63">
        <v>45989</v>
      </c>
      <c r="BE8" t="s">
        <v>223</v>
      </c>
      <c r="BF8" t="s">
        <v>107</v>
      </c>
      <c r="BG8" s="63">
        <v>45993</v>
      </c>
      <c r="BH8" t="s">
        <v>818</v>
      </c>
      <c r="BI8" t="s">
        <v>448</v>
      </c>
      <c r="BJ8" s="63">
        <v>46014</v>
      </c>
      <c r="BK8" t="s">
        <v>250</v>
      </c>
      <c r="BL8" t="s">
        <v>251</v>
      </c>
      <c r="BM8" s="63">
        <v>45835</v>
      </c>
      <c r="BN8" t="s">
        <v>9</v>
      </c>
      <c r="BO8" t="s">
        <v>9</v>
      </c>
    </row>
    <row r="9" spans="1:68" x14ac:dyDescent="0.2">
      <c r="A9">
        <v>8</v>
      </c>
      <c r="B9" t="s">
        <v>73</v>
      </c>
      <c r="C9" t="s">
        <v>226</v>
      </c>
      <c r="D9">
        <v>2024</v>
      </c>
      <c r="E9" t="s">
        <v>75</v>
      </c>
      <c r="F9" t="s">
        <v>4</v>
      </c>
      <c r="G9" s="63" t="s">
        <v>227</v>
      </c>
      <c r="H9" s="63" t="s">
        <v>228</v>
      </c>
      <c r="I9" t="s">
        <v>229</v>
      </c>
      <c r="J9">
        <v>20241100122323</v>
      </c>
      <c r="K9" t="s">
        <v>79</v>
      </c>
      <c r="L9" t="s">
        <v>80</v>
      </c>
      <c r="M9">
        <v>1640</v>
      </c>
      <c r="N9" t="s">
        <v>252</v>
      </c>
      <c r="O9" t="s">
        <v>253</v>
      </c>
      <c r="P9" t="s">
        <v>231</v>
      </c>
      <c r="Q9" t="s">
        <v>4</v>
      </c>
      <c r="R9" t="s">
        <v>84</v>
      </c>
      <c r="V9" t="s">
        <v>232</v>
      </c>
      <c r="W9">
        <v>3501</v>
      </c>
      <c r="X9" t="s">
        <v>254</v>
      </c>
      <c r="Y9" t="s">
        <v>234</v>
      </c>
      <c r="Z9" t="s">
        <v>255</v>
      </c>
      <c r="AA9" t="s">
        <v>256</v>
      </c>
      <c r="AB9" t="s">
        <v>257</v>
      </c>
      <c r="AC9" t="s">
        <v>258</v>
      </c>
      <c r="AD9">
        <v>1</v>
      </c>
      <c r="AE9" t="s">
        <v>239</v>
      </c>
      <c r="AF9" t="s">
        <v>240</v>
      </c>
      <c r="AG9" t="s">
        <v>259</v>
      </c>
      <c r="AH9" t="s">
        <v>260</v>
      </c>
      <c r="AI9" s="63">
        <v>45901</v>
      </c>
      <c r="AJ9" s="63">
        <v>46006</v>
      </c>
      <c r="AW9" t="s">
        <v>243</v>
      </c>
      <c r="AX9" t="s">
        <v>261</v>
      </c>
      <c r="AY9" t="s">
        <v>782</v>
      </c>
      <c r="AZ9" t="s">
        <v>263</v>
      </c>
      <c r="BA9" t="s">
        <v>264</v>
      </c>
      <c r="BB9" t="s">
        <v>248</v>
      </c>
      <c r="BC9" t="s">
        <v>838</v>
      </c>
      <c r="BD9" s="63">
        <v>45989</v>
      </c>
      <c r="BE9" t="s">
        <v>223</v>
      </c>
      <c r="BF9" t="s">
        <v>107</v>
      </c>
      <c r="BG9" s="63">
        <v>45993</v>
      </c>
      <c r="BH9" t="s">
        <v>817</v>
      </c>
      <c r="BI9" t="s">
        <v>448</v>
      </c>
      <c r="BJ9" s="63">
        <v>46014</v>
      </c>
      <c r="BK9" t="s">
        <v>9</v>
      </c>
      <c r="BL9" t="s">
        <v>9</v>
      </c>
      <c r="BM9" s="63">
        <v>45835</v>
      </c>
      <c r="BN9" t="s">
        <v>9</v>
      </c>
      <c r="BO9" t="s">
        <v>9</v>
      </c>
    </row>
    <row r="10" spans="1:68" x14ac:dyDescent="0.2">
      <c r="A10">
        <v>9</v>
      </c>
      <c r="B10" t="s">
        <v>73</v>
      </c>
      <c r="C10" t="s">
        <v>226</v>
      </c>
      <c r="D10">
        <v>2024</v>
      </c>
      <c r="E10" t="s">
        <v>75</v>
      </c>
      <c r="F10" t="s">
        <v>4</v>
      </c>
      <c r="G10" s="63" t="s">
        <v>227</v>
      </c>
      <c r="H10" s="63" t="s">
        <v>228</v>
      </c>
      <c r="I10" t="s">
        <v>229</v>
      </c>
      <c r="J10">
        <v>20241100122323</v>
      </c>
      <c r="K10" t="s">
        <v>79</v>
      </c>
      <c r="L10" t="s">
        <v>80</v>
      </c>
      <c r="M10">
        <v>1640</v>
      </c>
      <c r="N10" t="s">
        <v>252</v>
      </c>
      <c r="O10" t="s">
        <v>253</v>
      </c>
      <c r="P10" t="s">
        <v>231</v>
      </c>
      <c r="Q10" t="s">
        <v>4</v>
      </c>
      <c r="R10" t="s">
        <v>84</v>
      </c>
      <c r="V10" t="s">
        <v>232</v>
      </c>
      <c r="W10">
        <v>3501</v>
      </c>
      <c r="X10" t="s">
        <v>267</v>
      </c>
      <c r="Y10" t="s">
        <v>234</v>
      </c>
      <c r="Z10" t="s">
        <v>268</v>
      </c>
      <c r="AA10" t="s">
        <v>269</v>
      </c>
      <c r="AB10" t="s">
        <v>270</v>
      </c>
      <c r="AC10" t="s">
        <v>271</v>
      </c>
      <c r="AD10" t="s">
        <v>272</v>
      </c>
      <c r="AE10" t="s">
        <v>239</v>
      </c>
      <c r="AF10" t="s">
        <v>240</v>
      </c>
      <c r="AG10" t="s">
        <v>259</v>
      </c>
      <c r="AH10" t="s">
        <v>260</v>
      </c>
      <c r="AI10" s="63">
        <v>45691</v>
      </c>
      <c r="AJ10" s="63">
        <v>46006</v>
      </c>
      <c r="AW10" t="s">
        <v>243</v>
      </c>
      <c r="AX10" t="s">
        <v>273</v>
      </c>
      <c r="AY10" t="s">
        <v>274</v>
      </c>
      <c r="AZ10" t="s">
        <v>275</v>
      </c>
      <c r="BA10" t="s">
        <v>276</v>
      </c>
      <c r="BB10" t="s">
        <v>248</v>
      </c>
      <c r="BC10" t="s">
        <v>277</v>
      </c>
      <c r="BD10" s="63">
        <v>45989</v>
      </c>
      <c r="BE10" t="s">
        <v>223</v>
      </c>
      <c r="BF10" t="s">
        <v>107</v>
      </c>
      <c r="BG10" s="63">
        <v>45993</v>
      </c>
      <c r="BH10" t="s">
        <v>826</v>
      </c>
      <c r="BI10" t="s">
        <v>448</v>
      </c>
      <c r="BJ10" s="63">
        <v>46014</v>
      </c>
      <c r="BK10" t="s">
        <v>2</v>
      </c>
      <c r="BL10" t="s">
        <v>2</v>
      </c>
      <c r="BM10" s="63">
        <v>45835</v>
      </c>
      <c r="BN10" t="s">
        <v>9</v>
      </c>
      <c r="BO10" t="s">
        <v>9</v>
      </c>
    </row>
    <row r="11" spans="1:68" x14ac:dyDescent="0.2">
      <c r="A11">
        <v>10</v>
      </c>
      <c r="B11" t="s">
        <v>73</v>
      </c>
      <c r="C11" t="s">
        <v>226</v>
      </c>
      <c r="D11">
        <v>2024</v>
      </c>
      <c r="E11" t="s">
        <v>75</v>
      </c>
      <c r="F11" t="s">
        <v>4</v>
      </c>
      <c r="G11" s="63" t="s">
        <v>227</v>
      </c>
      <c r="H11" s="63" t="s">
        <v>228</v>
      </c>
      <c r="I11" t="s">
        <v>229</v>
      </c>
      <c r="J11">
        <v>20241100122323</v>
      </c>
      <c r="K11" t="s">
        <v>79</v>
      </c>
      <c r="L11" t="s">
        <v>80</v>
      </c>
      <c r="M11">
        <v>1641</v>
      </c>
      <c r="N11" t="s">
        <v>199</v>
      </c>
      <c r="O11" t="s">
        <v>280</v>
      </c>
      <c r="P11" t="s">
        <v>231</v>
      </c>
      <c r="Q11" t="s">
        <v>4</v>
      </c>
      <c r="R11" t="s">
        <v>84</v>
      </c>
      <c r="V11" t="s">
        <v>232</v>
      </c>
      <c r="W11">
        <v>3502</v>
      </c>
      <c r="X11" t="s">
        <v>281</v>
      </c>
      <c r="Y11" t="s">
        <v>234</v>
      </c>
      <c r="Z11" t="s">
        <v>282</v>
      </c>
      <c r="AA11" t="s">
        <v>283</v>
      </c>
      <c r="AB11" t="s">
        <v>839</v>
      </c>
      <c r="AC11" t="s">
        <v>285</v>
      </c>
      <c r="AD11">
        <v>1</v>
      </c>
      <c r="AE11" t="s">
        <v>239</v>
      </c>
      <c r="AF11" t="s">
        <v>286</v>
      </c>
      <c r="AG11" t="s">
        <v>287</v>
      </c>
      <c r="AH11" t="s">
        <v>287</v>
      </c>
      <c r="AI11" s="63">
        <v>45901</v>
      </c>
      <c r="AJ11" s="63">
        <v>46006</v>
      </c>
      <c r="AW11" t="s">
        <v>288</v>
      </c>
      <c r="AX11" t="s">
        <v>289</v>
      </c>
      <c r="AY11" t="s">
        <v>290</v>
      </c>
      <c r="AZ11" t="s">
        <v>291</v>
      </c>
      <c r="BA11" t="s">
        <v>292</v>
      </c>
      <c r="BB11" t="s">
        <v>248</v>
      </c>
      <c r="BC11" t="s">
        <v>293</v>
      </c>
      <c r="BD11" s="63">
        <v>45989</v>
      </c>
      <c r="BE11" t="s">
        <v>223</v>
      </c>
      <c r="BF11" t="s">
        <v>107</v>
      </c>
      <c r="BG11" s="63">
        <v>45993</v>
      </c>
      <c r="BH11" t="s">
        <v>832</v>
      </c>
      <c r="BI11" t="s">
        <v>448</v>
      </c>
      <c r="BJ11" s="63">
        <v>46014</v>
      </c>
      <c r="BK11" t="s">
        <v>3</v>
      </c>
      <c r="BL11" t="s">
        <v>3</v>
      </c>
      <c r="BM11" s="63">
        <v>45835</v>
      </c>
      <c r="BN11" t="s">
        <v>9</v>
      </c>
      <c r="BO11" t="s">
        <v>9</v>
      </c>
    </row>
    <row r="12" spans="1:68" x14ac:dyDescent="0.2">
      <c r="A12">
        <v>11</v>
      </c>
      <c r="B12" t="s">
        <v>73</v>
      </c>
      <c r="C12" t="s">
        <v>295</v>
      </c>
      <c r="D12">
        <v>2025</v>
      </c>
      <c r="E12" t="s">
        <v>75</v>
      </c>
      <c r="F12" t="s">
        <v>296</v>
      </c>
      <c r="G12" s="63">
        <v>45930</v>
      </c>
      <c r="H12" s="63">
        <v>46294</v>
      </c>
      <c r="I12" t="s">
        <v>297</v>
      </c>
      <c r="J12">
        <v>20251100097373</v>
      </c>
      <c r="K12" t="s">
        <v>79</v>
      </c>
      <c r="L12" t="s">
        <v>80</v>
      </c>
      <c r="M12" s="67" t="s">
        <v>841</v>
      </c>
      <c r="N12" t="s">
        <v>81</v>
      </c>
      <c r="O12" t="s">
        <v>298</v>
      </c>
      <c r="P12" t="s">
        <v>299</v>
      </c>
      <c r="Q12" t="s">
        <v>300</v>
      </c>
      <c r="R12" t="s">
        <v>84</v>
      </c>
      <c r="V12" t="s">
        <v>173</v>
      </c>
      <c r="X12" t="s">
        <v>301</v>
      </c>
      <c r="Y12" t="s">
        <v>175</v>
      </c>
      <c r="AA12" t="s">
        <v>302</v>
      </c>
      <c r="AB12" t="s">
        <v>303</v>
      </c>
      <c r="AC12" t="s">
        <v>304</v>
      </c>
      <c r="AD12">
        <v>1</v>
      </c>
      <c r="AE12" t="s">
        <v>239</v>
      </c>
      <c r="AF12" t="s">
        <v>300</v>
      </c>
      <c r="AG12" t="s">
        <v>305</v>
      </c>
      <c r="AH12" t="s">
        <v>181</v>
      </c>
      <c r="AI12" s="63">
        <v>45931</v>
      </c>
      <c r="AJ12" s="63">
        <v>46142</v>
      </c>
      <c r="BA12" t="s">
        <v>306</v>
      </c>
      <c r="BB12" t="s">
        <v>181</v>
      </c>
      <c r="BC12" t="s">
        <v>307</v>
      </c>
      <c r="BD12" s="63">
        <v>45992</v>
      </c>
      <c r="BE12" t="s">
        <v>308</v>
      </c>
      <c r="BF12" t="s">
        <v>107</v>
      </c>
      <c r="BG12" s="63">
        <v>45993</v>
      </c>
      <c r="BH12" t="s">
        <v>798</v>
      </c>
      <c r="BI12" t="s">
        <v>791</v>
      </c>
      <c r="BJ12" s="63">
        <v>46014</v>
      </c>
      <c r="BN12" t="s">
        <v>137</v>
      </c>
      <c r="BO12" t="s">
        <v>3</v>
      </c>
    </row>
    <row r="13" spans="1:68" x14ac:dyDescent="0.2">
      <c r="A13">
        <v>12</v>
      </c>
      <c r="B13" t="s">
        <v>73</v>
      </c>
      <c r="C13" t="s">
        <v>295</v>
      </c>
      <c r="D13">
        <v>2025</v>
      </c>
      <c r="E13" t="s">
        <v>75</v>
      </c>
      <c r="F13" t="s">
        <v>296</v>
      </c>
      <c r="G13" s="63">
        <v>45930</v>
      </c>
      <c r="H13" s="63">
        <v>46294</v>
      </c>
      <c r="I13" t="s">
        <v>297</v>
      </c>
      <c r="J13">
        <v>20251100097373</v>
      </c>
      <c r="K13" t="s">
        <v>79</v>
      </c>
      <c r="L13" t="s">
        <v>80</v>
      </c>
      <c r="M13" s="67" t="s">
        <v>841</v>
      </c>
      <c r="N13" t="s">
        <v>81</v>
      </c>
      <c r="O13" t="s">
        <v>298</v>
      </c>
      <c r="P13" t="s">
        <v>299</v>
      </c>
      <c r="Q13" t="s">
        <v>300</v>
      </c>
      <c r="R13" t="s">
        <v>84</v>
      </c>
      <c r="V13" t="s">
        <v>173</v>
      </c>
      <c r="X13" t="s">
        <v>301</v>
      </c>
      <c r="Y13" t="s">
        <v>175</v>
      </c>
      <c r="AA13" t="s">
        <v>309</v>
      </c>
      <c r="AB13" t="s">
        <v>310</v>
      </c>
      <c r="AC13" t="s">
        <v>258</v>
      </c>
      <c r="AD13">
        <v>1</v>
      </c>
      <c r="AE13" t="s">
        <v>239</v>
      </c>
      <c r="AF13" t="s">
        <v>300</v>
      </c>
      <c r="AG13" t="s">
        <v>305</v>
      </c>
      <c r="AH13" t="s">
        <v>181</v>
      </c>
      <c r="AI13" s="63">
        <v>45950</v>
      </c>
      <c r="AJ13" s="63">
        <v>46081</v>
      </c>
      <c r="BA13" t="s">
        <v>306</v>
      </c>
      <c r="BB13" t="s">
        <v>181</v>
      </c>
      <c r="BC13" t="s">
        <v>307</v>
      </c>
      <c r="BD13" s="63">
        <v>45992</v>
      </c>
      <c r="BE13" t="s">
        <v>311</v>
      </c>
      <c r="BF13" t="s">
        <v>107</v>
      </c>
      <c r="BG13" s="63">
        <v>45993</v>
      </c>
      <c r="BH13" t="s">
        <v>793</v>
      </c>
      <c r="BI13" t="s">
        <v>791</v>
      </c>
      <c r="BJ13" s="63">
        <v>46014</v>
      </c>
      <c r="BN13" t="s">
        <v>137</v>
      </c>
      <c r="BO13" t="s">
        <v>3</v>
      </c>
    </row>
    <row r="14" spans="1:68" x14ac:dyDescent="0.2">
      <c r="A14">
        <v>13</v>
      </c>
      <c r="B14" t="s">
        <v>73</v>
      </c>
      <c r="C14" t="s">
        <v>295</v>
      </c>
      <c r="D14">
        <v>2025</v>
      </c>
      <c r="E14" t="s">
        <v>75</v>
      </c>
      <c r="F14" t="s">
        <v>296</v>
      </c>
      <c r="G14" s="63">
        <v>45930</v>
      </c>
      <c r="H14" s="63">
        <v>46294</v>
      </c>
      <c r="I14" t="s">
        <v>297</v>
      </c>
      <c r="J14">
        <v>20251100097373</v>
      </c>
      <c r="K14" t="s">
        <v>79</v>
      </c>
      <c r="L14" t="s">
        <v>80</v>
      </c>
      <c r="M14" s="67" t="s">
        <v>842</v>
      </c>
      <c r="N14" t="s">
        <v>252</v>
      </c>
      <c r="O14" t="s">
        <v>312</v>
      </c>
      <c r="P14" t="s">
        <v>299</v>
      </c>
      <c r="Q14" t="s">
        <v>300</v>
      </c>
      <c r="R14" t="s">
        <v>84</v>
      </c>
      <c r="V14" t="s">
        <v>173</v>
      </c>
      <c r="X14" t="s">
        <v>313</v>
      </c>
      <c r="Y14" t="s">
        <v>175</v>
      </c>
      <c r="AA14" t="s">
        <v>314</v>
      </c>
      <c r="AB14" t="s">
        <v>310</v>
      </c>
      <c r="AC14" t="s">
        <v>258</v>
      </c>
      <c r="AD14">
        <v>1</v>
      </c>
      <c r="AE14" t="s">
        <v>239</v>
      </c>
      <c r="AF14" t="s">
        <v>300</v>
      </c>
      <c r="AG14" t="s">
        <v>305</v>
      </c>
      <c r="AH14" t="s">
        <v>181</v>
      </c>
      <c r="AI14" s="63">
        <v>45950</v>
      </c>
      <c r="AJ14" s="63">
        <v>46081</v>
      </c>
      <c r="BA14" t="s">
        <v>306</v>
      </c>
      <c r="BB14" t="s">
        <v>181</v>
      </c>
      <c r="BC14" t="s">
        <v>307</v>
      </c>
      <c r="BD14" s="63">
        <v>45992</v>
      </c>
      <c r="BE14" t="s">
        <v>311</v>
      </c>
      <c r="BF14" t="s">
        <v>107</v>
      </c>
      <c r="BG14" s="63">
        <v>45993</v>
      </c>
      <c r="BH14" t="s">
        <v>814</v>
      </c>
      <c r="BI14" t="s">
        <v>792</v>
      </c>
      <c r="BJ14" s="63">
        <v>46014</v>
      </c>
      <c r="BN14" t="s">
        <v>2</v>
      </c>
      <c r="BO14" t="s">
        <v>2</v>
      </c>
    </row>
    <row r="15" spans="1:68" x14ac:dyDescent="0.2">
      <c r="A15">
        <v>14</v>
      </c>
      <c r="B15" t="s">
        <v>73</v>
      </c>
      <c r="C15" t="s">
        <v>295</v>
      </c>
      <c r="D15">
        <v>2025</v>
      </c>
      <c r="E15" t="s">
        <v>75</v>
      </c>
      <c r="F15" t="s">
        <v>296</v>
      </c>
      <c r="G15" s="63">
        <v>45930</v>
      </c>
      <c r="H15" s="63">
        <v>46294</v>
      </c>
      <c r="I15" t="s">
        <v>297</v>
      </c>
      <c r="J15">
        <v>20251100097373</v>
      </c>
      <c r="K15" t="s">
        <v>79</v>
      </c>
      <c r="L15" t="s">
        <v>80</v>
      </c>
      <c r="M15" s="67" t="s">
        <v>842</v>
      </c>
      <c r="N15" t="s">
        <v>252</v>
      </c>
      <c r="O15" t="s">
        <v>312</v>
      </c>
      <c r="P15" t="s">
        <v>299</v>
      </c>
      <c r="Q15" t="s">
        <v>300</v>
      </c>
      <c r="R15" t="s">
        <v>84</v>
      </c>
      <c r="V15" t="s">
        <v>173</v>
      </c>
      <c r="X15" t="s">
        <v>313</v>
      </c>
      <c r="Y15" t="s">
        <v>175</v>
      </c>
      <c r="AA15" t="s">
        <v>315</v>
      </c>
      <c r="AB15" t="s">
        <v>316</v>
      </c>
      <c r="AC15" t="s">
        <v>317</v>
      </c>
      <c r="AD15">
        <v>1</v>
      </c>
      <c r="AE15" t="s">
        <v>239</v>
      </c>
      <c r="AF15" t="s">
        <v>300</v>
      </c>
      <c r="AG15" t="s">
        <v>305</v>
      </c>
      <c r="AH15" t="s">
        <v>181</v>
      </c>
      <c r="AI15" s="63">
        <v>45992</v>
      </c>
      <c r="AJ15" s="63">
        <v>46081</v>
      </c>
      <c r="BA15" t="s">
        <v>306</v>
      </c>
      <c r="BB15" t="s">
        <v>181</v>
      </c>
      <c r="BC15" t="s">
        <v>307</v>
      </c>
      <c r="BD15" s="63">
        <v>45992</v>
      </c>
      <c r="BE15" t="s">
        <v>311</v>
      </c>
      <c r="BF15" t="s">
        <v>107</v>
      </c>
      <c r="BG15" s="63">
        <v>45993</v>
      </c>
      <c r="BH15" t="s">
        <v>813</v>
      </c>
      <c r="BI15" t="s">
        <v>792</v>
      </c>
      <c r="BJ15" s="63">
        <v>46014</v>
      </c>
      <c r="BN15" t="s">
        <v>2</v>
      </c>
      <c r="BO15" t="s">
        <v>2</v>
      </c>
    </row>
    <row r="16" spans="1:68" x14ac:dyDescent="0.2">
      <c r="A16">
        <v>15</v>
      </c>
      <c r="B16" t="s">
        <v>73</v>
      </c>
      <c r="C16" t="s">
        <v>295</v>
      </c>
      <c r="D16">
        <v>2025</v>
      </c>
      <c r="E16" t="s">
        <v>75</v>
      </c>
      <c r="F16" t="s">
        <v>296</v>
      </c>
      <c r="G16" s="63">
        <v>45930</v>
      </c>
      <c r="H16" s="63">
        <v>46294</v>
      </c>
      <c r="I16" t="s">
        <v>297</v>
      </c>
      <c r="J16">
        <v>20251100097373</v>
      </c>
      <c r="K16" t="s">
        <v>79</v>
      </c>
      <c r="L16" t="s">
        <v>80</v>
      </c>
      <c r="M16" s="67" t="s">
        <v>843</v>
      </c>
      <c r="N16" t="s">
        <v>199</v>
      </c>
      <c r="O16" t="s">
        <v>318</v>
      </c>
      <c r="P16" t="s">
        <v>299</v>
      </c>
      <c r="Q16" t="s">
        <v>300</v>
      </c>
      <c r="R16" t="s">
        <v>84</v>
      </c>
      <c r="V16" t="s">
        <v>173</v>
      </c>
      <c r="X16" t="s">
        <v>319</v>
      </c>
      <c r="Y16" t="s">
        <v>175</v>
      </c>
      <c r="AA16" t="s">
        <v>320</v>
      </c>
      <c r="AB16" t="s">
        <v>310</v>
      </c>
      <c r="AC16" t="s">
        <v>258</v>
      </c>
      <c r="AD16">
        <v>1</v>
      </c>
      <c r="AE16" t="s">
        <v>239</v>
      </c>
      <c r="AF16" t="s">
        <v>300</v>
      </c>
      <c r="AG16" t="s">
        <v>305</v>
      </c>
      <c r="AH16" t="s">
        <v>181</v>
      </c>
      <c r="AI16" s="63">
        <v>45944</v>
      </c>
      <c r="AJ16" s="63">
        <v>46081</v>
      </c>
      <c r="BA16" t="s">
        <v>306</v>
      </c>
      <c r="BB16" t="s">
        <v>181</v>
      </c>
      <c r="BC16" t="s">
        <v>307</v>
      </c>
      <c r="BD16" s="63">
        <v>45992</v>
      </c>
      <c r="BE16" t="s">
        <v>311</v>
      </c>
      <c r="BF16" t="s">
        <v>107</v>
      </c>
      <c r="BG16" s="63">
        <v>45993</v>
      </c>
      <c r="BH16" t="s">
        <v>797</v>
      </c>
      <c r="BI16" t="s">
        <v>795</v>
      </c>
      <c r="BJ16" s="63">
        <v>46014</v>
      </c>
      <c r="BN16" t="s">
        <v>2</v>
      </c>
      <c r="BO16" t="s">
        <v>2</v>
      </c>
    </row>
    <row r="17" spans="1:67" x14ac:dyDescent="0.2">
      <c r="A17">
        <v>16</v>
      </c>
      <c r="B17" t="s">
        <v>73</v>
      </c>
      <c r="C17" t="s">
        <v>295</v>
      </c>
      <c r="D17">
        <v>2025</v>
      </c>
      <c r="E17" t="s">
        <v>75</v>
      </c>
      <c r="F17" t="s">
        <v>296</v>
      </c>
      <c r="G17" s="63">
        <v>45930</v>
      </c>
      <c r="H17" s="63">
        <v>46294</v>
      </c>
      <c r="I17" t="s">
        <v>297</v>
      </c>
      <c r="J17">
        <v>20251100097373</v>
      </c>
      <c r="K17" t="s">
        <v>79</v>
      </c>
      <c r="L17" t="s">
        <v>80</v>
      </c>
      <c r="M17" s="67" t="s">
        <v>844</v>
      </c>
      <c r="N17" t="s">
        <v>321</v>
      </c>
      <c r="O17" t="s">
        <v>322</v>
      </c>
      <c r="P17" t="s">
        <v>299</v>
      </c>
      <c r="Q17" t="s">
        <v>300</v>
      </c>
      <c r="R17" t="s">
        <v>84</v>
      </c>
      <c r="V17" t="s">
        <v>173</v>
      </c>
      <c r="X17" t="s">
        <v>323</v>
      </c>
      <c r="Y17" t="s">
        <v>175</v>
      </c>
      <c r="AA17" t="s">
        <v>324</v>
      </c>
      <c r="AB17" t="s">
        <v>310</v>
      </c>
      <c r="AC17" t="s">
        <v>258</v>
      </c>
      <c r="AD17">
        <v>1</v>
      </c>
      <c r="AE17" t="s">
        <v>239</v>
      </c>
      <c r="AF17" t="s">
        <v>300</v>
      </c>
      <c r="AG17" t="s">
        <v>305</v>
      </c>
      <c r="AH17" t="s">
        <v>181</v>
      </c>
      <c r="AI17" s="63">
        <v>45944</v>
      </c>
      <c r="AJ17" s="63">
        <v>46081</v>
      </c>
      <c r="BA17" t="s">
        <v>306</v>
      </c>
      <c r="BB17" t="s">
        <v>181</v>
      </c>
      <c r="BC17" t="s">
        <v>307</v>
      </c>
      <c r="BD17" s="63">
        <v>45992</v>
      </c>
      <c r="BE17" t="s">
        <v>311</v>
      </c>
      <c r="BF17" t="s">
        <v>107</v>
      </c>
      <c r="BG17" s="63">
        <v>45993</v>
      </c>
      <c r="BH17" t="s">
        <v>815</v>
      </c>
      <c r="BI17" t="s">
        <v>794</v>
      </c>
      <c r="BJ17" s="63">
        <v>46014</v>
      </c>
      <c r="BN17" t="s">
        <v>137</v>
      </c>
      <c r="BO17" t="s">
        <v>3</v>
      </c>
    </row>
    <row r="18" spans="1:67" x14ac:dyDescent="0.2">
      <c r="A18">
        <v>17</v>
      </c>
      <c r="B18" t="s">
        <v>73</v>
      </c>
      <c r="C18" t="s">
        <v>295</v>
      </c>
      <c r="D18">
        <v>2025</v>
      </c>
      <c r="E18" t="s">
        <v>75</v>
      </c>
      <c r="F18" t="s">
        <v>296</v>
      </c>
      <c r="G18" s="63">
        <v>45930</v>
      </c>
      <c r="H18" s="63">
        <v>46294</v>
      </c>
      <c r="I18" t="s">
        <v>297</v>
      </c>
      <c r="J18">
        <v>20251100097373</v>
      </c>
      <c r="K18" t="s">
        <v>79</v>
      </c>
      <c r="L18" t="s">
        <v>80</v>
      </c>
      <c r="M18" s="67" t="s">
        <v>845</v>
      </c>
      <c r="N18" t="s">
        <v>325</v>
      </c>
      <c r="O18" t="s">
        <v>326</v>
      </c>
      <c r="P18" t="s">
        <v>299</v>
      </c>
      <c r="Q18" t="s">
        <v>300</v>
      </c>
      <c r="R18" t="s">
        <v>84</v>
      </c>
      <c r="V18" t="s">
        <v>173</v>
      </c>
      <c r="X18" t="s">
        <v>327</v>
      </c>
      <c r="Y18" t="s">
        <v>175</v>
      </c>
      <c r="AA18" t="s">
        <v>328</v>
      </c>
      <c r="AB18" t="s">
        <v>329</v>
      </c>
      <c r="AC18" t="s">
        <v>330</v>
      </c>
      <c r="AD18">
        <v>1</v>
      </c>
      <c r="AE18" t="s">
        <v>239</v>
      </c>
      <c r="AF18" t="s">
        <v>300</v>
      </c>
      <c r="AG18" t="s">
        <v>305</v>
      </c>
      <c r="AH18" t="s">
        <v>181</v>
      </c>
      <c r="AI18" s="63">
        <v>45944</v>
      </c>
      <c r="AJ18" s="63">
        <v>46081</v>
      </c>
      <c r="BA18" t="s">
        <v>306</v>
      </c>
      <c r="BB18" t="s">
        <v>181</v>
      </c>
      <c r="BC18" t="s">
        <v>307</v>
      </c>
      <c r="BD18" s="63">
        <v>45992</v>
      </c>
      <c r="BE18" t="s">
        <v>311</v>
      </c>
      <c r="BF18" t="s">
        <v>107</v>
      </c>
      <c r="BG18" s="63">
        <v>45993</v>
      </c>
      <c r="BH18" t="s">
        <v>796</v>
      </c>
      <c r="BI18" t="s">
        <v>795</v>
      </c>
      <c r="BJ18" s="63">
        <v>46014</v>
      </c>
      <c r="BN18" t="s">
        <v>2</v>
      </c>
      <c r="BO18" t="s">
        <v>2</v>
      </c>
    </row>
    <row r="19" spans="1:67" x14ac:dyDescent="0.2">
      <c r="A19">
        <v>18</v>
      </c>
      <c r="B19" t="s">
        <v>73</v>
      </c>
      <c r="C19" t="s">
        <v>331</v>
      </c>
      <c r="D19">
        <v>2025</v>
      </c>
      <c r="E19" t="s">
        <v>75</v>
      </c>
      <c r="F19" t="s">
        <v>332</v>
      </c>
      <c r="G19" s="63">
        <v>45835</v>
      </c>
      <c r="H19" s="63">
        <v>46199</v>
      </c>
      <c r="I19" t="s">
        <v>113</v>
      </c>
      <c r="J19">
        <v>20251100063923</v>
      </c>
      <c r="K19" t="s">
        <v>79</v>
      </c>
      <c r="L19" t="s">
        <v>80</v>
      </c>
      <c r="M19" s="67" t="s">
        <v>846</v>
      </c>
      <c r="N19" t="s">
        <v>81</v>
      </c>
      <c r="O19" t="s">
        <v>333</v>
      </c>
      <c r="P19" t="s">
        <v>113</v>
      </c>
      <c r="Q19" t="s">
        <v>332</v>
      </c>
      <c r="R19" t="s">
        <v>84</v>
      </c>
      <c r="V19" t="s">
        <v>117</v>
      </c>
      <c r="X19" t="s">
        <v>334</v>
      </c>
      <c r="Y19" t="s">
        <v>95</v>
      </c>
      <c r="AA19" t="s">
        <v>335</v>
      </c>
      <c r="AB19" t="s">
        <v>336</v>
      </c>
      <c r="AC19" t="s">
        <v>258</v>
      </c>
      <c r="AD19">
        <v>1</v>
      </c>
      <c r="AE19" t="s">
        <v>239</v>
      </c>
      <c r="AF19" t="s">
        <v>332</v>
      </c>
      <c r="AG19" t="s">
        <v>107</v>
      </c>
      <c r="AH19" t="s">
        <v>93</v>
      </c>
      <c r="AI19" s="63">
        <v>45847</v>
      </c>
      <c r="AJ19" s="63">
        <v>46006</v>
      </c>
      <c r="BA19" t="s">
        <v>337</v>
      </c>
      <c r="BB19" t="s">
        <v>107</v>
      </c>
      <c r="BC19" t="s">
        <v>338</v>
      </c>
      <c r="BD19" s="63">
        <v>45996</v>
      </c>
      <c r="BE19" t="s">
        <v>339</v>
      </c>
      <c r="BF19" t="s">
        <v>107</v>
      </c>
      <c r="BG19" s="63">
        <v>45993</v>
      </c>
      <c r="BH19" t="s">
        <v>802</v>
      </c>
      <c r="BI19" t="s">
        <v>794</v>
      </c>
      <c r="BJ19" s="63">
        <v>46014</v>
      </c>
      <c r="BN19" t="s">
        <v>137</v>
      </c>
      <c r="BO19" t="s">
        <v>3</v>
      </c>
    </row>
    <row r="20" spans="1:67" x14ac:dyDescent="0.2">
      <c r="A20">
        <v>19</v>
      </c>
      <c r="B20" t="s">
        <v>73</v>
      </c>
      <c r="C20" t="s">
        <v>331</v>
      </c>
      <c r="D20">
        <v>2025</v>
      </c>
      <c r="E20" t="s">
        <v>75</v>
      </c>
      <c r="F20" t="s">
        <v>332</v>
      </c>
      <c r="G20" s="63">
        <v>45835</v>
      </c>
      <c r="H20" s="63">
        <v>46199</v>
      </c>
      <c r="I20" t="s">
        <v>113</v>
      </c>
      <c r="J20">
        <v>20251100063923</v>
      </c>
      <c r="K20" t="s">
        <v>79</v>
      </c>
      <c r="L20" t="s">
        <v>80</v>
      </c>
      <c r="M20" s="67" t="s">
        <v>847</v>
      </c>
      <c r="N20" t="s">
        <v>252</v>
      </c>
      <c r="O20" t="s">
        <v>340</v>
      </c>
      <c r="P20" t="s">
        <v>113</v>
      </c>
      <c r="Q20" t="s">
        <v>332</v>
      </c>
      <c r="R20" t="s">
        <v>84</v>
      </c>
      <c r="V20" t="s">
        <v>117</v>
      </c>
      <c r="X20" t="s">
        <v>341</v>
      </c>
      <c r="Y20" t="s">
        <v>95</v>
      </c>
      <c r="AA20" t="s">
        <v>342</v>
      </c>
      <c r="AB20" t="s">
        <v>310</v>
      </c>
      <c r="AC20" t="s">
        <v>258</v>
      </c>
      <c r="AD20">
        <v>1</v>
      </c>
      <c r="AE20" t="s">
        <v>239</v>
      </c>
      <c r="AF20" t="s">
        <v>332</v>
      </c>
      <c r="AG20" t="s">
        <v>133</v>
      </c>
      <c r="AH20" t="s">
        <v>93</v>
      </c>
      <c r="AI20" s="63">
        <v>45847</v>
      </c>
      <c r="AJ20" s="63">
        <v>46006</v>
      </c>
      <c r="BA20" t="s">
        <v>343</v>
      </c>
      <c r="BB20" t="s">
        <v>133</v>
      </c>
      <c r="BC20" t="s">
        <v>344</v>
      </c>
      <c r="BD20" s="63">
        <v>45996</v>
      </c>
      <c r="BE20" t="s">
        <v>345</v>
      </c>
      <c r="BF20" t="s">
        <v>107</v>
      </c>
      <c r="BG20" s="63">
        <v>45993</v>
      </c>
      <c r="BH20" t="s">
        <v>799</v>
      </c>
      <c r="BI20" t="s">
        <v>800</v>
      </c>
      <c r="BJ20" s="63">
        <v>46014</v>
      </c>
      <c r="BN20" t="s">
        <v>137</v>
      </c>
      <c r="BO20" t="s">
        <v>3</v>
      </c>
    </row>
    <row r="21" spans="1:67" x14ac:dyDescent="0.2">
      <c r="A21">
        <v>20</v>
      </c>
      <c r="B21" t="s">
        <v>73</v>
      </c>
      <c r="C21" t="s">
        <v>331</v>
      </c>
      <c r="D21">
        <v>2025</v>
      </c>
      <c r="E21" t="s">
        <v>75</v>
      </c>
      <c r="F21" t="s">
        <v>332</v>
      </c>
      <c r="G21" s="63">
        <v>45835</v>
      </c>
      <c r="H21" s="63">
        <v>46199</v>
      </c>
      <c r="I21" t="s">
        <v>113</v>
      </c>
      <c r="J21">
        <v>20251100063923</v>
      </c>
      <c r="K21" t="s">
        <v>79</v>
      </c>
      <c r="L21" t="s">
        <v>80</v>
      </c>
      <c r="M21" s="67" t="s">
        <v>848</v>
      </c>
      <c r="N21" t="s">
        <v>199</v>
      </c>
      <c r="O21" t="s">
        <v>346</v>
      </c>
      <c r="P21" t="s">
        <v>113</v>
      </c>
      <c r="Q21" t="s">
        <v>332</v>
      </c>
      <c r="R21" t="s">
        <v>84</v>
      </c>
      <c r="V21" t="s">
        <v>117</v>
      </c>
      <c r="X21" t="s">
        <v>347</v>
      </c>
      <c r="Y21" t="s">
        <v>95</v>
      </c>
      <c r="AA21" t="s">
        <v>348</v>
      </c>
      <c r="AB21" t="s">
        <v>349</v>
      </c>
      <c r="AC21" t="s">
        <v>350</v>
      </c>
      <c r="AD21">
        <v>1</v>
      </c>
      <c r="AE21" t="s">
        <v>239</v>
      </c>
      <c r="AF21" t="s">
        <v>332</v>
      </c>
      <c r="AG21" t="s">
        <v>107</v>
      </c>
      <c r="AH21" t="s">
        <v>93</v>
      </c>
      <c r="AI21" s="63">
        <v>46068</v>
      </c>
      <c r="AJ21" s="63">
        <v>46193</v>
      </c>
      <c r="BA21" t="s">
        <v>351</v>
      </c>
      <c r="BB21" t="s">
        <v>107</v>
      </c>
      <c r="BC21" t="s">
        <v>352</v>
      </c>
      <c r="BD21" s="63">
        <v>45992</v>
      </c>
      <c r="BE21" t="s">
        <v>353</v>
      </c>
      <c r="BF21" t="s">
        <v>107</v>
      </c>
      <c r="BG21" s="63">
        <v>45993</v>
      </c>
      <c r="BH21" t="s">
        <v>796</v>
      </c>
      <c r="BI21" t="s">
        <v>812</v>
      </c>
      <c r="BJ21" s="63">
        <v>46014</v>
      </c>
      <c r="BN21" t="s">
        <v>2</v>
      </c>
      <c r="BO21" t="s">
        <v>2</v>
      </c>
    </row>
    <row r="22" spans="1:67" x14ac:dyDescent="0.2">
      <c r="A22">
        <v>21</v>
      </c>
      <c r="B22" t="s">
        <v>73</v>
      </c>
      <c r="C22" t="s">
        <v>331</v>
      </c>
      <c r="D22">
        <v>2025</v>
      </c>
      <c r="E22" t="s">
        <v>75</v>
      </c>
      <c r="F22" t="s">
        <v>332</v>
      </c>
      <c r="G22" s="63">
        <v>45835</v>
      </c>
      <c r="H22" s="63">
        <v>46199</v>
      </c>
      <c r="I22" t="s">
        <v>113</v>
      </c>
      <c r="J22">
        <v>20251100063923</v>
      </c>
      <c r="K22" t="s">
        <v>79</v>
      </c>
      <c r="L22" t="s">
        <v>80</v>
      </c>
      <c r="M22" s="67" t="s">
        <v>849</v>
      </c>
      <c r="N22" t="s">
        <v>321</v>
      </c>
      <c r="O22" t="s">
        <v>354</v>
      </c>
      <c r="P22" t="s">
        <v>113</v>
      </c>
      <c r="Q22" t="s">
        <v>332</v>
      </c>
      <c r="R22" t="s">
        <v>84</v>
      </c>
      <c r="V22" t="s">
        <v>117</v>
      </c>
      <c r="X22" t="s">
        <v>355</v>
      </c>
      <c r="Y22" t="s">
        <v>95</v>
      </c>
      <c r="AA22" t="s">
        <v>356</v>
      </c>
      <c r="AB22" t="s">
        <v>357</v>
      </c>
      <c r="AC22" t="s">
        <v>358</v>
      </c>
      <c r="AD22">
        <v>1</v>
      </c>
      <c r="AE22" t="s">
        <v>239</v>
      </c>
      <c r="AF22" t="s">
        <v>332</v>
      </c>
      <c r="AG22" t="s">
        <v>133</v>
      </c>
      <c r="AH22" t="s">
        <v>93</v>
      </c>
      <c r="AI22" s="63">
        <v>45870</v>
      </c>
      <c r="AJ22" s="63">
        <v>46142</v>
      </c>
      <c r="BA22" t="s">
        <v>359</v>
      </c>
      <c r="BB22" t="s">
        <v>133</v>
      </c>
      <c r="BC22" t="s">
        <v>352</v>
      </c>
      <c r="BD22" s="63">
        <v>45992</v>
      </c>
      <c r="BE22" t="s">
        <v>308</v>
      </c>
      <c r="BF22" t="s">
        <v>107</v>
      </c>
      <c r="BG22" s="63">
        <v>45993</v>
      </c>
      <c r="BH22" t="s">
        <v>801</v>
      </c>
      <c r="BI22" t="s">
        <v>795</v>
      </c>
      <c r="BJ22" s="63">
        <v>46014</v>
      </c>
      <c r="BN22" t="s">
        <v>2</v>
      </c>
      <c r="BO22" t="s">
        <v>2</v>
      </c>
    </row>
    <row r="23" spans="1:67" x14ac:dyDescent="0.2">
      <c r="A23">
        <v>22</v>
      </c>
      <c r="B23" t="s">
        <v>73</v>
      </c>
      <c r="C23" t="s">
        <v>331</v>
      </c>
      <c r="D23">
        <v>2025</v>
      </c>
      <c r="E23" t="s">
        <v>75</v>
      </c>
      <c r="F23" t="s">
        <v>332</v>
      </c>
      <c r="G23" s="63">
        <v>45835</v>
      </c>
      <c r="H23" s="63">
        <v>46199</v>
      </c>
      <c r="I23" t="s">
        <v>113</v>
      </c>
      <c r="J23">
        <v>20251100063923</v>
      </c>
      <c r="K23" t="s">
        <v>79</v>
      </c>
      <c r="L23" t="s">
        <v>80</v>
      </c>
      <c r="M23" s="67" t="s">
        <v>850</v>
      </c>
      <c r="N23" t="s">
        <v>325</v>
      </c>
      <c r="O23" t="s">
        <v>360</v>
      </c>
      <c r="P23" t="s">
        <v>113</v>
      </c>
      <c r="Q23" t="s">
        <v>332</v>
      </c>
      <c r="R23" t="s">
        <v>84</v>
      </c>
      <c r="V23" t="s">
        <v>117</v>
      </c>
      <c r="X23" t="s">
        <v>361</v>
      </c>
      <c r="Y23" t="s">
        <v>95</v>
      </c>
      <c r="AA23" t="s">
        <v>362</v>
      </c>
      <c r="AB23" t="s">
        <v>310</v>
      </c>
      <c r="AC23" t="s">
        <v>258</v>
      </c>
      <c r="AD23">
        <v>1</v>
      </c>
      <c r="AE23" t="s">
        <v>239</v>
      </c>
      <c r="AF23" t="s">
        <v>332</v>
      </c>
      <c r="AG23" t="s">
        <v>107</v>
      </c>
      <c r="AH23" t="s">
        <v>93</v>
      </c>
      <c r="AI23" s="63">
        <v>45870</v>
      </c>
      <c r="AJ23" s="63">
        <v>46081</v>
      </c>
      <c r="BA23" t="s">
        <v>363</v>
      </c>
      <c r="BB23" t="s">
        <v>107</v>
      </c>
      <c r="BC23" t="s">
        <v>352</v>
      </c>
      <c r="BD23" s="63">
        <v>45992</v>
      </c>
      <c r="BE23" t="s">
        <v>364</v>
      </c>
      <c r="BF23" t="s">
        <v>107</v>
      </c>
      <c r="BG23" s="63">
        <v>45993</v>
      </c>
      <c r="BH23" t="s">
        <v>803</v>
      </c>
      <c r="BI23" t="s">
        <v>794</v>
      </c>
      <c r="BJ23" s="63">
        <v>46014</v>
      </c>
      <c r="BN23" t="s">
        <v>137</v>
      </c>
      <c r="BO23" t="s">
        <v>3</v>
      </c>
    </row>
    <row r="24" spans="1:67" x14ac:dyDescent="0.2">
      <c r="A24">
        <v>23</v>
      </c>
      <c r="B24" t="s">
        <v>73</v>
      </c>
      <c r="C24" t="s">
        <v>331</v>
      </c>
      <c r="D24">
        <v>2025</v>
      </c>
      <c r="E24" t="s">
        <v>75</v>
      </c>
      <c r="F24" t="s">
        <v>332</v>
      </c>
      <c r="G24" s="63">
        <v>45835</v>
      </c>
      <c r="H24" s="63">
        <v>46199</v>
      </c>
      <c r="I24" t="s">
        <v>113</v>
      </c>
      <c r="J24">
        <v>20251100063923</v>
      </c>
      <c r="K24" t="s">
        <v>79</v>
      </c>
      <c r="L24" t="s">
        <v>80</v>
      </c>
      <c r="M24" s="67" t="s">
        <v>850</v>
      </c>
      <c r="N24" t="s">
        <v>325</v>
      </c>
      <c r="O24" t="s">
        <v>360</v>
      </c>
      <c r="P24" t="s">
        <v>113</v>
      </c>
      <c r="Q24" t="s">
        <v>332</v>
      </c>
      <c r="R24" t="s">
        <v>84</v>
      </c>
      <c r="V24" t="s">
        <v>117</v>
      </c>
      <c r="X24" t="s">
        <v>365</v>
      </c>
      <c r="Y24" t="s">
        <v>95</v>
      </c>
      <c r="AA24" t="s">
        <v>366</v>
      </c>
      <c r="AB24" t="s">
        <v>367</v>
      </c>
      <c r="AC24" t="s">
        <v>368</v>
      </c>
      <c r="AD24">
        <v>1</v>
      </c>
      <c r="AE24" t="s">
        <v>239</v>
      </c>
      <c r="AF24" t="s">
        <v>332</v>
      </c>
      <c r="AG24" t="s">
        <v>107</v>
      </c>
      <c r="AH24" t="s">
        <v>93</v>
      </c>
      <c r="AI24" s="63">
        <v>45991</v>
      </c>
      <c r="AJ24" s="63">
        <v>46142</v>
      </c>
      <c r="BA24" t="s">
        <v>369</v>
      </c>
      <c r="BB24" t="s">
        <v>107</v>
      </c>
      <c r="BC24" t="s">
        <v>352</v>
      </c>
      <c r="BD24" s="63">
        <v>45992</v>
      </c>
      <c r="BE24" t="s">
        <v>370</v>
      </c>
      <c r="BF24" t="s">
        <v>107</v>
      </c>
      <c r="BG24" s="63">
        <v>45993</v>
      </c>
      <c r="BH24" t="s">
        <v>804</v>
      </c>
      <c r="BI24" t="s">
        <v>794</v>
      </c>
      <c r="BJ24" s="63">
        <v>46014</v>
      </c>
      <c r="BN24" t="s">
        <v>137</v>
      </c>
      <c r="BO24" t="s">
        <v>3</v>
      </c>
    </row>
    <row r="25" spans="1:67" x14ac:dyDescent="0.2">
      <c r="A25">
        <v>24</v>
      </c>
      <c r="B25" t="s">
        <v>73</v>
      </c>
      <c r="C25" t="s">
        <v>331</v>
      </c>
      <c r="D25">
        <v>2025</v>
      </c>
      <c r="E25" t="s">
        <v>75</v>
      </c>
      <c r="F25" t="s">
        <v>332</v>
      </c>
      <c r="G25" s="63">
        <v>45835</v>
      </c>
      <c r="H25" s="63">
        <v>46199</v>
      </c>
      <c r="I25" t="s">
        <v>113</v>
      </c>
      <c r="J25">
        <v>20251100063923</v>
      </c>
      <c r="K25" t="s">
        <v>79</v>
      </c>
      <c r="L25" t="s">
        <v>80</v>
      </c>
      <c r="M25" s="67" t="s">
        <v>851</v>
      </c>
      <c r="N25" t="s">
        <v>371</v>
      </c>
      <c r="O25" t="s">
        <v>372</v>
      </c>
      <c r="P25" t="s">
        <v>113</v>
      </c>
      <c r="Q25" t="s">
        <v>332</v>
      </c>
      <c r="R25" t="s">
        <v>84</v>
      </c>
      <c r="V25" t="s">
        <v>117</v>
      </c>
      <c r="X25" t="s">
        <v>373</v>
      </c>
      <c r="Y25" t="s">
        <v>95</v>
      </c>
      <c r="AA25" t="s">
        <v>374</v>
      </c>
      <c r="AB25" t="s">
        <v>375</v>
      </c>
      <c r="AC25" t="s">
        <v>376</v>
      </c>
      <c r="AD25">
        <v>1</v>
      </c>
      <c r="AE25" t="s">
        <v>239</v>
      </c>
      <c r="AF25" t="s">
        <v>332</v>
      </c>
      <c r="AG25" t="s">
        <v>377</v>
      </c>
      <c r="AH25" t="s">
        <v>93</v>
      </c>
      <c r="AI25" s="63">
        <v>45931</v>
      </c>
      <c r="AJ25" s="63">
        <v>45991</v>
      </c>
      <c r="BA25" t="s">
        <v>378</v>
      </c>
      <c r="BB25" t="s">
        <v>379</v>
      </c>
      <c r="BD25" s="63">
        <v>45993</v>
      </c>
      <c r="BE25" t="s">
        <v>106</v>
      </c>
      <c r="BF25" t="s">
        <v>107</v>
      </c>
      <c r="BG25" s="63">
        <v>45993</v>
      </c>
      <c r="BH25" t="s">
        <v>831</v>
      </c>
      <c r="BI25" t="s">
        <v>830</v>
      </c>
      <c r="BJ25" s="63">
        <v>46014</v>
      </c>
      <c r="BN25" t="s">
        <v>829</v>
      </c>
      <c r="BO25" t="s">
        <v>829</v>
      </c>
    </row>
    <row r="26" spans="1:67" x14ac:dyDescent="0.2">
      <c r="A26">
        <v>25</v>
      </c>
      <c r="B26" t="s">
        <v>73</v>
      </c>
      <c r="C26" t="s">
        <v>331</v>
      </c>
      <c r="D26">
        <v>2025</v>
      </c>
      <c r="E26" t="s">
        <v>75</v>
      </c>
      <c r="F26" t="s">
        <v>332</v>
      </c>
      <c r="G26" s="63">
        <v>45835</v>
      </c>
      <c r="H26" s="63">
        <v>46199</v>
      </c>
      <c r="I26" t="s">
        <v>113</v>
      </c>
      <c r="J26">
        <v>20251100063923</v>
      </c>
      <c r="K26" t="s">
        <v>79</v>
      </c>
      <c r="L26" t="s">
        <v>80</v>
      </c>
      <c r="M26" s="67" t="s">
        <v>851</v>
      </c>
      <c r="N26" t="s">
        <v>371</v>
      </c>
      <c r="O26" t="s">
        <v>372</v>
      </c>
      <c r="P26" t="s">
        <v>113</v>
      </c>
      <c r="Q26" t="s">
        <v>332</v>
      </c>
      <c r="R26" t="s">
        <v>84</v>
      </c>
      <c r="S26" t="s">
        <v>117</v>
      </c>
      <c r="V26" t="s">
        <v>117</v>
      </c>
      <c r="X26" t="s">
        <v>373</v>
      </c>
      <c r="Y26" t="s">
        <v>95</v>
      </c>
      <c r="AA26" t="s">
        <v>380</v>
      </c>
      <c r="AB26" t="s">
        <v>310</v>
      </c>
      <c r="AC26" t="s">
        <v>258</v>
      </c>
      <c r="AD26">
        <v>1</v>
      </c>
      <c r="AE26" t="s">
        <v>239</v>
      </c>
      <c r="AF26" t="s">
        <v>332</v>
      </c>
      <c r="AG26" t="s">
        <v>377</v>
      </c>
      <c r="AH26" t="s">
        <v>93</v>
      </c>
      <c r="AI26" s="63">
        <v>45931</v>
      </c>
      <c r="AJ26" s="63">
        <v>46006</v>
      </c>
      <c r="BA26" t="s">
        <v>381</v>
      </c>
      <c r="BB26" t="s">
        <v>379</v>
      </c>
      <c r="BC26" t="s">
        <v>840</v>
      </c>
      <c r="BD26" s="63">
        <v>45993</v>
      </c>
      <c r="BE26" t="s">
        <v>383</v>
      </c>
      <c r="BF26" t="s">
        <v>107</v>
      </c>
      <c r="BG26" s="63">
        <v>45993</v>
      </c>
      <c r="BH26" t="s">
        <v>805</v>
      </c>
      <c r="BI26" t="s">
        <v>806</v>
      </c>
      <c r="BJ26" s="63">
        <v>46014</v>
      </c>
      <c r="BN26" t="s">
        <v>137</v>
      </c>
      <c r="BO26" t="s">
        <v>3</v>
      </c>
    </row>
    <row r="27" spans="1:67" x14ac:dyDescent="0.2">
      <c r="A27">
        <v>26</v>
      </c>
      <c r="B27" t="s">
        <v>73</v>
      </c>
      <c r="C27" t="s">
        <v>331</v>
      </c>
      <c r="D27">
        <v>2025</v>
      </c>
      <c r="E27" t="s">
        <v>75</v>
      </c>
      <c r="F27" t="s">
        <v>332</v>
      </c>
      <c r="G27" s="63">
        <v>45835</v>
      </c>
      <c r="H27" s="63">
        <v>46199</v>
      </c>
      <c r="I27" t="s">
        <v>113</v>
      </c>
      <c r="J27">
        <v>20251100063923</v>
      </c>
      <c r="K27" t="s">
        <v>79</v>
      </c>
      <c r="L27" t="s">
        <v>80</v>
      </c>
      <c r="M27" s="67" t="s">
        <v>851</v>
      </c>
      <c r="N27" t="s">
        <v>371</v>
      </c>
      <c r="O27" t="s">
        <v>372</v>
      </c>
      <c r="P27" t="s">
        <v>113</v>
      </c>
      <c r="Q27" t="s">
        <v>332</v>
      </c>
      <c r="R27" t="s">
        <v>84</v>
      </c>
      <c r="S27" t="s">
        <v>117</v>
      </c>
      <c r="V27" t="s">
        <v>117</v>
      </c>
      <c r="X27" t="s">
        <v>373</v>
      </c>
      <c r="Y27" t="s">
        <v>95</v>
      </c>
      <c r="AA27" t="s">
        <v>384</v>
      </c>
      <c r="AB27" t="s">
        <v>385</v>
      </c>
      <c r="AC27" t="s">
        <v>386</v>
      </c>
      <c r="AD27">
        <v>1</v>
      </c>
      <c r="AE27" t="s">
        <v>239</v>
      </c>
      <c r="AF27" t="s">
        <v>332</v>
      </c>
      <c r="AG27" t="s">
        <v>377</v>
      </c>
      <c r="AH27" t="s">
        <v>93</v>
      </c>
      <c r="AI27" s="63">
        <v>45931</v>
      </c>
      <c r="AJ27" s="63">
        <v>46053</v>
      </c>
      <c r="BA27" t="s">
        <v>387</v>
      </c>
      <c r="BB27" t="s">
        <v>379</v>
      </c>
      <c r="BC27" t="s">
        <v>352</v>
      </c>
      <c r="BD27" s="63">
        <v>45993</v>
      </c>
      <c r="BE27" t="s">
        <v>388</v>
      </c>
      <c r="BF27" t="s">
        <v>107</v>
      </c>
      <c r="BG27" s="63">
        <v>45993</v>
      </c>
      <c r="BH27" t="s">
        <v>807</v>
      </c>
      <c r="BI27" t="s">
        <v>806</v>
      </c>
      <c r="BJ27" s="63">
        <v>46014</v>
      </c>
      <c r="BN27" t="s">
        <v>137</v>
      </c>
      <c r="BO27" t="s">
        <v>3</v>
      </c>
    </row>
    <row r="28" spans="1:67" x14ac:dyDescent="0.2">
      <c r="A28">
        <v>27</v>
      </c>
      <c r="B28" t="s">
        <v>73</v>
      </c>
      <c r="C28" t="s">
        <v>331</v>
      </c>
      <c r="D28">
        <v>2025</v>
      </c>
      <c r="E28" t="s">
        <v>75</v>
      </c>
      <c r="F28" t="s">
        <v>332</v>
      </c>
      <c r="G28" s="63">
        <v>45835</v>
      </c>
      <c r="H28" s="63">
        <v>46199</v>
      </c>
      <c r="I28" t="s">
        <v>113</v>
      </c>
      <c r="J28">
        <v>20251100063923</v>
      </c>
      <c r="K28" t="s">
        <v>79</v>
      </c>
      <c r="L28" t="s">
        <v>80</v>
      </c>
      <c r="M28" s="67" t="s">
        <v>851</v>
      </c>
      <c r="N28" t="s">
        <v>371</v>
      </c>
      <c r="O28" t="s">
        <v>372</v>
      </c>
      <c r="P28" t="s">
        <v>113</v>
      </c>
      <c r="Q28" t="s">
        <v>332</v>
      </c>
      <c r="R28" t="s">
        <v>84</v>
      </c>
      <c r="V28" t="s">
        <v>117</v>
      </c>
      <c r="X28" t="s">
        <v>373</v>
      </c>
      <c r="Y28" t="s">
        <v>95</v>
      </c>
      <c r="AA28" t="s">
        <v>389</v>
      </c>
      <c r="AB28" t="s">
        <v>390</v>
      </c>
      <c r="AC28" t="s">
        <v>391</v>
      </c>
      <c r="AD28">
        <v>1</v>
      </c>
      <c r="AE28" t="s">
        <v>239</v>
      </c>
      <c r="AF28" t="s">
        <v>332</v>
      </c>
      <c r="AG28" t="s">
        <v>377</v>
      </c>
      <c r="AH28" t="s">
        <v>93</v>
      </c>
      <c r="AI28" s="63">
        <v>46054</v>
      </c>
      <c r="AJ28" s="63">
        <v>46199</v>
      </c>
      <c r="BA28" t="s">
        <v>392</v>
      </c>
      <c r="BB28" t="s">
        <v>379</v>
      </c>
      <c r="BC28" t="s">
        <v>352</v>
      </c>
      <c r="BD28" s="63">
        <v>45993</v>
      </c>
      <c r="BE28" t="s">
        <v>388</v>
      </c>
      <c r="BF28" t="s">
        <v>107</v>
      </c>
      <c r="BG28" s="63">
        <v>45993</v>
      </c>
      <c r="BH28" t="s">
        <v>811</v>
      </c>
      <c r="BI28" t="s">
        <v>806</v>
      </c>
      <c r="BJ28" s="63">
        <v>46014</v>
      </c>
      <c r="BN28" t="s">
        <v>137</v>
      </c>
      <c r="BO28" t="s">
        <v>3</v>
      </c>
    </row>
    <row r="29" spans="1:67" x14ac:dyDescent="0.2">
      <c r="A29">
        <v>28</v>
      </c>
      <c r="B29" t="s">
        <v>73</v>
      </c>
      <c r="C29" t="s">
        <v>331</v>
      </c>
      <c r="D29">
        <v>2025</v>
      </c>
      <c r="E29" t="s">
        <v>75</v>
      </c>
      <c r="F29" t="s">
        <v>332</v>
      </c>
      <c r="G29" s="63">
        <v>45835</v>
      </c>
      <c r="H29" s="63">
        <v>46199</v>
      </c>
      <c r="I29" t="s">
        <v>113</v>
      </c>
      <c r="J29">
        <v>20251100063923</v>
      </c>
      <c r="K29" t="s">
        <v>79</v>
      </c>
      <c r="L29" t="s">
        <v>80</v>
      </c>
      <c r="M29" s="67" t="s">
        <v>852</v>
      </c>
      <c r="N29" t="s">
        <v>393</v>
      </c>
      <c r="O29" t="s">
        <v>394</v>
      </c>
      <c r="P29" t="s">
        <v>113</v>
      </c>
      <c r="Q29" t="s">
        <v>332</v>
      </c>
      <c r="R29" t="s">
        <v>84</v>
      </c>
      <c r="V29" t="s">
        <v>117</v>
      </c>
      <c r="X29" t="s">
        <v>395</v>
      </c>
      <c r="Y29" t="s">
        <v>95</v>
      </c>
      <c r="AA29" t="s">
        <v>396</v>
      </c>
      <c r="AB29" t="s">
        <v>397</v>
      </c>
      <c r="AC29" t="s">
        <v>258</v>
      </c>
      <c r="AD29">
        <v>1</v>
      </c>
      <c r="AE29" t="s">
        <v>239</v>
      </c>
      <c r="AF29" t="s">
        <v>332</v>
      </c>
      <c r="AG29" t="s">
        <v>107</v>
      </c>
      <c r="AH29" t="s">
        <v>93</v>
      </c>
      <c r="AI29" s="63">
        <v>45945</v>
      </c>
      <c r="AJ29" s="63">
        <v>46142</v>
      </c>
      <c r="BA29" t="s">
        <v>398</v>
      </c>
      <c r="BB29" t="s">
        <v>107</v>
      </c>
      <c r="BC29" t="s">
        <v>352</v>
      </c>
      <c r="BD29" s="63">
        <v>45993</v>
      </c>
      <c r="BE29" t="s">
        <v>388</v>
      </c>
      <c r="BF29" t="s">
        <v>107</v>
      </c>
      <c r="BG29" s="63">
        <v>45993</v>
      </c>
      <c r="BH29" t="s">
        <v>808</v>
      </c>
      <c r="BI29" t="s">
        <v>809</v>
      </c>
      <c r="BJ29" s="63">
        <v>46014</v>
      </c>
      <c r="BN29" t="s">
        <v>137</v>
      </c>
      <c r="BO29" t="s">
        <v>3</v>
      </c>
    </row>
    <row r="30" spans="1:67" x14ac:dyDescent="0.2">
      <c r="A30">
        <v>29</v>
      </c>
      <c r="B30" t="s">
        <v>73</v>
      </c>
      <c r="C30" t="s">
        <v>331</v>
      </c>
      <c r="D30">
        <v>2025</v>
      </c>
      <c r="E30" t="s">
        <v>75</v>
      </c>
      <c r="F30" t="s">
        <v>332</v>
      </c>
      <c r="G30" s="63">
        <v>45835</v>
      </c>
      <c r="H30" s="63">
        <v>46199</v>
      </c>
      <c r="I30" t="s">
        <v>113</v>
      </c>
      <c r="J30">
        <v>20251100063923</v>
      </c>
      <c r="K30" t="s">
        <v>79</v>
      </c>
      <c r="L30" t="s">
        <v>80</v>
      </c>
      <c r="M30" s="67" t="s">
        <v>852</v>
      </c>
      <c r="N30" t="s">
        <v>393</v>
      </c>
      <c r="O30" t="s">
        <v>394</v>
      </c>
      <c r="P30" t="s">
        <v>113</v>
      </c>
      <c r="Q30" t="s">
        <v>332</v>
      </c>
      <c r="R30" t="s">
        <v>84</v>
      </c>
      <c r="V30" t="s">
        <v>117</v>
      </c>
      <c r="X30" t="s">
        <v>395</v>
      </c>
      <c r="Y30" t="s">
        <v>95</v>
      </c>
      <c r="AA30" t="s">
        <v>399</v>
      </c>
      <c r="AB30" t="s">
        <v>367</v>
      </c>
      <c r="AC30" t="s">
        <v>368</v>
      </c>
      <c r="AD30">
        <v>1</v>
      </c>
      <c r="AE30" t="s">
        <v>239</v>
      </c>
      <c r="AF30" t="s">
        <v>332</v>
      </c>
      <c r="AG30" t="s">
        <v>107</v>
      </c>
      <c r="AH30" t="s">
        <v>93</v>
      </c>
      <c r="AI30" s="63">
        <v>45945</v>
      </c>
      <c r="AJ30" s="63">
        <v>46142</v>
      </c>
      <c r="BA30" t="s">
        <v>400</v>
      </c>
      <c r="BB30" t="s">
        <v>107</v>
      </c>
      <c r="BC30" t="s">
        <v>401</v>
      </c>
      <c r="BD30" s="63">
        <v>45992</v>
      </c>
      <c r="BE30" t="s">
        <v>402</v>
      </c>
      <c r="BF30" t="s">
        <v>107</v>
      </c>
      <c r="BG30" s="63">
        <v>45993</v>
      </c>
      <c r="BH30" t="s">
        <v>810</v>
      </c>
      <c r="BI30" t="s">
        <v>809</v>
      </c>
      <c r="BJ30" s="63">
        <v>46014</v>
      </c>
      <c r="BN30" t="s">
        <v>137</v>
      </c>
      <c r="BO30" t="s">
        <v>3</v>
      </c>
    </row>
    <row r="31" spans="1:67" x14ac:dyDescent="0.2">
      <c r="A31">
        <v>30</v>
      </c>
      <c r="B31" t="s">
        <v>73</v>
      </c>
      <c r="C31" t="s">
        <v>403</v>
      </c>
      <c r="D31">
        <v>2025</v>
      </c>
      <c r="E31" t="s">
        <v>75</v>
      </c>
      <c r="F31" t="s">
        <v>11</v>
      </c>
      <c r="I31" t="s">
        <v>404</v>
      </c>
      <c r="J31" t="s">
        <v>405</v>
      </c>
      <c r="K31" t="s">
        <v>406</v>
      </c>
      <c r="L31" t="s">
        <v>117</v>
      </c>
      <c r="M31" s="67" t="s">
        <v>853</v>
      </c>
      <c r="N31" t="s">
        <v>81</v>
      </c>
      <c r="O31" t="s">
        <v>407</v>
      </c>
      <c r="P31" t="s">
        <v>408</v>
      </c>
      <c r="Q31" t="s">
        <v>300</v>
      </c>
      <c r="R31" t="s">
        <v>409</v>
      </c>
      <c r="V31" t="s">
        <v>173</v>
      </c>
      <c r="X31" t="s">
        <v>410</v>
      </c>
      <c r="Y31" t="s">
        <v>95</v>
      </c>
      <c r="AA31" t="s">
        <v>411</v>
      </c>
      <c r="AB31" t="s">
        <v>412</v>
      </c>
      <c r="AC31" t="s">
        <v>413</v>
      </c>
      <c r="AD31">
        <v>1</v>
      </c>
      <c r="AE31" t="s">
        <v>239</v>
      </c>
      <c r="AF31" t="s">
        <v>11</v>
      </c>
      <c r="AG31" t="s">
        <v>414</v>
      </c>
      <c r="AH31" t="s">
        <v>181</v>
      </c>
      <c r="AI31" s="63">
        <v>45804</v>
      </c>
      <c r="AJ31" s="63">
        <v>45899</v>
      </c>
      <c r="BA31" t="s">
        <v>415</v>
      </c>
      <c r="BB31" t="s">
        <v>181</v>
      </c>
      <c r="BC31" t="s">
        <v>416</v>
      </c>
      <c r="BD31" s="63">
        <v>45992</v>
      </c>
      <c r="BE31" t="s">
        <v>417</v>
      </c>
      <c r="BF31" t="s">
        <v>107</v>
      </c>
      <c r="BG31" s="63">
        <v>45993</v>
      </c>
      <c r="BH31" t="s">
        <v>816</v>
      </c>
      <c r="BI31" t="s">
        <v>448</v>
      </c>
      <c r="BJ31" s="63">
        <v>46014</v>
      </c>
      <c r="BK31" t="s">
        <v>9</v>
      </c>
      <c r="BL31" t="s">
        <v>9</v>
      </c>
      <c r="BN31" t="s">
        <v>9</v>
      </c>
      <c r="BO31" t="s">
        <v>9</v>
      </c>
    </row>
    <row r="33" spans="2:2" x14ac:dyDescent="0.2">
      <c r="B33" t="s">
        <v>418</v>
      </c>
    </row>
    <row r="34" spans="2:2" x14ac:dyDescent="0.2">
      <c r="B34" t="s">
        <v>419</v>
      </c>
    </row>
  </sheetData>
  <autoFilter ref="A1:BP31" xr:uid="{174B5C1B-0DF0-4FD1-882E-124C3FBB6B08}"/>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000"/>
  <sheetViews>
    <sheetView workbookViewId="0"/>
  </sheetViews>
  <sheetFormatPr baseColWidth="10" defaultColWidth="12.625" defaultRowHeight="15" customHeight="1" x14ac:dyDescent="0.2"/>
  <cols>
    <col min="1" max="42" width="10.625" customWidth="1"/>
    <col min="43" max="43" width="11" customWidth="1"/>
    <col min="44" max="52" width="10.625" customWidth="1"/>
    <col min="53" max="53" width="11" customWidth="1"/>
    <col min="54" max="56" width="10.625" customWidth="1"/>
  </cols>
  <sheetData>
    <row r="1" spans="1:56" ht="14.25" customHeight="1" x14ac:dyDescent="0.2">
      <c r="A1" s="1" t="s">
        <v>27</v>
      </c>
      <c r="B1" s="1" t="s">
        <v>28</v>
      </c>
      <c r="C1" s="1" t="s">
        <v>29</v>
      </c>
      <c r="D1" s="1" t="s">
        <v>30</v>
      </c>
      <c r="E1" s="1" t="s">
        <v>1</v>
      </c>
      <c r="F1" s="1" t="s">
        <v>31</v>
      </c>
      <c r="G1" s="1" t="s">
        <v>32</v>
      </c>
      <c r="H1" s="1" t="s">
        <v>33</v>
      </c>
      <c r="I1" s="1" t="s">
        <v>34</v>
      </c>
      <c r="J1" s="1" t="s">
        <v>35</v>
      </c>
      <c r="K1" s="1" t="s">
        <v>36</v>
      </c>
      <c r="L1" s="1" t="s">
        <v>37</v>
      </c>
      <c r="M1" s="1" t="s">
        <v>38</v>
      </c>
      <c r="N1" s="1" t="s">
        <v>39</v>
      </c>
      <c r="O1" s="1" t="s">
        <v>40</v>
      </c>
      <c r="P1" s="1" t="s">
        <v>1</v>
      </c>
      <c r="Q1" s="1" t="s">
        <v>41</v>
      </c>
      <c r="R1" s="1" t="s">
        <v>42</v>
      </c>
      <c r="S1" s="1" t="s">
        <v>43</v>
      </c>
      <c r="T1" s="1" t="s">
        <v>44</v>
      </c>
      <c r="U1" s="1" t="s">
        <v>45</v>
      </c>
      <c r="V1" s="1" t="s">
        <v>46</v>
      </c>
      <c r="W1" s="1" t="s">
        <v>47</v>
      </c>
      <c r="X1" s="1" t="s">
        <v>48</v>
      </c>
      <c r="Y1" s="1" t="s">
        <v>49</v>
      </c>
      <c r="Z1" s="1" t="s">
        <v>50</v>
      </c>
      <c r="AA1" s="1" t="s">
        <v>51</v>
      </c>
      <c r="AB1" s="1" t="s">
        <v>52</v>
      </c>
      <c r="AC1" s="1" t="s">
        <v>53</v>
      </c>
      <c r="AD1" s="1" t="s">
        <v>30</v>
      </c>
      <c r="AE1" s="1" t="s">
        <v>55</v>
      </c>
      <c r="AF1" s="1" t="s">
        <v>56</v>
      </c>
      <c r="AG1" s="1" t="s">
        <v>57</v>
      </c>
      <c r="AH1" s="1" t="s">
        <v>58</v>
      </c>
      <c r="AI1" s="1" t="s">
        <v>59</v>
      </c>
      <c r="AJ1" s="1" t="s">
        <v>60</v>
      </c>
      <c r="AK1" s="1" t="s">
        <v>61</v>
      </c>
      <c r="AL1" s="1" t="s">
        <v>62</v>
      </c>
      <c r="AM1" s="1" t="s">
        <v>60</v>
      </c>
      <c r="AN1" s="1" t="s">
        <v>61</v>
      </c>
      <c r="AO1" s="1" t="s">
        <v>63</v>
      </c>
      <c r="AP1" s="1" t="s">
        <v>64</v>
      </c>
      <c r="AQ1" s="34" t="s">
        <v>65</v>
      </c>
      <c r="AR1" s="1" t="s">
        <v>0</v>
      </c>
      <c r="AS1" s="1" t="s">
        <v>66</v>
      </c>
      <c r="AT1" s="1" t="s">
        <v>67</v>
      </c>
      <c r="AU1" s="1" t="s">
        <v>68</v>
      </c>
      <c r="AV1" s="1" t="s">
        <v>69</v>
      </c>
      <c r="AW1" s="1" t="s">
        <v>70</v>
      </c>
      <c r="AX1" s="1" t="s">
        <v>71</v>
      </c>
      <c r="AY1" s="1" t="s">
        <v>63</v>
      </c>
      <c r="AZ1" s="1" t="s">
        <v>64</v>
      </c>
      <c r="BA1" s="34" t="s">
        <v>65</v>
      </c>
      <c r="BB1" s="1" t="s">
        <v>0</v>
      </c>
      <c r="BC1" s="1" t="s">
        <v>66</v>
      </c>
      <c r="BD1" s="1" t="s">
        <v>67</v>
      </c>
    </row>
    <row r="2" spans="1:56" ht="14.25" customHeight="1" x14ac:dyDescent="0.2">
      <c r="A2" s="1" t="s">
        <v>73</v>
      </c>
      <c r="B2" s="1" t="s">
        <v>420</v>
      </c>
      <c r="C2" s="1">
        <v>2022</v>
      </c>
      <c r="D2" s="1" t="s">
        <v>75</v>
      </c>
      <c r="E2" s="1" t="s">
        <v>8</v>
      </c>
      <c r="F2" s="1">
        <v>44864</v>
      </c>
      <c r="G2" s="1" t="s">
        <v>421</v>
      </c>
      <c r="H2" s="1" t="s">
        <v>78</v>
      </c>
      <c r="I2" s="1">
        <v>20222300019102</v>
      </c>
      <c r="J2" s="1" t="s">
        <v>422</v>
      </c>
      <c r="K2" s="1" t="s">
        <v>95</v>
      </c>
      <c r="L2" s="1">
        <v>1586</v>
      </c>
      <c r="M2" s="1" t="s">
        <v>423</v>
      </c>
      <c r="N2" s="1" t="s">
        <v>424</v>
      </c>
      <c r="O2" s="1" t="s">
        <v>425</v>
      </c>
      <c r="P2" s="1" t="s">
        <v>8</v>
      </c>
      <c r="Q2" s="1" t="s">
        <v>84</v>
      </c>
      <c r="U2" s="1" t="s">
        <v>426</v>
      </c>
      <c r="V2" s="1">
        <v>3433</v>
      </c>
      <c r="W2" s="1" t="s">
        <v>427</v>
      </c>
      <c r="X2" s="1" t="s">
        <v>428</v>
      </c>
      <c r="Y2" s="1" t="s">
        <v>429</v>
      </c>
      <c r="Z2" s="1" t="s">
        <v>430</v>
      </c>
      <c r="AA2" s="1" t="s">
        <v>431</v>
      </c>
      <c r="AB2" s="1" t="s">
        <v>431</v>
      </c>
      <c r="AC2" s="1" t="s">
        <v>432</v>
      </c>
      <c r="AD2" s="1" t="s">
        <v>84</v>
      </c>
      <c r="AE2" s="1" t="s">
        <v>433</v>
      </c>
      <c r="AF2" s="1" t="s">
        <v>434</v>
      </c>
      <c r="AG2" s="1">
        <v>45748</v>
      </c>
      <c r="AH2" s="1">
        <v>45838</v>
      </c>
      <c r="AI2" s="1" t="s">
        <v>435</v>
      </c>
      <c r="AJ2" s="1" t="s">
        <v>436</v>
      </c>
      <c r="AK2" s="1" t="s">
        <v>437</v>
      </c>
      <c r="AL2" s="1" t="s">
        <v>438</v>
      </c>
      <c r="AM2" s="1" t="s">
        <v>95</v>
      </c>
      <c r="AN2" s="1" t="s">
        <v>439</v>
      </c>
      <c r="AO2" s="1" t="s">
        <v>440</v>
      </c>
      <c r="AP2" s="1" t="s">
        <v>441</v>
      </c>
      <c r="AQ2" s="34">
        <v>45646</v>
      </c>
      <c r="AR2" s="1" t="s">
        <v>442</v>
      </c>
      <c r="AS2" s="1" t="s">
        <v>442</v>
      </c>
      <c r="AT2" s="1" t="s">
        <v>99</v>
      </c>
      <c r="AU2" s="1" t="s">
        <v>443</v>
      </c>
      <c r="AV2" s="1" t="s">
        <v>444</v>
      </c>
      <c r="AW2" s="1" t="s">
        <v>445</v>
      </c>
      <c r="AX2" s="1" t="s">
        <v>446</v>
      </c>
      <c r="AY2" s="1" t="s">
        <v>447</v>
      </c>
      <c r="AZ2" s="1" t="s">
        <v>448</v>
      </c>
      <c r="BA2" s="34">
        <v>45835</v>
      </c>
      <c r="BB2" s="1" t="s">
        <v>9</v>
      </c>
      <c r="BC2" s="1" t="s">
        <v>9</v>
      </c>
    </row>
    <row r="3" spans="1:56" ht="14.25" customHeight="1" x14ac:dyDescent="0.2">
      <c r="A3" s="1" t="s">
        <v>73</v>
      </c>
      <c r="B3" s="1" t="s">
        <v>420</v>
      </c>
      <c r="C3" s="1">
        <v>2022</v>
      </c>
      <c r="D3" s="1" t="s">
        <v>75</v>
      </c>
      <c r="E3" s="1" t="s">
        <v>8</v>
      </c>
      <c r="F3" s="1" t="s">
        <v>449</v>
      </c>
      <c r="G3" s="1" t="s">
        <v>421</v>
      </c>
      <c r="H3" s="1" t="s">
        <v>78</v>
      </c>
      <c r="I3" s="1">
        <v>20222300019102</v>
      </c>
      <c r="J3" s="1" t="s">
        <v>422</v>
      </c>
      <c r="K3" s="1" t="s">
        <v>95</v>
      </c>
      <c r="L3" s="1">
        <v>1587</v>
      </c>
      <c r="M3" s="1" t="s">
        <v>450</v>
      </c>
      <c r="N3" s="1" t="s">
        <v>451</v>
      </c>
      <c r="O3" s="1" t="s">
        <v>452</v>
      </c>
      <c r="P3" s="1" t="s">
        <v>8</v>
      </c>
      <c r="Q3" s="1" t="s">
        <v>84</v>
      </c>
      <c r="U3" s="1" t="s">
        <v>453</v>
      </c>
      <c r="V3" s="1">
        <v>3434</v>
      </c>
      <c r="W3" s="1" t="s">
        <v>454</v>
      </c>
      <c r="X3" s="1" t="s">
        <v>428</v>
      </c>
      <c r="Y3" s="1" t="s">
        <v>455</v>
      </c>
      <c r="Z3" s="1" t="s">
        <v>430</v>
      </c>
      <c r="AA3" s="1" t="s">
        <v>431</v>
      </c>
      <c r="AB3" s="1" t="s">
        <v>431</v>
      </c>
      <c r="AC3" s="1" t="s">
        <v>456</v>
      </c>
      <c r="AD3" s="1" t="s">
        <v>84</v>
      </c>
      <c r="AE3" s="1" t="s">
        <v>457</v>
      </c>
      <c r="AF3" s="1" t="s">
        <v>458</v>
      </c>
      <c r="AG3" s="1">
        <v>45748</v>
      </c>
      <c r="AH3" s="1">
        <v>45838</v>
      </c>
      <c r="AI3" s="1" t="s">
        <v>459</v>
      </c>
      <c r="AJ3" s="1" t="s">
        <v>460</v>
      </c>
      <c r="AK3" s="1" t="s">
        <v>461</v>
      </c>
      <c r="AL3" s="1" t="s">
        <v>462</v>
      </c>
      <c r="AM3" s="1" t="s">
        <v>95</v>
      </c>
      <c r="AN3" s="1" t="s">
        <v>463</v>
      </c>
      <c r="AO3" s="1" t="s">
        <v>464</v>
      </c>
      <c r="AP3" s="1" t="s">
        <v>465</v>
      </c>
      <c r="AQ3" s="34">
        <v>45646</v>
      </c>
      <c r="AR3" s="1" t="s">
        <v>442</v>
      </c>
      <c r="AS3" s="1" t="s">
        <v>2</v>
      </c>
      <c r="AT3" s="1" t="s">
        <v>99</v>
      </c>
      <c r="AU3" s="1" t="s">
        <v>443</v>
      </c>
      <c r="AV3" s="1" t="s">
        <v>466</v>
      </c>
      <c r="AW3" s="1" t="s">
        <v>445</v>
      </c>
      <c r="AX3" s="1" t="s">
        <v>467</v>
      </c>
      <c r="AY3" s="1" t="s">
        <v>468</v>
      </c>
      <c r="AZ3" s="1" t="s">
        <v>448</v>
      </c>
      <c r="BA3" s="34">
        <v>45835</v>
      </c>
      <c r="BB3" s="1" t="s">
        <v>9</v>
      </c>
      <c r="BC3" s="1" t="s">
        <v>9</v>
      </c>
    </row>
    <row r="4" spans="1:56" ht="14.25" customHeight="1" x14ac:dyDescent="0.2">
      <c r="A4" s="1" t="s">
        <v>73</v>
      </c>
      <c r="B4" s="1" t="s">
        <v>469</v>
      </c>
      <c r="C4" s="1">
        <v>2023</v>
      </c>
      <c r="D4" s="1" t="s">
        <v>75</v>
      </c>
      <c r="E4" s="1" t="s">
        <v>12</v>
      </c>
      <c r="F4" s="1" t="s">
        <v>470</v>
      </c>
      <c r="G4" s="1" t="s">
        <v>471</v>
      </c>
      <c r="H4" s="1" t="s">
        <v>472</v>
      </c>
      <c r="I4" s="1">
        <v>20231100066183</v>
      </c>
      <c r="J4" s="1" t="s">
        <v>79</v>
      </c>
      <c r="K4" s="1" t="s">
        <v>80</v>
      </c>
      <c r="L4" s="1">
        <v>1598</v>
      </c>
      <c r="M4" s="1" t="s">
        <v>81</v>
      </c>
      <c r="N4" s="1" t="s">
        <v>473</v>
      </c>
      <c r="O4" s="1" t="s">
        <v>472</v>
      </c>
      <c r="P4" s="1" t="s">
        <v>12</v>
      </c>
      <c r="Q4" s="1" t="s">
        <v>84</v>
      </c>
      <c r="U4" s="1" t="s">
        <v>173</v>
      </c>
      <c r="V4" s="1">
        <v>3447</v>
      </c>
      <c r="W4" s="1" t="s">
        <v>474</v>
      </c>
      <c r="X4" s="1" t="s">
        <v>475</v>
      </c>
      <c r="Y4" s="1" t="s">
        <v>476</v>
      </c>
      <c r="Z4" s="1" t="s">
        <v>477</v>
      </c>
      <c r="AA4" s="1" t="s">
        <v>478</v>
      </c>
      <c r="AB4" s="1" t="s">
        <v>479</v>
      </c>
      <c r="AC4" s="1" t="s">
        <v>480</v>
      </c>
      <c r="AD4" s="1" t="s">
        <v>239</v>
      </c>
      <c r="AE4" s="1" t="s">
        <v>481</v>
      </c>
      <c r="AF4" s="1" t="s">
        <v>481</v>
      </c>
      <c r="AG4" s="1">
        <v>45689</v>
      </c>
      <c r="AH4" s="1">
        <v>45838</v>
      </c>
      <c r="AI4" s="1" t="s">
        <v>482</v>
      </c>
      <c r="AJ4" s="1" t="s">
        <v>483</v>
      </c>
      <c r="AK4" s="1" t="s">
        <v>484</v>
      </c>
      <c r="AL4" s="1" t="s">
        <v>485</v>
      </c>
      <c r="AM4" s="1" t="s">
        <v>95</v>
      </c>
      <c r="AN4" s="1" t="s">
        <v>486</v>
      </c>
      <c r="AO4" s="1" t="s">
        <v>487</v>
      </c>
      <c r="AP4" s="1" t="s">
        <v>488</v>
      </c>
      <c r="AQ4" s="34">
        <v>45646</v>
      </c>
      <c r="AR4" s="1" t="s">
        <v>3</v>
      </c>
      <c r="AS4" s="1" t="s">
        <v>3</v>
      </c>
      <c r="AT4" s="1" t="s">
        <v>99</v>
      </c>
      <c r="AU4" s="1" t="s">
        <v>100</v>
      </c>
      <c r="AV4" s="1" t="s">
        <v>489</v>
      </c>
      <c r="AW4" s="1" t="s">
        <v>490</v>
      </c>
      <c r="AX4" s="1" t="s">
        <v>491</v>
      </c>
      <c r="AY4" s="1" t="s">
        <v>492</v>
      </c>
      <c r="AZ4" s="1" t="s">
        <v>448</v>
      </c>
      <c r="BA4" s="34">
        <v>45835</v>
      </c>
      <c r="BB4" s="1" t="s">
        <v>9</v>
      </c>
      <c r="BC4" s="1" t="s">
        <v>9</v>
      </c>
    </row>
    <row r="5" spans="1:56" ht="14.25" customHeight="1" x14ac:dyDescent="0.2">
      <c r="A5" s="1" t="s">
        <v>73</v>
      </c>
      <c r="B5" s="1" t="s">
        <v>469</v>
      </c>
      <c r="C5" s="1">
        <v>2023</v>
      </c>
      <c r="D5" s="1" t="s">
        <v>75</v>
      </c>
      <c r="E5" s="1" t="s">
        <v>12</v>
      </c>
      <c r="F5" s="1" t="s">
        <v>470</v>
      </c>
      <c r="G5" s="1" t="s">
        <v>471</v>
      </c>
      <c r="H5" s="1" t="s">
        <v>472</v>
      </c>
      <c r="I5" s="1">
        <v>20231100066183</v>
      </c>
      <c r="J5" s="1" t="s">
        <v>79</v>
      </c>
      <c r="K5" s="1" t="s">
        <v>80</v>
      </c>
      <c r="L5" s="1">
        <v>1599</v>
      </c>
      <c r="M5" s="1" t="s">
        <v>252</v>
      </c>
      <c r="N5" s="1" t="s">
        <v>493</v>
      </c>
      <c r="O5" s="1" t="s">
        <v>472</v>
      </c>
      <c r="P5" s="1" t="s">
        <v>12</v>
      </c>
      <c r="Q5" s="1" t="s">
        <v>84</v>
      </c>
      <c r="U5" s="1" t="s">
        <v>173</v>
      </c>
      <c r="V5" s="1">
        <v>3448</v>
      </c>
      <c r="W5" s="1" t="s">
        <v>494</v>
      </c>
      <c r="X5" s="1" t="s">
        <v>475</v>
      </c>
      <c r="Y5" s="1" t="s">
        <v>495</v>
      </c>
      <c r="Z5" s="1" t="s">
        <v>496</v>
      </c>
      <c r="AA5" s="1" t="s">
        <v>497</v>
      </c>
      <c r="AB5" s="1" t="s">
        <v>498</v>
      </c>
      <c r="AC5" s="1">
        <v>1</v>
      </c>
      <c r="AD5" s="1" t="s">
        <v>239</v>
      </c>
      <c r="AE5" s="1" t="s">
        <v>481</v>
      </c>
      <c r="AF5" s="1" t="s">
        <v>481</v>
      </c>
      <c r="AG5" s="1">
        <v>45689</v>
      </c>
      <c r="AH5" s="1">
        <v>45838</v>
      </c>
      <c r="AI5" s="1" t="s">
        <v>499</v>
      </c>
      <c r="AJ5" s="1" t="s">
        <v>483</v>
      </c>
      <c r="AK5" s="1" t="s">
        <v>500</v>
      </c>
      <c r="AL5" s="1" t="s">
        <v>501</v>
      </c>
      <c r="AM5" s="1" t="s">
        <v>95</v>
      </c>
      <c r="AN5" s="1" t="s">
        <v>502</v>
      </c>
      <c r="AO5" s="1" t="s">
        <v>503</v>
      </c>
      <c r="AP5" s="1" t="s">
        <v>504</v>
      </c>
      <c r="AQ5" s="34">
        <v>45646</v>
      </c>
      <c r="AR5" s="1" t="s">
        <v>3</v>
      </c>
      <c r="AS5" s="1" t="s">
        <v>3</v>
      </c>
      <c r="AT5" s="1" t="s">
        <v>99</v>
      </c>
      <c r="AU5" s="1" t="s">
        <v>100</v>
      </c>
      <c r="AV5" s="1" t="s">
        <v>505</v>
      </c>
      <c r="AW5" s="1" t="s">
        <v>506</v>
      </c>
      <c r="AX5" s="1" t="s">
        <v>507</v>
      </c>
      <c r="AY5" s="1" t="s">
        <v>508</v>
      </c>
      <c r="AZ5" s="1" t="s">
        <v>448</v>
      </c>
      <c r="BA5" s="34">
        <v>45835</v>
      </c>
      <c r="BB5" s="1" t="s">
        <v>9</v>
      </c>
      <c r="BC5" s="1" t="s">
        <v>9</v>
      </c>
    </row>
    <row r="6" spans="1:56" ht="14.25" customHeight="1" x14ac:dyDescent="0.2">
      <c r="A6" s="1" t="s">
        <v>73</v>
      </c>
      <c r="B6" s="1" t="s">
        <v>469</v>
      </c>
      <c r="C6" s="1">
        <v>2023</v>
      </c>
      <c r="D6" s="1" t="s">
        <v>75</v>
      </c>
      <c r="E6" s="1" t="s">
        <v>12</v>
      </c>
      <c r="F6" s="1" t="s">
        <v>470</v>
      </c>
      <c r="G6" s="1" t="s">
        <v>471</v>
      </c>
      <c r="H6" s="1" t="s">
        <v>472</v>
      </c>
      <c r="I6" s="1">
        <v>20231100066183</v>
      </c>
      <c r="J6" s="1" t="s">
        <v>79</v>
      </c>
      <c r="K6" s="1" t="s">
        <v>80</v>
      </c>
      <c r="L6" s="1">
        <v>1601</v>
      </c>
      <c r="M6" s="1" t="s">
        <v>321</v>
      </c>
      <c r="N6" s="1" t="s">
        <v>509</v>
      </c>
      <c r="O6" s="1" t="s">
        <v>472</v>
      </c>
      <c r="P6" s="1" t="s">
        <v>12</v>
      </c>
      <c r="Q6" s="1" t="s">
        <v>84</v>
      </c>
      <c r="U6" s="1" t="s">
        <v>173</v>
      </c>
      <c r="V6" s="1">
        <v>3450</v>
      </c>
      <c r="W6" s="1" t="s">
        <v>510</v>
      </c>
      <c r="X6" s="1" t="s">
        <v>475</v>
      </c>
      <c r="Y6" s="1" t="s">
        <v>511</v>
      </c>
      <c r="Z6" s="1" t="s">
        <v>512</v>
      </c>
      <c r="AA6" s="1" t="s">
        <v>513</v>
      </c>
      <c r="AB6" s="1" t="s">
        <v>514</v>
      </c>
      <c r="AC6" s="1">
        <v>1</v>
      </c>
      <c r="AD6" s="1" t="s">
        <v>239</v>
      </c>
      <c r="AE6" s="1" t="s">
        <v>481</v>
      </c>
      <c r="AF6" s="1" t="s">
        <v>481</v>
      </c>
      <c r="AG6" s="1">
        <v>45689</v>
      </c>
      <c r="AH6" s="1">
        <v>45838</v>
      </c>
      <c r="AI6" s="1" t="s">
        <v>515</v>
      </c>
      <c r="AJ6" s="1" t="s">
        <v>483</v>
      </c>
      <c r="AK6" s="1" t="s">
        <v>516</v>
      </c>
      <c r="AL6" s="1" t="s">
        <v>517</v>
      </c>
      <c r="AM6" s="1" t="s">
        <v>95</v>
      </c>
      <c r="AN6" s="1" t="s">
        <v>518</v>
      </c>
      <c r="AO6" s="1" t="s">
        <v>519</v>
      </c>
      <c r="AP6" s="1" t="s">
        <v>520</v>
      </c>
      <c r="AQ6" s="34">
        <v>45646</v>
      </c>
      <c r="AR6" s="1" t="s">
        <v>3</v>
      </c>
      <c r="AS6" s="1" t="s">
        <v>3</v>
      </c>
      <c r="AT6" s="1" t="s">
        <v>99</v>
      </c>
      <c r="AU6" s="1" t="s">
        <v>100</v>
      </c>
      <c r="AV6" s="1" t="s">
        <v>521</v>
      </c>
      <c r="AW6" s="1" t="s">
        <v>522</v>
      </c>
      <c r="AX6" s="1" t="s">
        <v>523</v>
      </c>
      <c r="AY6" s="1" t="s">
        <v>524</v>
      </c>
      <c r="AZ6" s="1" t="s">
        <v>448</v>
      </c>
      <c r="BA6" s="34">
        <v>45835</v>
      </c>
      <c r="BB6" s="1" t="s">
        <v>9</v>
      </c>
      <c r="BC6" s="1" t="s">
        <v>9</v>
      </c>
    </row>
    <row r="7" spans="1:56" ht="14.25" customHeight="1" x14ac:dyDescent="0.2">
      <c r="A7" s="1" t="s">
        <v>73</v>
      </c>
      <c r="B7" s="1" t="s">
        <v>525</v>
      </c>
      <c r="C7" s="1">
        <v>2023</v>
      </c>
      <c r="D7" s="1" t="s">
        <v>75</v>
      </c>
      <c r="E7" s="1" t="s">
        <v>8</v>
      </c>
      <c r="F7" s="1" t="s">
        <v>76</v>
      </c>
      <c r="G7" s="1" t="s">
        <v>77</v>
      </c>
      <c r="H7" s="1" t="s">
        <v>78</v>
      </c>
      <c r="I7" s="1">
        <v>20231100104043</v>
      </c>
      <c r="J7" s="1" t="s">
        <v>79</v>
      </c>
      <c r="K7" s="1" t="s">
        <v>80</v>
      </c>
      <c r="L7" s="1">
        <v>1606</v>
      </c>
      <c r="M7" s="1" t="s">
        <v>81</v>
      </c>
      <c r="N7" s="1" t="s">
        <v>82</v>
      </c>
      <c r="O7" s="1" t="s">
        <v>83</v>
      </c>
      <c r="P7" s="1" t="s">
        <v>8</v>
      </c>
      <c r="Q7" s="1" t="s">
        <v>84</v>
      </c>
      <c r="U7" s="1" t="s">
        <v>85</v>
      </c>
      <c r="V7" s="1">
        <v>3458</v>
      </c>
      <c r="W7" s="1" t="s">
        <v>526</v>
      </c>
      <c r="X7" s="1" t="s">
        <v>87</v>
      </c>
      <c r="Y7" s="1" t="s">
        <v>88</v>
      </c>
      <c r="Z7" s="1" t="s">
        <v>527</v>
      </c>
      <c r="AA7" s="1" t="s">
        <v>528</v>
      </c>
      <c r="AB7" s="1" t="s">
        <v>529</v>
      </c>
      <c r="AC7" s="1">
        <v>5</v>
      </c>
      <c r="AD7" s="1" t="s">
        <v>84</v>
      </c>
      <c r="AE7" s="1" t="s">
        <v>530</v>
      </c>
      <c r="AF7" s="1" t="s">
        <v>531</v>
      </c>
      <c r="AG7" s="1">
        <v>45672</v>
      </c>
      <c r="AH7" s="1">
        <v>45838</v>
      </c>
      <c r="AI7" s="1" t="s">
        <v>532</v>
      </c>
      <c r="AJ7" s="1" t="s">
        <v>460</v>
      </c>
      <c r="AK7" s="1" t="s">
        <v>533</v>
      </c>
      <c r="AL7" s="1" t="s">
        <v>94</v>
      </c>
      <c r="AM7" s="1" t="s">
        <v>95</v>
      </c>
      <c r="AN7" s="1" t="s">
        <v>96</v>
      </c>
      <c r="AO7" s="1" t="s">
        <v>97</v>
      </c>
      <c r="AP7" s="1" t="s">
        <v>98</v>
      </c>
      <c r="AQ7" s="34">
        <v>45646</v>
      </c>
      <c r="AR7" s="1" t="s">
        <v>3</v>
      </c>
      <c r="AS7" s="1" t="s">
        <v>3</v>
      </c>
      <c r="AT7" s="1" t="s">
        <v>99</v>
      </c>
      <c r="AU7" s="1" t="s">
        <v>100</v>
      </c>
      <c r="AV7" s="1" t="s">
        <v>101</v>
      </c>
      <c r="AW7" s="1" t="s">
        <v>102</v>
      </c>
      <c r="AX7" s="1" t="s">
        <v>103</v>
      </c>
      <c r="AY7" s="1" t="s">
        <v>108</v>
      </c>
      <c r="AZ7" s="1" t="s">
        <v>109</v>
      </c>
      <c r="BA7" s="34">
        <v>45835</v>
      </c>
      <c r="BB7" s="1" t="s">
        <v>3</v>
      </c>
      <c r="BC7" s="1" t="s">
        <v>3</v>
      </c>
    </row>
    <row r="8" spans="1:56" ht="14.25" customHeight="1" x14ac:dyDescent="0.2">
      <c r="A8" s="1" t="s">
        <v>73</v>
      </c>
      <c r="B8" s="1" t="s">
        <v>534</v>
      </c>
      <c r="C8" s="1">
        <v>2023</v>
      </c>
      <c r="D8" s="1" t="s">
        <v>75</v>
      </c>
      <c r="E8" s="1" t="s">
        <v>13</v>
      </c>
      <c r="F8" s="1" t="s">
        <v>535</v>
      </c>
      <c r="G8" s="1" t="s">
        <v>536</v>
      </c>
      <c r="H8" s="1" t="s">
        <v>537</v>
      </c>
      <c r="I8" s="1">
        <v>20231100133283</v>
      </c>
      <c r="J8" s="1" t="s">
        <v>79</v>
      </c>
      <c r="K8" s="1" t="s">
        <v>80</v>
      </c>
      <c r="L8" s="1">
        <v>1611</v>
      </c>
      <c r="M8" s="1" t="s">
        <v>252</v>
      </c>
      <c r="N8" s="1" t="s">
        <v>538</v>
      </c>
      <c r="O8" s="1" t="s">
        <v>539</v>
      </c>
      <c r="P8" s="1" t="s">
        <v>13</v>
      </c>
      <c r="Q8" s="1" t="s">
        <v>84</v>
      </c>
      <c r="U8" s="1" t="s">
        <v>173</v>
      </c>
      <c r="V8" s="1">
        <v>3467</v>
      </c>
      <c r="W8" s="1" t="s">
        <v>540</v>
      </c>
      <c r="X8" s="1" t="s">
        <v>541</v>
      </c>
      <c r="Y8" s="1" t="s">
        <v>542</v>
      </c>
      <c r="Z8" s="1" t="s">
        <v>543</v>
      </c>
      <c r="AA8" s="1" t="s">
        <v>544</v>
      </c>
      <c r="AB8" s="1" t="s">
        <v>545</v>
      </c>
      <c r="AC8" s="1">
        <v>1</v>
      </c>
      <c r="AD8" s="1" t="s">
        <v>84</v>
      </c>
      <c r="AE8" s="1" t="s">
        <v>181</v>
      </c>
      <c r="AF8" s="1" t="s">
        <v>546</v>
      </c>
      <c r="AG8" s="1">
        <v>45687</v>
      </c>
      <c r="AH8" s="1">
        <v>45836</v>
      </c>
      <c r="AL8" s="1" t="s">
        <v>547</v>
      </c>
      <c r="AM8" s="1" t="s">
        <v>95</v>
      </c>
      <c r="AN8" s="1" t="s">
        <v>548</v>
      </c>
      <c r="AO8" s="1" t="s">
        <v>549</v>
      </c>
      <c r="AP8" s="1" t="s">
        <v>550</v>
      </c>
      <c r="AQ8" s="34">
        <v>45646</v>
      </c>
      <c r="AR8" s="1" t="s">
        <v>3</v>
      </c>
      <c r="AS8" s="1" t="s">
        <v>3</v>
      </c>
      <c r="AT8" s="1" t="s">
        <v>99</v>
      </c>
      <c r="AU8" s="1" t="s">
        <v>551</v>
      </c>
      <c r="AV8" s="1" t="s">
        <v>552</v>
      </c>
      <c r="AW8" s="1" t="s">
        <v>553</v>
      </c>
      <c r="AX8" s="1" t="s">
        <v>554</v>
      </c>
      <c r="AY8" s="1" t="s">
        <v>555</v>
      </c>
      <c r="AZ8" s="1" t="s">
        <v>448</v>
      </c>
      <c r="BA8" s="34">
        <v>45835</v>
      </c>
      <c r="BB8" s="1" t="s">
        <v>9</v>
      </c>
      <c r="BC8" s="1" t="s">
        <v>556</v>
      </c>
    </row>
    <row r="9" spans="1:56" ht="14.25" customHeight="1" x14ac:dyDescent="0.2">
      <c r="A9" s="1" t="s">
        <v>73</v>
      </c>
      <c r="B9" s="1" t="s">
        <v>534</v>
      </c>
      <c r="C9" s="1">
        <v>2023</v>
      </c>
      <c r="D9" s="1" t="s">
        <v>75</v>
      </c>
      <c r="E9" s="1" t="s">
        <v>13</v>
      </c>
      <c r="F9" s="1" t="s">
        <v>535</v>
      </c>
      <c r="G9" s="1" t="s">
        <v>536</v>
      </c>
      <c r="H9" s="1" t="s">
        <v>537</v>
      </c>
      <c r="I9" s="1">
        <v>20231100133283</v>
      </c>
      <c r="J9" s="1" t="s">
        <v>79</v>
      </c>
      <c r="K9" s="1" t="s">
        <v>80</v>
      </c>
      <c r="L9" s="1">
        <v>1613</v>
      </c>
      <c r="M9" s="1" t="s">
        <v>321</v>
      </c>
      <c r="N9" s="1" t="s">
        <v>557</v>
      </c>
      <c r="O9" s="1" t="s">
        <v>539</v>
      </c>
      <c r="P9" s="1" t="s">
        <v>13</v>
      </c>
      <c r="Q9" s="1" t="s">
        <v>84</v>
      </c>
      <c r="U9" s="1" t="s">
        <v>173</v>
      </c>
      <c r="V9" s="1">
        <v>3469</v>
      </c>
      <c r="W9" s="1" t="s">
        <v>558</v>
      </c>
      <c r="X9" s="1" t="s">
        <v>559</v>
      </c>
      <c r="Y9" s="1" t="s">
        <v>560</v>
      </c>
      <c r="Z9" s="1" t="s">
        <v>561</v>
      </c>
      <c r="AA9" s="1" t="s">
        <v>562</v>
      </c>
      <c r="AB9" s="1" t="s">
        <v>563</v>
      </c>
      <c r="AC9" s="1">
        <v>1</v>
      </c>
      <c r="AD9" s="1" t="s">
        <v>84</v>
      </c>
      <c r="AE9" s="1" t="s">
        <v>181</v>
      </c>
      <c r="AF9" s="1" t="s">
        <v>564</v>
      </c>
      <c r="AG9" s="1">
        <v>45687</v>
      </c>
      <c r="AH9" s="1">
        <v>45836</v>
      </c>
      <c r="AL9" s="1" t="s">
        <v>547</v>
      </c>
      <c r="AM9" s="1" t="s">
        <v>95</v>
      </c>
      <c r="AN9" s="1" t="s">
        <v>565</v>
      </c>
      <c r="AO9" s="1" t="s">
        <v>549</v>
      </c>
      <c r="AP9" s="1" t="s">
        <v>550</v>
      </c>
      <c r="AQ9" s="34">
        <v>45646</v>
      </c>
      <c r="AR9" s="1" t="s">
        <v>3</v>
      </c>
      <c r="AS9" s="1" t="s">
        <v>3</v>
      </c>
      <c r="AT9" s="1" t="s">
        <v>99</v>
      </c>
      <c r="AU9" s="1" t="s">
        <v>566</v>
      </c>
      <c r="AV9" s="1" t="s">
        <v>567</v>
      </c>
      <c r="AW9" s="1" t="s">
        <v>568</v>
      </c>
      <c r="AX9" s="1" t="s">
        <v>569</v>
      </c>
      <c r="AY9" s="1" t="s">
        <v>570</v>
      </c>
      <c r="AZ9" s="1" t="s">
        <v>448</v>
      </c>
      <c r="BA9" s="34">
        <v>45835</v>
      </c>
      <c r="BB9" s="1" t="s">
        <v>9</v>
      </c>
      <c r="BC9" s="1" t="s">
        <v>556</v>
      </c>
    </row>
    <row r="10" spans="1:56" ht="14.25" customHeight="1" x14ac:dyDescent="0.2">
      <c r="A10" s="1" t="s">
        <v>73</v>
      </c>
      <c r="B10" s="1" t="s">
        <v>110</v>
      </c>
      <c r="C10" s="1">
        <v>2024</v>
      </c>
      <c r="D10" s="1" t="s">
        <v>75</v>
      </c>
      <c r="E10" s="1" t="s">
        <v>7</v>
      </c>
      <c r="F10" s="1" t="s">
        <v>111</v>
      </c>
      <c r="G10" s="1" t="s">
        <v>112</v>
      </c>
      <c r="H10" s="1" t="s">
        <v>113</v>
      </c>
      <c r="I10" s="1">
        <v>20241100013963</v>
      </c>
      <c r="J10" s="1" t="s">
        <v>114</v>
      </c>
      <c r="K10" s="1" t="s">
        <v>95</v>
      </c>
      <c r="L10" s="1">
        <v>1615</v>
      </c>
      <c r="M10" s="1" t="s">
        <v>115</v>
      </c>
      <c r="N10" s="1" t="s">
        <v>571</v>
      </c>
      <c r="O10" s="1" t="s">
        <v>113</v>
      </c>
      <c r="P10" s="1" t="s">
        <v>7</v>
      </c>
      <c r="Q10" s="1" t="s">
        <v>84</v>
      </c>
      <c r="U10" s="1" t="s">
        <v>117</v>
      </c>
      <c r="V10" s="1">
        <v>3471</v>
      </c>
      <c r="W10" s="1" t="s">
        <v>572</v>
      </c>
      <c r="X10" s="1" t="s">
        <v>95</v>
      </c>
      <c r="Y10" s="1" t="s">
        <v>119</v>
      </c>
      <c r="Z10" s="1" t="s">
        <v>573</v>
      </c>
      <c r="AA10" s="1" t="s">
        <v>574</v>
      </c>
      <c r="AB10" s="1" t="s">
        <v>575</v>
      </c>
      <c r="AC10" s="1" t="s">
        <v>576</v>
      </c>
      <c r="AD10" s="1" t="s">
        <v>84</v>
      </c>
      <c r="AE10" s="1" t="s">
        <v>577</v>
      </c>
      <c r="AF10" s="1" t="s">
        <v>93</v>
      </c>
      <c r="AG10" s="1">
        <v>45689</v>
      </c>
      <c r="AH10" s="1">
        <v>45838</v>
      </c>
      <c r="AI10" s="1" t="s">
        <v>578</v>
      </c>
      <c r="AJ10" s="1" t="s">
        <v>149</v>
      </c>
      <c r="AK10" s="1" t="s">
        <v>579</v>
      </c>
      <c r="AL10" s="1" t="s">
        <v>124</v>
      </c>
      <c r="AM10" s="1" t="s">
        <v>95</v>
      </c>
      <c r="AN10" s="1" t="s">
        <v>125</v>
      </c>
      <c r="AO10" s="1" t="s">
        <v>126</v>
      </c>
      <c r="AP10" s="1" t="s">
        <v>580</v>
      </c>
      <c r="AQ10" s="34">
        <v>45646</v>
      </c>
      <c r="AR10" s="1" t="s">
        <v>3</v>
      </c>
      <c r="AS10" s="1" t="s">
        <v>3</v>
      </c>
      <c r="AT10" s="1" t="s">
        <v>99</v>
      </c>
      <c r="AU10" s="1" t="s">
        <v>128</v>
      </c>
      <c r="AV10" s="1" t="s">
        <v>129</v>
      </c>
      <c r="AW10" s="1" t="s">
        <v>130</v>
      </c>
      <c r="AX10" s="1" t="s">
        <v>131</v>
      </c>
      <c r="AY10" s="1" t="s">
        <v>136</v>
      </c>
      <c r="AZ10" s="1" t="s">
        <v>109</v>
      </c>
      <c r="BA10" s="34">
        <v>45835</v>
      </c>
      <c r="BB10" s="1" t="s">
        <v>3</v>
      </c>
      <c r="BC10" s="1" t="s">
        <v>137</v>
      </c>
    </row>
    <row r="11" spans="1:56" ht="14.25" customHeight="1" x14ac:dyDescent="0.2">
      <c r="A11" s="1" t="s">
        <v>73</v>
      </c>
      <c r="B11" s="1" t="s">
        <v>110</v>
      </c>
      <c r="C11" s="1">
        <v>2024</v>
      </c>
      <c r="D11" s="1" t="s">
        <v>75</v>
      </c>
      <c r="E11" s="1" t="s">
        <v>7</v>
      </c>
      <c r="F11" s="1" t="s">
        <v>111</v>
      </c>
      <c r="G11" s="1" t="s">
        <v>112</v>
      </c>
      <c r="H11" s="1" t="s">
        <v>113</v>
      </c>
      <c r="I11" s="1">
        <v>20241100013963</v>
      </c>
      <c r="J11" s="1" t="s">
        <v>114</v>
      </c>
      <c r="K11" s="1" t="s">
        <v>95</v>
      </c>
      <c r="L11" s="1">
        <v>1616</v>
      </c>
      <c r="M11" s="1" t="s">
        <v>146</v>
      </c>
      <c r="N11" s="1" t="s">
        <v>581</v>
      </c>
      <c r="O11" s="1" t="s">
        <v>113</v>
      </c>
      <c r="P11" s="1" t="s">
        <v>7</v>
      </c>
      <c r="Q11" s="1" t="s">
        <v>84</v>
      </c>
      <c r="U11" s="1" t="s">
        <v>117</v>
      </c>
      <c r="V11" s="1">
        <v>3473</v>
      </c>
      <c r="W11" s="1" t="s">
        <v>582</v>
      </c>
      <c r="X11" s="1" t="s">
        <v>149</v>
      </c>
      <c r="Y11" s="1" t="s">
        <v>150</v>
      </c>
      <c r="Z11" s="1" t="s">
        <v>583</v>
      </c>
      <c r="AA11" s="1" t="s">
        <v>584</v>
      </c>
      <c r="AB11" s="1" t="s">
        <v>585</v>
      </c>
      <c r="AC11" s="1">
        <v>1</v>
      </c>
      <c r="AD11" s="1" t="s">
        <v>84</v>
      </c>
      <c r="AE11" s="1" t="s">
        <v>577</v>
      </c>
      <c r="AF11" s="1" t="s">
        <v>586</v>
      </c>
      <c r="AG11" s="1">
        <v>45705</v>
      </c>
      <c r="AH11" s="1">
        <v>45838</v>
      </c>
      <c r="AI11" s="1" t="s">
        <v>587</v>
      </c>
      <c r="AJ11" s="1" t="s">
        <v>149</v>
      </c>
      <c r="AK11" s="1" t="s">
        <v>588</v>
      </c>
      <c r="AL11" s="1" t="s">
        <v>155</v>
      </c>
      <c r="AM11" s="1" t="s">
        <v>95</v>
      </c>
      <c r="AN11" s="1" t="s">
        <v>156</v>
      </c>
      <c r="AO11" s="1" t="s">
        <v>589</v>
      </c>
      <c r="AP11" s="1" t="s">
        <v>590</v>
      </c>
      <c r="AQ11" s="34">
        <v>45646</v>
      </c>
      <c r="AR11" s="1" t="s">
        <v>3</v>
      </c>
      <c r="AS11" s="1" t="s">
        <v>3</v>
      </c>
      <c r="AT11" s="1" t="s">
        <v>99</v>
      </c>
      <c r="AU11" s="1" t="s">
        <v>159</v>
      </c>
      <c r="AV11" s="1" t="s">
        <v>160</v>
      </c>
      <c r="AW11" s="1" t="s">
        <v>161</v>
      </c>
      <c r="AX11" s="1" t="s">
        <v>162</v>
      </c>
      <c r="AY11" s="1" t="s">
        <v>165</v>
      </c>
      <c r="AZ11" s="1" t="s">
        <v>166</v>
      </c>
      <c r="BA11" s="34">
        <v>45835</v>
      </c>
      <c r="BB11" s="1" t="s">
        <v>3</v>
      </c>
      <c r="BC11" s="1" t="s">
        <v>3</v>
      </c>
    </row>
    <row r="12" spans="1:56" ht="14.25" customHeight="1" x14ac:dyDescent="0.2">
      <c r="A12" s="1" t="s">
        <v>73</v>
      </c>
      <c r="B12" s="1" t="s">
        <v>167</v>
      </c>
      <c r="C12" s="1">
        <v>2024</v>
      </c>
      <c r="D12" s="1" t="s">
        <v>75</v>
      </c>
      <c r="E12" s="1" t="s">
        <v>6</v>
      </c>
      <c r="F12" s="1" t="s">
        <v>168</v>
      </c>
      <c r="G12" s="1" t="s">
        <v>169</v>
      </c>
      <c r="H12" s="1" t="s">
        <v>170</v>
      </c>
      <c r="I12" s="1">
        <v>20241100053543</v>
      </c>
      <c r="J12" s="1" t="s">
        <v>79</v>
      </c>
      <c r="K12" s="1" t="s">
        <v>80</v>
      </c>
      <c r="L12" s="1">
        <v>1619</v>
      </c>
      <c r="M12" s="1" t="s">
        <v>81</v>
      </c>
      <c r="N12" s="1" t="s">
        <v>171</v>
      </c>
      <c r="O12" s="1" t="s">
        <v>172</v>
      </c>
      <c r="P12" s="1" t="s">
        <v>6</v>
      </c>
      <c r="Q12" s="1" t="s">
        <v>84</v>
      </c>
      <c r="U12" s="1" t="s">
        <v>173</v>
      </c>
      <c r="V12" s="1">
        <v>3477</v>
      </c>
      <c r="W12" s="1" t="s">
        <v>591</v>
      </c>
      <c r="X12" s="1" t="s">
        <v>175</v>
      </c>
      <c r="Y12" s="1" t="s">
        <v>176</v>
      </c>
      <c r="Z12" s="1" t="s">
        <v>177</v>
      </c>
      <c r="AA12" s="1" t="s">
        <v>592</v>
      </c>
      <c r="AB12" s="1" t="s">
        <v>179</v>
      </c>
      <c r="AC12" s="1">
        <v>2</v>
      </c>
      <c r="AD12" s="1" t="s">
        <v>84</v>
      </c>
      <c r="AE12" s="1" t="s">
        <v>181</v>
      </c>
      <c r="AF12" s="1" t="s">
        <v>182</v>
      </c>
      <c r="AG12" s="1">
        <v>45659</v>
      </c>
      <c r="AH12" s="1">
        <v>45838</v>
      </c>
      <c r="AL12" s="1" t="s">
        <v>183</v>
      </c>
      <c r="AM12" s="1" t="s">
        <v>95</v>
      </c>
      <c r="AN12" s="1" t="s">
        <v>184</v>
      </c>
      <c r="AO12" s="1" t="s">
        <v>185</v>
      </c>
      <c r="AP12" s="1" t="s">
        <v>186</v>
      </c>
      <c r="AQ12" s="34">
        <v>45646</v>
      </c>
      <c r="AR12" s="1" t="s">
        <v>2</v>
      </c>
      <c r="AS12" s="1" t="s">
        <v>2</v>
      </c>
      <c r="AT12" s="1" t="s">
        <v>99</v>
      </c>
      <c r="AU12" s="1" t="s">
        <v>187</v>
      </c>
      <c r="AV12" s="1" t="s">
        <v>593</v>
      </c>
      <c r="AW12" s="1" t="s">
        <v>189</v>
      </c>
      <c r="AX12" s="1" t="s">
        <v>190</v>
      </c>
      <c r="AY12" s="1" t="s">
        <v>193</v>
      </c>
      <c r="AZ12" s="1" t="s">
        <v>194</v>
      </c>
      <c r="BA12" s="34">
        <v>45835</v>
      </c>
      <c r="BB12" s="1" t="s">
        <v>2</v>
      </c>
      <c r="BC12" s="1" t="s">
        <v>2</v>
      </c>
    </row>
    <row r="13" spans="1:56" ht="14.25" customHeight="1" x14ac:dyDescent="0.2">
      <c r="A13" s="1" t="s">
        <v>73</v>
      </c>
      <c r="B13" s="1" t="s">
        <v>167</v>
      </c>
      <c r="C13" s="1">
        <v>2024</v>
      </c>
      <c r="D13" s="1" t="s">
        <v>75</v>
      </c>
      <c r="E13" s="1" t="s">
        <v>6</v>
      </c>
      <c r="F13" s="1" t="s">
        <v>168</v>
      </c>
      <c r="G13" s="1" t="s">
        <v>169</v>
      </c>
      <c r="H13" s="1" t="s">
        <v>170</v>
      </c>
      <c r="I13" s="1">
        <v>20241100053543</v>
      </c>
      <c r="J13" s="1" t="s">
        <v>79</v>
      </c>
      <c r="K13" s="1" t="s">
        <v>80</v>
      </c>
      <c r="L13" s="1">
        <v>1620</v>
      </c>
      <c r="M13" s="1" t="s">
        <v>252</v>
      </c>
      <c r="N13" s="1" t="s">
        <v>594</v>
      </c>
      <c r="O13" s="1" t="s">
        <v>172</v>
      </c>
      <c r="P13" s="1" t="s">
        <v>6</v>
      </c>
      <c r="Q13" s="1" t="s">
        <v>84</v>
      </c>
      <c r="U13" s="1" t="s">
        <v>173</v>
      </c>
      <c r="V13" s="1">
        <v>3480</v>
      </c>
      <c r="W13" s="1" t="s">
        <v>595</v>
      </c>
      <c r="X13" s="1" t="s">
        <v>596</v>
      </c>
      <c r="Y13" s="1" t="s">
        <v>597</v>
      </c>
      <c r="Z13" s="1" t="s">
        <v>598</v>
      </c>
      <c r="AA13" s="1" t="s">
        <v>599</v>
      </c>
      <c r="AB13" s="1" t="s">
        <v>600</v>
      </c>
      <c r="AC13" s="1" t="s">
        <v>601</v>
      </c>
      <c r="AD13" s="1" t="s">
        <v>84</v>
      </c>
      <c r="AE13" s="1" t="s">
        <v>530</v>
      </c>
      <c r="AF13" s="1" t="s">
        <v>602</v>
      </c>
      <c r="AG13" s="1" t="s">
        <v>603</v>
      </c>
      <c r="AH13" s="1" t="s">
        <v>604</v>
      </c>
      <c r="AL13" s="1" t="s">
        <v>213</v>
      </c>
      <c r="AM13" s="1" t="s">
        <v>95</v>
      </c>
      <c r="AN13" s="1" t="s">
        <v>605</v>
      </c>
      <c r="AO13" s="1" t="s">
        <v>606</v>
      </c>
      <c r="AP13" s="1" t="s">
        <v>607</v>
      </c>
      <c r="AQ13" s="34">
        <v>45646</v>
      </c>
      <c r="AR13" s="1" t="s">
        <v>3</v>
      </c>
      <c r="AS13" s="1" t="s">
        <v>3</v>
      </c>
      <c r="AT13" s="1" t="s">
        <v>99</v>
      </c>
      <c r="AU13" s="1" t="s">
        <v>608</v>
      </c>
      <c r="AV13" s="1" t="s">
        <v>609</v>
      </c>
      <c r="AW13" s="1" t="s">
        <v>610</v>
      </c>
      <c r="AX13" s="1" t="s">
        <v>611</v>
      </c>
      <c r="AY13" s="1" t="s">
        <v>612</v>
      </c>
      <c r="AZ13" s="1" t="s">
        <v>448</v>
      </c>
      <c r="BA13" s="34">
        <v>45835</v>
      </c>
      <c r="BB13" s="1" t="s">
        <v>9</v>
      </c>
      <c r="BC13" s="1" t="s">
        <v>9</v>
      </c>
    </row>
    <row r="14" spans="1:56" ht="14.25" customHeight="1" x14ac:dyDescent="0.2">
      <c r="A14" s="1" t="s">
        <v>73</v>
      </c>
      <c r="B14" s="1" t="s">
        <v>167</v>
      </c>
      <c r="C14" s="1">
        <v>2024</v>
      </c>
      <c r="D14" s="1" t="s">
        <v>75</v>
      </c>
      <c r="E14" s="1" t="s">
        <v>6</v>
      </c>
      <c r="F14" s="1" t="s">
        <v>168</v>
      </c>
      <c r="G14" s="1" t="s">
        <v>169</v>
      </c>
      <c r="H14" s="1" t="s">
        <v>170</v>
      </c>
      <c r="I14" s="1">
        <v>20241100053543</v>
      </c>
      <c r="J14" s="1" t="s">
        <v>79</v>
      </c>
      <c r="K14" s="1" t="s">
        <v>80</v>
      </c>
      <c r="L14" s="1">
        <v>1621</v>
      </c>
      <c r="M14" s="1" t="s">
        <v>199</v>
      </c>
      <c r="N14" s="1" t="s">
        <v>613</v>
      </c>
      <c r="O14" s="1" t="s">
        <v>172</v>
      </c>
      <c r="P14" s="1" t="s">
        <v>6</v>
      </c>
      <c r="Q14" s="1" t="s">
        <v>84</v>
      </c>
      <c r="U14" s="1" t="s">
        <v>173</v>
      </c>
      <c r="V14" s="1">
        <v>3481</v>
      </c>
      <c r="W14" s="1" t="s">
        <v>614</v>
      </c>
      <c r="X14" s="1" t="s">
        <v>615</v>
      </c>
      <c r="Y14" s="1" t="s">
        <v>616</v>
      </c>
      <c r="Z14" s="1" t="s">
        <v>617</v>
      </c>
      <c r="AA14" s="1" t="s">
        <v>618</v>
      </c>
      <c r="AB14" s="1" t="s">
        <v>619</v>
      </c>
      <c r="AC14" s="1">
        <v>1</v>
      </c>
      <c r="AD14" s="1" t="s">
        <v>84</v>
      </c>
      <c r="AE14" s="1" t="s">
        <v>530</v>
      </c>
      <c r="AF14" s="1" t="s">
        <v>602</v>
      </c>
      <c r="AG14" s="1">
        <v>45688</v>
      </c>
      <c r="AH14" s="1">
        <v>45808</v>
      </c>
      <c r="AL14" s="1" t="s">
        <v>213</v>
      </c>
      <c r="AM14" s="1" t="s">
        <v>95</v>
      </c>
      <c r="AN14" s="1" t="s">
        <v>620</v>
      </c>
      <c r="AO14" s="1" t="s">
        <v>621</v>
      </c>
      <c r="AP14" s="1" t="s">
        <v>622</v>
      </c>
      <c r="AQ14" s="34">
        <v>45646</v>
      </c>
      <c r="AR14" s="1" t="s">
        <v>3</v>
      </c>
      <c r="AS14" s="1" t="s">
        <v>2</v>
      </c>
      <c r="AT14" s="1" t="s">
        <v>99</v>
      </c>
      <c r="AU14" s="1" t="s">
        <v>608</v>
      </c>
      <c r="AV14" s="1" t="s">
        <v>623</v>
      </c>
      <c r="AW14" s="1" t="s">
        <v>624</v>
      </c>
      <c r="AX14" s="1" t="s">
        <v>625</v>
      </c>
      <c r="AY14" s="1" t="s">
        <v>626</v>
      </c>
      <c r="AZ14" s="1" t="s">
        <v>448</v>
      </c>
      <c r="BA14" s="34">
        <v>45835</v>
      </c>
      <c r="BB14" s="1" t="s">
        <v>9</v>
      </c>
      <c r="BC14" s="1" t="s">
        <v>9</v>
      </c>
    </row>
    <row r="15" spans="1:56" ht="14.25" customHeight="1" x14ac:dyDescent="0.2">
      <c r="A15" s="1" t="s">
        <v>73</v>
      </c>
      <c r="B15" s="1" t="s">
        <v>167</v>
      </c>
      <c r="C15" s="1">
        <v>2024</v>
      </c>
      <c r="D15" s="1" t="s">
        <v>75</v>
      </c>
      <c r="E15" s="1" t="s">
        <v>6</v>
      </c>
      <c r="F15" s="1" t="s">
        <v>168</v>
      </c>
      <c r="G15" s="1" t="s">
        <v>169</v>
      </c>
      <c r="H15" s="1" t="s">
        <v>170</v>
      </c>
      <c r="I15" s="1">
        <v>20241100053543</v>
      </c>
      <c r="J15" s="1" t="s">
        <v>79</v>
      </c>
      <c r="K15" s="1" t="s">
        <v>80</v>
      </c>
      <c r="L15" s="1">
        <v>1622</v>
      </c>
      <c r="M15" s="1" t="s">
        <v>321</v>
      </c>
      <c r="N15" s="1" t="s">
        <v>627</v>
      </c>
      <c r="O15" s="1" t="s">
        <v>628</v>
      </c>
      <c r="P15" s="1" t="s">
        <v>6</v>
      </c>
      <c r="Q15" s="1" t="s">
        <v>84</v>
      </c>
      <c r="U15" s="1" t="s">
        <v>629</v>
      </c>
      <c r="V15" s="1">
        <v>3482</v>
      </c>
      <c r="W15" s="1" t="s">
        <v>630</v>
      </c>
      <c r="X15" s="1" t="s">
        <v>596</v>
      </c>
      <c r="Y15" s="1" t="s">
        <v>631</v>
      </c>
      <c r="Z15" s="1" t="s">
        <v>632</v>
      </c>
      <c r="AA15" s="1" t="s">
        <v>633</v>
      </c>
      <c r="AB15" s="1" t="s">
        <v>634</v>
      </c>
      <c r="AC15" s="1" t="s">
        <v>635</v>
      </c>
      <c r="AD15" s="1" t="s">
        <v>84</v>
      </c>
      <c r="AE15" s="1" t="s">
        <v>636</v>
      </c>
      <c r="AF15" s="1" t="s">
        <v>637</v>
      </c>
      <c r="AG15" s="1">
        <v>45672</v>
      </c>
      <c r="AH15" s="1">
        <v>45838</v>
      </c>
      <c r="AI15" s="1" t="s">
        <v>638</v>
      </c>
      <c r="AJ15" s="1" t="s">
        <v>639</v>
      </c>
      <c r="AK15" s="1" t="s">
        <v>640</v>
      </c>
      <c r="AL15" s="1" t="s">
        <v>641</v>
      </c>
      <c r="AM15" s="1" t="s">
        <v>95</v>
      </c>
      <c r="AN15" s="1" t="s">
        <v>642</v>
      </c>
      <c r="AO15" s="1" t="s">
        <v>643</v>
      </c>
      <c r="AP15" s="1" t="s">
        <v>644</v>
      </c>
      <c r="AQ15" s="34">
        <v>45646</v>
      </c>
      <c r="AR15" s="1" t="s">
        <v>2</v>
      </c>
      <c r="AS15" s="1" t="s">
        <v>2</v>
      </c>
      <c r="AT15" s="1" t="s">
        <v>99</v>
      </c>
      <c r="AU15" s="1" t="s">
        <v>217</v>
      </c>
      <c r="AV15" s="1" t="s">
        <v>645</v>
      </c>
      <c r="AW15" s="1" t="s">
        <v>646</v>
      </c>
      <c r="AX15" s="1" t="s">
        <v>647</v>
      </c>
      <c r="AY15" s="1" t="s">
        <v>648</v>
      </c>
      <c r="AZ15" s="1" t="s">
        <v>448</v>
      </c>
      <c r="BA15" s="34">
        <v>45835</v>
      </c>
      <c r="BB15" s="1" t="s">
        <v>9</v>
      </c>
      <c r="BC15" s="1" t="s">
        <v>9</v>
      </c>
    </row>
    <row r="16" spans="1:56" ht="14.25" customHeight="1" x14ac:dyDescent="0.2">
      <c r="A16" s="1" t="s">
        <v>73</v>
      </c>
      <c r="B16" s="1" t="s">
        <v>195</v>
      </c>
      <c r="C16" s="1">
        <v>2024</v>
      </c>
      <c r="D16" s="1" t="s">
        <v>75</v>
      </c>
      <c r="E16" s="1" t="s">
        <v>5</v>
      </c>
      <c r="F16" s="1" t="s">
        <v>196</v>
      </c>
      <c r="G16" s="1" t="s">
        <v>197</v>
      </c>
      <c r="H16" s="1" t="s">
        <v>198</v>
      </c>
      <c r="I16" s="1">
        <v>20241200089983</v>
      </c>
      <c r="J16" s="1" t="s">
        <v>79</v>
      </c>
      <c r="K16" s="1" t="s">
        <v>149</v>
      </c>
      <c r="L16" s="1">
        <v>1631</v>
      </c>
      <c r="M16" s="1" t="s">
        <v>81</v>
      </c>
      <c r="N16" s="1" t="s">
        <v>649</v>
      </c>
      <c r="O16" s="1" t="s">
        <v>201</v>
      </c>
      <c r="P16" s="1" t="s">
        <v>5</v>
      </c>
      <c r="Q16" s="1" t="s">
        <v>84</v>
      </c>
      <c r="U16" s="1" t="s">
        <v>173</v>
      </c>
      <c r="V16" s="1">
        <v>3491</v>
      </c>
      <c r="W16" s="1" t="s">
        <v>650</v>
      </c>
      <c r="X16" s="1" t="s">
        <v>203</v>
      </c>
      <c r="Y16" s="1" t="s">
        <v>651</v>
      </c>
      <c r="Z16" s="1" t="s">
        <v>652</v>
      </c>
      <c r="AA16" s="1" t="s">
        <v>653</v>
      </c>
      <c r="AB16" s="1" t="s">
        <v>654</v>
      </c>
      <c r="AC16" s="1">
        <v>1</v>
      </c>
      <c r="AD16" s="1" t="s">
        <v>84</v>
      </c>
      <c r="AE16" s="1" t="s">
        <v>210</v>
      </c>
      <c r="AF16" s="1" t="s">
        <v>210</v>
      </c>
      <c r="AG16" s="1">
        <v>45672</v>
      </c>
      <c r="AH16" s="1">
        <v>45838</v>
      </c>
      <c r="AL16" s="1" t="s">
        <v>213</v>
      </c>
      <c r="AM16" s="1" t="s">
        <v>95</v>
      </c>
      <c r="AN16" s="1" t="s">
        <v>655</v>
      </c>
      <c r="AO16" s="1" t="s">
        <v>656</v>
      </c>
      <c r="AP16" s="1" t="s">
        <v>657</v>
      </c>
      <c r="AQ16" s="34">
        <v>45646</v>
      </c>
      <c r="AR16" s="1" t="s">
        <v>2</v>
      </c>
      <c r="AS16" s="1" t="s">
        <v>2</v>
      </c>
      <c r="AT16" s="1" t="s">
        <v>99</v>
      </c>
      <c r="AU16" s="1" t="s">
        <v>658</v>
      </c>
      <c r="AV16" s="1" t="s">
        <v>659</v>
      </c>
      <c r="AW16" s="1" t="s">
        <v>660</v>
      </c>
      <c r="AX16" s="1" t="s">
        <v>661</v>
      </c>
      <c r="AY16" s="1" t="s">
        <v>662</v>
      </c>
      <c r="AZ16" s="1" t="s">
        <v>663</v>
      </c>
      <c r="BA16" s="34">
        <v>45835</v>
      </c>
      <c r="BB16" s="1" t="s">
        <v>9</v>
      </c>
      <c r="BC16" s="1" t="s">
        <v>9</v>
      </c>
    </row>
    <row r="17" spans="1:55" ht="14.25" customHeight="1" x14ac:dyDescent="0.2">
      <c r="A17" s="1" t="s">
        <v>73</v>
      </c>
      <c r="B17" s="1" t="s">
        <v>195</v>
      </c>
      <c r="C17" s="1">
        <v>2024</v>
      </c>
      <c r="D17" s="1" t="s">
        <v>75</v>
      </c>
      <c r="E17" s="1" t="s">
        <v>5</v>
      </c>
      <c r="F17" s="1" t="s">
        <v>196</v>
      </c>
      <c r="G17" s="1" t="s">
        <v>197</v>
      </c>
      <c r="H17" s="1" t="s">
        <v>198</v>
      </c>
      <c r="I17" s="1">
        <v>20241200089983</v>
      </c>
      <c r="J17" s="1" t="s">
        <v>79</v>
      </c>
      <c r="K17" s="1" t="s">
        <v>149</v>
      </c>
      <c r="L17" s="1">
        <v>1632</v>
      </c>
      <c r="M17" s="1" t="s">
        <v>252</v>
      </c>
      <c r="N17" s="1" t="s">
        <v>664</v>
      </c>
      <c r="O17" s="1" t="s">
        <v>201</v>
      </c>
      <c r="P17" s="1" t="s">
        <v>5</v>
      </c>
      <c r="Q17" s="1" t="s">
        <v>84</v>
      </c>
      <c r="U17" s="1" t="s">
        <v>173</v>
      </c>
      <c r="V17" s="1">
        <v>3492</v>
      </c>
      <c r="W17" s="1" t="s">
        <v>665</v>
      </c>
      <c r="X17" s="1" t="s">
        <v>203</v>
      </c>
      <c r="Y17" s="1" t="s">
        <v>666</v>
      </c>
      <c r="Z17" s="1" t="s">
        <v>667</v>
      </c>
      <c r="AA17" s="1" t="s">
        <v>668</v>
      </c>
      <c r="AB17" s="1" t="s">
        <v>669</v>
      </c>
      <c r="AC17" s="1">
        <v>1</v>
      </c>
      <c r="AD17" s="1" t="s">
        <v>84</v>
      </c>
      <c r="AE17" s="1" t="s">
        <v>210</v>
      </c>
      <c r="AF17" s="1" t="s">
        <v>210</v>
      </c>
      <c r="AG17" s="1">
        <v>45689</v>
      </c>
      <c r="AH17" s="1">
        <v>45809</v>
      </c>
      <c r="AI17" s="1" t="s">
        <v>670</v>
      </c>
      <c r="AJ17" s="1" t="s">
        <v>203</v>
      </c>
      <c r="AK17" s="1" t="s">
        <v>671</v>
      </c>
      <c r="AL17" s="1" t="s">
        <v>672</v>
      </c>
      <c r="AM17" s="1" t="s">
        <v>95</v>
      </c>
      <c r="AN17" s="1" t="s">
        <v>673</v>
      </c>
      <c r="AO17" s="1" t="s">
        <v>674</v>
      </c>
      <c r="AP17" s="1" t="s">
        <v>675</v>
      </c>
      <c r="AQ17" s="34">
        <v>45646</v>
      </c>
      <c r="AR17" s="1" t="s">
        <v>3</v>
      </c>
      <c r="AS17" s="1" t="s">
        <v>137</v>
      </c>
      <c r="AT17" s="1" t="s">
        <v>99</v>
      </c>
      <c r="AU17" s="1" t="s">
        <v>676</v>
      </c>
      <c r="AV17" s="1" t="s">
        <v>677</v>
      </c>
      <c r="AW17" s="1" t="s">
        <v>678</v>
      </c>
      <c r="AX17" s="1" t="s">
        <v>679</v>
      </c>
      <c r="AY17" s="1" t="s">
        <v>680</v>
      </c>
      <c r="AZ17" s="1" t="s">
        <v>681</v>
      </c>
      <c r="BA17" s="34">
        <v>45835</v>
      </c>
      <c r="BB17" s="1" t="s">
        <v>9</v>
      </c>
      <c r="BC17" s="1" t="s">
        <v>9</v>
      </c>
    </row>
    <row r="18" spans="1:55" ht="14.25" customHeight="1" x14ac:dyDescent="0.2">
      <c r="A18" s="1" t="s">
        <v>73</v>
      </c>
      <c r="B18" s="1" t="s">
        <v>195</v>
      </c>
      <c r="C18" s="1">
        <v>2024</v>
      </c>
      <c r="D18" s="1" t="s">
        <v>75</v>
      </c>
      <c r="E18" s="1" t="s">
        <v>5</v>
      </c>
      <c r="F18" s="1" t="s">
        <v>196</v>
      </c>
      <c r="G18" s="1" t="s">
        <v>197</v>
      </c>
      <c r="H18" s="1" t="s">
        <v>198</v>
      </c>
      <c r="I18" s="1">
        <v>20241200089983</v>
      </c>
      <c r="J18" s="1" t="s">
        <v>79</v>
      </c>
      <c r="K18" s="1" t="s">
        <v>149</v>
      </c>
      <c r="L18" s="1">
        <v>1633</v>
      </c>
      <c r="M18" s="1" t="s">
        <v>199</v>
      </c>
      <c r="N18" s="1" t="s">
        <v>200</v>
      </c>
      <c r="O18" s="1" t="s">
        <v>201</v>
      </c>
      <c r="P18" s="1" t="s">
        <v>5</v>
      </c>
      <c r="Q18" s="1" t="s">
        <v>84</v>
      </c>
      <c r="U18" s="1" t="s">
        <v>173</v>
      </c>
      <c r="V18" s="1">
        <v>3493</v>
      </c>
      <c r="W18" s="1" t="s">
        <v>202</v>
      </c>
      <c r="X18" s="1" t="s">
        <v>203</v>
      </c>
      <c r="Y18" s="1" t="s">
        <v>204</v>
      </c>
      <c r="Z18" s="1" t="s">
        <v>205</v>
      </c>
      <c r="AA18" s="1" t="s">
        <v>682</v>
      </c>
      <c r="AB18" s="1" t="s">
        <v>207</v>
      </c>
      <c r="AC18" s="1" t="s">
        <v>683</v>
      </c>
      <c r="AD18" s="1" t="s">
        <v>84</v>
      </c>
      <c r="AE18" s="1" t="s">
        <v>210</v>
      </c>
      <c r="AF18" s="1" t="s">
        <v>210</v>
      </c>
      <c r="AG18" s="1" t="s">
        <v>211</v>
      </c>
      <c r="AH18" s="1" t="s">
        <v>212</v>
      </c>
      <c r="AL18" s="1" t="s">
        <v>213</v>
      </c>
      <c r="AM18" s="1" t="s">
        <v>95</v>
      </c>
      <c r="AN18" s="1" t="s">
        <v>214</v>
      </c>
      <c r="AO18" s="1" t="s">
        <v>215</v>
      </c>
      <c r="AP18" s="1" t="s">
        <v>216</v>
      </c>
      <c r="AQ18" s="34">
        <v>45646</v>
      </c>
      <c r="AR18" s="1" t="s">
        <v>2</v>
      </c>
      <c r="AS18" s="1" t="s">
        <v>2</v>
      </c>
      <c r="AT18" s="1" t="s">
        <v>99</v>
      </c>
      <c r="AU18" s="1" t="s">
        <v>217</v>
      </c>
      <c r="AV18" s="1" t="s">
        <v>218</v>
      </c>
      <c r="AW18" s="1" t="s">
        <v>219</v>
      </c>
      <c r="AX18" s="1" t="s">
        <v>220</v>
      </c>
      <c r="AY18" s="1" t="s">
        <v>224</v>
      </c>
      <c r="AZ18" s="1" t="s">
        <v>225</v>
      </c>
      <c r="BA18" s="34">
        <v>45835</v>
      </c>
      <c r="BB18" s="1" t="s">
        <v>2</v>
      </c>
      <c r="BC18" s="1" t="s">
        <v>2</v>
      </c>
    </row>
    <row r="19" spans="1:55" ht="14.25" customHeight="1" x14ac:dyDescent="0.2">
      <c r="A19" s="1" t="s">
        <v>73</v>
      </c>
      <c r="B19" s="1" t="s">
        <v>195</v>
      </c>
      <c r="C19" s="1">
        <v>2024</v>
      </c>
      <c r="D19" s="1" t="s">
        <v>75</v>
      </c>
      <c r="E19" s="1" t="s">
        <v>5</v>
      </c>
      <c r="F19" s="1" t="s">
        <v>196</v>
      </c>
      <c r="G19" s="1" t="s">
        <v>197</v>
      </c>
      <c r="H19" s="1" t="s">
        <v>198</v>
      </c>
      <c r="I19" s="1">
        <v>20241200089983</v>
      </c>
      <c r="J19" s="1" t="s">
        <v>79</v>
      </c>
      <c r="K19" s="1" t="s">
        <v>149</v>
      </c>
      <c r="L19" s="1">
        <v>1634</v>
      </c>
      <c r="M19" s="1" t="s">
        <v>321</v>
      </c>
      <c r="N19" s="1" t="s">
        <v>684</v>
      </c>
      <c r="O19" s="1" t="s">
        <v>201</v>
      </c>
      <c r="P19" s="1" t="s">
        <v>5</v>
      </c>
      <c r="Q19" s="1" t="s">
        <v>84</v>
      </c>
      <c r="U19" s="1" t="s">
        <v>173</v>
      </c>
      <c r="V19" s="1">
        <v>3494</v>
      </c>
      <c r="W19" s="1" t="s">
        <v>685</v>
      </c>
      <c r="X19" s="1" t="s">
        <v>203</v>
      </c>
      <c r="Y19" s="1" t="s">
        <v>686</v>
      </c>
      <c r="Z19" s="1" t="s">
        <v>687</v>
      </c>
      <c r="AA19" s="1" t="s">
        <v>688</v>
      </c>
      <c r="AB19" s="1" t="s">
        <v>689</v>
      </c>
      <c r="AC19" s="1" t="s">
        <v>690</v>
      </c>
      <c r="AD19" s="1" t="s">
        <v>84</v>
      </c>
      <c r="AE19" s="1" t="s">
        <v>210</v>
      </c>
      <c r="AF19" s="1" t="s">
        <v>210</v>
      </c>
      <c r="AG19" s="1" t="s">
        <v>691</v>
      </c>
      <c r="AH19" s="1" t="s">
        <v>536</v>
      </c>
      <c r="AL19" s="1" t="s">
        <v>213</v>
      </c>
      <c r="AM19" s="1" t="s">
        <v>95</v>
      </c>
      <c r="AN19" s="1" t="s">
        <v>692</v>
      </c>
      <c r="AO19" s="1" t="s">
        <v>693</v>
      </c>
      <c r="AP19" s="1" t="s">
        <v>657</v>
      </c>
      <c r="AQ19" s="34">
        <v>45646</v>
      </c>
      <c r="AR19" s="1" t="s">
        <v>2</v>
      </c>
      <c r="AS19" s="1" t="s">
        <v>2</v>
      </c>
      <c r="AT19" s="1" t="s">
        <v>99</v>
      </c>
      <c r="AU19" s="1" t="s">
        <v>217</v>
      </c>
      <c r="AV19" s="1" t="s">
        <v>694</v>
      </c>
      <c r="AW19" s="1" t="s">
        <v>219</v>
      </c>
      <c r="AX19" s="1" t="s">
        <v>695</v>
      </c>
      <c r="AY19" s="1" t="s">
        <v>696</v>
      </c>
      <c r="AZ19" s="1" t="s">
        <v>663</v>
      </c>
      <c r="BA19" s="34">
        <v>45835</v>
      </c>
      <c r="BB19" s="1" t="s">
        <v>9</v>
      </c>
      <c r="BC19" s="1" t="s">
        <v>9</v>
      </c>
    </row>
    <row r="20" spans="1:55" ht="14.25" customHeight="1" x14ac:dyDescent="0.2">
      <c r="A20" s="1" t="s">
        <v>73</v>
      </c>
      <c r="B20" s="1" t="s">
        <v>195</v>
      </c>
      <c r="C20" s="1">
        <v>2024</v>
      </c>
      <c r="D20" s="1" t="s">
        <v>75</v>
      </c>
      <c r="E20" s="1" t="s">
        <v>5</v>
      </c>
      <c r="F20" s="1" t="s">
        <v>196</v>
      </c>
      <c r="G20" s="1" t="s">
        <v>197</v>
      </c>
      <c r="H20" s="1" t="s">
        <v>198</v>
      </c>
      <c r="I20" s="1">
        <v>20241200089983</v>
      </c>
      <c r="J20" s="1" t="s">
        <v>79</v>
      </c>
      <c r="K20" s="1" t="s">
        <v>149</v>
      </c>
      <c r="L20" s="1">
        <v>1635</v>
      </c>
      <c r="M20" s="1" t="s">
        <v>325</v>
      </c>
      <c r="N20" s="1" t="s">
        <v>697</v>
      </c>
      <c r="O20" s="1" t="s">
        <v>201</v>
      </c>
      <c r="P20" s="1" t="s">
        <v>5</v>
      </c>
      <c r="Q20" s="1" t="s">
        <v>84</v>
      </c>
      <c r="U20" s="1" t="s">
        <v>173</v>
      </c>
      <c r="V20" s="1">
        <v>3495</v>
      </c>
      <c r="W20" s="1" t="s">
        <v>698</v>
      </c>
      <c r="X20" s="1" t="s">
        <v>203</v>
      </c>
      <c r="Y20" s="1" t="s">
        <v>699</v>
      </c>
      <c r="Z20" s="1" t="s">
        <v>700</v>
      </c>
      <c r="AA20" s="1" t="s">
        <v>701</v>
      </c>
      <c r="AB20" s="1" t="s">
        <v>702</v>
      </c>
      <c r="AC20" s="1">
        <v>1</v>
      </c>
      <c r="AD20" s="1" t="s">
        <v>84</v>
      </c>
      <c r="AE20" s="1" t="s">
        <v>210</v>
      </c>
      <c r="AF20" s="1" t="s">
        <v>210</v>
      </c>
      <c r="AG20" s="1">
        <v>45703</v>
      </c>
      <c r="AH20" s="1">
        <v>45838</v>
      </c>
      <c r="AL20" s="1" t="s">
        <v>213</v>
      </c>
      <c r="AM20" s="1" t="s">
        <v>95</v>
      </c>
      <c r="AN20" s="1" t="s">
        <v>703</v>
      </c>
      <c r="AO20" s="1" t="s">
        <v>704</v>
      </c>
      <c r="AP20" s="1" t="s">
        <v>705</v>
      </c>
      <c r="AQ20" s="34">
        <v>45646</v>
      </c>
      <c r="AR20" s="1" t="s">
        <v>3</v>
      </c>
      <c r="AS20" s="1" t="s">
        <v>3</v>
      </c>
      <c r="AT20" s="1" t="s">
        <v>99</v>
      </c>
      <c r="AU20" s="1" t="s">
        <v>608</v>
      </c>
      <c r="AV20" s="1" t="s">
        <v>706</v>
      </c>
      <c r="AW20" s="1" t="s">
        <v>707</v>
      </c>
      <c r="AX20" s="1" t="s">
        <v>708</v>
      </c>
      <c r="AY20" s="1" t="s">
        <v>709</v>
      </c>
      <c r="AZ20" s="1" t="s">
        <v>448</v>
      </c>
      <c r="BA20" s="34">
        <v>45835</v>
      </c>
      <c r="BB20" s="1" t="s">
        <v>9</v>
      </c>
      <c r="BC20" s="1" t="s">
        <v>9</v>
      </c>
    </row>
    <row r="21" spans="1:55" ht="14.25" customHeight="1" x14ac:dyDescent="0.2">
      <c r="A21" s="1" t="s">
        <v>73</v>
      </c>
      <c r="B21" s="1" t="s">
        <v>710</v>
      </c>
      <c r="C21" s="1">
        <v>2024</v>
      </c>
      <c r="D21" s="1" t="s">
        <v>75</v>
      </c>
      <c r="E21" s="1" t="s">
        <v>11</v>
      </c>
      <c r="F21" s="1" t="s">
        <v>711</v>
      </c>
      <c r="G21" s="1" t="s">
        <v>712</v>
      </c>
      <c r="H21" s="1" t="s">
        <v>472</v>
      </c>
      <c r="I21" s="1">
        <v>20241100093663</v>
      </c>
      <c r="J21" s="1" t="s">
        <v>79</v>
      </c>
      <c r="K21" s="1" t="s">
        <v>713</v>
      </c>
      <c r="L21" s="1">
        <v>1637</v>
      </c>
      <c r="M21" s="1" t="s">
        <v>252</v>
      </c>
      <c r="N21" s="1" t="s">
        <v>714</v>
      </c>
      <c r="O21" s="1" t="s">
        <v>715</v>
      </c>
      <c r="P21" s="1" t="s">
        <v>11</v>
      </c>
      <c r="Q21" s="1" t="s">
        <v>84</v>
      </c>
      <c r="U21" s="1" t="s">
        <v>716</v>
      </c>
      <c r="V21" s="1">
        <v>3496</v>
      </c>
      <c r="W21" s="1" t="s">
        <v>717</v>
      </c>
      <c r="X21" s="1" t="s">
        <v>483</v>
      </c>
      <c r="Y21" s="1" t="s">
        <v>718</v>
      </c>
      <c r="Z21" s="1" t="s">
        <v>719</v>
      </c>
      <c r="AA21" s="1" t="s">
        <v>498</v>
      </c>
      <c r="AB21" s="1" t="s">
        <v>720</v>
      </c>
      <c r="AC21" s="1">
        <v>1</v>
      </c>
      <c r="AD21" s="1" t="s">
        <v>239</v>
      </c>
      <c r="AE21" s="1" t="s">
        <v>181</v>
      </c>
      <c r="AF21" s="1" t="s">
        <v>483</v>
      </c>
      <c r="AG21" s="1">
        <v>45717</v>
      </c>
      <c r="AH21" s="1">
        <v>45838</v>
      </c>
      <c r="AL21" s="1" t="s">
        <v>213</v>
      </c>
      <c r="AM21" s="1" t="s">
        <v>95</v>
      </c>
      <c r="AN21" s="1" t="s">
        <v>721</v>
      </c>
      <c r="AO21" s="1" t="s">
        <v>722</v>
      </c>
      <c r="AP21" s="1" t="s">
        <v>723</v>
      </c>
      <c r="AQ21" s="34">
        <v>45646</v>
      </c>
      <c r="AR21" s="1" t="s">
        <v>3</v>
      </c>
      <c r="AS21" s="1" t="s">
        <v>3</v>
      </c>
      <c r="AT21" s="1" t="s">
        <v>99</v>
      </c>
      <c r="AU21" s="1" t="s">
        <v>724</v>
      </c>
      <c r="AV21" s="1" t="s">
        <v>725</v>
      </c>
      <c r="AW21" s="1" t="s">
        <v>726</v>
      </c>
      <c r="AX21" s="1" t="s">
        <v>727</v>
      </c>
      <c r="AY21" s="1" t="s">
        <v>728</v>
      </c>
      <c r="AZ21" s="1" t="s">
        <v>448</v>
      </c>
      <c r="BA21" s="34">
        <v>45835</v>
      </c>
      <c r="BB21" s="1" t="s">
        <v>9</v>
      </c>
      <c r="BC21" s="1" t="s">
        <v>9</v>
      </c>
    </row>
    <row r="22" spans="1:55" ht="14.25" customHeight="1" x14ac:dyDescent="0.2">
      <c r="A22" s="1" t="s">
        <v>73</v>
      </c>
      <c r="B22" s="1" t="s">
        <v>710</v>
      </c>
      <c r="C22" s="1">
        <v>2024</v>
      </c>
      <c r="D22" s="1" t="s">
        <v>75</v>
      </c>
      <c r="E22" s="1" t="s">
        <v>11</v>
      </c>
      <c r="F22" s="1" t="s">
        <v>711</v>
      </c>
      <c r="G22" s="1" t="s">
        <v>712</v>
      </c>
      <c r="H22" s="1" t="s">
        <v>472</v>
      </c>
      <c r="I22" s="1">
        <v>20241100093663</v>
      </c>
      <c r="J22" s="1" t="s">
        <v>79</v>
      </c>
      <c r="K22" s="1" t="s">
        <v>713</v>
      </c>
      <c r="L22" s="1">
        <v>1636</v>
      </c>
      <c r="M22" s="1" t="s">
        <v>81</v>
      </c>
      <c r="N22" s="1" t="s">
        <v>729</v>
      </c>
      <c r="O22" s="1" t="s">
        <v>472</v>
      </c>
      <c r="P22" s="1" t="s">
        <v>11</v>
      </c>
      <c r="Q22" s="1" t="s">
        <v>84</v>
      </c>
      <c r="U22" s="1" t="s">
        <v>173</v>
      </c>
      <c r="V22" s="1">
        <v>3497</v>
      </c>
      <c r="W22" s="1" t="s">
        <v>730</v>
      </c>
      <c r="X22" s="1" t="s">
        <v>483</v>
      </c>
      <c r="Y22" s="1" t="s">
        <v>731</v>
      </c>
      <c r="Z22" s="1" t="s">
        <v>732</v>
      </c>
      <c r="AA22" s="1" t="s">
        <v>733</v>
      </c>
      <c r="AB22" s="1" t="s">
        <v>734</v>
      </c>
      <c r="AC22" s="1">
        <v>1</v>
      </c>
      <c r="AD22" s="1" t="s">
        <v>239</v>
      </c>
      <c r="AE22" s="1" t="s">
        <v>481</v>
      </c>
      <c r="AF22" s="1" t="s">
        <v>481</v>
      </c>
      <c r="AG22" s="1">
        <v>45717</v>
      </c>
      <c r="AH22" s="1">
        <v>45838</v>
      </c>
      <c r="AI22" s="1" t="s">
        <v>735</v>
      </c>
      <c r="AJ22" s="1" t="s">
        <v>483</v>
      </c>
      <c r="AK22" s="1" t="s">
        <v>736</v>
      </c>
      <c r="AL22" s="1" t="s">
        <v>737</v>
      </c>
      <c r="AM22" s="1" t="s">
        <v>95</v>
      </c>
      <c r="AN22" s="1" t="s">
        <v>738</v>
      </c>
      <c r="AO22" s="1" t="s">
        <v>739</v>
      </c>
      <c r="AP22" s="1" t="s">
        <v>723</v>
      </c>
      <c r="AQ22" s="34">
        <v>45646</v>
      </c>
      <c r="AR22" s="1" t="s">
        <v>3</v>
      </c>
      <c r="AS22" s="1" t="s">
        <v>3</v>
      </c>
      <c r="AT22" s="1" t="s">
        <v>99</v>
      </c>
      <c r="AU22" s="1" t="s">
        <v>608</v>
      </c>
      <c r="AV22" s="1" t="s">
        <v>740</v>
      </c>
      <c r="AW22" s="1" t="s">
        <v>741</v>
      </c>
      <c r="AX22" s="1" t="s">
        <v>742</v>
      </c>
      <c r="AY22" s="1" t="s">
        <v>743</v>
      </c>
      <c r="AZ22" s="1" t="s">
        <v>744</v>
      </c>
      <c r="BA22" s="34">
        <v>45835</v>
      </c>
      <c r="BB22" s="1" t="s">
        <v>10</v>
      </c>
      <c r="BC22" s="1" t="s">
        <v>10</v>
      </c>
    </row>
    <row r="23" spans="1:55" ht="14.25" customHeight="1" x14ac:dyDescent="0.2">
      <c r="A23" s="1" t="s">
        <v>73</v>
      </c>
      <c r="B23" s="1" t="s">
        <v>710</v>
      </c>
      <c r="C23" s="1">
        <v>2024</v>
      </c>
      <c r="D23" s="1" t="s">
        <v>75</v>
      </c>
      <c r="E23" s="1" t="s">
        <v>11</v>
      </c>
      <c r="F23" s="1" t="s">
        <v>711</v>
      </c>
      <c r="G23" s="1" t="s">
        <v>712</v>
      </c>
      <c r="H23" s="1" t="s">
        <v>472</v>
      </c>
      <c r="I23" s="1">
        <v>20241100093663</v>
      </c>
      <c r="J23" s="1" t="s">
        <v>79</v>
      </c>
      <c r="K23" s="1" t="s">
        <v>713</v>
      </c>
      <c r="L23" s="1">
        <v>1638</v>
      </c>
      <c r="M23" s="1" t="s">
        <v>199</v>
      </c>
      <c r="N23" s="1" t="s">
        <v>745</v>
      </c>
      <c r="O23" s="1" t="s">
        <v>746</v>
      </c>
      <c r="P23" s="1" t="s">
        <v>11</v>
      </c>
      <c r="Q23" s="1" t="s">
        <v>84</v>
      </c>
      <c r="U23" s="1" t="s">
        <v>747</v>
      </c>
      <c r="V23" s="1">
        <v>3498</v>
      </c>
      <c r="W23" s="1" t="s">
        <v>748</v>
      </c>
      <c r="X23" s="1" t="s">
        <v>483</v>
      </c>
      <c r="Y23" s="1" t="s">
        <v>749</v>
      </c>
      <c r="Z23" s="1" t="s">
        <v>750</v>
      </c>
      <c r="AA23" s="1" t="s">
        <v>751</v>
      </c>
      <c r="AB23" s="1" t="s">
        <v>752</v>
      </c>
      <c r="AC23" s="1">
        <v>1</v>
      </c>
      <c r="AD23" s="1" t="s">
        <v>239</v>
      </c>
      <c r="AE23" s="1" t="s">
        <v>259</v>
      </c>
      <c r="AF23" s="1" t="s">
        <v>259</v>
      </c>
      <c r="AG23" s="1">
        <v>45689</v>
      </c>
      <c r="AH23" s="1">
        <v>45838</v>
      </c>
      <c r="AL23" s="1" t="s">
        <v>213</v>
      </c>
      <c r="AM23" s="1" t="s">
        <v>95</v>
      </c>
      <c r="AN23" s="1" t="s">
        <v>753</v>
      </c>
      <c r="AO23" s="1" t="s">
        <v>754</v>
      </c>
      <c r="AP23" s="1" t="s">
        <v>755</v>
      </c>
      <c r="AQ23" s="34">
        <v>45646</v>
      </c>
      <c r="AR23" s="1" t="s">
        <v>3</v>
      </c>
      <c r="AS23" s="1" t="s">
        <v>3</v>
      </c>
      <c r="AT23" s="1" t="s">
        <v>99</v>
      </c>
      <c r="AU23" s="1" t="s">
        <v>756</v>
      </c>
      <c r="AV23" s="1" t="s">
        <v>757</v>
      </c>
      <c r="AW23" s="1" t="s">
        <v>758</v>
      </c>
      <c r="AX23" s="1" t="s">
        <v>759</v>
      </c>
      <c r="AY23" s="1" t="s">
        <v>760</v>
      </c>
      <c r="AZ23" s="1" t="s">
        <v>448</v>
      </c>
      <c r="BA23" s="34">
        <v>45835</v>
      </c>
      <c r="BB23" s="1" t="s">
        <v>9</v>
      </c>
      <c r="BC23" s="1" t="s">
        <v>9</v>
      </c>
    </row>
    <row r="24" spans="1:55" ht="14.25" customHeight="1" x14ac:dyDescent="0.2">
      <c r="A24" s="1" t="s">
        <v>73</v>
      </c>
      <c r="B24" s="1" t="s">
        <v>226</v>
      </c>
      <c r="C24" s="1">
        <v>2024</v>
      </c>
      <c r="D24" s="1" t="s">
        <v>75</v>
      </c>
      <c r="E24" s="1" t="s">
        <v>4</v>
      </c>
      <c r="F24" s="1" t="s">
        <v>227</v>
      </c>
      <c r="G24" s="1" t="s">
        <v>228</v>
      </c>
      <c r="H24" s="1" t="s">
        <v>229</v>
      </c>
      <c r="I24" s="1">
        <v>20241100122323</v>
      </c>
      <c r="J24" s="1" t="s">
        <v>79</v>
      </c>
      <c r="K24" s="1" t="s">
        <v>80</v>
      </c>
      <c r="L24" s="1">
        <v>1639</v>
      </c>
      <c r="M24" s="1" t="s">
        <v>81</v>
      </c>
      <c r="N24" s="1" t="s">
        <v>230</v>
      </c>
      <c r="O24" s="1" t="s">
        <v>231</v>
      </c>
      <c r="P24" s="1" t="s">
        <v>4</v>
      </c>
      <c r="Q24" s="1" t="s">
        <v>84</v>
      </c>
      <c r="U24" s="1" t="s">
        <v>232</v>
      </c>
      <c r="V24" s="1">
        <v>3499</v>
      </c>
      <c r="W24" s="1" t="s">
        <v>761</v>
      </c>
      <c r="X24" s="1" t="s">
        <v>234</v>
      </c>
      <c r="Y24" s="1" t="s">
        <v>235</v>
      </c>
      <c r="Z24" s="1" t="s">
        <v>762</v>
      </c>
      <c r="AA24" s="1" t="s">
        <v>763</v>
      </c>
      <c r="AB24" s="1" t="s">
        <v>764</v>
      </c>
      <c r="AC24" s="1">
        <v>1</v>
      </c>
      <c r="AD24" s="1" t="s">
        <v>239</v>
      </c>
      <c r="AE24" s="1" t="s">
        <v>259</v>
      </c>
      <c r="AF24" s="1" t="s">
        <v>765</v>
      </c>
      <c r="AG24" s="1">
        <v>45689</v>
      </c>
      <c r="AH24" s="1">
        <v>46006</v>
      </c>
      <c r="AQ24" s="34"/>
      <c r="AU24" s="1" t="s">
        <v>243</v>
      </c>
      <c r="AV24" s="1" t="s">
        <v>244</v>
      </c>
      <c r="AW24" s="1" t="s">
        <v>245</v>
      </c>
      <c r="AX24" s="1" t="s">
        <v>766</v>
      </c>
      <c r="AY24" s="1" t="s">
        <v>250</v>
      </c>
      <c r="AZ24" s="1" t="s">
        <v>251</v>
      </c>
      <c r="BA24" s="34">
        <v>45835</v>
      </c>
      <c r="BB24" s="1" t="s">
        <v>3</v>
      </c>
      <c r="BC24" s="1" t="s">
        <v>3</v>
      </c>
    </row>
    <row r="25" spans="1:55" ht="14.25" customHeight="1" x14ac:dyDescent="0.2">
      <c r="A25" s="1" t="s">
        <v>73</v>
      </c>
      <c r="B25" s="1" t="s">
        <v>226</v>
      </c>
      <c r="C25" s="1">
        <v>2024</v>
      </c>
      <c r="D25" s="1" t="s">
        <v>75</v>
      </c>
      <c r="E25" s="1" t="s">
        <v>4</v>
      </c>
      <c r="F25" s="1" t="s">
        <v>227</v>
      </c>
      <c r="G25" s="1" t="s">
        <v>228</v>
      </c>
      <c r="H25" s="1" t="s">
        <v>229</v>
      </c>
      <c r="I25" s="1">
        <v>20241100122323</v>
      </c>
      <c r="J25" s="1" t="s">
        <v>79</v>
      </c>
      <c r="K25" s="1" t="s">
        <v>80</v>
      </c>
      <c r="L25" s="1">
        <v>1639</v>
      </c>
      <c r="M25" s="1" t="s">
        <v>81</v>
      </c>
      <c r="N25" s="1" t="s">
        <v>230</v>
      </c>
      <c r="O25" s="1" t="s">
        <v>231</v>
      </c>
      <c r="P25" s="1" t="s">
        <v>4</v>
      </c>
      <c r="Q25" s="1" t="s">
        <v>84</v>
      </c>
      <c r="U25" s="1" t="s">
        <v>232</v>
      </c>
      <c r="V25" s="1">
        <v>3499</v>
      </c>
      <c r="W25" s="1" t="s">
        <v>761</v>
      </c>
      <c r="X25" s="1" t="s">
        <v>234</v>
      </c>
      <c r="Y25" s="1" t="s">
        <v>767</v>
      </c>
      <c r="Z25" s="1" t="s">
        <v>768</v>
      </c>
      <c r="AA25" s="1" t="s">
        <v>769</v>
      </c>
      <c r="AB25" s="1" t="s">
        <v>770</v>
      </c>
      <c r="AC25" s="1" t="s">
        <v>272</v>
      </c>
      <c r="AD25" s="1" t="s">
        <v>239</v>
      </c>
      <c r="AE25" s="1" t="s">
        <v>259</v>
      </c>
      <c r="AF25" s="1" t="s">
        <v>765</v>
      </c>
      <c r="AG25" s="1" t="s">
        <v>771</v>
      </c>
      <c r="AH25" s="1" t="s">
        <v>772</v>
      </c>
      <c r="AQ25" s="34"/>
      <c r="AU25" s="1" t="s">
        <v>243</v>
      </c>
      <c r="AV25" s="1" t="s">
        <v>773</v>
      </c>
      <c r="AW25" s="1" t="s">
        <v>774</v>
      </c>
      <c r="AX25" s="1" t="s">
        <v>775</v>
      </c>
      <c r="AY25" s="1" t="s">
        <v>776</v>
      </c>
      <c r="AZ25" s="1" t="s">
        <v>251</v>
      </c>
      <c r="BA25" s="34">
        <v>45835</v>
      </c>
      <c r="BB25" s="1" t="s">
        <v>3</v>
      </c>
      <c r="BC25" s="1" t="s">
        <v>3</v>
      </c>
    </row>
    <row r="26" spans="1:55" ht="14.25" customHeight="1" x14ac:dyDescent="0.2">
      <c r="A26" s="1" t="s">
        <v>73</v>
      </c>
      <c r="B26" s="1" t="s">
        <v>226</v>
      </c>
      <c r="C26" s="1">
        <v>2024</v>
      </c>
      <c r="D26" s="1" t="s">
        <v>75</v>
      </c>
      <c r="E26" s="1" t="s">
        <v>4</v>
      </c>
      <c r="F26" s="1" t="s">
        <v>227</v>
      </c>
      <c r="G26" s="1" t="s">
        <v>228</v>
      </c>
      <c r="H26" s="1" t="s">
        <v>229</v>
      </c>
      <c r="I26" s="1">
        <v>20241100122323</v>
      </c>
      <c r="J26" s="1" t="s">
        <v>79</v>
      </c>
      <c r="K26" s="1" t="s">
        <v>80</v>
      </c>
      <c r="L26" s="1">
        <v>1640</v>
      </c>
      <c r="M26" s="1" t="s">
        <v>252</v>
      </c>
      <c r="N26" s="1" t="s">
        <v>253</v>
      </c>
      <c r="O26" s="1" t="s">
        <v>231</v>
      </c>
      <c r="P26" s="1" t="s">
        <v>4</v>
      </c>
      <c r="Q26" s="1" t="s">
        <v>84</v>
      </c>
      <c r="U26" s="1" t="s">
        <v>232</v>
      </c>
      <c r="V26" s="1">
        <v>3501</v>
      </c>
      <c r="W26" s="1" t="s">
        <v>267</v>
      </c>
      <c r="X26" s="1" t="s">
        <v>234</v>
      </c>
      <c r="Y26" s="1" t="s">
        <v>255</v>
      </c>
      <c r="Z26" s="1" t="s">
        <v>777</v>
      </c>
      <c r="AA26" s="1" t="s">
        <v>778</v>
      </c>
      <c r="AB26" s="1" t="s">
        <v>779</v>
      </c>
      <c r="AC26" s="1">
        <v>1</v>
      </c>
      <c r="AD26" s="1" t="s">
        <v>239</v>
      </c>
      <c r="AE26" s="1" t="s">
        <v>259</v>
      </c>
      <c r="AF26" s="1" t="s">
        <v>765</v>
      </c>
      <c r="AG26" s="1" t="s">
        <v>780</v>
      </c>
      <c r="AH26" s="1" t="s">
        <v>781</v>
      </c>
      <c r="AQ26" s="34"/>
      <c r="AU26" s="1" t="s">
        <v>243</v>
      </c>
      <c r="AV26" s="1" t="s">
        <v>261</v>
      </c>
      <c r="AW26" s="1" t="s">
        <v>782</v>
      </c>
      <c r="AX26" s="1" t="s">
        <v>263</v>
      </c>
      <c r="AY26" s="1" t="s">
        <v>266</v>
      </c>
      <c r="AZ26" s="1" t="s">
        <v>251</v>
      </c>
      <c r="BA26" s="34">
        <v>45835</v>
      </c>
      <c r="BB26" s="1" t="s">
        <v>3</v>
      </c>
      <c r="BC26" s="1" t="s">
        <v>3</v>
      </c>
    </row>
    <row r="27" spans="1:55" ht="14.25" customHeight="1" x14ac:dyDescent="0.2">
      <c r="A27" s="1" t="s">
        <v>73</v>
      </c>
      <c r="B27" s="1" t="s">
        <v>226</v>
      </c>
      <c r="C27" s="1">
        <v>2024</v>
      </c>
      <c r="D27" s="1" t="s">
        <v>75</v>
      </c>
      <c r="E27" s="1" t="s">
        <v>4</v>
      </c>
      <c r="F27" s="1" t="s">
        <v>227</v>
      </c>
      <c r="G27" s="1" t="s">
        <v>228</v>
      </c>
      <c r="H27" s="1" t="s">
        <v>229</v>
      </c>
      <c r="I27" s="1">
        <v>20241100122323</v>
      </c>
      <c r="J27" s="1" t="s">
        <v>79</v>
      </c>
      <c r="K27" s="1" t="s">
        <v>80</v>
      </c>
      <c r="L27" s="1">
        <v>1640</v>
      </c>
      <c r="M27" s="1" t="s">
        <v>252</v>
      </c>
      <c r="N27" s="1" t="s">
        <v>253</v>
      </c>
      <c r="O27" s="1" t="s">
        <v>231</v>
      </c>
      <c r="P27" s="1" t="s">
        <v>4</v>
      </c>
      <c r="Q27" s="1" t="s">
        <v>84</v>
      </c>
      <c r="U27" s="1" t="s">
        <v>232</v>
      </c>
      <c r="V27" s="1">
        <v>3501</v>
      </c>
      <c r="W27" s="1" t="s">
        <v>267</v>
      </c>
      <c r="X27" s="1" t="s">
        <v>234</v>
      </c>
      <c r="Y27" s="1" t="s">
        <v>268</v>
      </c>
      <c r="Z27" s="1" t="s">
        <v>783</v>
      </c>
      <c r="AA27" s="1" t="s">
        <v>784</v>
      </c>
      <c r="AB27" s="1" t="s">
        <v>271</v>
      </c>
      <c r="AC27" s="1" t="s">
        <v>272</v>
      </c>
      <c r="AD27" s="1" t="s">
        <v>239</v>
      </c>
      <c r="AE27" s="1" t="s">
        <v>259</v>
      </c>
      <c r="AF27" s="1" t="s">
        <v>765</v>
      </c>
      <c r="AG27" s="1" t="s">
        <v>780</v>
      </c>
      <c r="AH27" s="1" t="s">
        <v>772</v>
      </c>
      <c r="AQ27" s="34"/>
      <c r="AU27" s="1" t="s">
        <v>243</v>
      </c>
      <c r="AV27" s="1" t="s">
        <v>273</v>
      </c>
      <c r="AW27" s="1" t="s">
        <v>274</v>
      </c>
      <c r="AX27" s="1" t="s">
        <v>275</v>
      </c>
      <c r="AY27" s="1" t="s">
        <v>278</v>
      </c>
      <c r="AZ27" s="1" t="s">
        <v>279</v>
      </c>
      <c r="BA27" s="34">
        <v>45835</v>
      </c>
      <c r="BB27" s="1" t="s">
        <v>2</v>
      </c>
      <c r="BC27" s="1" t="s">
        <v>2</v>
      </c>
    </row>
    <row r="28" spans="1:55" ht="14.25" customHeight="1" x14ac:dyDescent="0.2">
      <c r="A28" s="1" t="s">
        <v>73</v>
      </c>
      <c r="B28" s="1" t="s">
        <v>226</v>
      </c>
      <c r="C28" s="1">
        <v>2024</v>
      </c>
      <c r="D28" s="1" t="s">
        <v>75</v>
      </c>
      <c r="E28" s="1" t="s">
        <v>4</v>
      </c>
      <c r="F28" s="1" t="s">
        <v>227</v>
      </c>
      <c r="G28" s="1" t="s">
        <v>228</v>
      </c>
      <c r="H28" s="1" t="s">
        <v>229</v>
      </c>
      <c r="I28" s="1">
        <v>20241100122323</v>
      </c>
      <c r="J28" s="1" t="s">
        <v>79</v>
      </c>
      <c r="K28" s="1" t="s">
        <v>80</v>
      </c>
      <c r="L28" s="1">
        <v>1641</v>
      </c>
      <c r="M28" s="1" t="s">
        <v>199</v>
      </c>
      <c r="N28" s="1" t="s">
        <v>280</v>
      </c>
      <c r="O28" s="1" t="s">
        <v>231</v>
      </c>
      <c r="P28" s="1" t="s">
        <v>4</v>
      </c>
      <c r="Q28" s="1" t="s">
        <v>84</v>
      </c>
      <c r="U28" s="1" t="s">
        <v>232</v>
      </c>
      <c r="V28" s="1">
        <v>3502</v>
      </c>
      <c r="W28" s="1" t="s">
        <v>785</v>
      </c>
      <c r="X28" s="1" t="s">
        <v>234</v>
      </c>
      <c r="Y28" s="1" t="s">
        <v>282</v>
      </c>
      <c r="Z28" s="1" t="s">
        <v>786</v>
      </c>
      <c r="AA28" s="1" t="s">
        <v>787</v>
      </c>
      <c r="AB28" s="1" t="s">
        <v>788</v>
      </c>
      <c r="AC28" s="1">
        <v>1</v>
      </c>
      <c r="AD28" s="1" t="s">
        <v>239</v>
      </c>
      <c r="AE28" s="1" t="s">
        <v>259</v>
      </c>
      <c r="AF28" s="1" t="s">
        <v>765</v>
      </c>
      <c r="AG28" s="1" t="s">
        <v>789</v>
      </c>
      <c r="AH28" s="1" t="s">
        <v>772</v>
      </c>
      <c r="AQ28" s="34"/>
      <c r="AU28" s="1" t="s">
        <v>288</v>
      </c>
      <c r="AV28" s="1" t="s">
        <v>289</v>
      </c>
      <c r="AW28" s="1" t="s">
        <v>290</v>
      </c>
      <c r="AX28" s="1" t="s">
        <v>291</v>
      </c>
      <c r="AY28" s="1" t="s">
        <v>294</v>
      </c>
      <c r="AZ28" s="1" t="s">
        <v>251</v>
      </c>
      <c r="BA28" s="34">
        <v>45835</v>
      </c>
      <c r="BB28" s="1" t="s">
        <v>3</v>
      </c>
      <c r="BC28" s="1" t="s">
        <v>3</v>
      </c>
    </row>
    <row r="29" spans="1:55" ht="14.25" customHeight="1" x14ac:dyDescent="0.2">
      <c r="AQ29" s="34"/>
      <c r="BA29" s="34"/>
    </row>
    <row r="30" spans="1:55" ht="14.25" customHeight="1" x14ac:dyDescent="0.2">
      <c r="AQ30" s="34"/>
      <c r="BA30" s="34"/>
    </row>
    <row r="31" spans="1:55" ht="14.25" customHeight="1" x14ac:dyDescent="0.2">
      <c r="AQ31" s="34"/>
      <c r="BA31" s="34"/>
    </row>
    <row r="32" spans="1:55" ht="14.25" customHeight="1" x14ac:dyDescent="0.2">
      <c r="AQ32" s="34"/>
      <c r="BA32" s="34"/>
    </row>
    <row r="33" spans="43:53" ht="14.25" customHeight="1" x14ac:dyDescent="0.2">
      <c r="AQ33" s="34"/>
      <c r="BA33" s="34"/>
    </row>
    <row r="34" spans="43:53" ht="14.25" customHeight="1" x14ac:dyDescent="0.2">
      <c r="AQ34" s="34"/>
      <c r="BA34" s="34"/>
    </row>
    <row r="35" spans="43:53" ht="14.25" customHeight="1" x14ac:dyDescent="0.2">
      <c r="AQ35" s="34"/>
      <c r="BA35" s="34"/>
    </row>
    <row r="36" spans="43:53" ht="14.25" customHeight="1" x14ac:dyDescent="0.2">
      <c r="AQ36" s="34"/>
      <c r="BA36" s="34"/>
    </row>
    <row r="37" spans="43:53" ht="14.25" customHeight="1" x14ac:dyDescent="0.2">
      <c r="AQ37" s="34"/>
      <c r="BA37" s="34"/>
    </row>
    <row r="38" spans="43:53" ht="14.25" customHeight="1" x14ac:dyDescent="0.2">
      <c r="AQ38" s="34"/>
      <c r="BA38" s="34"/>
    </row>
    <row r="39" spans="43:53" ht="14.25" customHeight="1" x14ac:dyDescent="0.2">
      <c r="AQ39" s="34"/>
      <c r="BA39" s="34"/>
    </row>
    <row r="40" spans="43:53" ht="14.25" customHeight="1" x14ac:dyDescent="0.2">
      <c r="AQ40" s="34"/>
      <c r="BA40" s="34"/>
    </row>
    <row r="41" spans="43:53" ht="14.25" customHeight="1" x14ac:dyDescent="0.2">
      <c r="AQ41" s="34"/>
      <c r="BA41" s="34"/>
    </row>
    <row r="42" spans="43:53" ht="14.25" customHeight="1" x14ac:dyDescent="0.2">
      <c r="AQ42" s="34"/>
      <c r="BA42" s="34"/>
    </row>
    <row r="43" spans="43:53" ht="14.25" customHeight="1" x14ac:dyDescent="0.2">
      <c r="AQ43" s="34"/>
      <c r="BA43" s="34"/>
    </row>
    <row r="44" spans="43:53" ht="14.25" customHeight="1" x14ac:dyDescent="0.2">
      <c r="AQ44" s="34"/>
      <c r="BA44" s="34"/>
    </row>
    <row r="45" spans="43:53" ht="14.25" customHeight="1" x14ac:dyDescent="0.2">
      <c r="AQ45" s="34"/>
      <c r="BA45" s="34"/>
    </row>
    <row r="46" spans="43:53" ht="14.25" customHeight="1" x14ac:dyDescent="0.2">
      <c r="AQ46" s="34"/>
      <c r="BA46" s="34"/>
    </row>
    <row r="47" spans="43:53" ht="14.25" customHeight="1" x14ac:dyDescent="0.2">
      <c r="AQ47" s="34"/>
      <c r="BA47" s="34"/>
    </row>
    <row r="48" spans="43:53" ht="14.25" customHeight="1" x14ac:dyDescent="0.2">
      <c r="AQ48" s="34"/>
      <c r="BA48" s="34"/>
    </row>
    <row r="49" spans="43:53" ht="14.25" customHeight="1" x14ac:dyDescent="0.2">
      <c r="AQ49" s="34"/>
      <c r="BA49" s="34"/>
    </row>
    <row r="50" spans="43:53" ht="14.25" customHeight="1" x14ac:dyDescent="0.2">
      <c r="AQ50" s="34"/>
      <c r="BA50" s="34"/>
    </row>
    <row r="51" spans="43:53" ht="14.25" customHeight="1" x14ac:dyDescent="0.2">
      <c r="AQ51" s="34"/>
      <c r="BA51" s="34"/>
    </row>
    <row r="52" spans="43:53" ht="14.25" customHeight="1" x14ac:dyDescent="0.2">
      <c r="AQ52" s="34"/>
      <c r="BA52" s="34"/>
    </row>
    <row r="53" spans="43:53" ht="14.25" customHeight="1" x14ac:dyDescent="0.2">
      <c r="AQ53" s="34"/>
      <c r="BA53" s="34"/>
    </row>
    <row r="54" spans="43:53" ht="14.25" customHeight="1" x14ac:dyDescent="0.2">
      <c r="AQ54" s="34"/>
      <c r="BA54" s="34"/>
    </row>
    <row r="55" spans="43:53" ht="14.25" customHeight="1" x14ac:dyDescent="0.2">
      <c r="AQ55" s="34"/>
      <c r="BA55" s="34"/>
    </row>
    <row r="56" spans="43:53" ht="14.25" customHeight="1" x14ac:dyDescent="0.2">
      <c r="AQ56" s="34"/>
      <c r="BA56" s="34"/>
    </row>
    <row r="57" spans="43:53" ht="14.25" customHeight="1" x14ac:dyDescent="0.2">
      <c r="AQ57" s="34"/>
      <c r="BA57" s="34"/>
    </row>
    <row r="58" spans="43:53" ht="14.25" customHeight="1" x14ac:dyDescent="0.2">
      <c r="AQ58" s="34"/>
      <c r="BA58" s="34"/>
    </row>
    <row r="59" spans="43:53" ht="14.25" customHeight="1" x14ac:dyDescent="0.2">
      <c r="AQ59" s="34"/>
      <c r="BA59" s="34"/>
    </row>
    <row r="60" spans="43:53" ht="14.25" customHeight="1" x14ac:dyDescent="0.2">
      <c r="AQ60" s="34"/>
      <c r="BA60" s="34"/>
    </row>
    <row r="61" spans="43:53" ht="14.25" customHeight="1" x14ac:dyDescent="0.2">
      <c r="AQ61" s="34"/>
      <c r="BA61" s="34"/>
    </row>
    <row r="62" spans="43:53" ht="14.25" customHeight="1" x14ac:dyDescent="0.2">
      <c r="AQ62" s="34"/>
      <c r="BA62" s="34"/>
    </row>
    <row r="63" spans="43:53" ht="14.25" customHeight="1" x14ac:dyDescent="0.2">
      <c r="AQ63" s="34"/>
      <c r="BA63" s="34"/>
    </row>
    <row r="64" spans="43:53" ht="14.25" customHeight="1" x14ac:dyDescent="0.2">
      <c r="AQ64" s="34"/>
      <c r="BA64" s="34"/>
    </row>
    <row r="65" spans="43:53" ht="14.25" customHeight="1" x14ac:dyDescent="0.2">
      <c r="AQ65" s="34"/>
      <c r="BA65" s="34"/>
    </row>
    <row r="66" spans="43:53" ht="14.25" customHeight="1" x14ac:dyDescent="0.2">
      <c r="AQ66" s="34"/>
      <c r="BA66" s="34"/>
    </row>
    <row r="67" spans="43:53" ht="14.25" customHeight="1" x14ac:dyDescent="0.2">
      <c r="AQ67" s="34"/>
      <c r="BA67" s="34"/>
    </row>
    <row r="68" spans="43:53" ht="14.25" customHeight="1" x14ac:dyDescent="0.2">
      <c r="AQ68" s="34"/>
      <c r="BA68" s="34"/>
    </row>
    <row r="69" spans="43:53" ht="14.25" customHeight="1" x14ac:dyDescent="0.2">
      <c r="AQ69" s="34"/>
      <c r="BA69" s="34"/>
    </row>
    <row r="70" spans="43:53" ht="14.25" customHeight="1" x14ac:dyDescent="0.2">
      <c r="AQ70" s="34"/>
      <c r="BA70" s="34"/>
    </row>
    <row r="71" spans="43:53" ht="14.25" customHeight="1" x14ac:dyDescent="0.2">
      <c r="AQ71" s="34"/>
      <c r="BA71" s="34"/>
    </row>
    <row r="72" spans="43:53" ht="14.25" customHeight="1" x14ac:dyDescent="0.2">
      <c r="AQ72" s="34"/>
      <c r="BA72" s="34"/>
    </row>
    <row r="73" spans="43:53" ht="14.25" customHeight="1" x14ac:dyDescent="0.2">
      <c r="AQ73" s="34"/>
      <c r="BA73" s="34"/>
    </row>
    <row r="74" spans="43:53" ht="14.25" customHeight="1" x14ac:dyDescent="0.2">
      <c r="AQ74" s="34"/>
      <c r="BA74" s="34"/>
    </row>
    <row r="75" spans="43:53" ht="14.25" customHeight="1" x14ac:dyDescent="0.2">
      <c r="AQ75" s="34"/>
      <c r="BA75" s="34"/>
    </row>
    <row r="76" spans="43:53" ht="14.25" customHeight="1" x14ac:dyDescent="0.2">
      <c r="AQ76" s="34"/>
      <c r="BA76" s="34"/>
    </row>
    <row r="77" spans="43:53" ht="14.25" customHeight="1" x14ac:dyDescent="0.2">
      <c r="AQ77" s="34"/>
      <c r="BA77" s="34"/>
    </row>
    <row r="78" spans="43:53" ht="14.25" customHeight="1" x14ac:dyDescent="0.2">
      <c r="AQ78" s="34"/>
      <c r="BA78" s="34"/>
    </row>
    <row r="79" spans="43:53" ht="14.25" customHeight="1" x14ac:dyDescent="0.2">
      <c r="AQ79" s="34"/>
      <c r="BA79" s="34"/>
    </row>
    <row r="80" spans="43:53" ht="14.25" customHeight="1" x14ac:dyDescent="0.2">
      <c r="AQ80" s="34"/>
      <c r="BA80" s="34"/>
    </row>
    <row r="81" spans="43:53" ht="14.25" customHeight="1" x14ac:dyDescent="0.2">
      <c r="AQ81" s="34"/>
      <c r="BA81" s="34"/>
    </row>
    <row r="82" spans="43:53" ht="14.25" customHeight="1" x14ac:dyDescent="0.2">
      <c r="AQ82" s="34"/>
      <c r="BA82" s="34"/>
    </row>
    <row r="83" spans="43:53" ht="14.25" customHeight="1" x14ac:dyDescent="0.2">
      <c r="AQ83" s="34"/>
      <c r="BA83" s="34"/>
    </row>
    <row r="84" spans="43:53" ht="14.25" customHeight="1" x14ac:dyDescent="0.2">
      <c r="AQ84" s="34"/>
      <c r="BA84" s="34"/>
    </row>
    <row r="85" spans="43:53" ht="14.25" customHeight="1" x14ac:dyDescent="0.2">
      <c r="AQ85" s="34"/>
      <c r="BA85" s="34"/>
    </row>
    <row r="86" spans="43:53" ht="14.25" customHeight="1" x14ac:dyDescent="0.2">
      <c r="AQ86" s="34"/>
      <c r="BA86" s="34"/>
    </row>
    <row r="87" spans="43:53" ht="14.25" customHeight="1" x14ac:dyDescent="0.2">
      <c r="AQ87" s="34"/>
      <c r="BA87" s="34"/>
    </row>
    <row r="88" spans="43:53" ht="14.25" customHeight="1" x14ac:dyDescent="0.2">
      <c r="AQ88" s="34"/>
      <c r="BA88" s="34"/>
    </row>
    <row r="89" spans="43:53" ht="14.25" customHeight="1" x14ac:dyDescent="0.2">
      <c r="AQ89" s="34"/>
      <c r="BA89" s="34"/>
    </row>
    <row r="90" spans="43:53" ht="14.25" customHeight="1" x14ac:dyDescent="0.2">
      <c r="AQ90" s="34"/>
      <c r="BA90" s="34"/>
    </row>
    <row r="91" spans="43:53" ht="14.25" customHeight="1" x14ac:dyDescent="0.2">
      <c r="AQ91" s="34"/>
      <c r="BA91" s="34"/>
    </row>
    <row r="92" spans="43:53" ht="14.25" customHeight="1" x14ac:dyDescent="0.2">
      <c r="AQ92" s="34"/>
      <c r="BA92" s="34"/>
    </row>
    <row r="93" spans="43:53" ht="14.25" customHeight="1" x14ac:dyDescent="0.2">
      <c r="AQ93" s="34"/>
      <c r="BA93" s="34"/>
    </row>
    <row r="94" spans="43:53" ht="14.25" customHeight="1" x14ac:dyDescent="0.2">
      <c r="AQ94" s="34"/>
      <c r="BA94" s="34"/>
    </row>
    <row r="95" spans="43:53" ht="14.25" customHeight="1" x14ac:dyDescent="0.2">
      <c r="AQ95" s="34"/>
      <c r="BA95" s="34"/>
    </row>
    <row r="96" spans="43:53" ht="14.25" customHeight="1" x14ac:dyDescent="0.2">
      <c r="AQ96" s="34"/>
      <c r="BA96" s="34"/>
    </row>
    <row r="97" spans="43:53" ht="14.25" customHeight="1" x14ac:dyDescent="0.2">
      <c r="AQ97" s="34"/>
      <c r="BA97" s="34"/>
    </row>
    <row r="98" spans="43:53" ht="14.25" customHeight="1" x14ac:dyDescent="0.2">
      <c r="AQ98" s="34"/>
      <c r="BA98" s="34"/>
    </row>
    <row r="99" spans="43:53" ht="14.25" customHeight="1" x14ac:dyDescent="0.2">
      <c r="AQ99" s="34"/>
      <c r="BA99" s="34"/>
    </row>
    <row r="100" spans="43:53" ht="14.25" customHeight="1" x14ac:dyDescent="0.2">
      <c r="AQ100" s="34"/>
      <c r="BA100" s="34"/>
    </row>
    <row r="101" spans="43:53" ht="14.25" customHeight="1" x14ac:dyDescent="0.2">
      <c r="AQ101" s="34"/>
      <c r="BA101" s="34"/>
    </row>
    <row r="102" spans="43:53" ht="14.25" customHeight="1" x14ac:dyDescent="0.2">
      <c r="AQ102" s="34"/>
      <c r="BA102" s="34"/>
    </row>
    <row r="103" spans="43:53" ht="14.25" customHeight="1" x14ac:dyDescent="0.2">
      <c r="AQ103" s="34"/>
      <c r="BA103" s="34"/>
    </row>
    <row r="104" spans="43:53" ht="14.25" customHeight="1" x14ac:dyDescent="0.2">
      <c r="AQ104" s="34"/>
      <c r="BA104" s="34"/>
    </row>
    <row r="105" spans="43:53" ht="14.25" customHeight="1" x14ac:dyDescent="0.2">
      <c r="AQ105" s="34"/>
      <c r="BA105" s="34"/>
    </row>
    <row r="106" spans="43:53" ht="14.25" customHeight="1" x14ac:dyDescent="0.2">
      <c r="AQ106" s="34"/>
      <c r="BA106" s="34"/>
    </row>
    <row r="107" spans="43:53" ht="14.25" customHeight="1" x14ac:dyDescent="0.2">
      <c r="AQ107" s="34"/>
      <c r="BA107" s="34"/>
    </row>
    <row r="108" spans="43:53" ht="14.25" customHeight="1" x14ac:dyDescent="0.2">
      <c r="AQ108" s="34"/>
      <c r="BA108" s="34"/>
    </row>
    <row r="109" spans="43:53" ht="14.25" customHeight="1" x14ac:dyDescent="0.2">
      <c r="AQ109" s="34"/>
      <c r="BA109" s="34"/>
    </row>
    <row r="110" spans="43:53" ht="14.25" customHeight="1" x14ac:dyDescent="0.2">
      <c r="AQ110" s="34"/>
      <c r="BA110" s="34"/>
    </row>
    <row r="111" spans="43:53" ht="14.25" customHeight="1" x14ac:dyDescent="0.2">
      <c r="AQ111" s="34"/>
      <c r="BA111" s="34"/>
    </row>
    <row r="112" spans="43:53" ht="14.25" customHeight="1" x14ac:dyDescent="0.2">
      <c r="AQ112" s="34"/>
      <c r="BA112" s="34"/>
    </row>
    <row r="113" spans="43:53" ht="14.25" customHeight="1" x14ac:dyDescent="0.2">
      <c r="AQ113" s="34"/>
      <c r="BA113" s="34"/>
    </row>
    <row r="114" spans="43:53" ht="14.25" customHeight="1" x14ac:dyDescent="0.2">
      <c r="AQ114" s="34"/>
      <c r="BA114" s="34"/>
    </row>
    <row r="115" spans="43:53" ht="14.25" customHeight="1" x14ac:dyDescent="0.2">
      <c r="AQ115" s="34"/>
      <c r="BA115" s="34"/>
    </row>
    <row r="116" spans="43:53" ht="14.25" customHeight="1" x14ac:dyDescent="0.2">
      <c r="AQ116" s="34"/>
      <c r="BA116" s="34"/>
    </row>
    <row r="117" spans="43:53" ht="14.25" customHeight="1" x14ac:dyDescent="0.2">
      <c r="AQ117" s="34"/>
      <c r="BA117" s="34"/>
    </row>
    <row r="118" spans="43:53" ht="14.25" customHeight="1" x14ac:dyDescent="0.2">
      <c r="AQ118" s="34"/>
      <c r="BA118" s="34"/>
    </row>
    <row r="119" spans="43:53" ht="14.25" customHeight="1" x14ac:dyDescent="0.2">
      <c r="AQ119" s="34"/>
      <c r="BA119" s="34"/>
    </row>
    <row r="120" spans="43:53" ht="14.25" customHeight="1" x14ac:dyDescent="0.2">
      <c r="AQ120" s="34"/>
      <c r="BA120" s="34"/>
    </row>
    <row r="121" spans="43:53" ht="14.25" customHeight="1" x14ac:dyDescent="0.2">
      <c r="AQ121" s="34"/>
      <c r="BA121" s="34"/>
    </row>
    <row r="122" spans="43:53" ht="14.25" customHeight="1" x14ac:dyDescent="0.2">
      <c r="AQ122" s="34"/>
      <c r="BA122" s="34"/>
    </row>
    <row r="123" spans="43:53" ht="14.25" customHeight="1" x14ac:dyDescent="0.2">
      <c r="AQ123" s="34"/>
      <c r="BA123" s="34"/>
    </row>
    <row r="124" spans="43:53" ht="14.25" customHeight="1" x14ac:dyDescent="0.2">
      <c r="AQ124" s="34"/>
      <c r="BA124" s="34"/>
    </row>
    <row r="125" spans="43:53" ht="14.25" customHeight="1" x14ac:dyDescent="0.2">
      <c r="AQ125" s="34"/>
      <c r="BA125" s="34"/>
    </row>
    <row r="126" spans="43:53" ht="14.25" customHeight="1" x14ac:dyDescent="0.2">
      <c r="AQ126" s="34"/>
      <c r="BA126" s="34"/>
    </row>
    <row r="127" spans="43:53" ht="14.25" customHeight="1" x14ac:dyDescent="0.2">
      <c r="AQ127" s="34"/>
      <c r="BA127" s="34"/>
    </row>
    <row r="128" spans="43:53" ht="14.25" customHeight="1" x14ac:dyDescent="0.2">
      <c r="AQ128" s="34"/>
      <c r="BA128" s="34"/>
    </row>
    <row r="129" spans="43:53" ht="14.25" customHeight="1" x14ac:dyDescent="0.2">
      <c r="AQ129" s="34"/>
      <c r="BA129" s="34"/>
    </row>
    <row r="130" spans="43:53" ht="14.25" customHeight="1" x14ac:dyDescent="0.2">
      <c r="AQ130" s="34"/>
      <c r="BA130" s="34"/>
    </row>
    <row r="131" spans="43:53" ht="14.25" customHeight="1" x14ac:dyDescent="0.2">
      <c r="AQ131" s="34"/>
      <c r="BA131" s="34"/>
    </row>
    <row r="132" spans="43:53" ht="14.25" customHeight="1" x14ac:dyDescent="0.2">
      <c r="AQ132" s="34"/>
      <c r="BA132" s="34"/>
    </row>
    <row r="133" spans="43:53" ht="14.25" customHeight="1" x14ac:dyDescent="0.2">
      <c r="AQ133" s="34"/>
      <c r="BA133" s="34"/>
    </row>
    <row r="134" spans="43:53" ht="14.25" customHeight="1" x14ac:dyDescent="0.2">
      <c r="AQ134" s="34"/>
      <c r="BA134" s="34"/>
    </row>
    <row r="135" spans="43:53" ht="14.25" customHeight="1" x14ac:dyDescent="0.2">
      <c r="AQ135" s="34"/>
      <c r="BA135" s="34"/>
    </row>
    <row r="136" spans="43:53" ht="14.25" customHeight="1" x14ac:dyDescent="0.2">
      <c r="AQ136" s="34"/>
      <c r="BA136" s="34"/>
    </row>
    <row r="137" spans="43:53" ht="14.25" customHeight="1" x14ac:dyDescent="0.2">
      <c r="AQ137" s="34"/>
      <c r="BA137" s="34"/>
    </row>
    <row r="138" spans="43:53" ht="14.25" customHeight="1" x14ac:dyDescent="0.2">
      <c r="AQ138" s="34"/>
      <c r="BA138" s="34"/>
    </row>
    <row r="139" spans="43:53" ht="14.25" customHeight="1" x14ac:dyDescent="0.2">
      <c r="AQ139" s="34"/>
      <c r="BA139" s="34"/>
    </row>
    <row r="140" spans="43:53" ht="14.25" customHeight="1" x14ac:dyDescent="0.2">
      <c r="AQ140" s="34"/>
      <c r="BA140" s="34"/>
    </row>
    <row r="141" spans="43:53" ht="14.25" customHeight="1" x14ac:dyDescent="0.2">
      <c r="AQ141" s="34"/>
      <c r="BA141" s="34"/>
    </row>
    <row r="142" spans="43:53" ht="14.25" customHeight="1" x14ac:dyDescent="0.2">
      <c r="AQ142" s="34"/>
      <c r="BA142" s="34"/>
    </row>
    <row r="143" spans="43:53" ht="14.25" customHeight="1" x14ac:dyDescent="0.2">
      <c r="AQ143" s="34"/>
      <c r="BA143" s="34"/>
    </row>
    <row r="144" spans="43:53" ht="14.25" customHeight="1" x14ac:dyDescent="0.2">
      <c r="AQ144" s="34"/>
      <c r="BA144" s="34"/>
    </row>
    <row r="145" spans="43:53" ht="14.25" customHeight="1" x14ac:dyDescent="0.2">
      <c r="AQ145" s="34"/>
      <c r="BA145" s="34"/>
    </row>
    <row r="146" spans="43:53" ht="14.25" customHeight="1" x14ac:dyDescent="0.2">
      <c r="AQ146" s="34"/>
      <c r="BA146" s="34"/>
    </row>
    <row r="147" spans="43:53" ht="14.25" customHeight="1" x14ac:dyDescent="0.2">
      <c r="AQ147" s="34"/>
      <c r="BA147" s="34"/>
    </row>
    <row r="148" spans="43:53" ht="14.25" customHeight="1" x14ac:dyDescent="0.2">
      <c r="AQ148" s="34"/>
      <c r="BA148" s="34"/>
    </row>
    <row r="149" spans="43:53" ht="14.25" customHeight="1" x14ac:dyDescent="0.2">
      <c r="AQ149" s="34"/>
      <c r="BA149" s="34"/>
    </row>
    <row r="150" spans="43:53" ht="14.25" customHeight="1" x14ac:dyDescent="0.2">
      <c r="AQ150" s="34"/>
      <c r="BA150" s="34"/>
    </row>
    <row r="151" spans="43:53" ht="14.25" customHeight="1" x14ac:dyDescent="0.2">
      <c r="AQ151" s="34"/>
      <c r="BA151" s="34"/>
    </row>
    <row r="152" spans="43:53" ht="14.25" customHeight="1" x14ac:dyDescent="0.2">
      <c r="AQ152" s="34"/>
      <c r="BA152" s="34"/>
    </row>
    <row r="153" spans="43:53" ht="14.25" customHeight="1" x14ac:dyDescent="0.2">
      <c r="AQ153" s="34"/>
      <c r="BA153" s="34"/>
    </row>
    <row r="154" spans="43:53" ht="14.25" customHeight="1" x14ac:dyDescent="0.2">
      <c r="AQ154" s="34"/>
      <c r="BA154" s="34"/>
    </row>
    <row r="155" spans="43:53" ht="14.25" customHeight="1" x14ac:dyDescent="0.2">
      <c r="AQ155" s="34"/>
      <c r="BA155" s="34"/>
    </row>
    <row r="156" spans="43:53" ht="14.25" customHeight="1" x14ac:dyDescent="0.2">
      <c r="AQ156" s="34"/>
      <c r="BA156" s="34"/>
    </row>
    <row r="157" spans="43:53" ht="14.25" customHeight="1" x14ac:dyDescent="0.2">
      <c r="AQ157" s="34"/>
      <c r="BA157" s="34"/>
    </row>
    <row r="158" spans="43:53" ht="14.25" customHeight="1" x14ac:dyDescent="0.2">
      <c r="AQ158" s="34"/>
      <c r="BA158" s="34"/>
    </row>
    <row r="159" spans="43:53" ht="14.25" customHeight="1" x14ac:dyDescent="0.2">
      <c r="AQ159" s="34"/>
      <c r="BA159" s="34"/>
    </row>
    <row r="160" spans="43:53" ht="14.25" customHeight="1" x14ac:dyDescent="0.2">
      <c r="AQ160" s="34"/>
      <c r="BA160" s="34"/>
    </row>
    <row r="161" spans="43:53" ht="14.25" customHeight="1" x14ac:dyDescent="0.2">
      <c r="AQ161" s="34"/>
      <c r="BA161" s="34"/>
    </row>
    <row r="162" spans="43:53" ht="14.25" customHeight="1" x14ac:dyDescent="0.2">
      <c r="AQ162" s="34"/>
      <c r="BA162" s="34"/>
    </row>
    <row r="163" spans="43:53" ht="14.25" customHeight="1" x14ac:dyDescent="0.2">
      <c r="AQ163" s="34"/>
      <c r="BA163" s="34"/>
    </row>
    <row r="164" spans="43:53" ht="14.25" customHeight="1" x14ac:dyDescent="0.2">
      <c r="AQ164" s="34"/>
      <c r="BA164" s="34"/>
    </row>
    <row r="165" spans="43:53" ht="14.25" customHeight="1" x14ac:dyDescent="0.2">
      <c r="AQ165" s="34"/>
      <c r="BA165" s="34"/>
    </row>
    <row r="166" spans="43:53" ht="14.25" customHeight="1" x14ac:dyDescent="0.2">
      <c r="AQ166" s="34"/>
      <c r="BA166" s="34"/>
    </row>
    <row r="167" spans="43:53" ht="14.25" customHeight="1" x14ac:dyDescent="0.2">
      <c r="AQ167" s="34"/>
      <c r="BA167" s="34"/>
    </row>
    <row r="168" spans="43:53" ht="14.25" customHeight="1" x14ac:dyDescent="0.2">
      <c r="AQ168" s="34"/>
      <c r="BA168" s="34"/>
    </row>
    <row r="169" spans="43:53" ht="14.25" customHeight="1" x14ac:dyDescent="0.2">
      <c r="AQ169" s="34"/>
      <c r="BA169" s="34"/>
    </row>
    <row r="170" spans="43:53" ht="14.25" customHeight="1" x14ac:dyDescent="0.2">
      <c r="AQ170" s="34"/>
      <c r="BA170" s="34"/>
    </row>
    <row r="171" spans="43:53" ht="14.25" customHeight="1" x14ac:dyDescent="0.2">
      <c r="AQ171" s="34"/>
      <c r="BA171" s="34"/>
    </row>
    <row r="172" spans="43:53" ht="14.25" customHeight="1" x14ac:dyDescent="0.2">
      <c r="AQ172" s="34"/>
      <c r="BA172" s="34"/>
    </row>
    <row r="173" spans="43:53" ht="14.25" customHeight="1" x14ac:dyDescent="0.2">
      <c r="AQ173" s="34"/>
      <c r="BA173" s="34"/>
    </row>
    <row r="174" spans="43:53" ht="14.25" customHeight="1" x14ac:dyDescent="0.2">
      <c r="AQ174" s="34"/>
      <c r="BA174" s="34"/>
    </row>
    <row r="175" spans="43:53" ht="14.25" customHeight="1" x14ac:dyDescent="0.2">
      <c r="AQ175" s="34"/>
      <c r="BA175" s="34"/>
    </row>
    <row r="176" spans="43:53" ht="14.25" customHeight="1" x14ac:dyDescent="0.2">
      <c r="AQ176" s="34"/>
      <c r="BA176" s="34"/>
    </row>
    <row r="177" spans="43:53" ht="14.25" customHeight="1" x14ac:dyDescent="0.2">
      <c r="AQ177" s="34"/>
      <c r="BA177" s="34"/>
    </row>
    <row r="178" spans="43:53" ht="14.25" customHeight="1" x14ac:dyDescent="0.2">
      <c r="AQ178" s="34"/>
      <c r="BA178" s="34"/>
    </row>
    <row r="179" spans="43:53" ht="14.25" customHeight="1" x14ac:dyDescent="0.2">
      <c r="AQ179" s="34"/>
      <c r="BA179" s="34"/>
    </row>
    <row r="180" spans="43:53" ht="14.25" customHeight="1" x14ac:dyDescent="0.2">
      <c r="AQ180" s="34"/>
      <c r="BA180" s="34"/>
    </row>
    <row r="181" spans="43:53" ht="14.25" customHeight="1" x14ac:dyDescent="0.2">
      <c r="AQ181" s="34"/>
      <c r="BA181" s="34"/>
    </row>
    <row r="182" spans="43:53" ht="14.25" customHeight="1" x14ac:dyDescent="0.2">
      <c r="AQ182" s="34"/>
      <c r="BA182" s="34"/>
    </row>
    <row r="183" spans="43:53" ht="14.25" customHeight="1" x14ac:dyDescent="0.2">
      <c r="AQ183" s="34"/>
      <c r="BA183" s="34"/>
    </row>
    <row r="184" spans="43:53" ht="14.25" customHeight="1" x14ac:dyDescent="0.2">
      <c r="AQ184" s="34"/>
      <c r="BA184" s="34"/>
    </row>
    <row r="185" spans="43:53" ht="14.25" customHeight="1" x14ac:dyDescent="0.2">
      <c r="AQ185" s="34"/>
      <c r="BA185" s="34"/>
    </row>
    <row r="186" spans="43:53" ht="14.25" customHeight="1" x14ac:dyDescent="0.2">
      <c r="AQ186" s="34"/>
      <c r="BA186" s="34"/>
    </row>
    <row r="187" spans="43:53" ht="14.25" customHeight="1" x14ac:dyDescent="0.2">
      <c r="AQ187" s="34"/>
      <c r="BA187" s="34"/>
    </row>
    <row r="188" spans="43:53" ht="14.25" customHeight="1" x14ac:dyDescent="0.2">
      <c r="AQ188" s="34"/>
      <c r="BA188" s="34"/>
    </row>
    <row r="189" spans="43:53" ht="14.25" customHeight="1" x14ac:dyDescent="0.2">
      <c r="AQ189" s="34"/>
      <c r="BA189" s="34"/>
    </row>
    <row r="190" spans="43:53" ht="14.25" customHeight="1" x14ac:dyDescent="0.2">
      <c r="AQ190" s="34"/>
      <c r="BA190" s="34"/>
    </row>
    <row r="191" spans="43:53" ht="14.25" customHeight="1" x14ac:dyDescent="0.2">
      <c r="AQ191" s="34"/>
      <c r="BA191" s="34"/>
    </row>
    <row r="192" spans="43:53" ht="14.25" customHeight="1" x14ac:dyDescent="0.2">
      <c r="AQ192" s="34"/>
      <c r="BA192" s="34"/>
    </row>
    <row r="193" spans="43:53" ht="14.25" customHeight="1" x14ac:dyDescent="0.2">
      <c r="AQ193" s="34"/>
      <c r="BA193" s="34"/>
    </row>
    <row r="194" spans="43:53" ht="14.25" customHeight="1" x14ac:dyDescent="0.2">
      <c r="AQ194" s="34"/>
      <c r="BA194" s="34"/>
    </row>
    <row r="195" spans="43:53" ht="14.25" customHeight="1" x14ac:dyDescent="0.2">
      <c r="AQ195" s="34"/>
      <c r="BA195" s="34"/>
    </row>
    <row r="196" spans="43:53" ht="14.25" customHeight="1" x14ac:dyDescent="0.2">
      <c r="AQ196" s="34"/>
      <c r="BA196" s="34"/>
    </row>
    <row r="197" spans="43:53" ht="14.25" customHeight="1" x14ac:dyDescent="0.2">
      <c r="AQ197" s="34"/>
      <c r="BA197" s="34"/>
    </row>
    <row r="198" spans="43:53" ht="14.25" customHeight="1" x14ac:dyDescent="0.2">
      <c r="AQ198" s="34"/>
      <c r="BA198" s="34"/>
    </row>
    <row r="199" spans="43:53" ht="14.25" customHeight="1" x14ac:dyDescent="0.2">
      <c r="AQ199" s="34"/>
      <c r="BA199" s="34"/>
    </row>
    <row r="200" spans="43:53" ht="14.25" customHeight="1" x14ac:dyDescent="0.2">
      <c r="AQ200" s="34"/>
      <c r="BA200" s="34"/>
    </row>
    <row r="201" spans="43:53" ht="14.25" customHeight="1" x14ac:dyDescent="0.2">
      <c r="AQ201" s="34"/>
      <c r="BA201" s="34"/>
    </row>
    <row r="202" spans="43:53" ht="14.25" customHeight="1" x14ac:dyDescent="0.2">
      <c r="AQ202" s="34"/>
      <c r="BA202" s="34"/>
    </row>
    <row r="203" spans="43:53" ht="14.25" customHeight="1" x14ac:dyDescent="0.2">
      <c r="AQ203" s="34"/>
      <c r="BA203" s="34"/>
    </row>
    <row r="204" spans="43:53" ht="14.25" customHeight="1" x14ac:dyDescent="0.2">
      <c r="AQ204" s="34"/>
      <c r="BA204" s="34"/>
    </row>
    <row r="205" spans="43:53" ht="14.25" customHeight="1" x14ac:dyDescent="0.2">
      <c r="AQ205" s="34"/>
      <c r="BA205" s="34"/>
    </row>
    <row r="206" spans="43:53" ht="14.25" customHeight="1" x14ac:dyDescent="0.2">
      <c r="AQ206" s="34"/>
      <c r="BA206" s="34"/>
    </row>
    <row r="207" spans="43:53" ht="14.25" customHeight="1" x14ac:dyDescent="0.2">
      <c r="AQ207" s="34"/>
      <c r="BA207" s="34"/>
    </row>
    <row r="208" spans="43:53" ht="14.25" customHeight="1" x14ac:dyDescent="0.2">
      <c r="AQ208" s="34"/>
      <c r="BA208" s="34"/>
    </row>
    <row r="209" spans="43:53" ht="14.25" customHeight="1" x14ac:dyDescent="0.2">
      <c r="AQ209" s="34"/>
      <c r="BA209" s="34"/>
    </row>
    <row r="210" spans="43:53" ht="14.25" customHeight="1" x14ac:dyDescent="0.2">
      <c r="AQ210" s="34"/>
      <c r="BA210" s="34"/>
    </row>
    <row r="211" spans="43:53" ht="14.25" customHeight="1" x14ac:dyDescent="0.2">
      <c r="AQ211" s="34"/>
      <c r="BA211" s="34"/>
    </row>
    <row r="212" spans="43:53" ht="14.25" customHeight="1" x14ac:dyDescent="0.2">
      <c r="AQ212" s="34"/>
      <c r="BA212" s="34"/>
    </row>
    <row r="213" spans="43:53" ht="14.25" customHeight="1" x14ac:dyDescent="0.2">
      <c r="AQ213" s="34"/>
      <c r="BA213" s="34"/>
    </row>
    <row r="214" spans="43:53" ht="14.25" customHeight="1" x14ac:dyDescent="0.2">
      <c r="AQ214" s="34"/>
      <c r="BA214" s="34"/>
    </row>
    <row r="215" spans="43:53" ht="14.25" customHeight="1" x14ac:dyDescent="0.2">
      <c r="AQ215" s="34"/>
      <c r="BA215" s="34"/>
    </row>
    <row r="216" spans="43:53" ht="14.25" customHeight="1" x14ac:dyDescent="0.2">
      <c r="AQ216" s="34"/>
      <c r="BA216" s="34"/>
    </row>
    <row r="217" spans="43:53" ht="14.25" customHeight="1" x14ac:dyDescent="0.2">
      <c r="AQ217" s="34"/>
      <c r="BA217" s="34"/>
    </row>
    <row r="218" spans="43:53" ht="14.25" customHeight="1" x14ac:dyDescent="0.2">
      <c r="AQ218" s="34"/>
      <c r="BA218" s="34"/>
    </row>
    <row r="219" spans="43:53" ht="14.25" customHeight="1" x14ac:dyDescent="0.2">
      <c r="AQ219" s="34"/>
      <c r="BA219" s="34"/>
    </row>
    <row r="220" spans="43:53" ht="14.25" customHeight="1" x14ac:dyDescent="0.2">
      <c r="AQ220" s="34"/>
      <c r="BA220" s="34"/>
    </row>
    <row r="221" spans="43:53" ht="14.25" customHeight="1" x14ac:dyDescent="0.2">
      <c r="AQ221" s="34"/>
      <c r="BA221" s="34"/>
    </row>
    <row r="222" spans="43:53" ht="14.25" customHeight="1" x14ac:dyDescent="0.2">
      <c r="AQ222" s="34"/>
      <c r="BA222" s="34"/>
    </row>
    <row r="223" spans="43:53" ht="14.25" customHeight="1" x14ac:dyDescent="0.2">
      <c r="AQ223" s="34"/>
      <c r="BA223" s="34"/>
    </row>
    <row r="224" spans="43:53" ht="14.25" customHeight="1" x14ac:dyDescent="0.2">
      <c r="AQ224" s="34"/>
      <c r="BA224" s="34"/>
    </row>
    <row r="225" spans="43:53" ht="14.25" customHeight="1" x14ac:dyDescent="0.2">
      <c r="AQ225" s="34"/>
      <c r="BA225" s="34"/>
    </row>
    <row r="226" spans="43:53" ht="14.25" customHeight="1" x14ac:dyDescent="0.2">
      <c r="AQ226" s="34"/>
      <c r="BA226" s="34"/>
    </row>
    <row r="227" spans="43:53" ht="14.25" customHeight="1" x14ac:dyDescent="0.2">
      <c r="AQ227" s="34"/>
      <c r="BA227" s="34"/>
    </row>
    <row r="228" spans="43:53" ht="14.25" customHeight="1" x14ac:dyDescent="0.2">
      <c r="AQ228" s="34"/>
      <c r="BA228" s="34"/>
    </row>
    <row r="229" spans="43:53" ht="14.25" customHeight="1" x14ac:dyDescent="0.2">
      <c r="AQ229" s="34"/>
      <c r="BA229" s="34"/>
    </row>
    <row r="230" spans="43:53" ht="14.25" customHeight="1" x14ac:dyDescent="0.2">
      <c r="AQ230" s="34"/>
      <c r="BA230" s="34"/>
    </row>
    <row r="231" spans="43:53" ht="14.25" customHeight="1" x14ac:dyDescent="0.2">
      <c r="AQ231" s="34"/>
      <c r="BA231" s="34"/>
    </row>
    <row r="232" spans="43:53" ht="14.25" customHeight="1" x14ac:dyDescent="0.2">
      <c r="AQ232" s="34"/>
      <c r="BA232" s="34"/>
    </row>
    <row r="233" spans="43:53" ht="14.25" customHeight="1" x14ac:dyDescent="0.2">
      <c r="AQ233" s="34"/>
      <c r="BA233" s="34"/>
    </row>
    <row r="234" spans="43:53" ht="14.25" customHeight="1" x14ac:dyDescent="0.2">
      <c r="AQ234" s="34"/>
      <c r="BA234" s="34"/>
    </row>
    <row r="235" spans="43:53" ht="14.25" customHeight="1" x14ac:dyDescent="0.2">
      <c r="AQ235" s="34"/>
      <c r="BA235" s="34"/>
    </row>
    <row r="236" spans="43:53" ht="14.25" customHeight="1" x14ac:dyDescent="0.2">
      <c r="AQ236" s="34"/>
      <c r="BA236" s="34"/>
    </row>
    <row r="237" spans="43:53" ht="14.25" customHeight="1" x14ac:dyDescent="0.2">
      <c r="AQ237" s="34"/>
      <c r="BA237" s="34"/>
    </row>
    <row r="238" spans="43:53" ht="14.25" customHeight="1" x14ac:dyDescent="0.2">
      <c r="AQ238" s="34"/>
      <c r="BA238" s="34"/>
    </row>
    <row r="239" spans="43:53" ht="14.25" customHeight="1" x14ac:dyDescent="0.2">
      <c r="AQ239" s="34"/>
      <c r="BA239" s="34"/>
    </row>
    <row r="240" spans="43:53" ht="14.25" customHeight="1" x14ac:dyDescent="0.2">
      <c r="AQ240" s="34"/>
      <c r="BA240" s="34"/>
    </row>
    <row r="241" spans="43:53" ht="14.25" customHeight="1" x14ac:dyDescent="0.2">
      <c r="AQ241" s="34"/>
      <c r="BA241" s="34"/>
    </row>
    <row r="242" spans="43:53" ht="14.25" customHeight="1" x14ac:dyDescent="0.2">
      <c r="AQ242" s="34"/>
      <c r="BA242" s="34"/>
    </row>
    <row r="243" spans="43:53" ht="14.25" customHeight="1" x14ac:dyDescent="0.2">
      <c r="AQ243" s="34"/>
      <c r="BA243" s="34"/>
    </row>
    <row r="244" spans="43:53" ht="14.25" customHeight="1" x14ac:dyDescent="0.2">
      <c r="AQ244" s="34"/>
      <c r="BA244" s="34"/>
    </row>
    <row r="245" spans="43:53" ht="14.25" customHeight="1" x14ac:dyDescent="0.2">
      <c r="AQ245" s="34"/>
      <c r="BA245" s="34"/>
    </row>
    <row r="246" spans="43:53" ht="14.25" customHeight="1" x14ac:dyDescent="0.2">
      <c r="AQ246" s="34"/>
      <c r="BA246" s="34"/>
    </row>
    <row r="247" spans="43:53" ht="14.25" customHeight="1" x14ac:dyDescent="0.2">
      <c r="AQ247" s="34"/>
      <c r="BA247" s="34"/>
    </row>
    <row r="248" spans="43:53" ht="14.25" customHeight="1" x14ac:dyDescent="0.2">
      <c r="AQ248" s="34"/>
      <c r="BA248" s="34"/>
    </row>
    <row r="249" spans="43:53" ht="14.25" customHeight="1" x14ac:dyDescent="0.2">
      <c r="AQ249" s="34"/>
      <c r="BA249" s="34"/>
    </row>
    <row r="250" spans="43:53" ht="14.25" customHeight="1" x14ac:dyDescent="0.2">
      <c r="AQ250" s="34"/>
      <c r="BA250" s="34"/>
    </row>
    <row r="251" spans="43:53" ht="14.25" customHeight="1" x14ac:dyDescent="0.2">
      <c r="AQ251" s="34"/>
      <c r="BA251" s="34"/>
    </row>
    <row r="252" spans="43:53" ht="14.25" customHeight="1" x14ac:dyDescent="0.2">
      <c r="AQ252" s="34"/>
      <c r="BA252" s="34"/>
    </row>
    <row r="253" spans="43:53" ht="14.25" customHeight="1" x14ac:dyDescent="0.2">
      <c r="AQ253" s="34"/>
      <c r="BA253" s="34"/>
    </row>
    <row r="254" spans="43:53" ht="14.25" customHeight="1" x14ac:dyDescent="0.2">
      <c r="AQ254" s="34"/>
      <c r="BA254" s="34"/>
    </row>
    <row r="255" spans="43:53" ht="14.25" customHeight="1" x14ac:dyDescent="0.2">
      <c r="AQ255" s="34"/>
      <c r="BA255" s="34"/>
    </row>
    <row r="256" spans="43:53" ht="14.25" customHeight="1" x14ac:dyDescent="0.2">
      <c r="AQ256" s="34"/>
      <c r="BA256" s="34"/>
    </row>
    <row r="257" spans="43:53" ht="14.25" customHeight="1" x14ac:dyDescent="0.2">
      <c r="AQ257" s="34"/>
      <c r="BA257" s="34"/>
    </row>
    <row r="258" spans="43:53" ht="14.25" customHeight="1" x14ac:dyDescent="0.2">
      <c r="AQ258" s="34"/>
      <c r="BA258" s="34"/>
    </row>
    <row r="259" spans="43:53" ht="14.25" customHeight="1" x14ac:dyDescent="0.2">
      <c r="AQ259" s="34"/>
      <c r="BA259" s="34"/>
    </row>
    <row r="260" spans="43:53" ht="14.25" customHeight="1" x14ac:dyDescent="0.2">
      <c r="AQ260" s="34"/>
      <c r="BA260" s="34"/>
    </row>
    <row r="261" spans="43:53" ht="14.25" customHeight="1" x14ac:dyDescent="0.2">
      <c r="AQ261" s="34"/>
      <c r="BA261" s="34"/>
    </row>
    <row r="262" spans="43:53" ht="14.25" customHeight="1" x14ac:dyDescent="0.2">
      <c r="AQ262" s="34"/>
      <c r="BA262" s="34"/>
    </row>
    <row r="263" spans="43:53" ht="14.25" customHeight="1" x14ac:dyDescent="0.2">
      <c r="AQ263" s="34"/>
      <c r="BA263" s="34"/>
    </row>
    <row r="264" spans="43:53" ht="14.25" customHeight="1" x14ac:dyDescent="0.2">
      <c r="AQ264" s="34"/>
      <c r="BA264" s="34"/>
    </row>
    <row r="265" spans="43:53" ht="14.25" customHeight="1" x14ac:dyDescent="0.2">
      <c r="AQ265" s="34"/>
      <c r="BA265" s="34"/>
    </row>
    <row r="266" spans="43:53" ht="14.25" customHeight="1" x14ac:dyDescent="0.2">
      <c r="AQ266" s="34"/>
      <c r="BA266" s="34"/>
    </row>
    <row r="267" spans="43:53" ht="14.25" customHeight="1" x14ac:dyDescent="0.2">
      <c r="AQ267" s="34"/>
      <c r="BA267" s="34"/>
    </row>
    <row r="268" spans="43:53" ht="14.25" customHeight="1" x14ac:dyDescent="0.2">
      <c r="AQ268" s="34"/>
      <c r="BA268" s="34"/>
    </row>
    <row r="269" spans="43:53" ht="14.25" customHeight="1" x14ac:dyDescent="0.2">
      <c r="AQ269" s="34"/>
      <c r="BA269" s="34"/>
    </row>
    <row r="270" spans="43:53" ht="14.25" customHeight="1" x14ac:dyDescent="0.2">
      <c r="AQ270" s="34"/>
      <c r="BA270" s="34"/>
    </row>
    <row r="271" spans="43:53" ht="14.25" customHeight="1" x14ac:dyDescent="0.2">
      <c r="AQ271" s="34"/>
      <c r="BA271" s="34"/>
    </row>
    <row r="272" spans="43:53" ht="14.25" customHeight="1" x14ac:dyDescent="0.2">
      <c r="AQ272" s="34"/>
      <c r="BA272" s="34"/>
    </row>
    <row r="273" spans="43:53" ht="14.25" customHeight="1" x14ac:dyDescent="0.2">
      <c r="AQ273" s="34"/>
      <c r="BA273" s="34"/>
    </row>
    <row r="274" spans="43:53" ht="14.25" customHeight="1" x14ac:dyDescent="0.2">
      <c r="AQ274" s="34"/>
      <c r="BA274" s="34"/>
    </row>
    <row r="275" spans="43:53" ht="14.25" customHeight="1" x14ac:dyDescent="0.2">
      <c r="AQ275" s="34"/>
      <c r="BA275" s="34"/>
    </row>
    <row r="276" spans="43:53" ht="14.25" customHeight="1" x14ac:dyDescent="0.2">
      <c r="AQ276" s="34"/>
      <c r="BA276" s="34"/>
    </row>
    <row r="277" spans="43:53" ht="14.25" customHeight="1" x14ac:dyDescent="0.2">
      <c r="AQ277" s="34"/>
      <c r="BA277" s="34"/>
    </row>
    <row r="278" spans="43:53" ht="14.25" customHeight="1" x14ac:dyDescent="0.2">
      <c r="AQ278" s="34"/>
      <c r="BA278" s="34"/>
    </row>
    <row r="279" spans="43:53" ht="14.25" customHeight="1" x14ac:dyDescent="0.2">
      <c r="AQ279" s="34"/>
      <c r="BA279" s="34"/>
    </row>
    <row r="280" spans="43:53" ht="14.25" customHeight="1" x14ac:dyDescent="0.2">
      <c r="AQ280" s="34"/>
      <c r="BA280" s="34"/>
    </row>
    <row r="281" spans="43:53" ht="14.25" customHeight="1" x14ac:dyDescent="0.2">
      <c r="AQ281" s="34"/>
      <c r="BA281" s="34"/>
    </row>
    <row r="282" spans="43:53" ht="14.25" customHeight="1" x14ac:dyDescent="0.2">
      <c r="AQ282" s="34"/>
      <c r="BA282" s="34"/>
    </row>
    <row r="283" spans="43:53" ht="14.25" customHeight="1" x14ac:dyDescent="0.2">
      <c r="AQ283" s="34"/>
      <c r="BA283" s="34"/>
    </row>
    <row r="284" spans="43:53" ht="14.25" customHeight="1" x14ac:dyDescent="0.2">
      <c r="AQ284" s="34"/>
      <c r="BA284" s="34"/>
    </row>
    <row r="285" spans="43:53" ht="14.25" customHeight="1" x14ac:dyDescent="0.2">
      <c r="AQ285" s="34"/>
      <c r="BA285" s="34"/>
    </row>
    <row r="286" spans="43:53" ht="14.25" customHeight="1" x14ac:dyDescent="0.2">
      <c r="AQ286" s="34"/>
      <c r="BA286" s="34"/>
    </row>
    <row r="287" spans="43:53" ht="14.25" customHeight="1" x14ac:dyDescent="0.2">
      <c r="AQ287" s="34"/>
      <c r="BA287" s="34"/>
    </row>
    <row r="288" spans="43:53" ht="14.25" customHeight="1" x14ac:dyDescent="0.2">
      <c r="AQ288" s="34"/>
      <c r="BA288" s="34"/>
    </row>
    <row r="289" spans="43:53" ht="14.25" customHeight="1" x14ac:dyDescent="0.2">
      <c r="AQ289" s="34"/>
      <c r="BA289" s="34"/>
    </row>
    <row r="290" spans="43:53" ht="14.25" customHeight="1" x14ac:dyDescent="0.2">
      <c r="AQ290" s="34"/>
      <c r="BA290" s="34"/>
    </row>
    <row r="291" spans="43:53" ht="14.25" customHeight="1" x14ac:dyDescent="0.2">
      <c r="AQ291" s="34"/>
      <c r="BA291" s="34"/>
    </row>
    <row r="292" spans="43:53" ht="14.25" customHeight="1" x14ac:dyDescent="0.2">
      <c r="AQ292" s="34"/>
      <c r="BA292" s="34"/>
    </row>
    <row r="293" spans="43:53" ht="14.25" customHeight="1" x14ac:dyDescent="0.2">
      <c r="AQ293" s="34"/>
      <c r="BA293" s="34"/>
    </row>
    <row r="294" spans="43:53" ht="14.25" customHeight="1" x14ac:dyDescent="0.2">
      <c r="AQ294" s="34"/>
      <c r="BA294" s="34"/>
    </row>
    <row r="295" spans="43:53" ht="14.25" customHeight="1" x14ac:dyDescent="0.2">
      <c r="AQ295" s="34"/>
      <c r="BA295" s="34"/>
    </row>
    <row r="296" spans="43:53" ht="14.25" customHeight="1" x14ac:dyDescent="0.2">
      <c r="AQ296" s="34"/>
      <c r="BA296" s="34"/>
    </row>
    <row r="297" spans="43:53" ht="14.25" customHeight="1" x14ac:dyDescent="0.2">
      <c r="AQ297" s="34"/>
      <c r="BA297" s="34"/>
    </row>
    <row r="298" spans="43:53" ht="14.25" customHeight="1" x14ac:dyDescent="0.2">
      <c r="AQ298" s="34"/>
      <c r="BA298" s="34"/>
    </row>
    <row r="299" spans="43:53" ht="14.25" customHeight="1" x14ac:dyDescent="0.2">
      <c r="AQ299" s="34"/>
      <c r="BA299" s="34"/>
    </row>
    <row r="300" spans="43:53" ht="14.25" customHeight="1" x14ac:dyDescent="0.2">
      <c r="AQ300" s="34"/>
      <c r="BA300" s="34"/>
    </row>
    <row r="301" spans="43:53" ht="14.25" customHeight="1" x14ac:dyDescent="0.2">
      <c r="AQ301" s="34"/>
      <c r="BA301" s="34"/>
    </row>
    <row r="302" spans="43:53" ht="14.25" customHeight="1" x14ac:dyDescent="0.2">
      <c r="AQ302" s="34"/>
      <c r="BA302" s="34"/>
    </row>
    <row r="303" spans="43:53" ht="14.25" customHeight="1" x14ac:dyDescent="0.2">
      <c r="AQ303" s="34"/>
      <c r="BA303" s="34"/>
    </row>
    <row r="304" spans="43:53" ht="14.25" customHeight="1" x14ac:dyDescent="0.2">
      <c r="AQ304" s="34"/>
      <c r="BA304" s="34"/>
    </row>
    <row r="305" spans="43:53" ht="14.25" customHeight="1" x14ac:dyDescent="0.2">
      <c r="AQ305" s="34"/>
      <c r="BA305" s="34"/>
    </row>
    <row r="306" spans="43:53" ht="14.25" customHeight="1" x14ac:dyDescent="0.2">
      <c r="AQ306" s="34"/>
      <c r="BA306" s="34"/>
    </row>
    <row r="307" spans="43:53" ht="14.25" customHeight="1" x14ac:dyDescent="0.2">
      <c r="AQ307" s="34"/>
      <c r="BA307" s="34"/>
    </row>
    <row r="308" spans="43:53" ht="14.25" customHeight="1" x14ac:dyDescent="0.2">
      <c r="AQ308" s="34"/>
      <c r="BA308" s="34"/>
    </row>
    <row r="309" spans="43:53" ht="14.25" customHeight="1" x14ac:dyDescent="0.2">
      <c r="AQ309" s="34"/>
      <c r="BA309" s="34"/>
    </row>
    <row r="310" spans="43:53" ht="14.25" customHeight="1" x14ac:dyDescent="0.2">
      <c r="AQ310" s="34"/>
      <c r="BA310" s="34"/>
    </row>
    <row r="311" spans="43:53" ht="14.25" customHeight="1" x14ac:dyDescent="0.2">
      <c r="AQ311" s="34"/>
      <c r="BA311" s="34"/>
    </row>
    <row r="312" spans="43:53" ht="14.25" customHeight="1" x14ac:dyDescent="0.2">
      <c r="AQ312" s="34"/>
      <c r="BA312" s="34"/>
    </row>
    <row r="313" spans="43:53" ht="14.25" customHeight="1" x14ac:dyDescent="0.2">
      <c r="AQ313" s="34"/>
      <c r="BA313" s="34"/>
    </row>
    <row r="314" spans="43:53" ht="14.25" customHeight="1" x14ac:dyDescent="0.2">
      <c r="AQ314" s="34"/>
      <c r="BA314" s="34"/>
    </row>
    <row r="315" spans="43:53" ht="14.25" customHeight="1" x14ac:dyDescent="0.2">
      <c r="AQ315" s="34"/>
      <c r="BA315" s="34"/>
    </row>
    <row r="316" spans="43:53" ht="14.25" customHeight="1" x14ac:dyDescent="0.2">
      <c r="AQ316" s="34"/>
      <c r="BA316" s="34"/>
    </row>
    <row r="317" spans="43:53" ht="14.25" customHeight="1" x14ac:dyDescent="0.2">
      <c r="AQ317" s="34"/>
      <c r="BA317" s="34"/>
    </row>
    <row r="318" spans="43:53" ht="14.25" customHeight="1" x14ac:dyDescent="0.2">
      <c r="AQ318" s="34"/>
      <c r="BA318" s="34"/>
    </row>
    <row r="319" spans="43:53" ht="14.25" customHeight="1" x14ac:dyDescent="0.2">
      <c r="AQ319" s="34"/>
      <c r="BA319" s="34"/>
    </row>
    <row r="320" spans="43:53" ht="14.25" customHeight="1" x14ac:dyDescent="0.2">
      <c r="AQ320" s="34"/>
      <c r="BA320" s="34"/>
    </row>
    <row r="321" spans="43:53" ht="14.25" customHeight="1" x14ac:dyDescent="0.2">
      <c r="AQ321" s="34"/>
      <c r="BA321" s="34"/>
    </row>
    <row r="322" spans="43:53" ht="14.25" customHeight="1" x14ac:dyDescent="0.2">
      <c r="AQ322" s="34"/>
      <c r="BA322" s="34"/>
    </row>
    <row r="323" spans="43:53" ht="14.25" customHeight="1" x14ac:dyDescent="0.2">
      <c r="AQ323" s="34"/>
      <c r="BA323" s="34"/>
    </row>
    <row r="324" spans="43:53" ht="14.25" customHeight="1" x14ac:dyDescent="0.2">
      <c r="AQ324" s="34"/>
      <c r="BA324" s="34"/>
    </row>
    <row r="325" spans="43:53" ht="14.25" customHeight="1" x14ac:dyDescent="0.2">
      <c r="AQ325" s="34"/>
      <c r="BA325" s="34"/>
    </row>
    <row r="326" spans="43:53" ht="14.25" customHeight="1" x14ac:dyDescent="0.2">
      <c r="AQ326" s="34"/>
      <c r="BA326" s="34"/>
    </row>
    <row r="327" spans="43:53" ht="14.25" customHeight="1" x14ac:dyDescent="0.2">
      <c r="AQ327" s="34"/>
      <c r="BA327" s="34"/>
    </row>
    <row r="328" spans="43:53" ht="14.25" customHeight="1" x14ac:dyDescent="0.2">
      <c r="AQ328" s="34"/>
      <c r="BA328" s="34"/>
    </row>
    <row r="329" spans="43:53" ht="14.25" customHeight="1" x14ac:dyDescent="0.2">
      <c r="AQ329" s="34"/>
      <c r="BA329" s="34"/>
    </row>
    <row r="330" spans="43:53" ht="14.25" customHeight="1" x14ac:dyDescent="0.2">
      <c r="AQ330" s="34"/>
      <c r="BA330" s="34"/>
    </row>
    <row r="331" spans="43:53" ht="14.25" customHeight="1" x14ac:dyDescent="0.2">
      <c r="AQ331" s="34"/>
      <c r="BA331" s="34"/>
    </row>
    <row r="332" spans="43:53" ht="14.25" customHeight="1" x14ac:dyDescent="0.2">
      <c r="AQ332" s="34"/>
      <c r="BA332" s="34"/>
    </row>
    <row r="333" spans="43:53" ht="14.25" customHeight="1" x14ac:dyDescent="0.2">
      <c r="AQ333" s="34"/>
      <c r="BA333" s="34"/>
    </row>
    <row r="334" spans="43:53" ht="14.25" customHeight="1" x14ac:dyDescent="0.2">
      <c r="AQ334" s="34"/>
      <c r="BA334" s="34"/>
    </row>
    <row r="335" spans="43:53" ht="14.25" customHeight="1" x14ac:dyDescent="0.2">
      <c r="AQ335" s="34"/>
      <c r="BA335" s="34"/>
    </row>
    <row r="336" spans="43:53" ht="14.25" customHeight="1" x14ac:dyDescent="0.2">
      <c r="AQ336" s="34"/>
      <c r="BA336" s="34"/>
    </row>
    <row r="337" spans="43:53" ht="14.25" customHeight="1" x14ac:dyDescent="0.2">
      <c r="AQ337" s="34"/>
      <c r="BA337" s="34"/>
    </row>
    <row r="338" spans="43:53" ht="14.25" customHeight="1" x14ac:dyDescent="0.2">
      <c r="AQ338" s="34"/>
      <c r="BA338" s="34"/>
    </row>
    <row r="339" spans="43:53" ht="14.25" customHeight="1" x14ac:dyDescent="0.2">
      <c r="AQ339" s="34"/>
      <c r="BA339" s="34"/>
    </row>
    <row r="340" spans="43:53" ht="14.25" customHeight="1" x14ac:dyDescent="0.2">
      <c r="AQ340" s="34"/>
      <c r="BA340" s="34"/>
    </row>
    <row r="341" spans="43:53" ht="14.25" customHeight="1" x14ac:dyDescent="0.2">
      <c r="AQ341" s="34"/>
      <c r="BA341" s="34"/>
    </row>
    <row r="342" spans="43:53" ht="14.25" customHeight="1" x14ac:dyDescent="0.2">
      <c r="AQ342" s="34"/>
      <c r="BA342" s="34"/>
    </row>
    <row r="343" spans="43:53" ht="14.25" customHeight="1" x14ac:dyDescent="0.2">
      <c r="AQ343" s="34"/>
      <c r="BA343" s="34"/>
    </row>
    <row r="344" spans="43:53" ht="14.25" customHeight="1" x14ac:dyDescent="0.2">
      <c r="AQ344" s="34"/>
      <c r="BA344" s="34"/>
    </row>
    <row r="345" spans="43:53" ht="14.25" customHeight="1" x14ac:dyDescent="0.2">
      <c r="AQ345" s="34"/>
      <c r="BA345" s="34"/>
    </row>
    <row r="346" spans="43:53" ht="14.25" customHeight="1" x14ac:dyDescent="0.2">
      <c r="AQ346" s="34"/>
      <c r="BA346" s="34"/>
    </row>
    <row r="347" spans="43:53" ht="14.25" customHeight="1" x14ac:dyDescent="0.2">
      <c r="AQ347" s="34"/>
      <c r="BA347" s="34"/>
    </row>
    <row r="348" spans="43:53" ht="14.25" customHeight="1" x14ac:dyDescent="0.2">
      <c r="AQ348" s="34"/>
      <c r="BA348" s="34"/>
    </row>
    <row r="349" spans="43:53" ht="14.25" customHeight="1" x14ac:dyDescent="0.2">
      <c r="AQ349" s="34"/>
      <c r="BA349" s="34"/>
    </row>
    <row r="350" spans="43:53" ht="14.25" customHeight="1" x14ac:dyDescent="0.2">
      <c r="AQ350" s="34"/>
      <c r="BA350" s="34"/>
    </row>
    <row r="351" spans="43:53" ht="14.25" customHeight="1" x14ac:dyDescent="0.2">
      <c r="AQ351" s="34"/>
      <c r="BA351" s="34"/>
    </row>
    <row r="352" spans="43:53" ht="14.25" customHeight="1" x14ac:dyDescent="0.2">
      <c r="AQ352" s="34"/>
      <c r="BA352" s="34"/>
    </row>
    <row r="353" spans="43:53" ht="14.25" customHeight="1" x14ac:dyDescent="0.2">
      <c r="AQ353" s="34"/>
      <c r="BA353" s="34"/>
    </row>
    <row r="354" spans="43:53" ht="14.25" customHeight="1" x14ac:dyDescent="0.2">
      <c r="AQ354" s="34"/>
      <c r="BA354" s="34"/>
    </row>
    <row r="355" spans="43:53" ht="14.25" customHeight="1" x14ac:dyDescent="0.2">
      <c r="AQ355" s="34"/>
      <c r="BA355" s="34"/>
    </row>
    <row r="356" spans="43:53" ht="14.25" customHeight="1" x14ac:dyDescent="0.2">
      <c r="AQ356" s="34"/>
      <c r="BA356" s="34"/>
    </row>
    <row r="357" spans="43:53" ht="14.25" customHeight="1" x14ac:dyDescent="0.2">
      <c r="AQ357" s="34"/>
      <c r="BA357" s="34"/>
    </row>
    <row r="358" spans="43:53" ht="14.25" customHeight="1" x14ac:dyDescent="0.2">
      <c r="AQ358" s="34"/>
      <c r="BA358" s="34"/>
    </row>
    <row r="359" spans="43:53" ht="14.25" customHeight="1" x14ac:dyDescent="0.2">
      <c r="AQ359" s="34"/>
      <c r="BA359" s="34"/>
    </row>
    <row r="360" spans="43:53" ht="14.25" customHeight="1" x14ac:dyDescent="0.2">
      <c r="AQ360" s="34"/>
      <c r="BA360" s="34"/>
    </row>
    <row r="361" spans="43:53" ht="14.25" customHeight="1" x14ac:dyDescent="0.2">
      <c r="AQ361" s="34"/>
      <c r="BA361" s="34"/>
    </row>
    <row r="362" spans="43:53" ht="14.25" customHeight="1" x14ac:dyDescent="0.2">
      <c r="AQ362" s="34"/>
      <c r="BA362" s="34"/>
    </row>
    <row r="363" spans="43:53" ht="14.25" customHeight="1" x14ac:dyDescent="0.2">
      <c r="AQ363" s="34"/>
      <c r="BA363" s="34"/>
    </row>
    <row r="364" spans="43:53" ht="14.25" customHeight="1" x14ac:dyDescent="0.2">
      <c r="AQ364" s="34"/>
      <c r="BA364" s="34"/>
    </row>
    <row r="365" spans="43:53" ht="14.25" customHeight="1" x14ac:dyDescent="0.2">
      <c r="AQ365" s="34"/>
      <c r="BA365" s="34"/>
    </row>
    <row r="366" spans="43:53" ht="14.25" customHeight="1" x14ac:dyDescent="0.2">
      <c r="AQ366" s="34"/>
      <c r="BA366" s="34"/>
    </row>
    <row r="367" spans="43:53" ht="14.25" customHeight="1" x14ac:dyDescent="0.2">
      <c r="AQ367" s="34"/>
      <c r="BA367" s="34"/>
    </row>
    <row r="368" spans="43:53" ht="14.25" customHeight="1" x14ac:dyDescent="0.2">
      <c r="AQ368" s="34"/>
      <c r="BA368" s="34"/>
    </row>
    <row r="369" spans="43:53" ht="14.25" customHeight="1" x14ac:dyDescent="0.2">
      <c r="AQ369" s="34"/>
      <c r="BA369" s="34"/>
    </row>
    <row r="370" spans="43:53" ht="14.25" customHeight="1" x14ac:dyDescent="0.2">
      <c r="AQ370" s="34"/>
      <c r="BA370" s="34"/>
    </row>
    <row r="371" spans="43:53" ht="14.25" customHeight="1" x14ac:dyDescent="0.2">
      <c r="AQ371" s="34"/>
      <c r="BA371" s="34"/>
    </row>
    <row r="372" spans="43:53" ht="14.25" customHeight="1" x14ac:dyDescent="0.2">
      <c r="AQ372" s="34"/>
      <c r="BA372" s="34"/>
    </row>
    <row r="373" spans="43:53" ht="14.25" customHeight="1" x14ac:dyDescent="0.2">
      <c r="AQ373" s="34"/>
      <c r="BA373" s="34"/>
    </row>
    <row r="374" spans="43:53" ht="14.25" customHeight="1" x14ac:dyDescent="0.2">
      <c r="AQ374" s="34"/>
      <c r="BA374" s="34"/>
    </row>
    <row r="375" spans="43:53" ht="14.25" customHeight="1" x14ac:dyDescent="0.2">
      <c r="AQ375" s="34"/>
      <c r="BA375" s="34"/>
    </row>
    <row r="376" spans="43:53" ht="14.25" customHeight="1" x14ac:dyDescent="0.2">
      <c r="AQ376" s="34"/>
      <c r="BA376" s="34"/>
    </row>
    <row r="377" spans="43:53" ht="14.25" customHeight="1" x14ac:dyDescent="0.2">
      <c r="AQ377" s="34"/>
      <c r="BA377" s="34"/>
    </row>
    <row r="378" spans="43:53" ht="14.25" customHeight="1" x14ac:dyDescent="0.2">
      <c r="AQ378" s="34"/>
      <c r="BA378" s="34"/>
    </row>
    <row r="379" spans="43:53" ht="14.25" customHeight="1" x14ac:dyDescent="0.2">
      <c r="AQ379" s="34"/>
      <c r="BA379" s="34"/>
    </row>
    <row r="380" spans="43:53" ht="14.25" customHeight="1" x14ac:dyDescent="0.2">
      <c r="AQ380" s="34"/>
      <c r="BA380" s="34"/>
    </row>
    <row r="381" spans="43:53" ht="14.25" customHeight="1" x14ac:dyDescent="0.2">
      <c r="AQ381" s="34"/>
      <c r="BA381" s="34"/>
    </row>
    <row r="382" spans="43:53" ht="14.25" customHeight="1" x14ac:dyDescent="0.2">
      <c r="AQ382" s="34"/>
      <c r="BA382" s="34"/>
    </row>
    <row r="383" spans="43:53" ht="14.25" customHeight="1" x14ac:dyDescent="0.2">
      <c r="AQ383" s="34"/>
      <c r="BA383" s="34"/>
    </row>
    <row r="384" spans="43:53" ht="14.25" customHeight="1" x14ac:dyDescent="0.2">
      <c r="AQ384" s="34"/>
      <c r="BA384" s="34"/>
    </row>
    <row r="385" spans="43:53" ht="14.25" customHeight="1" x14ac:dyDescent="0.2">
      <c r="AQ385" s="34"/>
      <c r="BA385" s="34"/>
    </row>
    <row r="386" spans="43:53" ht="14.25" customHeight="1" x14ac:dyDescent="0.2">
      <c r="AQ386" s="34"/>
      <c r="BA386" s="34"/>
    </row>
    <row r="387" spans="43:53" ht="14.25" customHeight="1" x14ac:dyDescent="0.2">
      <c r="AQ387" s="34"/>
      <c r="BA387" s="34"/>
    </row>
    <row r="388" spans="43:53" ht="14.25" customHeight="1" x14ac:dyDescent="0.2">
      <c r="AQ388" s="34"/>
      <c r="BA388" s="34"/>
    </row>
    <row r="389" spans="43:53" ht="14.25" customHeight="1" x14ac:dyDescent="0.2">
      <c r="AQ389" s="34"/>
      <c r="BA389" s="34"/>
    </row>
    <row r="390" spans="43:53" ht="14.25" customHeight="1" x14ac:dyDescent="0.2">
      <c r="AQ390" s="34"/>
      <c r="BA390" s="34"/>
    </row>
    <row r="391" spans="43:53" ht="14.25" customHeight="1" x14ac:dyDescent="0.2">
      <c r="AQ391" s="34"/>
      <c r="BA391" s="34"/>
    </row>
    <row r="392" spans="43:53" ht="14.25" customHeight="1" x14ac:dyDescent="0.2">
      <c r="AQ392" s="34"/>
      <c r="BA392" s="34"/>
    </row>
    <row r="393" spans="43:53" ht="14.25" customHeight="1" x14ac:dyDescent="0.2">
      <c r="AQ393" s="34"/>
      <c r="BA393" s="34"/>
    </row>
    <row r="394" spans="43:53" ht="14.25" customHeight="1" x14ac:dyDescent="0.2">
      <c r="AQ394" s="34"/>
      <c r="BA394" s="34"/>
    </row>
    <row r="395" spans="43:53" ht="14.25" customHeight="1" x14ac:dyDescent="0.2">
      <c r="AQ395" s="34"/>
      <c r="BA395" s="34"/>
    </row>
    <row r="396" spans="43:53" ht="14.25" customHeight="1" x14ac:dyDescent="0.2">
      <c r="AQ396" s="34"/>
      <c r="BA396" s="34"/>
    </row>
    <row r="397" spans="43:53" ht="14.25" customHeight="1" x14ac:dyDescent="0.2">
      <c r="AQ397" s="34"/>
      <c r="BA397" s="34"/>
    </row>
    <row r="398" spans="43:53" ht="14.25" customHeight="1" x14ac:dyDescent="0.2">
      <c r="AQ398" s="34"/>
      <c r="BA398" s="34"/>
    </row>
    <row r="399" spans="43:53" ht="14.25" customHeight="1" x14ac:dyDescent="0.2">
      <c r="AQ399" s="34"/>
      <c r="BA399" s="34"/>
    </row>
    <row r="400" spans="43:53" ht="14.25" customHeight="1" x14ac:dyDescent="0.2">
      <c r="AQ400" s="34"/>
      <c r="BA400" s="34"/>
    </row>
    <row r="401" spans="43:53" ht="14.25" customHeight="1" x14ac:dyDescent="0.2">
      <c r="AQ401" s="34"/>
      <c r="BA401" s="34"/>
    </row>
    <row r="402" spans="43:53" ht="14.25" customHeight="1" x14ac:dyDescent="0.2">
      <c r="AQ402" s="34"/>
      <c r="BA402" s="34"/>
    </row>
    <row r="403" spans="43:53" ht="14.25" customHeight="1" x14ac:dyDescent="0.2">
      <c r="AQ403" s="34"/>
      <c r="BA403" s="34"/>
    </row>
    <row r="404" spans="43:53" ht="14.25" customHeight="1" x14ac:dyDescent="0.2">
      <c r="AQ404" s="34"/>
      <c r="BA404" s="34"/>
    </row>
    <row r="405" spans="43:53" ht="14.25" customHeight="1" x14ac:dyDescent="0.2">
      <c r="AQ405" s="34"/>
      <c r="BA405" s="34"/>
    </row>
    <row r="406" spans="43:53" ht="14.25" customHeight="1" x14ac:dyDescent="0.2">
      <c r="AQ406" s="34"/>
      <c r="BA406" s="34"/>
    </row>
    <row r="407" spans="43:53" ht="14.25" customHeight="1" x14ac:dyDescent="0.2">
      <c r="AQ407" s="34"/>
      <c r="BA407" s="34"/>
    </row>
    <row r="408" spans="43:53" ht="14.25" customHeight="1" x14ac:dyDescent="0.2">
      <c r="AQ408" s="34"/>
      <c r="BA408" s="34"/>
    </row>
    <row r="409" spans="43:53" ht="14.25" customHeight="1" x14ac:dyDescent="0.2">
      <c r="AQ409" s="34"/>
      <c r="BA409" s="34"/>
    </row>
    <row r="410" spans="43:53" ht="14.25" customHeight="1" x14ac:dyDescent="0.2">
      <c r="AQ410" s="34"/>
      <c r="BA410" s="34"/>
    </row>
    <row r="411" spans="43:53" ht="14.25" customHeight="1" x14ac:dyDescent="0.2">
      <c r="AQ411" s="34"/>
      <c r="BA411" s="34"/>
    </row>
    <row r="412" spans="43:53" ht="14.25" customHeight="1" x14ac:dyDescent="0.2">
      <c r="AQ412" s="34"/>
      <c r="BA412" s="34"/>
    </row>
    <row r="413" spans="43:53" ht="14.25" customHeight="1" x14ac:dyDescent="0.2">
      <c r="AQ413" s="34"/>
      <c r="BA413" s="34"/>
    </row>
    <row r="414" spans="43:53" ht="14.25" customHeight="1" x14ac:dyDescent="0.2">
      <c r="AQ414" s="34"/>
      <c r="BA414" s="34"/>
    </row>
    <row r="415" spans="43:53" ht="14.25" customHeight="1" x14ac:dyDescent="0.2">
      <c r="AQ415" s="34"/>
      <c r="BA415" s="34"/>
    </row>
    <row r="416" spans="43:53" ht="14.25" customHeight="1" x14ac:dyDescent="0.2">
      <c r="AQ416" s="34"/>
      <c r="BA416" s="34"/>
    </row>
    <row r="417" spans="43:53" ht="14.25" customHeight="1" x14ac:dyDescent="0.2">
      <c r="AQ417" s="34"/>
      <c r="BA417" s="34"/>
    </row>
    <row r="418" spans="43:53" ht="14.25" customHeight="1" x14ac:dyDescent="0.2">
      <c r="AQ418" s="34"/>
      <c r="BA418" s="34"/>
    </row>
    <row r="419" spans="43:53" ht="14.25" customHeight="1" x14ac:dyDescent="0.2">
      <c r="AQ419" s="34"/>
      <c r="BA419" s="34"/>
    </row>
    <row r="420" spans="43:53" ht="14.25" customHeight="1" x14ac:dyDescent="0.2">
      <c r="AQ420" s="34"/>
      <c r="BA420" s="34"/>
    </row>
    <row r="421" spans="43:53" ht="14.25" customHeight="1" x14ac:dyDescent="0.2">
      <c r="AQ421" s="34"/>
      <c r="BA421" s="34"/>
    </row>
    <row r="422" spans="43:53" ht="14.25" customHeight="1" x14ac:dyDescent="0.2">
      <c r="AQ422" s="34"/>
      <c r="BA422" s="34"/>
    </row>
    <row r="423" spans="43:53" ht="14.25" customHeight="1" x14ac:dyDescent="0.2">
      <c r="AQ423" s="34"/>
      <c r="BA423" s="34"/>
    </row>
    <row r="424" spans="43:53" ht="14.25" customHeight="1" x14ac:dyDescent="0.2">
      <c r="AQ424" s="34"/>
      <c r="BA424" s="34"/>
    </row>
    <row r="425" spans="43:53" ht="14.25" customHeight="1" x14ac:dyDescent="0.2">
      <c r="AQ425" s="34"/>
      <c r="BA425" s="34"/>
    </row>
    <row r="426" spans="43:53" ht="14.25" customHeight="1" x14ac:dyDescent="0.2">
      <c r="AQ426" s="34"/>
      <c r="BA426" s="34"/>
    </row>
    <row r="427" spans="43:53" ht="14.25" customHeight="1" x14ac:dyDescent="0.2">
      <c r="AQ427" s="34"/>
      <c r="BA427" s="34"/>
    </row>
    <row r="428" spans="43:53" ht="14.25" customHeight="1" x14ac:dyDescent="0.2">
      <c r="AQ428" s="34"/>
      <c r="BA428" s="34"/>
    </row>
    <row r="429" spans="43:53" ht="14.25" customHeight="1" x14ac:dyDescent="0.2">
      <c r="AQ429" s="34"/>
      <c r="BA429" s="34"/>
    </row>
    <row r="430" spans="43:53" ht="14.25" customHeight="1" x14ac:dyDescent="0.2">
      <c r="AQ430" s="34"/>
      <c r="BA430" s="34"/>
    </row>
    <row r="431" spans="43:53" ht="14.25" customHeight="1" x14ac:dyDescent="0.2">
      <c r="AQ431" s="34"/>
      <c r="BA431" s="34"/>
    </row>
    <row r="432" spans="43:53" ht="14.25" customHeight="1" x14ac:dyDescent="0.2">
      <c r="AQ432" s="34"/>
      <c r="BA432" s="34"/>
    </row>
    <row r="433" spans="43:53" ht="14.25" customHeight="1" x14ac:dyDescent="0.2">
      <c r="AQ433" s="34"/>
      <c r="BA433" s="34"/>
    </row>
    <row r="434" spans="43:53" ht="14.25" customHeight="1" x14ac:dyDescent="0.2">
      <c r="AQ434" s="34"/>
      <c r="BA434" s="34"/>
    </row>
    <row r="435" spans="43:53" ht="14.25" customHeight="1" x14ac:dyDescent="0.2">
      <c r="AQ435" s="34"/>
      <c r="BA435" s="34"/>
    </row>
    <row r="436" spans="43:53" ht="14.25" customHeight="1" x14ac:dyDescent="0.2">
      <c r="AQ436" s="34"/>
      <c r="BA436" s="34"/>
    </row>
    <row r="437" spans="43:53" ht="14.25" customHeight="1" x14ac:dyDescent="0.2">
      <c r="AQ437" s="34"/>
      <c r="BA437" s="34"/>
    </row>
    <row r="438" spans="43:53" ht="14.25" customHeight="1" x14ac:dyDescent="0.2">
      <c r="AQ438" s="34"/>
      <c r="BA438" s="34"/>
    </row>
    <row r="439" spans="43:53" ht="14.25" customHeight="1" x14ac:dyDescent="0.2">
      <c r="AQ439" s="34"/>
      <c r="BA439" s="34"/>
    </row>
    <row r="440" spans="43:53" ht="14.25" customHeight="1" x14ac:dyDescent="0.2">
      <c r="AQ440" s="34"/>
      <c r="BA440" s="34"/>
    </row>
    <row r="441" spans="43:53" ht="14.25" customHeight="1" x14ac:dyDescent="0.2">
      <c r="AQ441" s="34"/>
      <c r="BA441" s="34"/>
    </row>
    <row r="442" spans="43:53" ht="14.25" customHeight="1" x14ac:dyDescent="0.2">
      <c r="AQ442" s="34"/>
      <c r="BA442" s="34"/>
    </row>
    <row r="443" spans="43:53" ht="14.25" customHeight="1" x14ac:dyDescent="0.2">
      <c r="AQ443" s="34"/>
      <c r="BA443" s="34"/>
    </row>
    <row r="444" spans="43:53" ht="14.25" customHeight="1" x14ac:dyDescent="0.2">
      <c r="AQ444" s="34"/>
      <c r="BA444" s="34"/>
    </row>
    <row r="445" spans="43:53" ht="14.25" customHeight="1" x14ac:dyDescent="0.2">
      <c r="AQ445" s="34"/>
      <c r="BA445" s="34"/>
    </row>
    <row r="446" spans="43:53" ht="14.25" customHeight="1" x14ac:dyDescent="0.2">
      <c r="AQ446" s="34"/>
      <c r="BA446" s="34"/>
    </row>
    <row r="447" spans="43:53" ht="14.25" customHeight="1" x14ac:dyDescent="0.2">
      <c r="AQ447" s="34"/>
      <c r="BA447" s="34"/>
    </row>
    <row r="448" spans="43:53" ht="14.25" customHeight="1" x14ac:dyDescent="0.2">
      <c r="AQ448" s="34"/>
      <c r="BA448" s="34"/>
    </row>
    <row r="449" spans="43:53" ht="14.25" customHeight="1" x14ac:dyDescent="0.2">
      <c r="AQ449" s="34"/>
      <c r="BA449" s="34"/>
    </row>
    <row r="450" spans="43:53" ht="14.25" customHeight="1" x14ac:dyDescent="0.2">
      <c r="AQ450" s="34"/>
      <c r="BA450" s="34"/>
    </row>
    <row r="451" spans="43:53" ht="14.25" customHeight="1" x14ac:dyDescent="0.2">
      <c r="AQ451" s="34"/>
      <c r="BA451" s="34"/>
    </row>
    <row r="452" spans="43:53" ht="14.25" customHeight="1" x14ac:dyDescent="0.2">
      <c r="AQ452" s="34"/>
      <c r="BA452" s="34"/>
    </row>
    <row r="453" spans="43:53" ht="14.25" customHeight="1" x14ac:dyDescent="0.2">
      <c r="AQ453" s="34"/>
      <c r="BA453" s="34"/>
    </row>
    <row r="454" spans="43:53" ht="14.25" customHeight="1" x14ac:dyDescent="0.2">
      <c r="AQ454" s="34"/>
      <c r="BA454" s="34"/>
    </row>
    <row r="455" spans="43:53" ht="14.25" customHeight="1" x14ac:dyDescent="0.2">
      <c r="AQ455" s="34"/>
      <c r="BA455" s="34"/>
    </row>
    <row r="456" spans="43:53" ht="14.25" customHeight="1" x14ac:dyDescent="0.2">
      <c r="AQ456" s="34"/>
      <c r="BA456" s="34"/>
    </row>
    <row r="457" spans="43:53" ht="14.25" customHeight="1" x14ac:dyDescent="0.2">
      <c r="AQ457" s="34"/>
      <c r="BA457" s="34"/>
    </row>
    <row r="458" spans="43:53" ht="14.25" customHeight="1" x14ac:dyDescent="0.2">
      <c r="AQ458" s="34"/>
      <c r="BA458" s="34"/>
    </row>
    <row r="459" spans="43:53" ht="14.25" customHeight="1" x14ac:dyDescent="0.2">
      <c r="AQ459" s="34"/>
      <c r="BA459" s="34"/>
    </row>
    <row r="460" spans="43:53" ht="14.25" customHeight="1" x14ac:dyDescent="0.2">
      <c r="AQ460" s="34"/>
      <c r="BA460" s="34"/>
    </row>
    <row r="461" spans="43:53" ht="14.25" customHeight="1" x14ac:dyDescent="0.2">
      <c r="AQ461" s="34"/>
      <c r="BA461" s="34"/>
    </row>
    <row r="462" spans="43:53" ht="14.25" customHeight="1" x14ac:dyDescent="0.2">
      <c r="AQ462" s="34"/>
      <c r="BA462" s="34"/>
    </row>
    <row r="463" spans="43:53" ht="14.25" customHeight="1" x14ac:dyDescent="0.2">
      <c r="AQ463" s="34"/>
      <c r="BA463" s="34"/>
    </row>
    <row r="464" spans="43:53" ht="14.25" customHeight="1" x14ac:dyDescent="0.2">
      <c r="AQ464" s="34"/>
      <c r="BA464" s="34"/>
    </row>
    <row r="465" spans="43:53" ht="14.25" customHeight="1" x14ac:dyDescent="0.2">
      <c r="AQ465" s="34"/>
      <c r="BA465" s="34"/>
    </row>
    <row r="466" spans="43:53" ht="14.25" customHeight="1" x14ac:dyDescent="0.2">
      <c r="AQ466" s="34"/>
      <c r="BA466" s="34"/>
    </row>
    <row r="467" spans="43:53" ht="14.25" customHeight="1" x14ac:dyDescent="0.2">
      <c r="AQ467" s="34"/>
      <c r="BA467" s="34"/>
    </row>
    <row r="468" spans="43:53" ht="14.25" customHeight="1" x14ac:dyDescent="0.2">
      <c r="AQ468" s="34"/>
      <c r="BA468" s="34"/>
    </row>
    <row r="469" spans="43:53" ht="14.25" customHeight="1" x14ac:dyDescent="0.2">
      <c r="AQ469" s="34"/>
      <c r="BA469" s="34"/>
    </row>
    <row r="470" spans="43:53" ht="14.25" customHeight="1" x14ac:dyDescent="0.2">
      <c r="AQ470" s="34"/>
      <c r="BA470" s="34"/>
    </row>
    <row r="471" spans="43:53" ht="14.25" customHeight="1" x14ac:dyDescent="0.2">
      <c r="AQ471" s="34"/>
      <c r="BA471" s="34"/>
    </row>
    <row r="472" spans="43:53" ht="14.25" customHeight="1" x14ac:dyDescent="0.2">
      <c r="AQ472" s="34"/>
      <c r="BA472" s="34"/>
    </row>
    <row r="473" spans="43:53" ht="14.25" customHeight="1" x14ac:dyDescent="0.2">
      <c r="AQ473" s="34"/>
      <c r="BA473" s="34"/>
    </row>
    <row r="474" spans="43:53" ht="14.25" customHeight="1" x14ac:dyDescent="0.2">
      <c r="AQ474" s="34"/>
      <c r="BA474" s="34"/>
    </row>
    <row r="475" spans="43:53" ht="14.25" customHeight="1" x14ac:dyDescent="0.2">
      <c r="AQ475" s="34"/>
      <c r="BA475" s="34"/>
    </row>
    <row r="476" spans="43:53" ht="14.25" customHeight="1" x14ac:dyDescent="0.2">
      <c r="AQ476" s="34"/>
      <c r="BA476" s="34"/>
    </row>
    <row r="477" spans="43:53" ht="14.25" customHeight="1" x14ac:dyDescent="0.2">
      <c r="AQ477" s="34"/>
      <c r="BA477" s="34"/>
    </row>
    <row r="478" spans="43:53" ht="14.25" customHeight="1" x14ac:dyDescent="0.2">
      <c r="AQ478" s="34"/>
      <c r="BA478" s="34"/>
    </row>
    <row r="479" spans="43:53" ht="14.25" customHeight="1" x14ac:dyDescent="0.2">
      <c r="AQ479" s="34"/>
      <c r="BA479" s="34"/>
    </row>
    <row r="480" spans="43:53" ht="14.25" customHeight="1" x14ac:dyDescent="0.2">
      <c r="AQ480" s="34"/>
      <c r="BA480" s="34"/>
    </row>
    <row r="481" spans="43:53" ht="14.25" customHeight="1" x14ac:dyDescent="0.2">
      <c r="AQ481" s="34"/>
      <c r="BA481" s="34"/>
    </row>
    <row r="482" spans="43:53" ht="14.25" customHeight="1" x14ac:dyDescent="0.2">
      <c r="AQ482" s="34"/>
      <c r="BA482" s="34"/>
    </row>
    <row r="483" spans="43:53" ht="14.25" customHeight="1" x14ac:dyDescent="0.2">
      <c r="AQ483" s="34"/>
      <c r="BA483" s="34"/>
    </row>
    <row r="484" spans="43:53" ht="14.25" customHeight="1" x14ac:dyDescent="0.2">
      <c r="AQ484" s="34"/>
      <c r="BA484" s="34"/>
    </row>
    <row r="485" spans="43:53" ht="14.25" customHeight="1" x14ac:dyDescent="0.2">
      <c r="AQ485" s="34"/>
      <c r="BA485" s="34"/>
    </row>
    <row r="486" spans="43:53" ht="14.25" customHeight="1" x14ac:dyDescent="0.2">
      <c r="AQ486" s="34"/>
      <c r="BA486" s="34"/>
    </row>
    <row r="487" spans="43:53" ht="14.25" customHeight="1" x14ac:dyDescent="0.2">
      <c r="AQ487" s="34"/>
      <c r="BA487" s="34"/>
    </row>
    <row r="488" spans="43:53" ht="14.25" customHeight="1" x14ac:dyDescent="0.2">
      <c r="AQ488" s="34"/>
      <c r="BA488" s="34"/>
    </row>
    <row r="489" spans="43:53" ht="14.25" customHeight="1" x14ac:dyDescent="0.2">
      <c r="AQ489" s="34"/>
      <c r="BA489" s="34"/>
    </row>
    <row r="490" spans="43:53" ht="14.25" customHeight="1" x14ac:dyDescent="0.2">
      <c r="AQ490" s="34"/>
      <c r="BA490" s="34"/>
    </row>
    <row r="491" spans="43:53" ht="14.25" customHeight="1" x14ac:dyDescent="0.2">
      <c r="AQ491" s="34"/>
      <c r="BA491" s="34"/>
    </row>
    <row r="492" spans="43:53" ht="14.25" customHeight="1" x14ac:dyDescent="0.2">
      <c r="AQ492" s="34"/>
      <c r="BA492" s="34"/>
    </row>
    <row r="493" spans="43:53" ht="14.25" customHeight="1" x14ac:dyDescent="0.2">
      <c r="AQ493" s="34"/>
      <c r="BA493" s="34"/>
    </row>
    <row r="494" spans="43:53" ht="14.25" customHeight="1" x14ac:dyDescent="0.2">
      <c r="AQ494" s="34"/>
      <c r="BA494" s="34"/>
    </row>
    <row r="495" spans="43:53" ht="14.25" customHeight="1" x14ac:dyDescent="0.2">
      <c r="AQ495" s="34"/>
      <c r="BA495" s="34"/>
    </row>
    <row r="496" spans="43:53" ht="14.25" customHeight="1" x14ac:dyDescent="0.2">
      <c r="AQ496" s="34"/>
      <c r="BA496" s="34"/>
    </row>
    <row r="497" spans="43:53" ht="14.25" customHeight="1" x14ac:dyDescent="0.2">
      <c r="AQ497" s="34"/>
      <c r="BA497" s="34"/>
    </row>
    <row r="498" spans="43:53" ht="14.25" customHeight="1" x14ac:dyDescent="0.2">
      <c r="AQ498" s="34"/>
      <c r="BA498" s="34"/>
    </row>
    <row r="499" spans="43:53" ht="14.25" customHeight="1" x14ac:dyDescent="0.2">
      <c r="AQ499" s="34"/>
      <c r="BA499" s="34"/>
    </row>
    <row r="500" spans="43:53" ht="14.25" customHeight="1" x14ac:dyDescent="0.2">
      <c r="AQ500" s="34"/>
      <c r="BA500" s="34"/>
    </row>
    <row r="501" spans="43:53" ht="14.25" customHeight="1" x14ac:dyDescent="0.2">
      <c r="AQ501" s="34"/>
      <c r="BA501" s="34"/>
    </row>
    <row r="502" spans="43:53" ht="14.25" customHeight="1" x14ac:dyDescent="0.2">
      <c r="AQ502" s="34"/>
      <c r="BA502" s="34"/>
    </row>
    <row r="503" spans="43:53" ht="14.25" customHeight="1" x14ac:dyDescent="0.2">
      <c r="AQ503" s="34"/>
      <c r="BA503" s="34"/>
    </row>
    <row r="504" spans="43:53" ht="14.25" customHeight="1" x14ac:dyDescent="0.2">
      <c r="AQ504" s="34"/>
      <c r="BA504" s="34"/>
    </row>
    <row r="505" spans="43:53" ht="14.25" customHeight="1" x14ac:dyDescent="0.2">
      <c r="AQ505" s="34"/>
      <c r="BA505" s="34"/>
    </row>
    <row r="506" spans="43:53" ht="14.25" customHeight="1" x14ac:dyDescent="0.2">
      <c r="AQ506" s="34"/>
      <c r="BA506" s="34"/>
    </row>
    <row r="507" spans="43:53" ht="14.25" customHeight="1" x14ac:dyDescent="0.2">
      <c r="AQ507" s="34"/>
      <c r="BA507" s="34"/>
    </row>
    <row r="508" spans="43:53" ht="14.25" customHeight="1" x14ac:dyDescent="0.2">
      <c r="AQ508" s="34"/>
      <c r="BA508" s="34"/>
    </row>
    <row r="509" spans="43:53" ht="14.25" customHeight="1" x14ac:dyDescent="0.2">
      <c r="AQ509" s="34"/>
      <c r="BA509" s="34"/>
    </row>
    <row r="510" spans="43:53" ht="14.25" customHeight="1" x14ac:dyDescent="0.2">
      <c r="AQ510" s="34"/>
      <c r="BA510" s="34"/>
    </row>
    <row r="511" spans="43:53" ht="14.25" customHeight="1" x14ac:dyDescent="0.2">
      <c r="AQ511" s="34"/>
      <c r="BA511" s="34"/>
    </row>
    <row r="512" spans="43:53" ht="14.25" customHeight="1" x14ac:dyDescent="0.2">
      <c r="AQ512" s="34"/>
      <c r="BA512" s="34"/>
    </row>
    <row r="513" spans="43:53" ht="14.25" customHeight="1" x14ac:dyDescent="0.2">
      <c r="AQ513" s="34"/>
      <c r="BA513" s="34"/>
    </row>
    <row r="514" spans="43:53" ht="14.25" customHeight="1" x14ac:dyDescent="0.2">
      <c r="AQ514" s="34"/>
      <c r="BA514" s="34"/>
    </row>
    <row r="515" spans="43:53" ht="14.25" customHeight="1" x14ac:dyDescent="0.2">
      <c r="AQ515" s="34"/>
      <c r="BA515" s="34"/>
    </row>
    <row r="516" spans="43:53" ht="14.25" customHeight="1" x14ac:dyDescent="0.2">
      <c r="AQ516" s="34"/>
      <c r="BA516" s="34"/>
    </row>
    <row r="517" spans="43:53" ht="14.25" customHeight="1" x14ac:dyDescent="0.2">
      <c r="AQ517" s="34"/>
      <c r="BA517" s="34"/>
    </row>
    <row r="518" spans="43:53" ht="14.25" customHeight="1" x14ac:dyDescent="0.2">
      <c r="AQ518" s="34"/>
      <c r="BA518" s="34"/>
    </row>
    <row r="519" spans="43:53" ht="14.25" customHeight="1" x14ac:dyDescent="0.2">
      <c r="AQ519" s="34"/>
      <c r="BA519" s="34"/>
    </row>
    <row r="520" spans="43:53" ht="14.25" customHeight="1" x14ac:dyDescent="0.2">
      <c r="AQ520" s="34"/>
      <c r="BA520" s="34"/>
    </row>
    <row r="521" spans="43:53" ht="14.25" customHeight="1" x14ac:dyDescent="0.2">
      <c r="AQ521" s="34"/>
      <c r="BA521" s="34"/>
    </row>
    <row r="522" spans="43:53" ht="14.25" customHeight="1" x14ac:dyDescent="0.2">
      <c r="AQ522" s="34"/>
      <c r="BA522" s="34"/>
    </row>
    <row r="523" spans="43:53" ht="14.25" customHeight="1" x14ac:dyDescent="0.2">
      <c r="AQ523" s="34"/>
      <c r="BA523" s="34"/>
    </row>
    <row r="524" spans="43:53" ht="14.25" customHeight="1" x14ac:dyDescent="0.2">
      <c r="AQ524" s="34"/>
      <c r="BA524" s="34"/>
    </row>
    <row r="525" spans="43:53" ht="14.25" customHeight="1" x14ac:dyDescent="0.2">
      <c r="AQ525" s="34"/>
      <c r="BA525" s="34"/>
    </row>
    <row r="526" spans="43:53" ht="14.25" customHeight="1" x14ac:dyDescent="0.2">
      <c r="AQ526" s="34"/>
      <c r="BA526" s="34"/>
    </row>
    <row r="527" spans="43:53" ht="14.25" customHeight="1" x14ac:dyDescent="0.2">
      <c r="AQ527" s="34"/>
      <c r="BA527" s="34"/>
    </row>
    <row r="528" spans="43:53" ht="14.25" customHeight="1" x14ac:dyDescent="0.2">
      <c r="AQ528" s="34"/>
      <c r="BA528" s="34"/>
    </row>
    <row r="529" spans="43:53" ht="14.25" customHeight="1" x14ac:dyDescent="0.2">
      <c r="AQ529" s="34"/>
      <c r="BA529" s="34"/>
    </row>
    <row r="530" spans="43:53" ht="14.25" customHeight="1" x14ac:dyDescent="0.2">
      <c r="AQ530" s="34"/>
      <c r="BA530" s="34"/>
    </row>
    <row r="531" spans="43:53" ht="14.25" customHeight="1" x14ac:dyDescent="0.2">
      <c r="AQ531" s="34"/>
      <c r="BA531" s="34"/>
    </row>
    <row r="532" spans="43:53" ht="14.25" customHeight="1" x14ac:dyDescent="0.2">
      <c r="AQ532" s="34"/>
      <c r="BA532" s="34"/>
    </row>
    <row r="533" spans="43:53" ht="14.25" customHeight="1" x14ac:dyDescent="0.2">
      <c r="AQ533" s="34"/>
      <c r="BA533" s="34"/>
    </row>
    <row r="534" spans="43:53" ht="14.25" customHeight="1" x14ac:dyDescent="0.2">
      <c r="AQ534" s="34"/>
      <c r="BA534" s="34"/>
    </row>
    <row r="535" spans="43:53" ht="14.25" customHeight="1" x14ac:dyDescent="0.2">
      <c r="AQ535" s="34"/>
      <c r="BA535" s="34"/>
    </row>
    <row r="536" spans="43:53" ht="14.25" customHeight="1" x14ac:dyDescent="0.2">
      <c r="AQ536" s="34"/>
      <c r="BA536" s="34"/>
    </row>
    <row r="537" spans="43:53" ht="14.25" customHeight="1" x14ac:dyDescent="0.2">
      <c r="AQ537" s="34"/>
      <c r="BA537" s="34"/>
    </row>
    <row r="538" spans="43:53" ht="14.25" customHeight="1" x14ac:dyDescent="0.2">
      <c r="AQ538" s="34"/>
      <c r="BA538" s="34"/>
    </row>
    <row r="539" spans="43:53" ht="14.25" customHeight="1" x14ac:dyDescent="0.2">
      <c r="AQ539" s="34"/>
      <c r="BA539" s="34"/>
    </row>
    <row r="540" spans="43:53" ht="14.25" customHeight="1" x14ac:dyDescent="0.2">
      <c r="AQ540" s="34"/>
      <c r="BA540" s="34"/>
    </row>
    <row r="541" spans="43:53" ht="14.25" customHeight="1" x14ac:dyDescent="0.2">
      <c r="AQ541" s="34"/>
      <c r="BA541" s="34"/>
    </row>
    <row r="542" spans="43:53" ht="14.25" customHeight="1" x14ac:dyDescent="0.2">
      <c r="AQ542" s="34"/>
      <c r="BA542" s="34"/>
    </row>
    <row r="543" spans="43:53" ht="14.25" customHeight="1" x14ac:dyDescent="0.2">
      <c r="AQ543" s="34"/>
      <c r="BA543" s="34"/>
    </row>
    <row r="544" spans="43:53" ht="14.25" customHeight="1" x14ac:dyDescent="0.2">
      <c r="AQ544" s="34"/>
      <c r="BA544" s="34"/>
    </row>
    <row r="545" spans="43:53" ht="14.25" customHeight="1" x14ac:dyDescent="0.2">
      <c r="AQ545" s="34"/>
      <c r="BA545" s="34"/>
    </row>
    <row r="546" spans="43:53" ht="14.25" customHeight="1" x14ac:dyDescent="0.2">
      <c r="AQ546" s="34"/>
      <c r="BA546" s="34"/>
    </row>
    <row r="547" spans="43:53" ht="14.25" customHeight="1" x14ac:dyDescent="0.2">
      <c r="AQ547" s="34"/>
      <c r="BA547" s="34"/>
    </row>
    <row r="548" spans="43:53" ht="14.25" customHeight="1" x14ac:dyDescent="0.2">
      <c r="AQ548" s="34"/>
      <c r="BA548" s="34"/>
    </row>
    <row r="549" spans="43:53" ht="14.25" customHeight="1" x14ac:dyDescent="0.2">
      <c r="AQ549" s="34"/>
      <c r="BA549" s="34"/>
    </row>
    <row r="550" spans="43:53" ht="14.25" customHeight="1" x14ac:dyDescent="0.2">
      <c r="AQ550" s="34"/>
      <c r="BA550" s="34"/>
    </row>
    <row r="551" spans="43:53" ht="14.25" customHeight="1" x14ac:dyDescent="0.2">
      <c r="AQ551" s="34"/>
      <c r="BA551" s="34"/>
    </row>
    <row r="552" spans="43:53" ht="14.25" customHeight="1" x14ac:dyDescent="0.2">
      <c r="AQ552" s="34"/>
      <c r="BA552" s="34"/>
    </row>
    <row r="553" spans="43:53" ht="14.25" customHeight="1" x14ac:dyDescent="0.2">
      <c r="AQ553" s="34"/>
      <c r="BA553" s="34"/>
    </row>
    <row r="554" spans="43:53" ht="14.25" customHeight="1" x14ac:dyDescent="0.2">
      <c r="AQ554" s="34"/>
      <c r="BA554" s="34"/>
    </row>
    <row r="555" spans="43:53" ht="14.25" customHeight="1" x14ac:dyDescent="0.2">
      <c r="AQ555" s="34"/>
      <c r="BA555" s="34"/>
    </row>
    <row r="556" spans="43:53" ht="14.25" customHeight="1" x14ac:dyDescent="0.2">
      <c r="AQ556" s="34"/>
      <c r="BA556" s="34"/>
    </row>
    <row r="557" spans="43:53" ht="14.25" customHeight="1" x14ac:dyDescent="0.2">
      <c r="AQ557" s="34"/>
      <c r="BA557" s="34"/>
    </row>
    <row r="558" spans="43:53" ht="14.25" customHeight="1" x14ac:dyDescent="0.2">
      <c r="AQ558" s="34"/>
      <c r="BA558" s="34"/>
    </row>
    <row r="559" spans="43:53" ht="14.25" customHeight="1" x14ac:dyDescent="0.2">
      <c r="AQ559" s="34"/>
      <c r="BA559" s="34"/>
    </row>
    <row r="560" spans="43:53" ht="14.25" customHeight="1" x14ac:dyDescent="0.2">
      <c r="AQ560" s="34"/>
      <c r="BA560" s="34"/>
    </row>
    <row r="561" spans="43:53" ht="14.25" customHeight="1" x14ac:dyDescent="0.2">
      <c r="AQ561" s="34"/>
      <c r="BA561" s="34"/>
    </row>
    <row r="562" spans="43:53" ht="14.25" customHeight="1" x14ac:dyDescent="0.2">
      <c r="AQ562" s="34"/>
      <c r="BA562" s="34"/>
    </row>
    <row r="563" spans="43:53" ht="14.25" customHeight="1" x14ac:dyDescent="0.2">
      <c r="AQ563" s="34"/>
      <c r="BA563" s="34"/>
    </row>
    <row r="564" spans="43:53" ht="14.25" customHeight="1" x14ac:dyDescent="0.2">
      <c r="AQ564" s="34"/>
      <c r="BA564" s="34"/>
    </row>
    <row r="565" spans="43:53" ht="14.25" customHeight="1" x14ac:dyDescent="0.2">
      <c r="AQ565" s="34"/>
      <c r="BA565" s="34"/>
    </row>
    <row r="566" spans="43:53" ht="14.25" customHeight="1" x14ac:dyDescent="0.2">
      <c r="AQ566" s="34"/>
      <c r="BA566" s="34"/>
    </row>
    <row r="567" spans="43:53" ht="14.25" customHeight="1" x14ac:dyDescent="0.2">
      <c r="AQ567" s="34"/>
      <c r="BA567" s="34"/>
    </row>
    <row r="568" spans="43:53" ht="14.25" customHeight="1" x14ac:dyDescent="0.2">
      <c r="AQ568" s="34"/>
      <c r="BA568" s="34"/>
    </row>
    <row r="569" spans="43:53" ht="14.25" customHeight="1" x14ac:dyDescent="0.2">
      <c r="AQ569" s="34"/>
      <c r="BA569" s="34"/>
    </row>
    <row r="570" spans="43:53" ht="14.25" customHeight="1" x14ac:dyDescent="0.2">
      <c r="AQ570" s="34"/>
      <c r="BA570" s="34"/>
    </row>
    <row r="571" spans="43:53" ht="14.25" customHeight="1" x14ac:dyDescent="0.2">
      <c r="AQ571" s="34"/>
      <c r="BA571" s="34"/>
    </row>
    <row r="572" spans="43:53" ht="14.25" customHeight="1" x14ac:dyDescent="0.2">
      <c r="AQ572" s="34"/>
      <c r="BA572" s="34"/>
    </row>
    <row r="573" spans="43:53" ht="14.25" customHeight="1" x14ac:dyDescent="0.2">
      <c r="AQ573" s="34"/>
      <c r="BA573" s="34"/>
    </row>
    <row r="574" spans="43:53" ht="14.25" customHeight="1" x14ac:dyDescent="0.2">
      <c r="AQ574" s="34"/>
      <c r="BA574" s="34"/>
    </row>
    <row r="575" spans="43:53" ht="14.25" customHeight="1" x14ac:dyDescent="0.2">
      <c r="AQ575" s="34"/>
      <c r="BA575" s="34"/>
    </row>
    <row r="576" spans="43:53" ht="14.25" customHeight="1" x14ac:dyDescent="0.2">
      <c r="AQ576" s="34"/>
      <c r="BA576" s="34"/>
    </row>
    <row r="577" spans="43:53" ht="14.25" customHeight="1" x14ac:dyDescent="0.2">
      <c r="AQ577" s="34"/>
      <c r="BA577" s="34"/>
    </row>
    <row r="578" spans="43:53" ht="14.25" customHeight="1" x14ac:dyDescent="0.2">
      <c r="AQ578" s="34"/>
      <c r="BA578" s="34"/>
    </row>
    <row r="579" spans="43:53" ht="14.25" customHeight="1" x14ac:dyDescent="0.2">
      <c r="AQ579" s="34"/>
      <c r="BA579" s="34"/>
    </row>
    <row r="580" spans="43:53" ht="14.25" customHeight="1" x14ac:dyDescent="0.2">
      <c r="AQ580" s="34"/>
      <c r="BA580" s="34"/>
    </row>
    <row r="581" spans="43:53" ht="14.25" customHeight="1" x14ac:dyDescent="0.2">
      <c r="AQ581" s="34"/>
      <c r="BA581" s="34"/>
    </row>
    <row r="582" spans="43:53" ht="14.25" customHeight="1" x14ac:dyDescent="0.2">
      <c r="AQ582" s="34"/>
      <c r="BA582" s="34"/>
    </row>
    <row r="583" spans="43:53" ht="14.25" customHeight="1" x14ac:dyDescent="0.2">
      <c r="AQ583" s="34"/>
      <c r="BA583" s="34"/>
    </row>
    <row r="584" spans="43:53" ht="14.25" customHeight="1" x14ac:dyDescent="0.2">
      <c r="AQ584" s="34"/>
      <c r="BA584" s="34"/>
    </row>
    <row r="585" spans="43:53" ht="14.25" customHeight="1" x14ac:dyDescent="0.2">
      <c r="AQ585" s="34"/>
      <c r="BA585" s="34"/>
    </row>
    <row r="586" spans="43:53" ht="14.25" customHeight="1" x14ac:dyDescent="0.2">
      <c r="AQ586" s="34"/>
      <c r="BA586" s="34"/>
    </row>
    <row r="587" spans="43:53" ht="14.25" customHeight="1" x14ac:dyDescent="0.2">
      <c r="AQ587" s="34"/>
      <c r="BA587" s="34"/>
    </row>
    <row r="588" spans="43:53" ht="14.25" customHeight="1" x14ac:dyDescent="0.2">
      <c r="AQ588" s="34"/>
      <c r="BA588" s="34"/>
    </row>
    <row r="589" spans="43:53" ht="14.25" customHeight="1" x14ac:dyDescent="0.2">
      <c r="AQ589" s="34"/>
      <c r="BA589" s="34"/>
    </row>
    <row r="590" spans="43:53" ht="14.25" customHeight="1" x14ac:dyDescent="0.2">
      <c r="AQ590" s="34"/>
      <c r="BA590" s="34"/>
    </row>
    <row r="591" spans="43:53" ht="14.25" customHeight="1" x14ac:dyDescent="0.2">
      <c r="AQ591" s="34"/>
      <c r="BA591" s="34"/>
    </row>
    <row r="592" spans="43:53" ht="14.25" customHeight="1" x14ac:dyDescent="0.2">
      <c r="AQ592" s="34"/>
      <c r="BA592" s="34"/>
    </row>
    <row r="593" spans="43:53" ht="14.25" customHeight="1" x14ac:dyDescent="0.2">
      <c r="AQ593" s="34"/>
      <c r="BA593" s="34"/>
    </row>
    <row r="594" spans="43:53" ht="14.25" customHeight="1" x14ac:dyDescent="0.2">
      <c r="AQ594" s="34"/>
      <c r="BA594" s="34"/>
    </row>
    <row r="595" spans="43:53" ht="14.25" customHeight="1" x14ac:dyDescent="0.2">
      <c r="AQ595" s="34"/>
      <c r="BA595" s="34"/>
    </row>
    <row r="596" spans="43:53" ht="14.25" customHeight="1" x14ac:dyDescent="0.2">
      <c r="AQ596" s="34"/>
      <c r="BA596" s="34"/>
    </row>
    <row r="597" spans="43:53" ht="14.25" customHeight="1" x14ac:dyDescent="0.2">
      <c r="AQ597" s="34"/>
      <c r="BA597" s="34"/>
    </row>
    <row r="598" spans="43:53" ht="14.25" customHeight="1" x14ac:dyDescent="0.2">
      <c r="AQ598" s="34"/>
      <c r="BA598" s="34"/>
    </row>
    <row r="599" spans="43:53" ht="14.25" customHeight="1" x14ac:dyDescent="0.2">
      <c r="AQ599" s="34"/>
      <c r="BA599" s="34"/>
    </row>
    <row r="600" spans="43:53" ht="14.25" customHeight="1" x14ac:dyDescent="0.2">
      <c r="AQ600" s="34"/>
      <c r="BA600" s="34"/>
    </row>
    <row r="601" spans="43:53" ht="14.25" customHeight="1" x14ac:dyDescent="0.2">
      <c r="AQ601" s="34"/>
      <c r="BA601" s="34"/>
    </row>
    <row r="602" spans="43:53" ht="14.25" customHeight="1" x14ac:dyDescent="0.2">
      <c r="AQ602" s="34"/>
      <c r="BA602" s="34"/>
    </row>
    <row r="603" spans="43:53" ht="14.25" customHeight="1" x14ac:dyDescent="0.2">
      <c r="AQ603" s="34"/>
      <c r="BA603" s="34"/>
    </row>
    <row r="604" spans="43:53" ht="14.25" customHeight="1" x14ac:dyDescent="0.2">
      <c r="AQ604" s="34"/>
      <c r="BA604" s="34"/>
    </row>
    <row r="605" spans="43:53" ht="14.25" customHeight="1" x14ac:dyDescent="0.2">
      <c r="AQ605" s="34"/>
      <c r="BA605" s="34"/>
    </row>
    <row r="606" spans="43:53" ht="14.25" customHeight="1" x14ac:dyDescent="0.2">
      <c r="AQ606" s="34"/>
      <c r="BA606" s="34"/>
    </row>
    <row r="607" spans="43:53" ht="14.25" customHeight="1" x14ac:dyDescent="0.2">
      <c r="AQ607" s="34"/>
      <c r="BA607" s="34"/>
    </row>
    <row r="608" spans="43:53" ht="14.25" customHeight="1" x14ac:dyDescent="0.2">
      <c r="AQ608" s="34"/>
      <c r="BA608" s="34"/>
    </row>
    <row r="609" spans="43:53" ht="14.25" customHeight="1" x14ac:dyDescent="0.2">
      <c r="AQ609" s="34"/>
      <c r="BA609" s="34"/>
    </row>
    <row r="610" spans="43:53" ht="14.25" customHeight="1" x14ac:dyDescent="0.2">
      <c r="AQ610" s="34"/>
      <c r="BA610" s="34"/>
    </row>
    <row r="611" spans="43:53" ht="14.25" customHeight="1" x14ac:dyDescent="0.2">
      <c r="AQ611" s="34"/>
      <c r="BA611" s="34"/>
    </row>
    <row r="612" spans="43:53" ht="14.25" customHeight="1" x14ac:dyDescent="0.2">
      <c r="AQ612" s="34"/>
      <c r="BA612" s="34"/>
    </row>
    <row r="613" spans="43:53" ht="14.25" customHeight="1" x14ac:dyDescent="0.2">
      <c r="AQ613" s="34"/>
      <c r="BA613" s="34"/>
    </row>
    <row r="614" spans="43:53" ht="14.25" customHeight="1" x14ac:dyDescent="0.2">
      <c r="AQ614" s="34"/>
      <c r="BA614" s="34"/>
    </row>
    <row r="615" spans="43:53" ht="14.25" customHeight="1" x14ac:dyDescent="0.2">
      <c r="AQ615" s="34"/>
      <c r="BA615" s="34"/>
    </row>
    <row r="616" spans="43:53" ht="14.25" customHeight="1" x14ac:dyDescent="0.2">
      <c r="AQ616" s="34"/>
      <c r="BA616" s="34"/>
    </row>
    <row r="617" spans="43:53" ht="14.25" customHeight="1" x14ac:dyDescent="0.2">
      <c r="AQ617" s="34"/>
      <c r="BA617" s="34"/>
    </row>
    <row r="618" spans="43:53" ht="14.25" customHeight="1" x14ac:dyDescent="0.2">
      <c r="AQ618" s="34"/>
      <c r="BA618" s="34"/>
    </row>
    <row r="619" spans="43:53" ht="14.25" customHeight="1" x14ac:dyDescent="0.2">
      <c r="AQ619" s="34"/>
      <c r="BA619" s="34"/>
    </row>
    <row r="620" spans="43:53" ht="14.25" customHeight="1" x14ac:dyDescent="0.2">
      <c r="AQ620" s="34"/>
      <c r="BA620" s="34"/>
    </row>
    <row r="621" spans="43:53" ht="14.25" customHeight="1" x14ac:dyDescent="0.2">
      <c r="AQ621" s="34"/>
      <c r="BA621" s="34"/>
    </row>
    <row r="622" spans="43:53" ht="14.25" customHeight="1" x14ac:dyDescent="0.2">
      <c r="AQ622" s="34"/>
      <c r="BA622" s="34"/>
    </row>
    <row r="623" spans="43:53" ht="14.25" customHeight="1" x14ac:dyDescent="0.2">
      <c r="AQ623" s="34"/>
      <c r="BA623" s="34"/>
    </row>
    <row r="624" spans="43:53" ht="14.25" customHeight="1" x14ac:dyDescent="0.2">
      <c r="AQ624" s="34"/>
      <c r="BA624" s="34"/>
    </row>
    <row r="625" spans="43:53" ht="14.25" customHeight="1" x14ac:dyDescent="0.2">
      <c r="AQ625" s="34"/>
      <c r="BA625" s="34"/>
    </row>
    <row r="626" spans="43:53" ht="14.25" customHeight="1" x14ac:dyDescent="0.2">
      <c r="AQ626" s="34"/>
      <c r="BA626" s="34"/>
    </row>
    <row r="627" spans="43:53" ht="14.25" customHeight="1" x14ac:dyDescent="0.2">
      <c r="AQ627" s="34"/>
      <c r="BA627" s="34"/>
    </row>
    <row r="628" spans="43:53" ht="14.25" customHeight="1" x14ac:dyDescent="0.2">
      <c r="AQ628" s="34"/>
      <c r="BA628" s="34"/>
    </row>
    <row r="629" spans="43:53" ht="14.25" customHeight="1" x14ac:dyDescent="0.2">
      <c r="AQ629" s="34"/>
      <c r="BA629" s="34"/>
    </row>
    <row r="630" spans="43:53" ht="14.25" customHeight="1" x14ac:dyDescent="0.2">
      <c r="AQ630" s="34"/>
      <c r="BA630" s="34"/>
    </row>
    <row r="631" spans="43:53" ht="14.25" customHeight="1" x14ac:dyDescent="0.2">
      <c r="AQ631" s="34"/>
      <c r="BA631" s="34"/>
    </row>
    <row r="632" spans="43:53" ht="14.25" customHeight="1" x14ac:dyDescent="0.2">
      <c r="AQ632" s="34"/>
      <c r="BA632" s="34"/>
    </row>
    <row r="633" spans="43:53" ht="14.25" customHeight="1" x14ac:dyDescent="0.2">
      <c r="AQ633" s="34"/>
      <c r="BA633" s="34"/>
    </row>
    <row r="634" spans="43:53" ht="14.25" customHeight="1" x14ac:dyDescent="0.2">
      <c r="AQ634" s="34"/>
      <c r="BA634" s="34"/>
    </row>
    <row r="635" spans="43:53" ht="14.25" customHeight="1" x14ac:dyDescent="0.2">
      <c r="AQ635" s="34"/>
      <c r="BA635" s="34"/>
    </row>
    <row r="636" spans="43:53" ht="14.25" customHeight="1" x14ac:dyDescent="0.2">
      <c r="AQ636" s="34"/>
      <c r="BA636" s="34"/>
    </row>
    <row r="637" spans="43:53" ht="14.25" customHeight="1" x14ac:dyDescent="0.2">
      <c r="AQ637" s="34"/>
      <c r="BA637" s="34"/>
    </row>
    <row r="638" spans="43:53" ht="14.25" customHeight="1" x14ac:dyDescent="0.2">
      <c r="AQ638" s="34"/>
      <c r="BA638" s="34"/>
    </row>
    <row r="639" spans="43:53" ht="14.25" customHeight="1" x14ac:dyDescent="0.2">
      <c r="AQ639" s="34"/>
      <c r="BA639" s="34"/>
    </row>
    <row r="640" spans="43:53" ht="14.25" customHeight="1" x14ac:dyDescent="0.2">
      <c r="AQ640" s="34"/>
      <c r="BA640" s="34"/>
    </row>
    <row r="641" spans="43:53" ht="14.25" customHeight="1" x14ac:dyDescent="0.2">
      <c r="AQ641" s="34"/>
      <c r="BA641" s="34"/>
    </row>
    <row r="642" spans="43:53" ht="14.25" customHeight="1" x14ac:dyDescent="0.2">
      <c r="AQ642" s="34"/>
      <c r="BA642" s="34"/>
    </row>
    <row r="643" spans="43:53" ht="14.25" customHeight="1" x14ac:dyDescent="0.2">
      <c r="AQ643" s="34"/>
      <c r="BA643" s="34"/>
    </row>
    <row r="644" spans="43:53" ht="14.25" customHeight="1" x14ac:dyDescent="0.2">
      <c r="AQ644" s="34"/>
      <c r="BA644" s="34"/>
    </row>
    <row r="645" spans="43:53" ht="14.25" customHeight="1" x14ac:dyDescent="0.2">
      <c r="AQ645" s="34"/>
      <c r="BA645" s="34"/>
    </row>
    <row r="646" spans="43:53" ht="14.25" customHeight="1" x14ac:dyDescent="0.2">
      <c r="AQ646" s="34"/>
      <c r="BA646" s="34"/>
    </row>
    <row r="647" spans="43:53" ht="14.25" customHeight="1" x14ac:dyDescent="0.2">
      <c r="AQ647" s="34"/>
      <c r="BA647" s="34"/>
    </row>
    <row r="648" spans="43:53" ht="14.25" customHeight="1" x14ac:dyDescent="0.2">
      <c r="AQ648" s="34"/>
      <c r="BA648" s="34"/>
    </row>
    <row r="649" spans="43:53" ht="14.25" customHeight="1" x14ac:dyDescent="0.2">
      <c r="AQ649" s="34"/>
      <c r="BA649" s="34"/>
    </row>
    <row r="650" spans="43:53" ht="14.25" customHeight="1" x14ac:dyDescent="0.2">
      <c r="AQ650" s="34"/>
      <c r="BA650" s="34"/>
    </row>
    <row r="651" spans="43:53" ht="14.25" customHeight="1" x14ac:dyDescent="0.2">
      <c r="AQ651" s="34"/>
      <c r="BA651" s="34"/>
    </row>
    <row r="652" spans="43:53" ht="14.25" customHeight="1" x14ac:dyDescent="0.2">
      <c r="AQ652" s="34"/>
      <c r="BA652" s="34"/>
    </row>
    <row r="653" spans="43:53" ht="14.25" customHeight="1" x14ac:dyDescent="0.2">
      <c r="AQ653" s="34"/>
      <c r="BA653" s="34"/>
    </row>
    <row r="654" spans="43:53" ht="14.25" customHeight="1" x14ac:dyDescent="0.2">
      <c r="AQ654" s="34"/>
      <c r="BA654" s="34"/>
    </row>
    <row r="655" spans="43:53" ht="14.25" customHeight="1" x14ac:dyDescent="0.2">
      <c r="AQ655" s="34"/>
      <c r="BA655" s="34"/>
    </row>
    <row r="656" spans="43:53" ht="14.25" customHeight="1" x14ac:dyDescent="0.2">
      <c r="AQ656" s="34"/>
      <c r="BA656" s="34"/>
    </row>
    <row r="657" spans="43:53" ht="14.25" customHeight="1" x14ac:dyDescent="0.2">
      <c r="AQ657" s="34"/>
      <c r="BA657" s="34"/>
    </row>
    <row r="658" spans="43:53" ht="14.25" customHeight="1" x14ac:dyDescent="0.2">
      <c r="AQ658" s="34"/>
      <c r="BA658" s="34"/>
    </row>
    <row r="659" spans="43:53" ht="14.25" customHeight="1" x14ac:dyDescent="0.2">
      <c r="AQ659" s="34"/>
      <c r="BA659" s="34"/>
    </row>
    <row r="660" spans="43:53" ht="14.25" customHeight="1" x14ac:dyDescent="0.2">
      <c r="AQ660" s="34"/>
      <c r="BA660" s="34"/>
    </row>
    <row r="661" spans="43:53" ht="14.25" customHeight="1" x14ac:dyDescent="0.2">
      <c r="AQ661" s="34"/>
      <c r="BA661" s="34"/>
    </row>
    <row r="662" spans="43:53" ht="14.25" customHeight="1" x14ac:dyDescent="0.2">
      <c r="AQ662" s="34"/>
      <c r="BA662" s="34"/>
    </row>
    <row r="663" spans="43:53" ht="14.25" customHeight="1" x14ac:dyDescent="0.2">
      <c r="AQ663" s="34"/>
      <c r="BA663" s="34"/>
    </row>
    <row r="664" spans="43:53" ht="14.25" customHeight="1" x14ac:dyDescent="0.2">
      <c r="AQ664" s="34"/>
      <c r="BA664" s="34"/>
    </row>
    <row r="665" spans="43:53" ht="14.25" customHeight="1" x14ac:dyDescent="0.2">
      <c r="AQ665" s="34"/>
      <c r="BA665" s="34"/>
    </row>
    <row r="666" spans="43:53" ht="14.25" customHeight="1" x14ac:dyDescent="0.2">
      <c r="AQ666" s="34"/>
      <c r="BA666" s="34"/>
    </row>
    <row r="667" spans="43:53" ht="14.25" customHeight="1" x14ac:dyDescent="0.2">
      <c r="AQ667" s="34"/>
      <c r="BA667" s="34"/>
    </row>
    <row r="668" spans="43:53" ht="14.25" customHeight="1" x14ac:dyDescent="0.2">
      <c r="AQ668" s="34"/>
      <c r="BA668" s="34"/>
    </row>
    <row r="669" spans="43:53" ht="14.25" customHeight="1" x14ac:dyDescent="0.2">
      <c r="AQ669" s="34"/>
      <c r="BA669" s="34"/>
    </row>
    <row r="670" spans="43:53" ht="14.25" customHeight="1" x14ac:dyDescent="0.2">
      <c r="AQ670" s="34"/>
      <c r="BA670" s="34"/>
    </row>
    <row r="671" spans="43:53" ht="14.25" customHeight="1" x14ac:dyDescent="0.2">
      <c r="AQ671" s="34"/>
      <c r="BA671" s="34"/>
    </row>
    <row r="672" spans="43:53" ht="14.25" customHeight="1" x14ac:dyDescent="0.2">
      <c r="AQ672" s="34"/>
      <c r="BA672" s="34"/>
    </row>
    <row r="673" spans="43:53" ht="14.25" customHeight="1" x14ac:dyDescent="0.2">
      <c r="AQ673" s="34"/>
      <c r="BA673" s="34"/>
    </row>
    <row r="674" spans="43:53" ht="14.25" customHeight="1" x14ac:dyDescent="0.2">
      <c r="AQ674" s="34"/>
      <c r="BA674" s="34"/>
    </row>
    <row r="675" spans="43:53" ht="14.25" customHeight="1" x14ac:dyDescent="0.2">
      <c r="AQ675" s="34"/>
      <c r="BA675" s="34"/>
    </row>
    <row r="676" spans="43:53" ht="14.25" customHeight="1" x14ac:dyDescent="0.2">
      <c r="AQ676" s="34"/>
      <c r="BA676" s="34"/>
    </row>
    <row r="677" spans="43:53" ht="14.25" customHeight="1" x14ac:dyDescent="0.2">
      <c r="AQ677" s="34"/>
      <c r="BA677" s="34"/>
    </row>
    <row r="678" spans="43:53" ht="14.25" customHeight="1" x14ac:dyDescent="0.2">
      <c r="AQ678" s="34"/>
      <c r="BA678" s="34"/>
    </row>
    <row r="679" spans="43:53" ht="14.25" customHeight="1" x14ac:dyDescent="0.2">
      <c r="AQ679" s="34"/>
      <c r="BA679" s="34"/>
    </row>
    <row r="680" spans="43:53" ht="14.25" customHeight="1" x14ac:dyDescent="0.2">
      <c r="AQ680" s="34"/>
      <c r="BA680" s="34"/>
    </row>
    <row r="681" spans="43:53" ht="14.25" customHeight="1" x14ac:dyDescent="0.2">
      <c r="AQ681" s="34"/>
      <c r="BA681" s="34"/>
    </row>
    <row r="682" spans="43:53" ht="14.25" customHeight="1" x14ac:dyDescent="0.2">
      <c r="AQ682" s="34"/>
      <c r="BA682" s="34"/>
    </row>
    <row r="683" spans="43:53" ht="14.25" customHeight="1" x14ac:dyDescent="0.2">
      <c r="AQ683" s="34"/>
      <c r="BA683" s="34"/>
    </row>
    <row r="684" spans="43:53" ht="14.25" customHeight="1" x14ac:dyDescent="0.2">
      <c r="AQ684" s="34"/>
      <c r="BA684" s="34"/>
    </row>
    <row r="685" spans="43:53" ht="14.25" customHeight="1" x14ac:dyDescent="0.2">
      <c r="AQ685" s="34"/>
      <c r="BA685" s="34"/>
    </row>
    <row r="686" spans="43:53" ht="14.25" customHeight="1" x14ac:dyDescent="0.2">
      <c r="AQ686" s="34"/>
      <c r="BA686" s="34"/>
    </row>
    <row r="687" spans="43:53" ht="14.25" customHeight="1" x14ac:dyDescent="0.2">
      <c r="AQ687" s="34"/>
      <c r="BA687" s="34"/>
    </row>
    <row r="688" spans="43:53" ht="14.25" customHeight="1" x14ac:dyDescent="0.2">
      <c r="AQ688" s="34"/>
      <c r="BA688" s="34"/>
    </row>
    <row r="689" spans="43:53" ht="14.25" customHeight="1" x14ac:dyDescent="0.2">
      <c r="AQ689" s="34"/>
      <c r="BA689" s="34"/>
    </row>
    <row r="690" spans="43:53" ht="14.25" customHeight="1" x14ac:dyDescent="0.2">
      <c r="AQ690" s="34"/>
      <c r="BA690" s="34"/>
    </row>
    <row r="691" spans="43:53" ht="14.25" customHeight="1" x14ac:dyDescent="0.2">
      <c r="AQ691" s="34"/>
      <c r="BA691" s="34"/>
    </row>
    <row r="692" spans="43:53" ht="14.25" customHeight="1" x14ac:dyDescent="0.2">
      <c r="AQ692" s="34"/>
      <c r="BA692" s="34"/>
    </row>
    <row r="693" spans="43:53" ht="14.25" customHeight="1" x14ac:dyDescent="0.2">
      <c r="AQ693" s="34"/>
      <c r="BA693" s="34"/>
    </row>
    <row r="694" spans="43:53" ht="14.25" customHeight="1" x14ac:dyDescent="0.2">
      <c r="AQ694" s="34"/>
      <c r="BA694" s="34"/>
    </row>
    <row r="695" spans="43:53" ht="14.25" customHeight="1" x14ac:dyDescent="0.2">
      <c r="AQ695" s="34"/>
      <c r="BA695" s="34"/>
    </row>
    <row r="696" spans="43:53" ht="14.25" customHeight="1" x14ac:dyDescent="0.2">
      <c r="AQ696" s="34"/>
      <c r="BA696" s="34"/>
    </row>
    <row r="697" spans="43:53" ht="14.25" customHeight="1" x14ac:dyDescent="0.2">
      <c r="AQ697" s="34"/>
      <c r="BA697" s="34"/>
    </row>
    <row r="698" spans="43:53" ht="14.25" customHeight="1" x14ac:dyDescent="0.2">
      <c r="AQ698" s="34"/>
      <c r="BA698" s="34"/>
    </row>
    <row r="699" spans="43:53" ht="14.25" customHeight="1" x14ac:dyDescent="0.2">
      <c r="AQ699" s="34"/>
      <c r="BA699" s="34"/>
    </row>
    <row r="700" spans="43:53" ht="14.25" customHeight="1" x14ac:dyDescent="0.2">
      <c r="AQ700" s="34"/>
      <c r="BA700" s="34"/>
    </row>
    <row r="701" spans="43:53" ht="14.25" customHeight="1" x14ac:dyDescent="0.2">
      <c r="AQ701" s="34"/>
      <c r="BA701" s="34"/>
    </row>
    <row r="702" spans="43:53" ht="14.25" customHeight="1" x14ac:dyDescent="0.2">
      <c r="AQ702" s="34"/>
      <c r="BA702" s="34"/>
    </row>
    <row r="703" spans="43:53" ht="14.25" customHeight="1" x14ac:dyDescent="0.2">
      <c r="AQ703" s="34"/>
      <c r="BA703" s="34"/>
    </row>
    <row r="704" spans="43:53" ht="14.25" customHeight="1" x14ac:dyDescent="0.2">
      <c r="AQ704" s="34"/>
      <c r="BA704" s="34"/>
    </row>
    <row r="705" spans="43:53" ht="14.25" customHeight="1" x14ac:dyDescent="0.2">
      <c r="AQ705" s="34"/>
      <c r="BA705" s="34"/>
    </row>
    <row r="706" spans="43:53" ht="14.25" customHeight="1" x14ac:dyDescent="0.2">
      <c r="AQ706" s="34"/>
      <c r="BA706" s="34"/>
    </row>
    <row r="707" spans="43:53" ht="14.25" customHeight="1" x14ac:dyDescent="0.2">
      <c r="AQ707" s="34"/>
      <c r="BA707" s="34"/>
    </row>
    <row r="708" spans="43:53" ht="14.25" customHeight="1" x14ac:dyDescent="0.2">
      <c r="AQ708" s="34"/>
      <c r="BA708" s="34"/>
    </row>
    <row r="709" spans="43:53" ht="14.25" customHeight="1" x14ac:dyDescent="0.2">
      <c r="AQ709" s="34"/>
      <c r="BA709" s="34"/>
    </row>
    <row r="710" spans="43:53" ht="14.25" customHeight="1" x14ac:dyDescent="0.2">
      <c r="AQ710" s="34"/>
      <c r="BA710" s="34"/>
    </row>
    <row r="711" spans="43:53" ht="14.25" customHeight="1" x14ac:dyDescent="0.2">
      <c r="AQ711" s="34"/>
      <c r="BA711" s="34"/>
    </row>
    <row r="712" spans="43:53" ht="14.25" customHeight="1" x14ac:dyDescent="0.2">
      <c r="AQ712" s="34"/>
      <c r="BA712" s="34"/>
    </row>
    <row r="713" spans="43:53" ht="14.25" customHeight="1" x14ac:dyDescent="0.2">
      <c r="AQ713" s="34"/>
      <c r="BA713" s="34"/>
    </row>
    <row r="714" spans="43:53" ht="14.25" customHeight="1" x14ac:dyDescent="0.2">
      <c r="AQ714" s="34"/>
      <c r="BA714" s="34"/>
    </row>
    <row r="715" spans="43:53" ht="14.25" customHeight="1" x14ac:dyDescent="0.2">
      <c r="AQ715" s="34"/>
      <c r="BA715" s="34"/>
    </row>
    <row r="716" spans="43:53" ht="14.25" customHeight="1" x14ac:dyDescent="0.2">
      <c r="AQ716" s="34"/>
      <c r="BA716" s="34"/>
    </row>
    <row r="717" spans="43:53" ht="14.25" customHeight="1" x14ac:dyDescent="0.2">
      <c r="AQ717" s="34"/>
      <c r="BA717" s="34"/>
    </row>
    <row r="718" spans="43:53" ht="14.25" customHeight="1" x14ac:dyDescent="0.2">
      <c r="AQ718" s="34"/>
      <c r="BA718" s="34"/>
    </row>
    <row r="719" spans="43:53" ht="14.25" customHeight="1" x14ac:dyDescent="0.2">
      <c r="AQ719" s="34"/>
      <c r="BA719" s="34"/>
    </row>
    <row r="720" spans="43:53" ht="14.25" customHeight="1" x14ac:dyDescent="0.2">
      <c r="AQ720" s="34"/>
      <c r="BA720" s="34"/>
    </row>
    <row r="721" spans="43:53" ht="14.25" customHeight="1" x14ac:dyDescent="0.2">
      <c r="AQ721" s="34"/>
      <c r="BA721" s="34"/>
    </row>
    <row r="722" spans="43:53" ht="14.25" customHeight="1" x14ac:dyDescent="0.2">
      <c r="AQ722" s="34"/>
      <c r="BA722" s="34"/>
    </row>
    <row r="723" spans="43:53" ht="14.25" customHeight="1" x14ac:dyDescent="0.2">
      <c r="AQ723" s="34"/>
      <c r="BA723" s="34"/>
    </row>
    <row r="724" spans="43:53" ht="14.25" customHeight="1" x14ac:dyDescent="0.2">
      <c r="AQ724" s="34"/>
      <c r="BA724" s="34"/>
    </row>
    <row r="725" spans="43:53" ht="14.25" customHeight="1" x14ac:dyDescent="0.2">
      <c r="AQ725" s="34"/>
      <c r="BA725" s="34"/>
    </row>
    <row r="726" spans="43:53" ht="14.25" customHeight="1" x14ac:dyDescent="0.2">
      <c r="AQ726" s="34"/>
      <c r="BA726" s="34"/>
    </row>
    <row r="727" spans="43:53" ht="14.25" customHeight="1" x14ac:dyDescent="0.2">
      <c r="AQ727" s="34"/>
      <c r="BA727" s="34"/>
    </row>
    <row r="728" spans="43:53" ht="14.25" customHeight="1" x14ac:dyDescent="0.2">
      <c r="AQ728" s="34"/>
      <c r="BA728" s="34"/>
    </row>
    <row r="729" spans="43:53" ht="14.25" customHeight="1" x14ac:dyDescent="0.2">
      <c r="AQ729" s="34"/>
      <c r="BA729" s="34"/>
    </row>
    <row r="730" spans="43:53" ht="14.25" customHeight="1" x14ac:dyDescent="0.2">
      <c r="AQ730" s="34"/>
      <c r="BA730" s="34"/>
    </row>
    <row r="731" spans="43:53" ht="14.25" customHeight="1" x14ac:dyDescent="0.2">
      <c r="AQ731" s="34"/>
      <c r="BA731" s="34"/>
    </row>
    <row r="732" spans="43:53" ht="14.25" customHeight="1" x14ac:dyDescent="0.2">
      <c r="AQ732" s="34"/>
      <c r="BA732" s="34"/>
    </row>
    <row r="733" spans="43:53" ht="14.25" customHeight="1" x14ac:dyDescent="0.2">
      <c r="AQ733" s="34"/>
      <c r="BA733" s="34"/>
    </row>
    <row r="734" spans="43:53" ht="14.25" customHeight="1" x14ac:dyDescent="0.2">
      <c r="AQ734" s="34"/>
      <c r="BA734" s="34"/>
    </row>
    <row r="735" spans="43:53" ht="14.25" customHeight="1" x14ac:dyDescent="0.2">
      <c r="AQ735" s="34"/>
      <c r="BA735" s="34"/>
    </row>
    <row r="736" spans="43:53" ht="14.25" customHeight="1" x14ac:dyDescent="0.2">
      <c r="AQ736" s="34"/>
      <c r="BA736" s="34"/>
    </row>
    <row r="737" spans="43:53" ht="14.25" customHeight="1" x14ac:dyDescent="0.2">
      <c r="AQ737" s="34"/>
      <c r="BA737" s="34"/>
    </row>
    <row r="738" spans="43:53" ht="14.25" customHeight="1" x14ac:dyDescent="0.2">
      <c r="AQ738" s="34"/>
      <c r="BA738" s="34"/>
    </row>
    <row r="739" spans="43:53" ht="14.25" customHeight="1" x14ac:dyDescent="0.2">
      <c r="AQ739" s="34"/>
      <c r="BA739" s="34"/>
    </row>
    <row r="740" spans="43:53" ht="14.25" customHeight="1" x14ac:dyDescent="0.2">
      <c r="AQ740" s="34"/>
      <c r="BA740" s="34"/>
    </row>
    <row r="741" spans="43:53" ht="14.25" customHeight="1" x14ac:dyDescent="0.2">
      <c r="AQ741" s="34"/>
      <c r="BA741" s="34"/>
    </row>
    <row r="742" spans="43:53" ht="14.25" customHeight="1" x14ac:dyDescent="0.2">
      <c r="AQ742" s="34"/>
      <c r="BA742" s="34"/>
    </row>
    <row r="743" spans="43:53" ht="14.25" customHeight="1" x14ac:dyDescent="0.2">
      <c r="AQ743" s="34"/>
      <c r="BA743" s="34"/>
    </row>
    <row r="744" spans="43:53" ht="14.25" customHeight="1" x14ac:dyDescent="0.2">
      <c r="AQ744" s="34"/>
      <c r="BA744" s="34"/>
    </row>
    <row r="745" spans="43:53" ht="14.25" customHeight="1" x14ac:dyDescent="0.2">
      <c r="AQ745" s="34"/>
      <c r="BA745" s="34"/>
    </row>
    <row r="746" spans="43:53" ht="14.25" customHeight="1" x14ac:dyDescent="0.2">
      <c r="AQ746" s="34"/>
      <c r="BA746" s="34"/>
    </row>
    <row r="747" spans="43:53" ht="14.25" customHeight="1" x14ac:dyDescent="0.2">
      <c r="AQ747" s="34"/>
      <c r="BA747" s="34"/>
    </row>
    <row r="748" spans="43:53" ht="14.25" customHeight="1" x14ac:dyDescent="0.2">
      <c r="AQ748" s="34"/>
      <c r="BA748" s="34"/>
    </row>
    <row r="749" spans="43:53" ht="14.25" customHeight="1" x14ac:dyDescent="0.2">
      <c r="AQ749" s="34"/>
      <c r="BA749" s="34"/>
    </row>
    <row r="750" spans="43:53" ht="14.25" customHeight="1" x14ac:dyDescent="0.2">
      <c r="AQ750" s="34"/>
      <c r="BA750" s="34"/>
    </row>
    <row r="751" spans="43:53" ht="14.25" customHeight="1" x14ac:dyDescent="0.2">
      <c r="AQ751" s="34"/>
      <c r="BA751" s="34"/>
    </row>
    <row r="752" spans="43:53" ht="14.25" customHeight="1" x14ac:dyDescent="0.2">
      <c r="AQ752" s="34"/>
      <c r="BA752" s="34"/>
    </row>
    <row r="753" spans="43:53" ht="14.25" customHeight="1" x14ac:dyDescent="0.2">
      <c r="AQ753" s="34"/>
      <c r="BA753" s="34"/>
    </row>
    <row r="754" spans="43:53" ht="14.25" customHeight="1" x14ac:dyDescent="0.2">
      <c r="AQ754" s="34"/>
      <c r="BA754" s="34"/>
    </row>
    <row r="755" spans="43:53" ht="14.25" customHeight="1" x14ac:dyDescent="0.2">
      <c r="AQ755" s="34"/>
      <c r="BA755" s="34"/>
    </row>
    <row r="756" spans="43:53" ht="14.25" customHeight="1" x14ac:dyDescent="0.2">
      <c r="AQ756" s="34"/>
      <c r="BA756" s="34"/>
    </row>
    <row r="757" spans="43:53" ht="14.25" customHeight="1" x14ac:dyDescent="0.2">
      <c r="AQ757" s="34"/>
      <c r="BA757" s="34"/>
    </row>
    <row r="758" spans="43:53" ht="14.25" customHeight="1" x14ac:dyDescent="0.2">
      <c r="AQ758" s="34"/>
      <c r="BA758" s="34"/>
    </row>
    <row r="759" spans="43:53" ht="14.25" customHeight="1" x14ac:dyDescent="0.2">
      <c r="AQ759" s="34"/>
      <c r="BA759" s="34"/>
    </row>
    <row r="760" spans="43:53" ht="14.25" customHeight="1" x14ac:dyDescent="0.2">
      <c r="AQ760" s="34"/>
      <c r="BA760" s="34"/>
    </row>
    <row r="761" spans="43:53" ht="14.25" customHeight="1" x14ac:dyDescent="0.2">
      <c r="AQ761" s="34"/>
      <c r="BA761" s="34"/>
    </row>
    <row r="762" spans="43:53" ht="14.25" customHeight="1" x14ac:dyDescent="0.2">
      <c r="AQ762" s="34"/>
      <c r="BA762" s="34"/>
    </row>
    <row r="763" spans="43:53" ht="14.25" customHeight="1" x14ac:dyDescent="0.2">
      <c r="AQ763" s="34"/>
      <c r="BA763" s="34"/>
    </row>
    <row r="764" spans="43:53" ht="14.25" customHeight="1" x14ac:dyDescent="0.2">
      <c r="AQ764" s="34"/>
      <c r="BA764" s="34"/>
    </row>
    <row r="765" spans="43:53" ht="14.25" customHeight="1" x14ac:dyDescent="0.2">
      <c r="AQ765" s="34"/>
      <c r="BA765" s="34"/>
    </row>
    <row r="766" spans="43:53" ht="14.25" customHeight="1" x14ac:dyDescent="0.2">
      <c r="AQ766" s="34"/>
      <c r="BA766" s="34"/>
    </row>
    <row r="767" spans="43:53" ht="14.25" customHeight="1" x14ac:dyDescent="0.2">
      <c r="AQ767" s="34"/>
      <c r="BA767" s="34"/>
    </row>
    <row r="768" spans="43:53" ht="14.25" customHeight="1" x14ac:dyDescent="0.2">
      <c r="AQ768" s="34"/>
      <c r="BA768" s="34"/>
    </row>
    <row r="769" spans="43:53" ht="14.25" customHeight="1" x14ac:dyDescent="0.2">
      <c r="AQ769" s="34"/>
      <c r="BA769" s="34"/>
    </row>
    <row r="770" spans="43:53" ht="14.25" customHeight="1" x14ac:dyDescent="0.2">
      <c r="AQ770" s="34"/>
      <c r="BA770" s="34"/>
    </row>
    <row r="771" spans="43:53" ht="14.25" customHeight="1" x14ac:dyDescent="0.2">
      <c r="AQ771" s="34"/>
      <c r="BA771" s="34"/>
    </row>
    <row r="772" spans="43:53" ht="14.25" customHeight="1" x14ac:dyDescent="0.2">
      <c r="AQ772" s="34"/>
      <c r="BA772" s="34"/>
    </row>
    <row r="773" spans="43:53" ht="14.25" customHeight="1" x14ac:dyDescent="0.2">
      <c r="AQ773" s="34"/>
      <c r="BA773" s="34"/>
    </row>
    <row r="774" spans="43:53" ht="14.25" customHeight="1" x14ac:dyDescent="0.2">
      <c r="AQ774" s="34"/>
      <c r="BA774" s="34"/>
    </row>
    <row r="775" spans="43:53" ht="14.25" customHeight="1" x14ac:dyDescent="0.2">
      <c r="AQ775" s="34"/>
      <c r="BA775" s="34"/>
    </row>
    <row r="776" spans="43:53" ht="14.25" customHeight="1" x14ac:dyDescent="0.2">
      <c r="AQ776" s="34"/>
      <c r="BA776" s="34"/>
    </row>
    <row r="777" spans="43:53" ht="14.25" customHeight="1" x14ac:dyDescent="0.2">
      <c r="AQ777" s="34"/>
      <c r="BA777" s="34"/>
    </row>
    <row r="778" spans="43:53" ht="14.25" customHeight="1" x14ac:dyDescent="0.2">
      <c r="AQ778" s="34"/>
      <c r="BA778" s="34"/>
    </row>
    <row r="779" spans="43:53" ht="14.25" customHeight="1" x14ac:dyDescent="0.2">
      <c r="AQ779" s="34"/>
      <c r="BA779" s="34"/>
    </row>
    <row r="780" spans="43:53" ht="14.25" customHeight="1" x14ac:dyDescent="0.2">
      <c r="AQ780" s="34"/>
      <c r="BA780" s="34"/>
    </row>
    <row r="781" spans="43:53" ht="14.25" customHeight="1" x14ac:dyDescent="0.2">
      <c r="AQ781" s="34"/>
      <c r="BA781" s="34"/>
    </row>
    <row r="782" spans="43:53" ht="14.25" customHeight="1" x14ac:dyDescent="0.2">
      <c r="AQ782" s="34"/>
      <c r="BA782" s="34"/>
    </row>
    <row r="783" spans="43:53" ht="14.25" customHeight="1" x14ac:dyDescent="0.2">
      <c r="AQ783" s="34"/>
      <c r="BA783" s="34"/>
    </row>
    <row r="784" spans="43:53" ht="14.25" customHeight="1" x14ac:dyDescent="0.2">
      <c r="AQ784" s="34"/>
      <c r="BA784" s="34"/>
    </row>
    <row r="785" spans="43:53" ht="14.25" customHeight="1" x14ac:dyDescent="0.2">
      <c r="AQ785" s="34"/>
      <c r="BA785" s="34"/>
    </row>
    <row r="786" spans="43:53" ht="14.25" customHeight="1" x14ac:dyDescent="0.2">
      <c r="AQ786" s="34"/>
      <c r="BA786" s="34"/>
    </row>
    <row r="787" spans="43:53" ht="14.25" customHeight="1" x14ac:dyDescent="0.2">
      <c r="AQ787" s="34"/>
      <c r="BA787" s="34"/>
    </row>
    <row r="788" spans="43:53" ht="14.25" customHeight="1" x14ac:dyDescent="0.2">
      <c r="AQ788" s="34"/>
      <c r="BA788" s="34"/>
    </row>
    <row r="789" spans="43:53" ht="14.25" customHeight="1" x14ac:dyDescent="0.2">
      <c r="AQ789" s="34"/>
      <c r="BA789" s="34"/>
    </row>
    <row r="790" spans="43:53" ht="14.25" customHeight="1" x14ac:dyDescent="0.2">
      <c r="AQ790" s="34"/>
      <c r="BA790" s="34"/>
    </row>
    <row r="791" spans="43:53" ht="14.25" customHeight="1" x14ac:dyDescent="0.2">
      <c r="AQ791" s="34"/>
      <c r="BA791" s="34"/>
    </row>
    <row r="792" spans="43:53" ht="14.25" customHeight="1" x14ac:dyDescent="0.2">
      <c r="AQ792" s="34"/>
      <c r="BA792" s="34"/>
    </row>
    <row r="793" spans="43:53" ht="14.25" customHeight="1" x14ac:dyDescent="0.2">
      <c r="AQ793" s="34"/>
      <c r="BA793" s="34"/>
    </row>
    <row r="794" spans="43:53" ht="14.25" customHeight="1" x14ac:dyDescent="0.2">
      <c r="AQ794" s="34"/>
      <c r="BA794" s="34"/>
    </row>
    <row r="795" spans="43:53" ht="14.25" customHeight="1" x14ac:dyDescent="0.2">
      <c r="AQ795" s="34"/>
      <c r="BA795" s="34"/>
    </row>
    <row r="796" spans="43:53" ht="14.25" customHeight="1" x14ac:dyDescent="0.2">
      <c r="AQ796" s="34"/>
      <c r="BA796" s="34"/>
    </row>
    <row r="797" spans="43:53" ht="14.25" customHeight="1" x14ac:dyDescent="0.2">
      <c r="AQ797" s="34"/>
      <c r="BA797" s="34"/>
    </row>
    <row r="798" spans="43:53" ht="14.25" customHeight="1" x14ac:dyDescent="0.2">
      <c r="AQ798" s="34"/>
      <c r="BA798" s="34"/>
    </row>
    <row r="799" spans="43:53" ht="14.25" customHeight="1" x14ac:dyDescent="0.2">
      <c r="AQ799" s="34"/>
      <c r="BA799" s="34"/>
    </row>
    <row r="800" spans="43:53" ht="14.25" customHeight="1" x14ac:dyDescent="0.2">
      <c r="AQ800" s="34"/>
      <c r="BA800" s="34"/>
    </row>
    <row r="801" spans="43:53" ht="14.25" customHeight="1" x14ac:dyDescent="0.2">
      <c r="AQ801" s="34"/>
      <c r="BA801" s="34"/>
    </row>
    <row r="802" spans="43:53" ht="14.25" customHeight="1" x14ac:dyDescent="0.2">
      <c r="AQ802" s="34"/>
      <c r="BA802" s="34"/>
    </row>
    <row r="803" spans="43:53" ht="14.25" customHeight="1" x14ac:dyDescent="0.2">
      <c r="AQ803" s="34"/>
      <c r="BA803" s="34"/>
    </row>
    <row r="804" spans="43:53" ht="14.25" customHeight="1" x14ac:dyDescent="0.2">
      <c r="AQ804" s="34"/>
      <c r="BA804" s="34"/>
    </row>
    <row r="805" spans="43:53" ht="14.25" customHeight="1" x14ac:dyDescent="0.2">
      <c r="AQ805" s="34"/>
      <c r="BA805" s="34"/>
    </row>
    <row r="806" spans="43:53" ht="14.25" customHeight="1" x14ac:dyDescent="0.2">
      <c r="AQ806" s="34"/>
      <c r="BA806" s="34"/>
    </row>
    <row r="807" spans="43:53" ht="14.25" customHeight="1" x14ac:dyDescent="0.2">
      <c r="AQ807" s="34"/>
      <c r="BA807" s="34"/>
    </row>
    <row r="808" spans="43:53" ht="14.25" customHeight="1" x14ac:dyDescent="0.2">
      <c r="AQ808" s="34"/>
      <c r="BA808" s="34"/>
    </row>
    <row r="809" spans="43:53" ht="14.25" customHeight="1" x14ac:dyDescent="0.2">
      <c r="AQ809" s="34"/>
      <c r="BA809" s="34"/>
    </row>
    <row r="810" spans="43:53" ht="14.25" customHeight="1" x14ac:dyDescent="0.2">
      <c r="AQ810" s="34"/>
      <c r="BA810" s="34"/>
    </row>
    <row r="811" spans="43:53" ht="14.25" customHeight="1" x14ac:dyDescent="0.2">
      <c r="AQ811" s="34"/>
      <c r="BA811" s="34"/>
    </row>
    <row r="812" spans="43:53" ht="14.25" customHeight="1" x14ac:dyDescent="0.2">
      <c r="AQ812" s="34"/>
      <c r="BA812" s="34"/>
    </row>
    <row r="813" spans="43:53" ht="14.25" customHeight="1" x14ac:dyDescent="0.2">
      <c r="AQ813" s="34"/>
      <c r="BA813" s="34"/>
    </row>
    <row r="814" spans="43:53" ht="14.25" customHeight="1" x14ac:dyDescent="0.2">
      <c r="AQ814" s="34"/>
      <c r="BA814" s="34"/>
    </row>
    <row r="815" spans="43:53" ht="14.25" customHeight="1" x14ac:dyDescent="0.2">
      <c r="AQ815" s="34"/>
      <c r="BA815" s="34"/>
    </row>
    <row r="816" spans="43:53" ht="14.25" customHeight="1" x14ac:dyDescent="0.2">
      <c r="AQ816" s="34"/>
      <c r="BA816" s="34"/>
    </row>
    <row r="817" spans="43:53" ht="14.25" customHeight="1" x14ac:dyDescent="0.2">
      <c r="AQ817" s="34"/>
      <c r="BA817" s="34"/>
    </row>
    <row r="818" spans="43:53" ht="14.25" customHeight="1" x14ac:dyDescent="0.2">
      <c r="AQ818" s="34"/>
      <c r="BA818" s="34"/>
    </row>
    <row r="819" spans="43:53" ht="14.25" customHeight="1" x14ac:dyDescent="0.2">
      <c r="AQ819" s="34"/>
      <c r="BA819" s="34"/>
    </row>
    <row r="820" spans="43:53" ht="14.25" customHeight="1" x14ac:dyDescent="0.2">
      <c r="AQ820" s="34"/>
      <c r="BA820" s="34"/>
    </row>
    <row r="821" spans="43:53" ht="14.25" customHeight="1" x14ac:dyDescent="0.2">
      <c r="AQ821" s="34"/>
      <c r="BA821" s="34"/>
    </row>
    <row r="822" spans="43:53" ht="14.25" customHeight="1" x14ac:dyDescent="0.2">
      <c r="AQ822" s="34"/>
      <c r="BA822" s="34"/>
    </row>
    <row r="823" spans="43:53" ht="14.25" customHeight="1" x14ac:dyDescent="0.2">
      <c r="AQ823" s="34"/>
      <c r="BA823" s="34"/>
    </row>
    <row r="824" spans="43:53" ht="14.25" customHeight="1" x14ac:dyDescent="0.2">
      <c r="AQ824" s="34"/>
      <c r="BA824" s="34"/>
    </row>
    <row r="825" spans="43:53" ht="14.25" customHeight="1" x14ac:dyDescent="0.2">
      <c r="AQ825" s="34"/>
      <c r="BA825" s="34"/>
    </row>
    <row r="826" spans="43:53" ht="14.25" customHeight="1" x14ac:dyDescent="0.2">
      <c r="AQ826" s="34"/>
      <c r="BA826" s="34"/>
    </row>
    <row r="827" spans="43:53" ht="14.25" customHeight="1" x14ac:dyDescent="0.2">
      <c r="AQ827" s="34"/>
      <c r="BA827" s="34"/>
    </row>
    <row r="828" spans="43:53" ht="14.25" customHeight="1" x14ac:dyDescent="0.2">
      <c r="AQ828" s="34"/>
      <c r="BA828" s="34"/>
    </row>
    <row r="829" spans="43:53" ht="14.25" customHeight="1" x14ac:dyDescent="0.2">
      <c r="AQ829" s="34"/>
      <c r="BA829" s="34"/>
    </row>
    <row r="830" spans="43:53" ht="14.25" customHeight="1" x14ac:dyDescent="0.2">
      <c r="AQ830" s="34"/>
      <c r="BA830" s="34"/>
    </row>
    <row r="831" spans="43:53" ht="14.25" customHeight="1" x14ac:dyDescent="0.2">
      <c r="AQ831" s="34"/>
      <c r="BA831" s="34"/>
    </row>
    <row r="832" spans="43:53" ht="14.25" customHeight="1" x14ac:dyDescent="0.2">
      <c r="AQ832" s="34"/>
      <c r="BA832" s="34"/>
    </row>
    <row r="833" spans="43:53" ht="14.25" customHeight="1" x14ac:dyDescent="0.2">
      <c r="AQ833" s="34"/>
      <c r="BA833" s="34"/>
    </row>
    <row r="834" spans="43:53" ht="14.25" customHeight="1" x14ac:dyDescent="0.2">
      <c r="AQ834" s="34"/>
      <c r="BA834" s="34"/>
    </row>
    <row r="835" spans="43:53" ht="14.25" customHeight="1" x14ac:dyDescent="0.2">
      <c r="AQ835" s="34"/>
      <c r="BA835" s="34"/>
    </row>
    <row r="836" spans="43:53" ht="14.25" customHeight="1" x14ac:dyDescent="0.2">
      <c r="AQ836" s="34"/>
      <c r="BA836" s="34"/>
    </row>
    <row r="837" spans="43:53" ht="14.25" customHeight="1" x14ac:dyDescent="0.2">
      <c r="AQ837" s="34"/>
      <c r="BA837" s="34"/>
    </row>
    <row r="838" spans="43:53" ht="14.25" customHeight="1" x14ac:dyDescent="0.2">
      <c r="AQ838" s="34"/>
      <c r="BA838" s="34"/>
    </row>
    <row r="839" spans="43:53" ht="14.25" customHeight="1" x14ac:dyDescent="0.2">
      <c r="AQ839" s="34"/>
      <c r="BA839" s="34"/>
    </row>
    <row r="840" spans="43:53" ht="14.25" customHeight="1" x14ac:dyDescent="0.2">
      <c r="AQ840" s="34"/>
      <c r="BA840" s="34"/>
    </row>
    <row r="841" spans="43:53" ht="14.25" customHeight="1" x14ac:dyDescent="0.2">
      <c r="AQ841" s="34"/>
      <c r="BA841" s="34"/>
    </row>
    <row r="842" spans="43:53" ht="14.25" customHeight="1" x14ac:dyDescent="0.2">
      <c r="AQ842" s="34"/>
      <c r="BA842" s="34"/>
    </row>
    <row r="843" spans="43:53" ht="14.25" customHeight="1" x14ac:dyDescent="0.2">
      <c r="AQ843" s="34"/>
      <c r="BA843" s="34"/>
    </row>
    <row r="844" spans="43:53" ht="14.25" customHeight="1" x14ac:dyDescent="0.2">
      <c r="AQ844" s="34"/>
      <c r="BA844" s="34"/>
    </row>
    <row r="845" spans="43:53" ht="14.25" customHeight="1" x14ac:dyDescent="0.2">
      <c r="AQ845" s="34"/>
      <c r="BA845" s="34"/>
    </row>
    <row r="846" spans="43:53" ht="14.25" customHeight="1" x14ac:dyDescent="0.2">
      <c r="AQ846" s="34"/>
      <c r="BA846" s="34"/>
    </row>
    <row r="847" spans="43:53" ht="14.25" customHeight="1" x14ac:dyDescent="0.2">
      <c r="AQ847" s="34"/>
      <c r="BA847" s="34"/>
    </row>
    <row r="848" spans="43:53" ht="14.25" customHeight="1" x14ac:dyDescent="0.2">
      <c r="AQ848" s="34"/>
      <c r="BA848" s="34"/>
    </row>
    <row r="849" spans="43:53" ht="14.25" customHeight="1" x14ac:dyDescent="0.2">
      <c r="AQ849" s="34"/>
      <c r="BA849" s="34"/>
    </row>
    <row r="850" spans="43:53" ht="14.25" customHeight="1" x14ac:dyDescent="0.2">
      <c r="AQ850" s="34"/>
      <c r="BA850" s="34"/>
    </row>
    <row r="851" spans="43:53" ht="14.25" customHeight="1" x14ac:dyDescent="0.2">
      <c r="AQ851" s="34"/>
      <c r="BA851" s="34"/>
    </row>
    <row r="852" spans="43:53" ht="14.25" customHeight="1" x14ac:dyDescent="0.2">
      <c r="AQ852" s="34"/>
      <c r="BA852" s="34"/>
    </row>
    <row r="853" spans="43:53" ht="14.25" customHeight="1" x14ac:dyDescent="0.2">
      <c r="AQ853" s="34"/>
      <c r="BA853" s="34"/>
    </row>
    <row r="854" spans="43:53" ht="14.25" customHeight="1" x14ac:dyDescent="0.2">
      <c r="AQ854" s="34"/>
      <c r="BA854" s="34"/>
    </row>
    <row r="855" spans="43:53" ht="14.25" customHeight="1" x14ac:dyDescent="0.2">
      <c r="AQ855" s="34"/>
      <c r="BA855" s="34"/>
    </row>
    <row r="856" spans="43:53" ht="14.25" customHeight="1" x14ac:dyDescent="0.2">
      <c r="AQ856" s="34"/>
      <c r="BA856" s="34"/>
    </row>
    <row r="857" spans="43:53" ht="14.25" customHeight="1" x14ac:dyDescent="0.2">
      <c r="AQ857" s="34"/>
      <c r="BA857" s="34"/>
    </row>
    <row r="858" spans="43:53" ht="14.25" customHeight="1" x14ac:dyDescent="0.2">
      <c r="AQ858" s="34"/>
      <c r="BA858" s="34"/>
    </row>
    <row r="859" spans="43:53" ht="14.25" customHeight="1" x14ac:dyDescent="0.2">
      <c r="AQ859" s="34"/>
      <c r="BA859" s="34"/>
    </row>
    <row r="860" spans="43:53" ht="14.25" customHeight="1" x14ac:dyDescent="0.2">
      <c r="AQ860" s="34"/>
      <c r="BA860" s="34"/>
    </row>
    <row r="861" spans="43:53" ht="14.25" customHeight="1" x14ac:dyDescent="0.2">
      <c r="AQ861" s="34"/>
      <c r="BA861" s="34"/>
    </row>
    <row r="862" spans="43:53" ht="14.25" customHeight="1" x14ac:dyDescent="0.2">
      <c r="AQ862" s="34"/>
      <c r="BA862" s="34"/>
    </row>
    <row r="863" spans="43:53" ht="14.25" customHeight="1" x14ac:dyDescent="0.2">
      <c r="AQ863" s="34"/>
      <c r="BA863" s="34"/>
    </row>
    <row r="864" spans="43:53" ht="14.25" customHeight="1" x14ac:dyDescent="0.2">
      <c r="AQ864" s="34"/>
      <c r="BA864" s="34"/>
    </row>
    <row r="865" spans="43:53" ht="14.25" customHeight="1" x14ac:dyDescent="0.2">
      <c r="AQ865" s="34"/>
      <c r="BA865" s="34"/>
    </row>
    <row r="866" spans="43:53" ht="14.25" customHeight="1" x14ac:dyDescent="0.2">
      <c r="AQ866" s="34"/>
      <c r="BA866" s="34"/>
    </row>
    <row r="867" spans="43:53" ht="14.25" customHeight="1" x14ac:dyDescent="0.2">
      <c r="AQ867" s="34"/>
      <c r="BA867" s="34"/>
    </row>
    <row r="868" spans="43:53" ht="14.25" customHeight="1" x14ac:dyDescent="0.2">
      <c r="AQ868" s="34"/>
      <c r="BA868" s="34"/>
    </row>
    <row r="869" spans="43:53" ht="14.25" customHeight="1" x14ac:dyDescent="0.2">
      <c r="AQ869" s="34"/>
      <c r="BA869" s="34"/>
    </row>
    <row r="870" spans="43:53" ht="14.25" customHeight="1" x14ac:dyDescent="0.2">
      <c r="AQ870" s="34"/>
      <c r="BA870" s="34"/>
    </row>
    <row r="871" spans="43:53" ht="14.25" customHeight="1" x14ac:dyDescent="0.2">
      <c r="AQ871" s="34"/>
      <c r="BA871" s="34"/>
    </row>
    <row r="872" spans="43:53" ht="14.25" customHeight="1" x14ac:dyDescent="0.2">
      <c r="AQ872" s="34"/>
      <c r="BA872" s="34"/>
    </row>
    <row r="873" spans="43:53" ht="14.25" customHeight="1" x14ac:dyDescent="0.2">
      <c r="AQ873" s="34"/>
      <c r="BA873" s="34"/>
    </row>
    <row r="874" spans="43:53" ht="14.25" customHeight="1" x14ac:dyDescent="0.2">
      <c r="AQ874" s="34"/>
      <c r="BA874" s="34"/>
    </row>
    <row r="875" spans="43:53" ht="14.25" customHeight="1" x14ac:dyDescent="0.2">
      <c r="AQ875" s="34"/>
      <c r="BA875" s="34"/>
    </row>
    <row r="876" spans="43:53" ht="14.25" customHeight="1" x14ac:dyDescent="0.2">
      <c r="AQ876" s="34"/>
      <c r="BA876" s="34"/>
    </row>
    <row r="877" spans="43:53" ht="14.25" customHeight="1" x14ac:dyDescent="0.2">
      <c r="AQ877" s="34"/>
      <c r="BA877" s="34"/>
    </row>
    <row r="878" spans="43:53" ht="14.25" customHeight="1" x14ac:dyDescent="0.2">
      <c r="AQ878" s="34"/>
      <c r="BA878" s="34"/>
    </row>
    <row r="879" spans="43:53" ht="14.25" customHeight="1" x14ac:dyDescent="0.2">
      <c r="AQ879" s="34"/>
      <c r="BA879" s="34"/>
    </row>
    <row r="880" spans="43:53" ht="14.25" customHeight="1" x14ac:dyDescent="0.2">
      <c r="AQ880" s="34"/>
      <c r="BA880" s="34"/>
    </row>
    <row r="881" spans="43:53" ht="14.25" customHeight="1" x14ac:dyDescent="0.2">
      <c r="AQ881" s="34"/>
      <c r="BA881" s="34"/>
    </row>
    <row r="882" spans="43:53" ht="14.25" customHeight="1" x14ac:dyDescent="0.2">
      <c r="AQ882" s="34"/>
      <c r="BA882" s="34"/>
    </row>
    <row r="883" spans="43:53" ht="14.25" customHeight="1" x14ac:dyDescent="0.2">
      <c r="AQ883" s="34"/>
      <c r="BA883" s="34"/>
    </row>
    <row r="884" spans="43:53" ht="14.25" customHeight="1" x14ac:dyDescent="0.2">
      <c r="AQ884" s="34"/>
      <c r="BA884" s="34"/>
    </row>
    <row r="885" spans="43:53" ht="14.25" customHeight="1" x14ac:dyDescent="0.2">
      <c r="AQ885" s="34"/>
      <c r="BA885" s="34"/>
    </row>
    <row r="886" spans="43:53" ht="14.25" customHeight="1" x14ac:dyDescent="0.2">
      <c r="AQ886" s="34"/>
      <c r="BA886" s="34"/>
    </row>
    <row r="887" spans="43:53" ht="14.25" customHeight="1" x14ac:dyDescent="0.2">
      <c r="AQ887" s="34"/>
      <c r="BA887" s="34"/>
    </row>
    <row r="888" spans="43:53" ht="14.25" customHeight="1" x14ac:dyDescent="0.2">
      <c r="AQ888" s="34"/>
      <c r="BA888" s="34"/>
    </row>
    <row r="889" spans="43:53" ht="14.25" customHeight="1" x14ac:dyDescent="0.2">
      <c r="AQ889" s="34"/>
      <c r="BA889" s="34"/>
    </row>
    <row r="890" spans="43:53" ht="14.25" customHeight="1" x14ac:dyDescent="0.2">
      <c r="AQ890" s="34"/>
      <c r="BA890" s="34"/>
    </row>
    <row r="891" spans="43:53" ht="14.25" customHeight="1" x14ac:dyDescent="0.2">
      <c r="AQ891" s="34"/>
      <c r="BA891" s="34"/>
    </row>
    <row r="892" spans="43:53" ht="14.25" customHeight="1" x14ac:dyDescent="0.2">
      <c r="AQ892" s="34"/>
      <c r="BA892" s="34"/>
    </row>
    <row r="893" spans="43:53" ht="14.25" customHeight="1" x14ac:dyDescent="0.2">
      <c r="AQ893" s="34"/>
      <c r="BA893" s="34"/>
    </row>
    <row r="894" spans="43:53" ht="14.25" customHeight="1" x14ac:dyDescent="0.2">
      <c r="AQ894" s="34"/>
      <c r="BA894" s="34"/>
    </row>
    <row r="895" spans="43:53" ht="14.25" customHeight="1" x14ac:dyDescent="0.2">
      <c r="AQ895" s="34"/>
      <c r="BA895" s="34"/>
    </row>
    <row r="896" spans="43:53" ht="14.25" customHeight="1" x14ac:dyDescent="0.2">
      <c r="AQ896" s="34"/>
      <c r="BA896" s="34"/>
    </row>
    <row r="897" spans="43:53" ht="14.25" customHeight="1" x14ac:dyDescent="0.2">
      <c r="AQ897" s="34"/>
      <c r="BA897" s="34"/>
    </row>
    <row r="898" spans="43:53" ht="14.25" customHeight="1" x14ac:dyDescent="0.2">
      <c r="AQ898" s="34"/>
      <c r="BA898" s="34"/>
    </row>
    <row r="899" spans="43:53" ht="14.25" customHeight="1" x14ac:dyDescent="0.2">
      <c r="AQ899" s="34"/>
      <c r="BA899" s="34"/>
    </row>
    <row r="900" spans="43:53" ht="14.25" customHeight="1" x14ac:dyDescent="0.2">
      <c r="AQ900" s="34"/>
      <c r="BA900" s="34"/>
    </row>
    <row r="901" spans="43:53" ht="14.25" customHeight="1" x14ac:dyDescent="0.2">
      <c r="AQ901" s="34"/>
      <c r="BA901" s="34"/>
    </row>
    <row r="902" spans="43:53" ht="14.25" customHeight="1" x14ac:dyDescent="0.2">
      <c r="AQ902" s="34"/>
      <c r="BA902" s="34"/>
    </row>
    <row r="903" spans="43:53" ht="14.25" customHeight="1" x14ac:dyDescent="0.2">
      <c r="AQ903" s="34"/>
      <c r="BA903" s="34"/>
    </row>
    <row r="904" spans="43:53" ht="14.25" customHeight="1" x14ac:dyDescent="0.2">
      <c r="AQ904" s="34"/>
      <c r="BA904" s="34"/>
    </row>
    <row r="905" spans="43:53" ht="14.25" customHeight="1" x14ac:dyDescent="0.2">
      <c r="AQ905" s="34"/>
      <c r="BA905" s="34"/>
    </row>
    <row r="906" spans="43:53" ht="14.25" customHeight="1" x14ac:dyDescent="0.2">
      <c r="AQ906" s="34"/>
      <c r="BA906" s="34"/>
    </row>
    <row r="907" spans="43:53" ht="14.25" customHeight="1" x14ac:dyDescent="0.2">
      <c r="AQ907" s="34"/>
      <c r="BA907" s="34"/>
    </row>
    <row r="908" spans="43:53" ht="14.25" customHeight="1" x14ac:dyDescent="0.2">
      <c r="AQ908" s="34"/>
      <c r="BA908" s="34"/>
    </row>
    <row r="909" spans="43:53" ht="14.25" customHeight="1" x14ac:dyDescent="0.2">
      <c r="AQ909" s="34"/>
      <c r="BA909" s="34"/>
    </row>
    <row r="910" spans="43:53" ht="14.25" customHeight="1" x14ac:dyDescent="0.2">
      <c r="AQ910" s="34"/>
      <c r="BA910" s="34"/>
    </row>
    <row r="911" spans="43:53" ht="14.25" customHeight="1" x14ac:dyDescent="0.2">
      <c r="AQ911" s="34"/>
      <c r="BA911" s="34"/>
    </row>
    <row r="912" spans="43:53" ht="14.25" customHeight="1" x14ac:dyDescent="0.2">
      <c r="AQ912" s="34"/>
      <c r="BA912" s="34"/>
    </row>
    <row r="913" spans="43:53" ht="14.25" customHeight="1" x14ac:dyDescent="0.2">
      <c r="AQ913" s="34"/>
      <c r="BA913" s="34"/>
    </row>
    <row r="914" spans="43:53" ht="14.25" customHeight="1" x14ac:dyDescent="0.2">
      <c r="AQ914" s="34"/>
      <c r="BA914" s="34"/>
    </row>
    <row r="915" spans="43:53" ht="14.25" customHeight="1" x14ac:dyDescent="0.2">
      <c r="AQ915" s="34"/>
      <c r="BA915" s="34"/>
    </row>
    <row r="916" spans="43:53" ht="14.25" customHeight="1" x14ac:dyDescent="0.2">
      <c r="AQ916" s="34"/>
      <c r="BA916" s="34"/>
    </row>
    <row r="917" spans="43:53" ht="14.25" customHeight="1" x14ac:dyDescent="0.2">
      <c r="AQ917" s="34"/>
      <c r="BA917" s="34"/>
    </row>
    <row r="918" spans="43:53" ht="14.25" customHeight="1" x14ac:dyDescent="0.2">
      <c r="AQ918" s="34"/>
      <c r="BA918" s="34"/>
    </row>
    <row r="919" spans="43:53" ht="14.25" customHeight="1" x14ac:dyDescent="0.2">
      <c r="AQ919" s="34"/>
      <c r="BA919" s="34"/>
    </row>
    <row r="920" spans="43:53" ht="14.25" customHeight="1" x14ac:dyDescent="0.2">
      <c r="AQ920" s="34"/>
      <c r="BA920" s="34"/>
    </row>
    <row r="921" spans="43:53" ht="14.25" customHeight="1" x14ac:dyDescent="0.2">
      <c r="AQ921" s="34"/>
      <c r="BA921" s="34"/>
    </row>
    <row r="922" spans="43:53" ht="14.25" customHeight="1" x14ac:dyDescent="0.2">
      <c r="AQ922" s="34"/>
      <c r="BA922" s="34"/>
    </row>
    <row r="923" spans="43:53" ht="14.25" customHeight="1" x14ac:dyDescent="0.2">
      <c r="AQ923" s="34"/>
      <c r="BA923" s="34"/>
    </row>
    <row r="924" spans="43:53" ht="14.25" customHeight="1" x14ac:dyDescent="0.2">
      <c r="AQ924" s="34"/>
      <c r="BA924" s="34"/>
    </row>
    <row r="925" spans="43:53" ht="14.25" customHeight="1" x14ac:dyDescent="0.2">
      <c r="AQ925" s="34"/>
      <c r="BA925" s="34"/>
    </row>
    <row r="926" spans="43:53" ht="14.25" customHeight="1" x14ac:dyDescent="0.2">
      <c r="AQ926" s="34"/>
      <c r="BA926" s="34"/>
    </row>
    <row r="927" spans="43:53" ht="14.25" customHeight="1" x14ac:dyDescent="0.2">
      <c r="AQ927" s="34"/>
      <c r="BA927" s="34"/>
    </row>
    <row r="928" spans="43:53" ht="14.25" customHeight="1" x14ac:dyDescent="0.2">
      <c r="AQ928" s="34"/>
      <c r="BA928" s="34"/>
    </row>
    <row r="929" spans="43:53" ht="14.25" customHeight="1" x14ac:dyDescent="0.2">
      <c r="AQ929" s="34"/>
      <c r="BA929" s="34"/>
    </row>
    <row r="930" spans="43:53" ht="14.25" customHeight="1" x14ac:dyDescent="0.2">
      <c r="AQ930" s="34"/>
      <c r="BA930" s="34"/>
    </row>
    <row r="931" spans="43:53" ht="14.25" customHeight="1" x14ac:dyDescent="0.2">
      <c r="AQ931" s="34"/>
      <c r="BA931" s="34"/>
    </row>
    <row r="932" spans="43:53" ht="14.25" customHeight="1" x14ac:dyDescent="0.2">
      <c r="AQ932" s="34"/>
      <c r="BA932" s="34"/>
    </row>
    <row r="933" spans="43:53" ht="14.25" customHeight="1" x14ac:dyDescent="0.2">
      <c r="AQ933" s="34"/>
      <c r="BA933" s="34"/>
    </row>
    <row r="934" spans="43:53" ht="14.25" customHeight="1" x14ac:dyDescent="0.2">
      <c r="AQ934" s="34"/>
      <c r="BA934" s="34"/>
    </row>
    <row r="935" spans="43:53" ht="14.25" customHeight="1" x14ac:dyDescent="0.2">
      <c r="AQ935" s="34"/>
      <c r="BA935" s="34"/>
    </row>
    <row r="936" spans="43:53" ht="14.25" customHeight="1" x14ac:dyDescent="0.2">
      <c r="AQ936" s="34"/>
      <c r="BA936" s="34"/>
    </row>
    <row r="937" spans="43:53" ht="14.25" customHeight="1" x14ac:dyDescent="0.2">
      <c r="AQ937" s="34"/>
      <c r="BA937" s="34"/>
    </row>
    <row r="938" spans="43:53" ht="14.25" customHeight="1" x14ac:dyDescent="0.2">
      <c r="AQ938" s="34"/>
      <c r="BA938" s="34"/>
    </row>
    <row r="939" spans="43:53" ht="14.25" customHeight="1" x14ac:dyDescent="0.2">
      <c r="AQ939" s="34"/>
      <c r="BA939" s="34"/>
    </row>
    <row r="940" spans="43:53" ht="14.25" customHeight="1" x14ac:dyDescent="0.2">
      <c r="AQ940" s="34"/>
      <c r="BA940" s="34"/>
    </row>
    <row r="941" spans="43:53" ht="14.25" customHeight="1" x14ac:dyDescent="0.2">
      <c r="AQ941" s="34"/>
      <c r="BA941" s="34"/>
    </row>
    <row r="942" spans="43:53" ht="14.25" customHeight="1" x14ac:dyDescent="0.2">
      <c r="AQ942" s="34"/>
      <c r="BA942" s="34"/>
    </row>
    <row r="943" spans="43:53" ht="14.25" customHeight="1" x14ac:dyDescent="0.2">
      <c r="AQ943" s="34"/>
      <c r="BA943" s="34"/>
    </row>
    <row r="944" spans="43:53" ht="14.25" customHeight="1" x14ac:dyDescent="0.2">
      <c r="AQ944" s="34"/>
      <c r="BA944" s="34"/>
    </row>
    <row r="945" spans="43:53" ht="14.25" customHeight="1" x14ac:dyDescent="0.2">
      <c r="AQ945" s="34"/>
      <c r="BA945" s="34"/>
    </row>
    <row r="946" spans="43:53" ht="14.25" customHeight="1" x14ac:dyDescent="0.2">
      <c r="AQ946" s="34"/>
      <c r="BA946" s="34"/>
    </row>
    <row r="947" spans="43:53" ht="14.25" customHeight="1" x14ac:dyDescent="0.2">
      <c r="AQ947" s="34"/>
      <c r="BA947" s="34"/>
    </row>
    <row r="948" spans="43:53" ht="14.25" customHeight="1" x14ac:dyDescent="0.2">
      <c r="AQ948" s="34"/>
      <c r="BA948" s="34"/>
    </row>
    <row r="949" spans="43:53" ht="14.25" customHeight="1" x14ac:dyDescent="0.2">
      <c r="AQ949" s="34"/>
      <c r="BA949" s="34"/>
    </row>
    <row r="950" spans="43:53" ht="14.25" customHeight="1" x14ac:dyDescent="0.2">
      <c r="AQ950" s="34"/>
      <c r="BA950" s="34"/>
    </row>
    <row r="951" spans="43:53" ht="14.25" customHeight="1" x14ac:dyDescent="0.2">
      <c r="AQ951" s="34"/>
      <c r="BA951" s="34"/>
    </row>
    <row r="952" spans="43:53" ht="14.25" customHeight="1" x14ac:dyDescent="0.2">
      <c r="AQ952" s="34"/>
      <c r="BA952" s="34"/>
    </row>
    <row r="953" spans="43:53" ht="14.25" customHeight="1" x14ac:dyDescent="0.2">
      <c r="AQ953" s="34"/>
      <c r="BA953" s="34"/>
    </row>
    <row r="954" spans="43:53" ht="14.25" customHeight="1" x14ac:dyDescent="0.2">
      <c r="AQ954" s="34"/>
      <c r="BA954" s="34"/>
    </row>
    <row r="955" spans="43:53" ht="14.25" customHeight="1" x14ac:dyDescent="0.2">
      <c r="AQ955" s="34"/>
      <c r="BA955" s="34"/>
    </row>
    <row r="956" spans="43:53" ht="14.25" customHeight="1" x14ac:dyDescent="0.2">
      <c r="AQ956" s="34"/>
      <c r="BA956" s="34"/>
    </row>
    <row r="957" spans="43:53" ht="14.25" customHeight="1" x14ac:dyDescent="0.2">
      <c r="AQ957" s="34"/>
      <c r="BA957" s="34"/>
    </row>
    <row r="958" spans="43:53" ht="14.25" customHeight="1" x14ac:dyDescent="0.2">
      <c r="AQ958" s="34"/>
      <c r="BA958" s="34"/>
    </row>
    <row r="959" spans="43:53" ht="14.25" customHeight="1" x14ac:dyDescent="0.2">
      <c r="AQ959" s="34"/>
      <c r="BA959" s="34"/>
    </row>
    <row r="960" spans="43:53" ht="14.25" customHeight="1" x14ac:dyDescent="0.2">
      <c r="AQ960" s="34"/>
      <c r="BA960" s="34"/>
    </row>
    <row r="961" spans="43:53" ht="14.25" customHeight="1" x14ac:dyDescent="0.2">
      <c r="AQ961" s="34"/>
      <c r="BA961" s="34"/>
    </row>
    <row r="962" spans="43:53" ht="14.25" customHeight="1" x14ac:dyDescent="0.2">
      <c r="AQ962" s="34"/>
      <c r="BA962" s="34"/>
    </row>
    <row r="963" spans="43:53" ht="14.25" customHeight="1" x14ac:dyDescent="0.2">
      <c r="AQ963" s="34"/>
      <c r="BA963" s="34"/>
    </row>
    <row r="964" spans="43:53" ht="14.25" customHeight="1" x14ac:dyDescent="0.2">
      <c r="AQ964" s="34"/>
      <c r="BA964" s="34"/>
    </row>
    <row r="965" spans="43:53" ht="14.25" customHeight="1" x14ac:dyDescent="0.2">
      <c r="AQ965" s="34"/>
      <c r="BA965" s="34"/>
    </row>
    <row r="966" spans="43:53" ht="14.25" customHeight="1" x14ac:dyDescent="0.2">
      <c r="AQ966" s="34"/>
      <c r="BA966" s="34"/>
    </row>
    <row r="967" spans="43:53" ht="14.25" customHeight="1" x14ac:dyDescent="0.2">
      <c r="AQ967" s="34"/>
      <c r="BA967" s="34"/>
    </row>
    <row r="968" spans="43:53" ht="14.25" customHeight="1" x14ac:dyDescent="0.2">
      <c r="AQ968" s="34"/>
      <c r="BA968" s="34"/>
    </row>
    <row r="969" spans="43:53" ht="14.25" customHeight="1" x14ac:dyDescent="0.2">
      <c r="AQ969" s="34"/>
      <c r="BA969" s="34"/>
    </row>
    <row r="970" spans="43:53" ht="14.25" customHeight="1" x14ac:dyDescent="0.2">
      <c r="AQ970" s="34"/>
      <c r="BA970" s="34"/>
    </row>
    <row r="971" spans="43:53" ht="14.25" customHeight="1" x14ac:dyDescent="0.2">
      <c r="AQ971" s="34"/>
      <c r="BA971" s="34"/>
    </row>
    <row r="972" spans="43:53" ht="14.25" customHeight="1" x14ac:dyDescent="0.2">
      <c r="AQ972" s="34"/>
      <c r="BA972" s="34"/>
    </row>
    <row r="973" spans="43:53" ht="14.25" customHeight="1" x14ac:dyDescent="0.2">
      <c r="AQ973" s="34"/>
      <c r="BA973" s="34"/>
    </row>
    <row r="974" spans="43:53" ht="14.25" customHeight="1" x14ac:dyDescent="0.2">
      <c r="AQ974" s="34"/>
      <c r="BA974" s="34"/>
    </row>
    <row r="975" spans="43:53" ht="14.25" customHeight="1" x14ac:dyDescent="0.2">
      <c r="AQ975" s="34"/>
      <c r="BA975" s="34"/>
    </row>
    <row r="976" spans="43:53" ht="14.25" customHeight="1" x14ac:dyDescent="0.2">
      <c r="AQ976" s="34"/>
      <c r="BA976" s="34"/>
    </row>
    <row r="977" spans="43:53" ht="14.25" customHeight="1" x14ac:dyDescent="0.2">
      <c r="AQ977" s="34"/>
      <c r="BA977" s="34"/>
    </row>
    <row r="978" spans="43:53" ht="14.25" customHeight="1" x14ac:dyDescent="0.2">
      <c r="AQ978" s="34"/>
      <c r="BA978" s="34"/>
    </row>
    <row r="979" spans="43:53" ht="14.25" customHeight="1" x14ac:dyDescent="0.2">
      <c r="AQ979" s="34"/>
      <c r="BA979" s="34"/>
    </row>
    <row r="980" spans="43:53" ht="14.25" customHeight="1" x14ac:dyDescent="0.2">
      <c r="AQ980" s="34"/>
      <c r="BA980" s="34"/>
    </row>
    <row r="981" spans="43:53" ht="14.25" customHeight="1" x14ac:dyDescent="0.2">
      <c r="AQ981" s="34"/>
      <c r="BA981" s="34"/>
    </row>
    <row r="982" spans="43:53" ht="14.25" customHeight="1" x14ac:dyDescent="0.2">
      <c r="AQ982" s="34"/>
      <c r="BA982" s="34"/>
    </row>
    <row r="983" spans="43:53" ht="14.25" customHeight="1" x14ac:dyDescent="0.2">
      <c r="AQ983" s="34"/>
      <c r="BA983" s="34"/>
    </row>
    <row r="984" spans="43:53" ht="14.25" customHeight="1" x14ac:dyDescent="0.2">
      <c r="AQ984" s="34"/>
      <c r="BA984" s="34"/>
    </row>
    <row r="985" spans="43:53" ht="14.25" customHeight="1" x14ac:dyDescent="0.2">
      <c r="AQ985" s="34"/>
      <c r="BA985" s="34"/>
    </row>
    <row r="986" spans="43:53" ht="14.25" customHeight="1" x14ac:dyDescent="0.2">
      <c r="AQ986" s="34"/>
      <c r="BA986" s="34"/>
    </row>
    <row r="987" spans="43:53" ht="14.25" customHeight="1" x14ac:dyDescent="0.2">
      <c r="AQ987" s="34"/>
      <c r="BA987" s="34"/>
    </row>
    <row r="988" spans="43:53" ht="14.25" customHeight="1" x14ac:dyDescent="0.2">
      <c r="AQ988" s="34"/>
      <c r="BA988" s="34"/>
    </row>
    <row r="989" spans="43:53" ht="14.25" customHeight="1" x14ac:dyDescent="0.2">
      <c r="AQ989" s="34"/>
      <c r="BA989" s="34"/>
    </row>
    <row r="990" spans="43:53" ht="14.25" customHeight="1" x14ac:dyDescent="0.2">
      <c r="AQ990" s="34"/>
      <c r="BA990" s="34"/>
    </row>
    <row r="991" spans="43:53" ht="14.25" customHeight="1" x14ac:dyDescent="0.2">
      <c r="AQ991" s="34"/>
      <c r="BA991" s="34"/>
    </row>
    <row r="992" spans="43:53" ht="14.25" customHeight="1" x14ac:dyDescent="0.2">
      <c r="AQ992" s="34"/>
      <c r="BA992" s="34"/>
    </row>
    <row r="993" spans="43:53" ht="14.25" customHeight="1" x14ac:dyDescent="0.2">
      <c r="AQ993" s="34"/>
      <c r="BA993" s="34"/>
    </row>
    <row r="994" spans="43:53" ht="14.25" customHeight="1" x14ac:dyDescent="0.2">
      <c r="AQ994" s="34"/>
      <c r="BA994" s="34"/>
    </row>
    <row r="995" spans="43:53" ht="14.25" customHeight="1" x14ac:dyDescent="0.2">
      <c r="AQ995" s="34"/>
      <c r="BA995" s="34"/>
    </row>
    <row r="996" spans="43:53" ht="14.25" customHeight="1" x14ac:dyDescent="0.2">
      <c r="AQ996" s="34"/>
      <c r="BA996" s="34"/>
    </row>
    <row r="997" spans="43:53" ht="14.25" customHeight="1" x14ac:dyDescent="0.2">
      <c r="AQ997" s="34"/>
      <c r="BA997" s="34"/>
    </row>
    <row r="998" spans="43:53" ht="14.25" customHeight="1" x14ac:dyDescent="0.2">
      <c r="AQ998" s="34"/>
      <c r="BA998" s="34"/>
    </row>
    <row r="999" spans="43:53" ht="14.25" customHeight="1" x14ac:dyDescent="0.2">
      <c r="AQ999" s="34"/>
      <c r="BA999" s="34"/>
    </row>
    <row r="1000" spans="43:53" ht="14.25" customHeight="1" x14ac:dyDescent="0.2">
      <c r="AQ1000" s="34"/>
      <c r="BA1000" s="34"/>
    </row>
  </sheetData>
  <autoFilter ref="A1:BD28" xr:uid="{00000000-0009-0000-0000-000002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Evaluacion PMP</vt:lpstr>
      <vt:lpstr>Dinamica Diciembre</vt:lpstr>
      <vt:lpstr>BD OCI</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Giovanny Montenegro</dc:creator>
  <cp:lastModifiedBy>MROMERO</cp:lastModifiedBy>
  <dcterms:created xsi:type="dcterms:W3CDTF">2020-04-23T17:12:39Z</dcterms:created>
  <dcterms:modified xsi:type="dcterms:W3CDTF">2025-12-23T14:01:28Z</dcterms:modified>
</cp:coreProperties>
</file>