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0"/>
  <workbookPr/>
  <mc:AlternateContent xmlns:mc="http://schemas.openxmlformats.org/markup-compatibility/2006">
    <mc:Choice Requires="x15">
      <x15ac:absPath xmlns:x15ac="http://schemas.microsoft.com/office/spreadsheetml/2010/11/ac" url="C:\Users\MARS\Downloads\Austeridad II Trimestre 2026\"/>
    </mc:Choice>
  </mc:AlternateContent>
  <xr:revisionPtr revIDLastSave="0" documentId="13_ncr:1_{5183547E-D2BC-4987-A656-18C21B8BD5B3}" xr6:coauthVersionLast="47" xr6:coauthVersionMax="47" xr10:uidLastSave="{00000000-0000-0000-0000-000000000000}"/>
  <bookViews>
    <workbookView xWindow="-120" yWindow="-120" windowWidth="24240" windowHeight="13140" xr2:uid="{00000000-000D-0000-FFFF-FFFF00000000}"/>
  </bookViews>
  <sheets>
    <sheet name="DECRETO 645 DE 2025" sheetId="7" r:id="rId1"/>
  </sheets>
  <definedNames>
    <definedName name="_xlnm.Print_Area" localSheetId="0">'DECRETO 645 DE 2025'!$A$1:$G$65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0" i="7" l="1"/>
  <c r="J67" i="7"/>
  <c r="I67" i="7"/>
  <c r="H67" i="7"/>
</calcChain>
</file>

<file path=xl/sharedStrings.xml><?xml version="1.0" encoding="utf-8"?>
<sst xmlns="http://schemas.openxmlformats.org/spreadsheetml/2006/main" count="276" uniqueCount="208">
  <si>
    <t>ANEXO 1 VERIFICACIÓN CUMPLIMIENTO NORMATIVIDAD VIGENTE</t>
  </si>
  <si>
    <t>Decreto 645 de 2025</t>
  </si>
  <si>
    <t>Por medio del cual se expide el Decreto Único del Sector Hacienda</t>
  </si>
  <si>
    <t>CAPÍTULO 2 MEDIDAS DE AUSTERIDAD  SUBCAPÍTULO 1 MODIFICACIÓN DE ESTRUCTURAS ADMINISTRATIVAS, PLANTAS DE PERSONAL Y ADMINISTRACIÓN DE PERSONAL</t>
  </si>
  <si>
    <t>ARTÍCULO</t>
  </si>
  <si>
    <t>TÍTULO</t>
  </si>
  <si>
    <t>CRITERIO</t>
  </si>
  <si>
    <t>CUMPLI-MIENTO</t>
  </si>
  <si>
    <t xml:space="preserve">RESPONSABLE </t>
  </si>
  <si>
    <t>MONITOREO DE 1A. LINEA DE DEFENSA (INCLUIR LA INDICACIÓN DE CONSULTA DE LA EVIDENCIA)</t>
  </si>
  <si>
    <t>OBSERVACIÓN OCI II Trimestre 2026</t>
  </si>
  <si>
    <t>c</t>
  </si>
  <si>
    <t>cp</t>
  </si>
  <si>
    <t>nc</t>
  </si>
  <si>
    <t>Modificación de plantas de personal y estructuras administrativas</t>
  </si>
  <si>
    <t>Podrán tramitarse modificaciones de plantas de personal y estructura organizacional de las entidades
y organismos distritales, únicamente cuando dicha reforma sea a costo cero o genere ahorro, previo concepto de la Secretaría General de la Alcaldía Mayor de Bogotá. de viabilidad técnica emitido por el Departamento Administrativo del Servicio Civil Distrital -DASCD y  de viabilidad presupuestal de la Secretaría Distrital de Hacienda. 
Excepcionalmente, las entidades u organismos del orden distrital podrán proponer reformas a la planta de personal y a la estructura organizacional que generen gasto, cuando sean consideradas prioritarias para el cumplimiento de las metas y políticas del Gobierno Distrital en concordancia con el Plan de Desarrollo Distrital. previo concepto de viabilidad emitido por las entidades mencionadas en el inciso anterior, la  Secretaría Distrital de Planeación y de acuerdo con los lineamientos que para el efecto expida la Secretaría General de la Alcaldía Mayor de Bogotá</t>
  </si>
  <si>
    <t>TALENTO HUMANO</t>
  </si>
  <si>
    <t>Conforme a lo reportado por Talento Humano, durante el segundo trimestre de 2026 no se presentaron modificaciones a la planta de personal ni a la estructura organizacional; por tanto, el criterio no resulta aplicable para el periodo evaluado.</t>
  </si>
  <si>
    <t xml:space="preserve">Cuando se trate de modificaciones de plantas de personal y estructura organizacional que ya cuenten con viabilidad técnica y presupuestal por haber surtido el proceso respectivo. incluidas aquellas originadas en acuerdos sindicales suscritos antes de la expedición del presente decreto, no se dará aplicación a lo previsto en el presente artículo. </t>
  </si>
  <si>
    <t>Concursos públicos abiertos de méritos</t>
  </si>
  <si>
    <t xml:space="preserve">Las entidades y organismos distritales concertarán la realización de concursos públicos abiertos de méritos con la Comisión Nacional del Servicio Civil -CNSC, a través del DASCD conforme con las atribuciones conferidas en el artículo 1 del Decreto Distrital 580 de 2017, buscando la optimización de los costos y la generación de economías de escala frente a los gastos en los que se incurre para la realización de dichos concursos. </t>
  </si>
  <si>
    <t>Talento Humano informó que durante el periodo objeto de seguimiento no se presentó necesidad de concertar ni adelantar concursos públicos abiertos de méritos; por tanto, no se generaron actuaciones asociadas al criterio.</t>
  </si>
  <si>
    <t>Condiciones para contratar la prestación de servicios profesionales y de apoyo a la gestión</t>
  </si>
  <si>
    <t>Los contratos de prestación de servicios profesionales y de apoyo a la gestión estarán sujetos a la disponibilidad de recursos.</t>
  </si>
  <si>
    <t xml:space="preserve">OFICINA JURÍDICA </t>
  </si>
  <si>
    <t>OJ: Una vez finalizada la ley de garantias, durante el periodo evaluado se suscribio un contrato de prestación de servicios en cumplimiento a lo señalado en el criterio. Se adjunta base de datos contractual 2026 para la verificación.</t>
  </si>
  <si>
    <t>No se podrán celebrar cuando existan relaciones contractuales vigentes con objeto igual al del contrato que se pretende suscribir, salvo autorización expresa del jefe de la respectiva entidad u organismo contratante.</t>
  </si>
  <si>
    <t>OJ: Durante el periodo evaluado no se suscribieron contratos con objeto igual. Se adjunta base de datos contractual 2026 para la verificación.</t>
  </si>
  <si>
    <t>Mediante Resolución 008 de 2026 la Directora General de la FUGA autoriza la  contratación de 7 objetos iguales. 
Se verifica en la base de datos contractual, la existencia de los 7 contratos con objetos iguales, correspondiente a los siguiente contratos, FUGA-105-2026, FUGA 106-2026, FUGA-108-2026, FUGA-079-2026, FUGA-095-2026, FUGA-078-2026 y FUGA-107-2026
Conforme lo anterior se da cumplimiento de manera general a lo normado.</t>
  </si>
  <si>
    <t>No podrán pactarse por valor mensual superior a la remuneración total mensual establecida para el Jefe de la entidad u organismo distrital. .</t>
  </si>
  <si>
    <t>OFICINA JURÍDICA 
TALENTO HUMANO.</t>
  </si>
  <si>
    <t>De acuerdo a la base de datos de contratación 2026, se verifican  ciento doce (112) contratos , observándose que se da cumplimiento a lo normado.
Talento Humano informó el límite de honorarios de la Directora para 2026 por valor de $35.131.498 y referenció el radicado Orfeo 20252800130813. Con la información aportada no se evidencian contratos con honorarios superiores al límite reportado.</t>
  </si>
  <si>
    <t xml:space="preserve">De manera excepcional, cuando se requiera contratar servicios altamente calificados podrán pactarse honorarios superiores a la remuneración total mensual establecida para el jefe de la entidad. sin que excedan del valor total mensual de remuneración del jefe de la entidad incluidos los factores prestacionales y las contribuciones inherentes a la nómina, relacionadas con seguridad social y parafiscales a cargo del empleador. </t>
  </si>
  <si>
    <t>OFICINA JURIDICA 
TALENTO HUMANO</t>
  </si>
  <si>
    <t xml:space="preserve">De acuerdo con la base de datos de contratación 2026, se verifican  ciento doce (112) contratos , observándose que se da cumplimiento a lo normado.
Talento Humano informó el límite de honorarios de la Directora para 2026 por valor de $35.131.498 y referenció el radicado Orfeo 20252800130813. Con la información aportada no se evidencian contratos con honorarios superiores al límite reportado.
</t>
  </si>
  <si>
    <t>Reducción del gasto en contratos de prestación de servicios profesionales
y de apoyo a la gestión</t>
  </si>
  <si>
    <t xml:space="preserve">A partir de la expedición del presente decreto, las entidades y organismos distritales ejecutarán un plan de reducción del gasto en la contratación de prestación de servicios profesionales y de apoyo a la gestión, que genere para la vigencia 2024 un ahorro al menos del diez por ciento (10%) respecto del gasto ejecutado en la vigencia anterior de acuerdo con lo que consta en los registros del SIDEAP y de la plataforma BOGDATA, con observancia de los criterios que señale para el efecto la Secretaría Distrital de Hacienda. 
Parágrafo 1. De manera excepcional frente a situaciones de fuerza mayor o caso fortuito, los secretarios cabeza de sector podrán solicitar ante el CONFIS la autorización de un gasto superior por este concepto siguiendo los criterios definidos previamente para estos eventos con observancia de las respectivas normas presupuestales.
Parágrafo 2. Lo previsto en este artículo será de obligatoria observancia para las entidades y organismos que conforman el sector central de la Administración Distrital v los establecimientos públicos: las demás entidades distritales aplicarán mecanismos de austeridad en el gasto público por este concepto. de conformidad con lo aquí previsto en  el marco de su naturaleza j jurídica. </t>
  </si>
  <si>
    <t>OFICINA  JURIDICA 
OFICINA ASESORA DE PLANEACION
SUBDIRECCION DE GESTION CORPORATIVA</t>
  </si>
  <si>
    <t>Horas extras, dominicales
y festivos.</t>
  </si>
  <si>
    <t>Talento Humano relacionó autorizaciones, confirmaciones, consolidados, liquidaciones y resoluciones para horas extras de abril, mayo y junio de 2026. La evidencia permite observar programación, autorización y pago de horas extras para el periodo evaluado, dando cumplimiento de manera general con el criterio evaluado.</t>
  </si>
  <si>
    <t>Decreto Nacional 1498 del 2022. Artículo 14. Horas extras, dominicales y festivos. A partir de la fecha de expedición del presente decreto, para que proceda el pago de horas extras y de trabajo ocasional en días dominicales y festivos así como el reconocimiento de descansos compensatorios, cuando a ello hubiere lugar, de que trata el Decreto 1042 de 1978 y sus modificatorios, el empleado público del Distrito Capital deberá pertenecer al nivel técnico o al nivel asistencial.</t>
  </si>
  <si>
    <t>OAP: En la nómina del mes de abril de 2026 se realizo el pago de horas extras- Se adjuntan los siguientes soportes: Autorización HE Leidy Cruz, 20263000026773_Confirmación HE Leidy Cruz, 20263000038003_Consolidado y Liquidación HE Leidy Cruz, 20262800038573, Resolución 39 de 2026, 20262000000395 Autorización horas extras del mes de abril y pagas en la nómina de mayo :Autorización HE Alexandra Álvarez, 20263000039243_Confirmación HE Alexandra Alvarez,20263000043623_Consolidado y liquidación HE Alexandra Alvarez ,20262800046433 _Autorización HE Leidy Cruz, 20263000038023_Confirmación HE Leidy Cruz, 20263000044543_Consolidado y liquidación HE Leidy Cruz, 20262800045883- Resolución 55 de 2026, Autorización horas extras del mes de mayo y pagas en la nómina de junio _ Autorización HE Leidy Cruz, 20263000044563_Confirmación HE Leidy Cruz, 20263000051813_Consolidado y liquidación HE Leidy Cruz, 20262800052503, 20262000000735 - Resolución 26 de 2026.</t>
  </si>
  <si>
    <t>Se aportaron soportes de horas extras conforme lo expuesto por la 1a. Línea de defensa y los soportes referenciados, se evidencia que el pago de las horas extras corresponde solo a funcionarios del nivel técnico o asistencial, dando cumplimiento de manera general con el criterio evaluado.</t>
  </si>
  <si>
    <t>Decreto Nacional 1498 del 2022. Artículo 14. Horas extras, dominicales y festivos. Únicamente se podrá pagar por concepto de horas extras hasta el cincuenta por ciento (50%) de la asignación básica mensual de cada empleado. El tiempo extra que exceda este tope se reconocerá en tiempo compensatorio.
El tiempo acumulado como compensatorio se concederá por petición del empleado o por programación que para tal efecto haga la entidad.</t>
  </si>
  <si>
    <t>Conforme lo expuesto por la 1a. Línea de defensa y los soportes referenciados, se evidencia que ninguna de las horas extras pagadas a los funcionarios supera el 50% de la asignación básica mensual.
Se verifica la información reportada en el monitoreo, con los informes de ejecución de gastos e inversiones del periodo evaluado, observándose la coherencia con los valores reportados.
Conforme lo anterior se observa el cumplimiento general del criterio.</t>
  </si>
  <si>
    <t>Las entidades y organismos distritales que laboren por el sistema de turnos se garantizará la prestación continua y permanente del servicio a través del establecimiento de horarios de trabajo que se adecúen a la jornada legal vigente, procurando la reducción del número de horas extras pagadas</t>
  </si>
  <si>
    <t>Conforme lo expuesto por la 1a. Línea de defensa, se evidencia que no aplica la evaluación del criterio.</t>
  </si>
  <si>
    <t>Viáticos y gastos de viaje</t>
  </si>
  <si>
    <t>Para el cumplimiento de la misión de las entidades y organismos distritales se preferirán los eventos o  reuniones virtuales sobre las actividades que impliquen desplazamiento físico de los servidores públicos.
Cuando sea indispensable la asistencia presencial de servidores públicos de cualquier nivel jerárquico. se justificará la respectiva comisión de servicios si es al exterior, exceptuando al personal docente vinculado a la Secretaría de Educación del Distrito, se requerirá de la autorización de la Secretaría General de la Alcaldía Mayor de Bogotá, D.C.</t>
  </si>
  <si>
    <t>Talento Humano informó que durante el segundo trimestre de 2026 no se presentaron comisiones de servicios al exterior ni situaciones que generaran modificaciones presupuestales o reconocimientos de viáticos y gastos de viaje bajo el supuesto evaluado; por tanto, el criterio no aplica para el periodo.</t>
  </si>
  <si>
    <t>Cuando sea necesaria una modificación presupuestal para sufragar los viáticos y gastos de viaje autorizados, no se podrán contracreditar los rubros asociados a nómina. Excepcionalmente en el último trimestre de cada vigencia se podrá autorizar dichas modificaciones justificando la disponibilidad de los rubros respectivos.</t>
  </si>
  <si>
    <t xml:space="preserve">Cuando la totalidad de los gastos que genere la comisión de servicios sean asumidos por otro organismo o entidad pública o privada, no habrá lugar al pago de viáticos y gastos de viaje.
Si los gastos que genera la comisión son asumidos de forma parcial por otro organismo o entidad pública o privada, únicamente se reconocerá la diferencia. </t>
  </si>
  <si>
    <t>Compensación por vacaciones</t>
  </si>
  <si>
    <t>Sólo se reconocerán en dinero las vacaciones causadas y no disfrutadas en caso de retiro definitivo del servidor público; excepcionalmente y de manera motivada, cuando el jefe de la respectiva entidad y organismo distrital así lo estime necesario por estrictas necesidades del servicio, podrá autorizar la compensación en dinero de las vacaciones correspondientes a un (1) año previa disponibilidad presupuestal.</t>
  </si>
  <si>
    <t>Para el periodo evaluado, Talento Humano reportó pagos de vacaciones por derecho, soportados en liquidaciones y resoluciones de vacaciones (nº 46 de 2026, radicado 20262000000465, y Resolución 67 de 2026, radicado 20262000000675), correspondientes a la programación anual de mayo y junio de 2026.
Con base en los soportes aportados y la evidencia revisada, no se evidencian compensaciones en dinero por vacaciones causadas y no disfrutadas derivadas de retiro definitivo, ni autorizaciones motivadas por estrictas necesidades del servicio con disponibilidad presupuestal. En consecuencia, de manera general, se observa cumplimiento del criterio.</t>
  </si>
  <si>
    <t>Bono navideño</t>
  </si>
  <si>
    <t xml:space="preserve">Los bonos navideños que en ejercicio de la autonomía administrativa y presupuestal de las entidades y organismos distritales, se pretenda entregar a los hijos de los empleados públicos que a 31 de diciembre del año en curso sean menores de 13 años, no podrán superar el valor de seis (6) salarios mínimos diarios legales vigentes.
Este beneficio se podrá extender a los hijos mayores de 13 años y menores de 18 años que se encuentren en condición de discapacidad y que adicionalmente, dependan económicamente de sus padres, siempre que se cuente con los recursos presupuestales para tal efecto. </t>
  </si>
  <si>
    <t>Talento Humano informó que durante el segundo trimestre de 2026 no se otorgaron bonos navideños; por tanto, el criterio no aplica para el periodo evaluado.</t>
  </si>
  <si>
    <t>Capacitación</t>
  </si>
  <si>
    <t>Para la definición del Plan Institucional de Capacitación. las entidades y organismos distritales deberán considerar e integrar la oferta transversal de otros entes públicos del orden distrital o nacional, en especial la del Departamento Administrativo del Servicio Civil Distrital -DASCD, buscando ahorrar costos y optimizar los recursos destinados al fortalecimiento de las competencias laborales y comportamentales de los servidores públicos.</t>
  </si>
  <si>
    <t>Según radicado Orfeo 20262800021163. Se evidencia orientación al aprovechamiento de oferta distrital.
Se verifica la versión 2 del PIC publicada el 	2026-06-24 en https://fuga.gov.co/transparencia-y-acceso-a-la-informacion-publica/planeacion-presupuesto-informes/peth?field_fecha_de_emision_value=All&amp;term_node_tid_depth=284, sin embargo no se evidencian cambios sustantivos en la nueva versión. 
En términos general la entidad cumple con el criterio analizado</t>
  </si>
  <si>
    <t>Los eventos de capacitación de servidores públicos deberán coordinarse de manera conjunta con otras entidades y organismos distritales que tengan necesidades de capacitación, análogas o similares para lograr economías de escala y disminuir costos y se privilegiará en su organización y desarrollo el uso de auditorios o espacios institucionales para evitar gasto en alquiler de lugares para estos efectos. Así mismo, se limitarán los gastos en alimentación o provisión de refrigerios</t>
  </si>
  <si>
    <t>Conforme lo expuesto por la 1a. Línea de defensa y los soportes referenciados, se evidencia que se cumple de manera general con el criterio.</t>
  </si>
  <si>
    <t xml:space="preserve">Deberá privilegiarse el uso de las Tecnologías de Información y las Telecomunicaciones TICs. con el objeto de restringir al máximo el consumo de papelería y otros elementos. </t>
  </si>
  <si>
    <t>Conforme lo expuesto por la 1a. Línea de defensa y los soportes referenciados, se evidencia que se cumple con el criterio.</t>
  </si>
  <si>
    <t>No podrán hacerse erogaciones para la adquisición de elementos como carpetas, libretas, bolígrafos, etc. y se procurará reutilizar y reciclar los elementos de oficina para estos eventos de capacitación.</t>
  </si>
  <si>
    <t>Bienestar</t>
  </si>
  <si>
    <t>Para las actividades de bienestar deberá considerarse la oferta del DASCD para promover la participación de los servidores públicos en estos espacios.</t>
  </si>
  <si>
    <t>Las actividades de bienestar deberán coordinarse de manera conjunta con otras entidades y organismos distritales que tengan programadas actividades análogas o similares para lograr economías de escala y disminuir costos</t>
  </si>
  <si>
    <t xml:space="preserve">Conforme lo expuesto por la 1a. Línea de defensa y lo observado en seguimientos anteriores, se evidencia que se cumple de manera general con el criterio, por cuanto se divulgaron varias ofertas de entidades distritales. </t>
  </si>
  <si>
    <t xml:space="preserve">En todo caso, las entidades y organismos distritales no podrán destinar recursos para la conmemoración del día de los secretarios y conductores como quiera que estas actividades se encuentran coordinadas por el DASCD y, por consiguiente. debe evitarse la duplicidad de recursos orientados a cubrir idénticas necesidades. </t>
  </si>
  <si>
    <t>Conforme lo expuesto por la 1a. Línea de defensa  se evidencia que se cumple con el criterio.</t>
  </si>
  <si>
    <t>Eventos y conmemoraciones</t>
  </si>
  <si>
    <t>Se prohíben las recepciones, fiestas. agasajos, conmemoraciones o condecoraciones y que además incluyan el servicio o suministro de alimentos, que impliquen erogaciones con cargo al presupuesto asignado a cada entidad y organismo distrital, exceptuando aquellas actividades que estén definidas en los planes y programas de bienestar e incentivos para los servidores públicos las cuales en todo caso
observarán los criterios de austeridad del gasto adoptados en el presente decreto</t>
  </si>
  <si>
    <t>Fondos educativos</t>
  </si>
  <si>
    <t>Las entidades y organismos distritales que tengan  asignados recursos para promover la capacitación formal de sus empleados públicos e hijos, en el marco de sus Programas de Bienestar e Incentivos, deberán ejecutar la oferta distrital en el Fondo Educativo en Administración de Recursos para Capacitación Educativa de los Empleados Públicos del Distrito Capital - FRADEC y el Fondo Educativo del Distrito para hijos de empleados - FEDHE, para optimizar los recursos y evitar duplicar esfuerzos institucionales destinados a este fin</t>
  </si>
  <si>
    <t xml:space="preserve">El reporte de la 1ra línea no está vinculado con el criterio evaluado.
Conforme lo analizado en el presupuesto 2026 y la estructura presupuestal se evidencia que la entidad cumple con el criterio. </t>
  </si>
  <si>
    <t>SUBCAPÍTULO 2  ADMINISTRACIÓN DE SERVICIOS</t>
  </si>
  <si>
    <t>NIVEL CUMPLIMIENTO</t>
  </si>
  <si>
    <t xml:space="preserve">Telefonía </t>
  </si>
  <si>
    <t>Las entidades y organismos del orden distrital se abstendrán de renovar o adquirir teléfonos celulares y planes de telefonía móvil, internet y datos para los servidores públicos de cualquier nivel y desmontarán los planes o servicios que tengan contratados.
Se exceptúan de este mandato aquellos destinados para la prestación del servicio de atención al ciudadano, seguridad y actividades de inteligencia y contrainteligencia a cargo de las autoridades que ejercen estas funciones, sin que esta asignación pueda tener un carácter permanente.</t>
  </si>
  <si>
    <t>RECURSOS FISICOS Y TECNOLOGIA</t>
  </si>
  <si>
    <t>Deberán adoptarse modalidades de control y uso racional de llamadas internacionales, nacionales y a teléfonos móviles, incluyendo la adopción de sistemas basados en protocolos de internet, para el estricto cumplimiento de los fines institucionales. La autorización y control del consumo por estos conceptos, estará a cargo del empleado público responsable del servicio</t>
  </si>
  <si>
    <t xml:space="preserve">Vehículos oficiales. </t>
  </si>
  <si>
    <t xml:space="preserve">Se podrá autorizar y asignar vehículos de uso oficial o contratados a partir de procesos de selección objetiva con cargo a recursos de la entidad, exclusivamente a servidores públicos del nivel directivo. </t>
  </si>
  <si>
    <t>SUPERVISOR DEL CONTRATO (R.O. ALMACEN)</t>
  </si>
  <si>
    <t>Subdirección Artística: La entidad suscribió el contrato con UNION TEMPORAL VIAJANDO POR COLOMBIA por valor de $154.100.445 cuyo objeto indica "Prestar el servicio integral de transporte terrestre para el desarrollo de los eventos y actividades artísticas, culturales, misionales y de gestión institucional realizadas por la Fundación Gilberto Alzate Avendaño, en el marco del cumplimiento de sus funciones". En el marco de este contrato se han realizado las solicitudes y autorizaciones de los servicios con los respetivos soportes que evidencian la ejecución de las mismas.</t>
  </si>
  <si>
    <t xml:space="preserve">Para movilizar un vehículo oficial fuera del perímetro del Distrito Capital se requerirá la autorización previa del jefe de la respectiva entidad y organismo, o en quien del nivel directivo delegue esta facultad. </t>
  </si>
  <si>
    <t>SUPERVISOR DEL CONTRATO (R.O ALMACEN)</t>
  </si>
  <si>
    <t>Las entidades y organismos adoptarán sistemas de monitoreo en los vehículos oficiales, con el fin de establecer mecanismos de control de ubicación, kilómetros recorridos y perímetros geográficos establecidos: así mismo, implementarán mecanismos de control a través de un chip o tecnología similar en los vehículos oficiales que registre el consumo diario de combustible en las estaciones de suministro de combustible contratadas para tal efecto y establecerán y monitorearán un tope mensual de consumo de combustible</t>
  </si>
  <si>
    <t>Subdirección Artística: La entidad no cuenta con parque automotor propio, el servicio de transporte se presta a través de un tercero.</t>
  </si>
  <si>
    <t>Conforme lo expuesto por la 1a. Línea de defensa,  no aplica la evaluación del criterio.</t>
  </si>
  <si>
    <t xml:space="preserve">Adquisición de vehículos y maquinaria. </t>
  </si>
  <si>
    <t xml:space="preserve">Acorde con las disposiciones generales del Presupuesto Anual del Distrito Capital en cada vigencia, la adquisición de vehículos, maquinaria u otros medios de transporte, requiere concepto de viabilidad presupuestal de la Secretaría Distrital de 1-lacienda - Dirección Distrital de Presupuesto. previo envío y cumplimiento de los requisitos que para el efecto se establezcan, teniendo en cuenta los lineamientos de austeridad. </t>
  </si>
  <si>
    <t>RECURSOS FÍSICOS</t>
  </si>
  <si>
    <t>Fotocopiado, multicopiado e impresión.</t>
  </si>
  <si>
    <t xml:space="preserve">Las entidades y organismos distritales deben utilizar medios digitales de manera preferente y evitar impresiones. Así mismo, establecerán mecanismos tecnológicos que garanticen el uso racional de los servicios de fotocopiado, multicopiado e impresión, mediante los cuales se haga seguimiento al consumo. </t>
  </si>
  <si>
    <t>TECNOLOGÍA Y ALMACEN</t>
  </si>
  <si>
    <t xml:space="preserve">Está prohibido ejecutar gastos con cargo al presupuesto de la respectiva entidad y organismo distrital para impresiones a color, impresión de tarjetas de presentación, conmemoraciones, aniversarios o similares y, el uso con fines personales de los servicios de correspondencia y comunicación. </t>
  </si>
  <si>
    <t xml:space="preserve">TESORERIA </t>
  </si>
  <si>
    <t>Conforme lo expuesto por la 1a. Línea de defensa y lo reportado en el Informe de Ejecución Presupuestal de Gastos e Inversiones  corte 30 de junio de 2026, se observa que se cumple con el criterio.</t>
  </si>
  <si>
    <t>Publicidad distrital</t>
  </si>
  <si>
    <t>Las entidades y organismos distritales deberán abstenerse de celebrar contratos de publicidad y/o propaganda personalizada y debe preferirse el uso de su sitio web para publicar la información institucional</t>
  </si>
  <si>
    <t>COMUNICACIONES
SUBDIRECCIONES MISIONALES</t>
  </si>
  <si>
    <t>Conforme lo expuesto por la 1a. Línea de defensa y lo reportado en el Informe de Ejecución Presupuestal de Gastos e Inversiones  corte 30 de junio de 2026 y la base de datos de CRP, se observa que se cumple con el criterio.
Se recomienda que, para los contratos relacionados con impresión, producción, suministro e instalación de material gráfico, la dependencia responsable documente expresamente en el seguimiento la justificación técnica que permita evidenciar que el objeto contractual corresponde al desarrollo de las actividades misionales de la entidad y no a actividades de publicidad o propaganda personalizada, conforme a lo previsto en el artículo 19 del Decreto Distrital 062 de 2024.</t>
  </si>
  <si>
    <t>En ningún caso se podrá patrocinar, contratar o desarrollar directamente la edición, impresión o publicación de documentos. de avisos, folletos o textos institucionales que no estén relacionados en forma directa con las funciones a cargo,  ni contratar o patrocinar la impresión de ediciones de lujo con policromías. Igualmente se prohíbe la impresión de informes o reportes a color, independientemente de su destinatario</t>
  </si>
  <si>
    <t>Conforme lo expuesto por la 1a. Línea de defensa y lo registrado en la base de datos de contratación en el trimestre evaluado, se evidencia que se cumple con el criterio.</t>
  </si>
  <si>
    <t xml:space="preserve">Solo cuando fuere estrictamente necesario, la divulgación de la información relacionada con el cumplimiento de las funciones será viable mediante la edición, impresión y reproducción de piezas a través de la Imprenta Distrital: sin embargo. en lo posible. no deberán ser a color ni en papeles especiales, procurando siempre su costo mínimo.
Si la Imprenta Distrital no ofrece o no tiene la capacidad, podrá contratarse el servicio atendiendo a la normatividad vigente en materia contratación pública. En todo caso, las piezas comunicativas requeridas se producirán en cantidades razonables para evitar el deterioro por almacenamiento y obsolescencia. </t>
  </si>
  <si>
    <t>Cajas menores</t>
  </si>
  <si>
    <t>El responsable y ordenador del manejo de la caja menor en cada entidad y organismo distrital deberá ceñirse estrictamente a los gastos que tengan carácter de imprevistos, urgentes, imprescindibles e  inaplazables y enmarcados dentro de las políticas de racionalización del gasto</t>
  </si>
  <si>
    <t>CAJA MENOR</t>
  </si>
  <si>
    <t>Conforme lo expuesto por la 1a. Línea de defensa se validó lo dispuesto en la Resolución Interna 14 del 2026 por la cual se constituye y establece el funcionamiento de la Caja Menor para la vigencia 2026, observándose una reducción del 50% del monto respecto a la vigencia anterior y la destinación especifica para el rubro "Servicios de documentación y certificación jurídica". Para el trimestre analizado se ejecuto un valor de $69.000</t>
  </si>
  <si>
    <t>Con los recursos de las cajas menores no se podrán fraccionar las compras de un mismo elemento y/o servicio, ni adquirir elementos cuya existencia esté comprobada en almacén o se encuentre contratada. Tampoco podrán ejecutar ninguna de las operaciones descritas en el artículo 62 del Decreto Distrital 192 de 2021.
Artículo 62º. Prohibiciones. No se podrán realizar con los recursos de las cajas menores las siguientes operaciones: 1. Fraccionar compras de un mismo elemento y/o servicio; 2. Adquirir elementos cuya existencia esté comprobada en almacén o se encuentre contratada; 3. Realizar desembolsos para sufragar gastos con destino a órganos diferentes de su propia organización; 4. Efectuar pagos de contratos; 5. Reconocer y pagar gastos por concepto de servicios personales y las contribuciones que establece la ley sobre la nómina, cesantías y pensiones; 6. Cambiar cheques o efectuar préstamos; 
7. Efectuar contrataciones o realizar gastos para atender servicios de alimentación con destino a reuniones de trabajo.</t>
  </si>
  <si>
    <t>S. Corporativa: 1.  El 12 de febrero de 2026 se expidió la resolución No. 14-2026 por medio de la cual se constituyó la caja menor de esta vigencia. Se puede consultar en  Orfeo /consulta expedientes / Gestión documental / Resoluciones /2026
2.Durante el segundo trimestre 2026 se tramitó la solicitud de  reembolso No. 1-2026. La ruta de consulta es: Orfeo / Consulta expedientes/Subdirección gestión corporativa/caja menor/año 2026.   En dicho expediente se encuentra la solicitud de reembolso y los soportes correspondientes.   
En el periodo no se realizaron fraccionamientos de compras de un mismo elemento, tampoco se adquirieron elementos existentes en el almacén de la entidad tal como se puede evidenciar en: Orfeo / Consulta expedientes/Subdirección gestión corporativa/caja menor/año 2026.
La entidad no  ha  ejecutado ninguna de las operaciones descritas en el artículo 62 del Decreto Distrital 192 de 2021, así como tampoco ha  contratado o realizado gastos por caja menor para servicios de alimentación de reuniones de trabajo, tal como se puede evidenciar en: Orfeo / Consulta expedientes/Subdirección gestión corporativa/caja menor/año2026.</t>
  </si>
  <si>
    <t>Según los soportes durante el periodo se ejecutó el rubro "Servicios de documentación y certificación jurídica" por valor de $69.000,  se evidencia que se cumple con el criterio.</t>
  </si>
  <si>
    <t>Mantenimiento o reparación de bienes inmuebles o muebles.</t>
  </si>
  <si>
    <t>Las entidades y organismos se abstendrán de contratar mejoras suntuarias en sus inmuebles, salvo que se trate de bienes inmuebles clasificados como Bienes de Interés Cultural.</t>
  </si>
  <si>
    <t>OFICINA JURIDICA 
ORDENADORES DEL GASTO (SUBDIRECCIONES MISIONALES Y CORPORATIVA)</t>
  </si>
  <si>
    <t>Conforme lo expuesto por la 1a. Línea de defensa y la información registrada en la base de datos contractual, se observa que se cumple con el criterio.</t>
  </si>
  <si>
    <t>Las adecuaciones y mantenimientos a bienes inmuebles solo procederán cuando de no hacerse, se ponga en riesgo la seguridad de los servidores públicos, cuando sea indispensable para el normal funcionamiento de la entidad o para garantizar la correcta prestación de los servicios</t>
  </si>
  <si>
    <t>Conforme lo expuesto por la 1ra línea de defensa y la validación, las actividades de mantenimiento obedecen al plan de mantenimiento de la entidad, ejecutadas mediante el contrato FUGA-187-2025  vigente hasta el 6 de mayo de 2026  (expediente Orfeo 202513002000900196E). Se observa que el fue suscrito la vigencia anterior para el normal funcionamiento de la entidad o para garantizar la correcta prestación de los servicios,  cumpliendo de manera general con el criterio.</t>
  </si>
  <si>
    <t xml:space="preserve">No procederá la adquisición de bienes muebles no necesarios para el normal funcionamiento de las entidades y organismos. </t>
  </si>
  <si>
    <t>Suscripciones</t>
  </si>
  <si>
    <t xml:space="preserve">Las suscripciones a bases de datos electrónicas, periódicos o revistas especializadas se adquirirán únicamente cuando sea necesario para el cumplimiento de la misión de las entidades u organismos distritales. Las licencias o permisos serán
adquiridos en las cantidades requeridas para suplir las necesidades del servicio. </t>
  </si>
  <si>
    <t>SUBDIRECCIONES MISIONALES (SUBCENTRO)</t>
  </si>
  <si>
    <t>Servicios públicos</t>
  </si>
  <si>
    <t>Deberán ejecutarse anualmente campañas de sensibilización que promuevan el uso eficiente y el ahorro en el consumo de los servicios públicos de agua, energía eléctrica, gas natural y la gestión integral de los residuos sólidos, así como hacer uso racional de los recursos naturales y económicos que tienen a disposición las entidades y organismos distritales para el desarrollo de sus actividades diarias</t>
  </si>
  <si>
    <t>SUBDIRECCIÓN CORPORATIVA Y PIGA</t>
  </si>
  <si>
    <t>Se evidencia que la entidad ejecuta campañas de sensibilización, con soporte documental, trazabilidad (radicado: 20262700059113.) y articulación con la gestión ambiental institucional.
La estrategia combina comunicación, formación, medidas operativas y seguimiento al consumo.
Conforme lo anterior se evidencia el cumplimiento de lo normado.</t>
  </si>
  <si>
    <t>SUBCAPÍTULO 3 INDICADOR DE AUSTERIDAD Y PUBLICACIÓN DE INFORMACIÓN</t>
  </si>
  <si>
    <t>Indicador de austeridad</t>
  </si>
  <si>
    <t>Anualmente la administración distrital elaborará un Plan de Austeridad del gasto público que acompañará el proyecto de presupuesto anual del Distrito Capital, en el cual consignarán los conceptos de gasto objeto de las medidas, de conformidad con lo previsto en el presente decreto.</t>
  </si>
  <si>
    <t>SUBDIRECCIÓN CORPORATIVA</t>
  </si>
  <si>
    <t>Conforme lo reportado por la 1a. Línea de defensa, se observa que la entidad publicó en la página web el Plan de Austeridad del Gasto Público 2025-2027 versión 2, en el cual se evidencia como gastos elegibles Telefonía y Caja Menor, cumpliéndose de manera general el criterio.</t>
  </si>
  <si>
    <t>Transparencia en la información</t>
  </si>
  <si>
    <t>En observancia a lo dispuesto en el artículo 2° del Acuerdo Distrital 719 de 2018. las entidades y organismos descritas en el  artículo primero del presente decreto deberán publicar en sus respectivas páginas web los informes relacionados con el gasto público y la gestión sobre las medidas de austeridad implementadas. Así mismo, la publicación correspondiente a gasto público deberá ser en formato de dato abierto, con el fin de brindar acceso y disponibilidad de toda la información a la ciudadanía.</t>
  </si>
  <si>
    <t>Se evidencia la publicación tanto de los Planes de Austeridad como de los informes de cumplimiento de los mismos, conforme los lineamientos de la SHD (Formatos) (https://fuga.gov.co/transparencia-y-acceso-a-la-informacion-publica/planeacion-presupuesto-informes?field_fecha_de_emision_value=All&amp;term_node_tid_depth=309), de acuerdo a lo normado.</t>
  </si>
  <si>
    <t>Transición por relaciones contractuales vigentes.</t>
  </si>
  <si>
    <t>Las medidas dispuestas en el presente decreto que por su naturaleza no sean de aplicación inmediata por existir relaciones contractuales vigentes, deberán ser implementadas por las entidades y organismos indicados en el artículo primero del presente decreto, dentro de la planeación para los nuevos contratos o actos jurídicos que se suscriban. En caso de  presentarse esta situación deberá incluirse en el informe de análisis de la aplicación de las medidas de austeridad al que hace referencia el artículo 5° del Acuerdo Distrital 719 de 2018 (ARTÍCULO 5.  La Administración Distrital, a través de la cabeza de cada sector, remitirá semestralmente, al Concejo de Bogotá, dentro del informe parcial de ejecución presupuestal, el balance de resultados de la implementación de las medidas de austeridad y transparencia del gasto público en cada una de las entidades, con el fin de que la Corporación realice el control político respectivo. PARÁGRAFO. La Administración Distrital establecerá un indicador de austeridad que permita evidenciar la reducción del gasto en el Distrito, el cual se presentará en el informe.)</t>
  </si>
  <si>
    <t>Conforme lo expuesto por la 1a. Línea de defensa, los soportes referenciados  y el resultado de la evaluación realizada en los criterios anteriores vinculados a la gestión contractual,  se evidencia que se cumple de manera general con el criterio.</t>
  </si>
  <si>
    <t xml:space="preserve">CAPÍTULO 3 MEDIDAS DE EFICIENCIA DEL GASTO PÚBLICO DISTRITAL  </t>
  </si>
  <si>
    <t>Acuerdos marco de precios</t>
  </si>
  <si>
    <t>Las entidades y organismos definidos en el artículo 1° del presente decreto, procurarán el uso de los Acuerdos Marco de Precios y los instrumentos de agregación de demanda diseñados por la Agencia Colombia Compra Eficiente para la adquisición de los bienes y servicios definidos en el Plan Anual de Adquisiciones</t>
  </si>
  <si>
    <t>OJ: Durante el periodo evaluado se celebraron los contrato: FUGA-119-2026, FUGA-120-2026, FUGA-122-2026.
Se adjunta BD 2026 para verificación.</t>
  </si>
  <si>
    <t>Conforme la base de datos contractual y la ejecución de CRP se evidencia cumplimiento manera general con el criterio.</t>
  </si>
  <si>
    <t xml:space="preserve">Compras públicas eficientes y plan piloto de agregación de demanda para
el Distrito Capital. </t>
  </si>
  <si>
    <t>OJ: Para el periodo evaluado no se han adelantado procesos contractuales que conlleven la implementación de instrumentos de agregacion a la demanda.</t>
  </si>
  <si>
    <t>No aplica criterio para el periodo analizado.</t>
  </si>
  <si>
    <t>Manejo de activos en desuso</t>
  </si>
  <si>
    <t>N/a</t>
  </si>
  <si>
    <t>TOTAL CRITERIOS</t>
  </si>
  <si>
    <t>CRITERIOS CUMPLIDOS</t>
  </si>
  <si>
    <t>CRITERIOS CUMPLIDOS PARCIALMENTE</t>
  </si>
  <si>
    <t>CRITERIOS INCUMPLIDOS</t>
  </si>
  <si>
    <t>% EFICACIA</t>
  </si>
  <si>
    <t>COM: Durante el segundo trimestre de 2026, el equipo de comunicaciones no ha suscrito contratos de publicidad y/o propaganda. Toda la información institucional se publica en la página web institucional www.fuga.gov.co. 
SA: Desde la Subdirección artistica no se celebraron contratos de publicidad y/o propaganda personalizada en el presente trimestre.</t>
  </si>
  <si>
    <t>COM: Durante el segundo trimestre de 2026, el equipo de comunicaciones no ha solicitado la impresión o publicación de avisos institucionales que no estén relacionados con las funciones a cargo. Toda la información institucional se publica en la página web institucional www.fuga.gov.co. 
SA: Desde la Subdirección artistica se suscribió el contrato que tiene como objeto "Prestar los servicios integrales de impresión, producción, suministro e
instalación de material gráfico impreso, requeridos para la realización y
desarrollo de las actividades artísticas, culturales y misionales de la
Fundación Gilberto Álzate Avendaño" con GARCIA ABELLO EDITORES SAS, contrato del cual con corte a 30 de junio, no se han ejecutado recursos.</t>
  </si>
  <si>
    <t>COM: Durante el  segundo trimestre de 2026, el equipo de comunicaciones no ha solicitado la edición, impresión y reproducción de piezas  a través de la Imprenta Distrital. Toda la información institucional se publica en la página web institucional www.fuga.gov.co. 
SA: Desde la Subdirección artistica no se celebraron contratos de edición, impresión y reproducción de piezas en el presente trimestre.</t>
  </si>
  <si>
    <t>SA: Desde la Subdirección artistica durante el presente  trimestre  no se realizaron suscripciones a bases de datos electrónicas, periodos o revistas especializadas.</t>
  </si>
  <si>
    <t>Se acreditaron el contrato de transporte, las solicitudes de servicio, las planillas de recorrido y las aprobaciones emitidas para los desplazamientos realizados durante el periodo evaluado. Se evidencia que se cumple de manera general con el criterio.</t>
  </si>
  <si>
    <t>Según lo observado en la ejecución presupuestal junio 2026, se registra lo siguiente: 
Al realizar el cruce entre los contratos únicos de “Contrato de Prestación de Servicios” (incluye profesionales y apoyo a la gestión) entre I y II trimestre de 2026, se identificó un total de 112 contratos en II trimestre. De ellos, 110 ya estaban registrados en I trimestre y, tras revisión de alcance (radicado Orfeo 20262000067033), se confirmaron dos ajustes.
El valor de $5.106.200 corresponde a una adición al contrato FUGA-135-2025 y no representa un gasto nuevo del II trimestre, sino una adición que no fue reportada oportunamente.
El incremento propio de este trimestre corresponde al contrato FUGA-130-2026, con $53.615.100 Se verificó en SECOP II, suscrito el 30/06/2026 y con fecha de acta de inicio del 01/07/2026.
Con la actualización de Alcance (radicado Orfeo 20262000067033), el total final queda en 112 contratos por $7.452.751.123.
Ahora bien, comparando los mismos trimestres de las vigencias 2025 y 2026 el resultado es el siguiente;
Vigencia	Valor contratación II trimestre vigencia 2026
2026: 	53.615.100
2025: 	278.237.700
Variación Absoluta: -224.622.600	
Variación Relativa (80,73%)
Por lo tanto, la entidad cumple con el  criterio.</t>
  </si>
  <si>
    <t>S. G. Corporativa: A la fecha de reporte, no se han presentado modificaciones a la planta de personal ni estructura organizacional</t>
  </si>
  <si>
    <t>S. G. Corporativa: Se informa que durante el período objeto de consulta no se presentó la necesidad de concertar ni adelantar procesos de concurso público de méritos, razón por la cual no se realizaron actuaciones ni gestiones relacionadas con esta disposición</t>
  </si>
  <si>
    <t>S. G. Corporativa: La FUGA no realiza contratación de personal con honorarios exceda el total mensual establecido para la Directora que es de  $ 35,131,498,  de acuerdo 01 de 2026 de incremento salarial.
TH: el 15 de diciembre se enviò a la jefe de la oficina jurìdica el oficio estableciendo el lìmite de honorarios para el 2026. 
Orfeo: 20252800130813</t>
  </si>
  <si>
    <t>S. G. Corporativa: 
La FUGA no realiza contratación de personal con honorarios exceda el total mensual establecido para la Directora que es de: $35.131.498.
TH: El 15 de diciembre se enviò a la jefe de la oficina jurìdica el oficio estableciendo el lìmite de honorarios para el 2026. 
Orfeo: 20252800130813</t>
  </si>
  <si>
    <t>S. G. Corporativa: OAP: En línea con lo reportado en el primer trimestre y en el marco de las directrices de eficiencia y austeridad, la entidad mantuvo el valor acumulado de la contratación al 30 de junio, conservando la ejecución en $7.399.136.023. De igual forma, se guardó la disminución del 6.63% en comparación con la vigencia anterior. Este comportamiento obedece a que durante el segundo trimestre del año no se celebraron nuevos contratos de OPS, debido a las restricciones derivadas de la Ley de Garantías Electorales.
CORPORATIVA:  En atención a lo que establece el decreto de austeridad del Gasto desde la ordenación de la subdirección corporativa, se tomaron las medidas  pertinentes para   garantizar que la contratación  corresponda a necesidades estrtictas  para el cumplimiento de  las actividades adninistrativas de la entidad</t>
  </si>
  <si>
    <t>S. G. Corporativa: En la nómina del mes de abril de 2026  se realizo el pago de horas extras- Se adjuntan los siguientes soportes:
Autorización  HE Leidy Cruz, 20263000026773_Confirmación
HE Leidy Cruz, 20263000038003_Consolidado y Liquidación  HE Leidy Cruz, 20262800038573, 
Resolución 39 de 2026, 20262000000395 
Autorización horas extras del mes de abril y pagas en la nómina de mayo :Autorización HE Alexandra Álvarez, 20263000039243_Confirmación HE Alexandra Alvarez,20263000043623_Consolidado y liquidación HE Alexandra Alvarez ,20262800046433 _Autorización  HE Leidy Cruz, 20263000038023_Confirmación HE Leidy Cruz, 20263000044543_Consolidado y liquidación HE Leidy Cruz, 20262800045883-  Resolución 55 de 2026, Autorización horas extras del mes de mayo y pagas en la nómina de junio _ Autorización  HE Leidy Cruz, 20263000044563_Confirmación HE Leidy Cruz, 20263000051813_Consolidado y liquidación HE Leidy Cruz, 20262800052503, 20262000000735 - Resolución 26 de 2026.</t>
  </si>
  <si>
    <t>S. G. Corporativa: La Entidad no cuenta con un sistema de turnos establecido; por tal razón, para garantizar el desarrollo de las actividades institucionales que se realizan en jornadas de fines de semana, horario nocturno y días festivos, se requiere el apoyo del personal autorizado, previa coordinación con las dependencias correspondientes. Así mismo, la Fundación cuenta con la Resolución 128 de 2025, "Por la cual se establecen los horarios laborales escalonados en la Fundación Gilberto Alzate Avendaño y se reglamenta su implementación", mediante la cual se dispone que los servidores públicos, previa autorización de su jefe inmediato, podrán acogerse a alternativas de horario para el inicio y la terminación de la jornada laboral ordinaria, de acuerdo con las necesidades del servicio y las disposiciones allí establecidas.</t>
  </si>
  <si>
    <t>S. G. Corporativa: Durante la vigencia evaluada, la FUGA no requirió la realización de comisiones de servicios al exterior que implicaran la autorización de la Secretaría General de la Alcaldía Mayor de Bogotá, D.C. En consecuencia, no se presentaron casos que dieran lugar a la aplicación de este lineamiento, privilegiándose el uso de mecanismos virtuales para el desarrollo de reuniones y demás actividades institucionales, de conformidad con las necesidades del servicio.</t>
  </si>
  <si>
    <t>S. G. Corporativa: Durante la vigencia evaluada no fue necesario realizar modificaciones presupuestales destinadas a sufragar viáticos y gastos de viaje autorizados.</t>
  </si>
  <si>
    <t>S. G. Corporativaorporativa: 
La FUGA no destinó recursos para las celebraciones mencionadas.</t>
  </si>
  <si>
    <t>S. G. Corporativa: 
La FUGA no destinó recursos para las celebraciones mencionadas.</t>
  </si>
  <si>
    <t>S. G. Corporativa: Durante el periodo de reporte no se realizó celebraciiones, recepciones, fiestas o agasajos.</t>
  </si>
  <si>
    <t>S. G. Corporativa: Durante el período evaluado, el proceso de Recursos Físicos informa que no se adquirieron ni se renovaron teléfonos celulares, planes de telefonía móvil, internet o datos para servidores públicos de ningún nivel de la Fundación Gilberto Alzate Avendaño - FUGA, dando cumplimiento a la medida de austeridad establecida.
Adicionalmente, en el marco de las acciones de racionalización del gasto, se realizó una revisión de las líneas de telefonía móvil existentes. Como resultado de esta verificación, se concluyó que con una sola línea era suficiente para atender las necesidades institucionales relacionadas con la prestación del servicio de atención al ciudadano, razón por la cual se determinó la cancelación de la segunda línea.
En consecuencia, previa autorización de la Subdirectora de Gestión Corporativa, Liliana Hernández, se gestionó la cancelación de dicha línea, manteniendo  una única linea  la prestación del servicio de atención al ciudadano, conforme a la excepción prevista en la directriz de austeridad.
La gestión de cancelación se adelantó mediante el radicado ORFEO No. 20262000007661, y su efectividad se evidencia en la facturación correspondiente al mes de junio, cuyo pago se registra bajo el radicado No. 20262700013284, en la que únicamente se factura la línea que permanece activa.</t>
  </si>
  <si>
    <t>S. G. Corporativa: La entidad ha mantenido en este periodo las configuraciones de los perfiles en la central telefónica privada para el uso racional de llamadas, realizando validación de usuarios, registro de extensiones, para el seguimiento y control</t>
  </si>
  <si>
    <t>S. G. Corporativa: Para el período evaluado, este criterio no aplica para la Fundación Gilberto Alzate Avendaño (FUGA), toda vez que no cuenta con  parque automotor propio.</t>
  </si>
  <si>
    <t>S. G. Corporativa: N.A</t>
  </si>
  <si>
    <t>S. G. Corporativa: Para el período evaluado, este criterio no aplica para la Fundación Gilberto Alzate Avendaño (FUGA), toda vez que no se tiene prevista ni se adelantó la adquisición o reposición de vehículos, maquinaria u otros medios de transporte.</t>
  </si>
  <si>
    <t>S. G. Corporativa: Actualmente, la Entidad promueve el uso de medios digitales para la gestión, almacenamiento y circulación de la información, con el fin de reducir la generación de impresiones innecesarias. Adicionalmente, cuenta con impresoras certificadas con sello Energy Star, las cuales presentan un consumo eficiente de energía y contribuyen al uso racional del recurso de energia.
Adicionalmente, la Entidad fomenta prácticas como la impresión únicamente cuando sea estrictamente necesaria, el uso de impresión a doble cara y la digitalización de documentos, contribuyendo así a la reducción del consumo de papel y al fortalecimiento de una gestión ambientalmente responsable.</t>
  </si>
  <si>
    <t>S. G. Corporativa: La Fundación Gilberto Alzate Avendaño - FUGA, durante el segundo trimestre de 2026 ,  no ejecuto gastos  por concepto - Fotocopiado, multicopiado e impresión.</t>
  </si>
  <si>
    <t>S. G. Corporativa: La Fundación Gilberto Alzate Avendaño - FUGA, durante durante el  segundo  trimestre de 2026,  no percibio ingresos por concepto - Fotocopiado, multicopiado e impresión</t>
  </si>
  <si>
    <t>S. G. Corporativa: 1.  El 12 de febrero de 2026 se expidió la resolución No. 14-2026 por medio de la cual se constituyó la caja menor de esta vigencia. Se puede consultar en  Orfeo /consulta expedientes / Gestión documental / Resoluciones /2026
2.Durante el segundo trimestre 2026 se tramitó la solicitud de  reembolso No. 1-2026. La ruta de consulta es: Orfeo / Consulta expedientes/Subdirección gestión corporativa/caja menor/año 2026.   En dicho expediente se encuentra la solicitud de reembolso y los soportes correspondientes.   
En el periodo no se realizaron fraccionamientos de compras de un mismo elemento, tampoco se adquirieron elementos existentes en el almacén de la entidad tal como se puede evidenciar en: Orfeo / Consulta expedientes/Subdirección gestión corporativa/caja menor/año 2026.
La entidad no  ha  ejecutado ninguna de las operaciones descritas en el artículo 62 del Decreto Distrital 192 de 2021, así como tampoco ha  contratado o realizado gastos por caja menor para servicios de alimentación de reuniones de trabajo, tal como se puede evidenciar en: Orfeo / Consulta expedientes/Subdirección gestión corporativa/caja menor/año2026.</t>
  </si>
  <si>
    <t>S. G. Corporativa: La entidad  durante el período evaluado, no suscribió contratos destinados a la ejecución de mejoras suntuarias en bienes inmuebles, por lo que dio cumplimiento a lo establecido en la normativa de austeridad del gasto. En consecuencia, no fue necesario aplicar la excepción prevista para los bienes inmuebles clasificados como Bienes de Interés Cultural, toda vez que no se presentó contratación relacionada con este concepto.  
Durante el segundo trimestre, desde la ordenación del gasto de la Subdirección de Gestión Corporativa, se han ejecutado las actividades relacionadas con la adecuaciones o el mantenimientos a los bienes inmuebles de la entidad, con el propósito de brindar las condiciones mínimas de seguridad para los servidores públicos y visitantes de la entidad; así como para alcanzar el normal funcionamiento de las sedes y para garantizar la correcta prestación de los servicios. Las actividades desarrolladas se enmarcan en lo provisto en el plan de mantenimiento de la entidad y las evidencias de su ejecución se encuentran en los en el radicado  del expediente 2026FUGA00182E.
 La Subdirección de Gestión Corporativa,: No se adelantaron procesos de contratacion asociados a este item
SA: Desde la Subdirección artistica durante el presente  trimestre  no se contrataron mejoras en inmuebles</t>
  </si>
  <si>
    <t>S. G. Corporativa: La Subdirección Corporativa informa que, durante el período objeto de seguimiento, no suscribió contratos para la ejecución de adecuaciones o mantenimientos de bienes inmuebles.
En consecuencia, no se presentaron actuaciones relacionadas con este concepto y, por tanto, no fue necesario aplicar los criterios establecidos en la normativa de austeridad del gasto, según los cuales este tipo de intervenciones únicamente procede cuando su omisión ponga en riesgo la seguridad de los servidores públicos, resulte indispensable para el normal funcionamiento de la entidad o sea necesaria para garantizar la adecuada prestación del servicio.
Evidencia: No existen procesos contractuales suscritos por la Subdirección Corporativa durante el período evaluado cuyo objeto corresponda a adecuaciones o mantenimiento de bienes inmuebles, circunstancia verificable en los registros y expedientes contractuales de la dependencia.
Durante el segundo trimestre, desde la ordenación del gasto de la Subdirección de Gestión Corporativa, se han ejecutado las actividades relacionadas con la adecuaciones o el mantenimientos a los bienes inmuebles de la entidad, con el propósito de brindar las condiciones mínimas de seguridad para los servidores públicos y visitantes de la entidad; así como para alcanzar el normal funcionamiento de las sedes y para garantizar la correcta prestación de los servicios. Las actividades desarrolladas se enmarcan en lo provisto en el plan de mantenimiento de la entidad y las evidencias de su ejecución se encuentran en los en el radicado  del expediente 2026FUGA00182E.
SA: Desde la Subdirección artistica durante el presente  trimestre  no se contrataron  adecuaciones y mantenimientos a bienes inmuebles</t>
  </si>
  <si>
    <t>S. G. Corporativa:  La Subdirección de Gestión Corporativa,:   No adelantó  procesos  para la adquisición de bienes muebles para el normal funcionamiento. 
SA: Desde la Subdirección artistica durante el presente  trimestre  no se adquirieron bienes muebles</t>
  </si>
  <si>
    <t>S. G. Corporativa: La Entidad realizó campañas de sensibilización orientadas al uso eficiente y ahorro de agua y energía, mediante la elaboración y divulgación de piezas comunicativas dirigidas a funcionarios y contratistas a través del correo electrónico institucional. Estas campañas promovieron buenas prácticas para el uso racional de los servicios públicos, el ahorro de recursos naturales y el fortalecimiento de la cultura ambiental institucional.
Adicionalmente, se divulgó una campaña para la reducción del consumo de plásticos de un solo uso, fomentando hábitos de consumo responsable y la adecuada gestión de residuos. 
La evidencia reposa en ORFEO bajo el radicado No. 20262700059113.</t>
  </si>
  <si>
    <t>S. G. Corporativa: 
En la actulidad la entidad cuenta con el plan de austeridad  aprobado en el que se precisaron los conceptos de gasto objeto de las medidas, a la fecha de corte del segundo  trimestre del presente informe no se han solicitado modificaciones.
https://fuga.gov.co/transparencia-y-acceso-a-la-informacion-publica/planeacion-presupuesto-informes?field_fecha_de_emision_value=All&amp;term_node_tid_depth=309</t>
  </si>
  <si>
    <t>S. G. Corporativa: Los informes de seguimiento se remiten y publican de manera oportuna para tal efecto se remite link correspondiente de consulta , como se detalla a continuación.
https://fuga.gov.co/transparencia-y-acceso-a-la-informacion-publica/planeacion-presupuesto-informes?field_fecha_de_emision_value=All&amp;term_node_tid_depth=309 
Nota: A la fecha  se encuentra en elaboración la información a remitir a la Secretaría de Cultura, Recreación y Deporte - SDCRD , de acuerdo al plazo establecido.</t>
  </si>
  <si>
    <t>S. G. Corporativa: La Subdirección Corporativa informa que, durante el período objeto de seguimiento, no adelantó ni suscribió procesos contractuales relacionados con las tipologías señaladas en el requerimiento, tales como servicios de telefonía, vehículos oficiales, fotocopiado, multicopiado e impresión, publicidad distrital, mantenimiento o reparación de bienes muebles o inmuebles, suscripciones, entre otras.
En consecuencia, las medidas previstas en el Decreto Distrital de Austeridad del Gasto, relacionadas con la incorporación de dichas disposiciones en la planeación y celebración de nuevos contratos o actos jurídicos, no resultaron aplicables durante el período evaluado, toda vez que no se configuraron los supuestos de hecho que dieran lugar a su implementación.                                                                                                                                                                                                                              Evidencia: Durante el período objeto del seguimiento, la Subdirección Corporativa no suscribió contratos asociados a las tipologías descritas en el requerimiento. Esta circunstancia se encuentra soportada en los registros de contratación de la dependencia y puede ser verificada a través de los expedientes contractuales y del Sistema Electrónico para la Contratación Pública (SECOP), según corresponda.
SA: Desde la Subdirección artistica durante el presente  trimestre  no se suscribieron contratos con las características descritas en el criterio</t>
  </si>
  <si>
    <t>S. G. Corporativa: Durante la vigencia evaluada no se presentaron comisiones de servicios cuyos gastos fueran asumidos total o parcialmente por otra entidad u organismo público o privado. En consecuencia, no fue necesario efectuar reconocimientos de viáticos y gastos de viaje bajo las condiciones previstas en este lineamiento.</t>
  </si>
  <si>
    <t>S. G. Corporativa: Para el periodo del presente informe se realizó el pago de las vacaciones por derecho,solicitadas por los siguientes funcionarios de acuerdo a la programación anual: 
En el mes de mayo a los funcionarios   radicado orfeo 20262800044753 Liquidación de Vacaciones Alexandra Alvarez Gutierrez, 20262800044773 Liquidación de Vacaciones Andrea Isabel Casas Bohorquez, 20262800044783 Liquidación de Vacaciones Claudia Marcela Delgado Caballero,20262800044793 Liquidación de Vacaciones Judy Milena Murcia Pineda, 20262800050063 Liquidación de Vacaciones Blanca Andrea Sánchez Duarte, 20262800050063 Liquidación de Vacaciones Nilson Alfonso Aguirre Daza Resolución de vacaciones 46 de 2026 radicado orfeo 20262000000465, para la nómina del mes de junio a los siguientes funcvionarios 20262800049923 Liquidación de Vacaciones Oneida Florez Peña, 20262800049933 Liquidación de Vacaciones Raúl Andrés Gútierrez Sánchez, 20262800049953 Liquidación de Vacaciones Ingry Paola Socha Ortiz Resolución de vacaciones 67 de 2026 radicado orfeo 20262000000675.</t>
  </si>
  <si>
    <t>S. G. Corporativa: Para este trimestre no se otorgaron bonos navideños</t>
  </si>
  <si>
    <t>S. G. Corporativa: En la formulación y ejecución del Plan Institucional de Capacitación, la Fundación Gilberto Alzate Avendaño tuvo en cuenta la oferta de capacitación disponible para  las entidades del orden distrital, especialmente la ofrecida por el Departamento Administrativo del Servicio Civil Distrital (DASCD). Estas actividades fueron divulgadas oportunamente entre los servidores públicos de la Entidad, promoviendo su participación y el aprovechamiento de los espacios de formación ofrecidos por el Distrito, con el fin de fortalecer sus competencias laborales y comportamentales, optimizar los recursos institucionales y contribuir al cumplimiento del principio de austeridad en el gasto.
 Orfeo:   20262800021163</t>
  </si>
  <si>
    <t>S. G. Corporativa: Durante el trimestre evaluado, la Fundación Gilberto Alzate Avendaño promovió estrategias de capacitación orientadas al fortalecimiento de las competencias de sus servidores públicos, optimizando los recursos institucionales. En este sentido, seis (6) capacitaciones fueron desarrolladas a costo cero para la Entidad, al ser impartidas por funcionarios de la FUGA con conocimiento y experiencia en las temáticas abordadas, lo que permitió aprovechar el talento humano interno y dar cumplimiento a los principios de eficiencia y austeridad en el gasto.
Costo cero
1) Capacitación sobre la etapa de planeación de los contratos estatales. Ver radicado 20262800042073 
2) Capacitación en supervisión de contratos ver evidencia 20262800040983. 
3) Capacitación en gestión de proyectos y presupuesto. Ver soporte 20262800041673 
4) Capacitación en derechos de autor.  Ver radicado No. 20262800044323   
5) Capacitación en Modelo Integrado de Planeación y Gestión. Ver soporte 20262800051353
6) Capacitación en Sistema Integrado de Gestión. Ver radicado 20262800056913
Actividad paga:
8) Capacitación en el uso de la inteligencia artificial. Ver soporte 20262800056883  Valor: $1.920.000 (un millòn novecientos veinte mil pesos m/Cte)</t>
  </si>
  <si>
    <t>S. G. Corporativa: En cumplimiento de la política de Cero Papel, las actividades de capacitación se desarrollan priorizando el uso de medios digitales, por lo que no se utiliza material impreso ni papelería, contribuyendo al uso eficiente de los recursos y a la sostenibilidad ambiental de la Entidad.</t>
  </si>
  <si>
    <t>S. G. Corporativa: 
No se realizaron erogaciones para la adquisición de elementos</t>
  </si>
  <si>
    <t>S. G. Corporativa: En la formulación y ejecución del Plan de Bienestar e Incentivos, la Fundación Gilberto Alzate Avendaño tuvo en cuenta la oferta de bienestar del Distrito, disponible para las entidades del orden distrital, especialmente la ofrecida por el Departamento Administrativo del Servicio Civil Distrital (DASCD). Estas actividades fueron divulgadas oportunamente entre los servidores públicos de la Entidad, promoviendo su participación y el aprovechamiento de las ofertas ofrecidos por el Distrito.
 Orfeo:   20262800021163</t>
  </si>
  <si>
    <t>S. G. Corporativa: Del plan de bienestar que se encuentra en el siguiente enlace: https://fuga.gov.co/transparencia-y-acceso-a-la-informacion-publica/planeacion-presupuesto-informes/peth?field_fecha_de_emision_value=All&amp;term_node_tid_depth=284 
Se han desarrollado las siguientes actividades:
PBII se ejecutaron 5 actividades, tales como: 
Costo cero: 
1) Realizar una actividad de formación en habilidades blandas (manejo de emociones y resolución de conflictos. Orfeo: 20262800056863 
2) Realizar una campaña para la prevención de las prácticas de acoso laboral y sexual y los medios de protección con las que cuentan para la denuncia de estas situaciones. Orfeo: 20262800057113
3) Realizar el reconocimiento simbólico a servidores públicos que representen de manera ejemplar los valores de integridad y compromiso de la FUGA. Orfeo: 20262800056873 Costo cero
Actividades pagas:
4) Realizar una salida ecológica.  Orfeo: 20262800054233 $489.751 (Cuatrocientos ochenta y nueve mil setecientos cincuenta y un pesos m/cte
5) Café con la Directora, en la cual, debe invitarse a participar a SINTRACULTUR. Orfeo: 20262800037673 Valor: $301.700 (Trescientos un mil setecientos)</t>
  </si>
  <si>
    <r>
      <t xml:space="preserve">De acuerdo con la base de datos de contratación 2026, se verifican los ciento doce (112) contratos suscritos en el período evaluado, observándose que, de manera general, se da cumplimiento a lo normado.
Adicionalmente, de la verificación  realizada a los registros en Orfeo en la Serie y Subserie Contratos de la Unidad de Gestión 130 – Oficina Jurídica, se evidencia que los expedientes asociados a contratos seleccionados </t>
    </r>
    <r>
      <rPr>
        <sz val="9"/>
        <rFont val="Arial"/>
        <family val="2"/>
      </rPr>
      <t>FUGA-025-2026, CDP 83, FUGA-033-2026, CDP 149, FUGA-040-2026, CDP 142, 164, 175, 59, FUGA-045-2026, CDP 126, 127, 89, 98, FUGA-077-2026, CDP 199, FUGA-107-2026, CDP 190, FUGA-111-2026, CDP 240</t>
    </r>
    <r>
      <rPr>
        <sz val="9"/>
        <color theme="1"/>
        <rFont val="Arial"/>
        <family val="2"/>
      </rPr>
      <t xml:space="preserve"> evidenciando que los contratos cuentan con disponibilidad presupuestal.
Conforme lo anterior se da cumplimiento de manera general a lo normado.</t>
    </r>
  </si>
  <si>
    <r>
      <t xml:space="preserve">La autorización de horas extras en las entidades y organismos distritales sólo se hará efectiva cuando sea estrictamente necesario para atender asuntos del servicio reales e imprescindibles </t>
    </r>
    <r>
      <rPr>
        <b/>
        <sz val="9"/>
        <color theme="1"/>
        <rFont val="Arial"/>
        <family val="2"/>
      </rPr>
      <t>y en ningún caso de carácter permanente.</t>
    </r>
    <r>
      <rPr>
        <sz val="9"/>
        <color theme="1"/>
        <rFont val="Arial"/>
        <family val="2"/>
      </rPr>
      <t xml:space="preserve"> para lo cual se observará estrictamente lo previsto en el artículo</t>
    </r>
    <r>
      <rPr>
        <b/>
        <sz val="9"/>
        <color theme="1"/>
        <rFont val="Arial"/>
        <family val="2"/>
      </rPr>
      <t xml:space="preserve"> 14 del Decreto Nacional 1498 del 2022.</t>
    </r>
  </si>
  <si>
    <r>
      <t xml:space="preserve">De ambas subdirección se acreditan la existencia del contrato, solicitudes de servicio, planillas de recorrido y varias autorizaciones de subdirectores. Se verifica el expediente contractual en Orfeo 202513002000900113E, evidenciando que la supervisión quedó asignada a la Subdirección Artística. Sin embargo, </t>
    </r>
    <r>
      <rPr>
        <sz val="9"/>
        <color rgb="FFFF0000"/>
        <rFont val="Arial"/>
        <family val="2"/>
      </rPr>
      <t>no todos los servicios cuentan en los anexos con evidencia visible del uso del servicio por parte de servidores públicos del nivel directivo de la entidad y/o su autorización.
Se da cumplimiento parcial al criterio.</t>
    </r>
  </si>
  <si>
    <r>
      <rPr>
        <b/>
        <sz val="9"/>
        <color theme="1"/>
        <rFont val="Arial"/>
        <family val="2"/>
      </rPr>
      <t xml:space="preserve">Parágrafo. </t>
    </r>
    <r>
      <rPr>
        <sz val="9"/>
        <color theme="1"/>
        <rFont val="Arial"/>
        <family val="2"/>
      </rPr>
      <t>El mantenimiento del parque automotor se adelantará de acuerdo con el plan programado para el año, a partir de los históricos de esta actividad y buscando economía en su ejecución</t>
    </r>
  </si>
  <si>
    <r>
      <rPr>
        <b/>
        <sz val="9"/>
        <color theme="1"/>
        <rFont val="Arial"/>
        <family val="2"/>
      </rPr>
      <t>Parágrafo</t>
    </r>
    <r>
      <rPr>
        <sz val="9"/>
        <color theme="1"/>
        <rFont val="Arial"/>
        <family val="2"/>
      </rPr>
      <t>. Para la adquisición de vehículos que presten el servicio de transporte a servidores públicos del nivel directivo, se expedirá viabilidad presupuestal solamente para efectos de la reposición de aquellos con obsolescencia justificada en estudios que demuestren la conveniencia y el ahorro para la entidad y cuyo valor de adquisición no sobrepase los doscientos (200) Salarios Mínimos Mensuales Legales Vigentes (SMMLV). No se autorizará el incremento del parque automotor en este nivel, salvo en casos de modificación de estructura de planta.</t>
    </r>
  </si>
  <si>
    <r>
      <rPr>
        <b/>
        <sz val="9"/>
        <color theme="1"/>
        <rFont val="Arial"/>
        <family val="2"/>
      </rPr>
      <t xml:space="preserve">Parágrafo. </t>
    </r>
    <r>
      <rPr>
        <sz val="9"/>
        <color theme="1"/>
        <rFont val="Arial"/>
        <family val="2"/>
      </rPr>
      <t xml:space="preserve">Cuando se requiera el servicio de fotocopiado para disposición de particulares o por servidores públicos para asuntos de interés particular, se prestará previa la cancelación en una cuenta bancaria o mecanismo de recaudo dispuesto por la entidad y organismo distrital, del valor del servicio, el cual se fijará de acuerdo con la normativa vigente y los
procedimientos internos. </t>
    </r>
  </si>
  <si>
    <r>
      <t xml:space="preserve">Las entidades públicas del distrito capital deberán recurrir a mecanismos de compra pública eficiente e innovadora mediante los diversos instrumentos de agregación  de demanda que ofrece la Agencia Nacional de Contratación Pública —Colombia Compra Luciente—, adoptando estrategias de compra unificada entre varias entidades distritales en
una relación de economía de escala, todo esto con la finalidad de optimizar el gasto público en la adquisición de bienes y servicios que requieran las entidades para el desarrollo de sus funciones.
Corresponde al </t>
    </r>
    <r>
      <rPr>
        <b/>
        <sz val="9"/>
        <color theme="1"/>
        <rFont val="Arial"/>
        <family val="2"/>
      </rPr>
      <t>Comité Distrital de Apoyo a la Contratación</t>
    </r>
    <r>
      <rPr>
        <sz val="9"/>
        <color theme="1"/>
        <rFont val="Arial"/>
        <family val="2"/>
      </rPr>
      <t xml:space="preserve"> presidido por la Secretaría Jurídica Distrital, adelantar los análisis, coordinar y poner en práctica planes piloto que permitan adoptar en el sector central de la administración distrital mecanismos de agregación de demanda para obtener precios óptimos en la adquisición de bienes y servicios en el distrito capital. </t>
    </r>
  </si>
  <si>
    <r>
      <t>En un término máximo de seis (6) meses a partir de la entrada en vigor del presente Decreto,</t>
    </r>
    <r>
      <rPr>
        <b/>
        <sz val="9"/>
        <color theme="1"/>
        <rFont val="Arial"/>
        <family val="2"/>
      </rPr>
      <t xml:space="preserve"> cada Secretaría Distrital </t>
    </r>
    <r>
      <rPr>
        <sz val="9"/>
        <color theme="1"/>
        <rFont val="Arial"/>
        <family val="2"/>
      </rPr>
      <t xml:space="preserve">deberá adelantar un plan de manejo de bienes inmuebles, participaciones accionarias y activos de propiedad de las entidades que conforman su correspondiente sector administrativo, que no requieran para el ejercicio de sus funciones, para lo cual observarán el Manual de Procedimientos Administrativos y Contables para el manejo y control de los bienes en las Entidades de Gobierno Distritales y el Manual de Políticas Contables de la Entidad Contable Pública Bogotá D.C.
El Plan de manejo deberá señalar la ruta de acción y plazos para la mejor disposición de dichos activos, a través de la cesión a otras entidades públicas, la enajenación de los mismos, disposición para baja de bienes o cualquier otra alternativa que las disposiciones vigentes habiliten según su naturaleza jurídica. </t>
    </r>
  </si>
  <si>
    <t>Subdirección Artística: Durante los meses de abril, mayo y junio los servicios de transporte al área rural del distrito en el marco de la ejecución de actividades propias de la misioanlidad de la FUGA, fueron debidamente solicitados y autorizados vía corrreo electrónico.</t>
  </si>
  <si>
    <r>
      <t xml:space="preserve">Conforme lo expuesto por la 1a. Línea de defensa y la información registrada en la base de datos contractual, se observa que se cumple de manera general con el criterio. En la base de datos de CRP no se evidencia la contratación de subscripciones a bases de datos electrónicas, periódicos o revistas especializadas. Se observa que se cumple con el criterio.
</t>
    </r>
    <r>
      <rPr>
        <sz val="9"/>
        <rFont val="Arial"/>
        <family val="2"/>
      </rPr>
      <t>Se recomienda a la Subdirección para la Gestión del Centro de Bogotá reportar oportunamente la información para la verificación del cumplimiento de las medidas de Austeridad en toda la entidad.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</si>
</sst>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8" x14ac:knownFonts="1">
    <font>
      <sz val="11"/>
      <color theme="1"/>
      <name val="Calibri"/>
    </font>
    <font>
      <b/>
      <sz val="10"/>
      <color theme="1"/>
      <name val="Calibri"/>
    </font>
    <font>
      <sz val="10"/>
      <color theme="1"/>
      <name val="Calibri"/>
    </font>
    <font>
      <sz val="10"/>
      <color rgb="FFFF0000"/>
      <name val="Calibri"/>
    </font>
    <font>
      <sz val="10"/>
      <name val="Calibri"/>
    </font>
    <font>
      <sz val="11"/>
      <color theme="1"/>
      <name val="Calibri"/>
    </font>
    <font>
      <b/>
      <sz val="11"/>
      <name val="Calibri"/>
    </font>
    <font>
      <b/>
      <sz val="10"/>
      <color rgb="FFFF0000"/>
      <name val="Calibri"/>
    </font>
    <font>
      <b/>
      <sz val="11"/>
      <color rgb="FFFF0000"/>
      <name val="Calibri"/>
    </font>
    <font>
      <sz val="10"/>
      <color theme="1"/>
      <name val="Arial"/>
    </font>
    <font>
      <b/>
      <sz val="10"/>
      <name val="Arial"/>
    </font>
    <font>
      <sz val="10"/>
      <name val="Arial"/>
    </font>
    <font>
      <sz val="9"/>
      <color theme="1"/>
      <name val="Arial"/>
      <family val="2"/>
    </font>
    <font>
      <b/>
      <sz val="9"/>
      <color theme="1"/>
      <name val="Arial"/>
      <family val="2"/>
    </font>
    <font>
      <b/>
      <sz val="9"/>
      <color theme="8" tint="-0.249977111117893"/>
      <name val="Arial"/>
      <family val="2"/>
    </font>
    <font>
      <sz val="9"/>
      <name val="Arial"/>
      <family val="2"/>
    </font>
    <font>
      <sz val="9"/>
      <color rgb="FFFF0000"/>
      <name val="Arial"/>
      <family val="2"/>
    </font>
    <font>
      <sz val="9"/>
      <color rgb="FF000000"/>
      <name val="Arial"/>
      <family val="2"/>
    </font>
  </fonts>
  <fills count="6">
    <fill>
      <patternFill patternType="none"/>
    </fill>
    <fill>
      <patternFill patternType="gray125"/>
    </fill>
    <fill>
      <patternFill patternType="solid">
        <fgColor theme="0" tint="-4.9989318521683403E-2"/>
        <bgColor indexed="65"/>
      </patternFill>
    </fill>
    <fill>
      <patternFill patternType="solid">
        <fgColor rgb="FFFFFF00"/>
      </patternFill>
    </fill>
    <fill>
      <patternFill patternType="solid">
        <fgColor theme="0"/>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9" fontId="5" fillId="0" borderId="0" applyFont="0" applyFill="0" applyBorder="0" applyAlignment="0" applyProtection="0"/>
    <xf numFmtId="164" fontId="5" fillId="0" borderId="0" applyFont="0" applyFill="0" applyBorder="0" applyAlignment="0" applyProtection="0"/>
  </cellStyleXfs>
  <cellXfs count="105">
    <xf numFmtId="0" fontId="0" fillId="0" borderId="0" xfId="0"/>
    <xf numFmtId="0" fontId="2" fillId="0" borderId="0" xfId="0" applyFont="1"/>
    <xf numFmtId="0" fontId="2" fillId="0" borderId="0" xfId="0" applyFont="1" applyAlignment="1">
      <alignment horizontal="justify" vertical="center"/>
    </xf>
    <xf numFmtId="0" fontId="1" fillId="2" borderId="0" xfId="0" applyFont="1" applyFill="1" applyAlignment="1">
      <alignment horizontal="center" vertical="center" wrapText="1"/>
    </xf>
    <xf numFmtId="9" fontId="2" fillId="0" borderId="0" xfId="1" applyFont="1"/>
    <xf numFmtId="165" fontId="2" fillId="0" borderId="0" xfId="2" applyNumberFormat="1" applyFont="1"/>
    <xf numFmtId="0" fontId="3" fillId="0" borderId="0" xfId="0" applyFont="1" applyAlignment="1">
      <alignment horizontal="justify" vertical="center"/>
    </xf>
    <xf numFmtId="0" fontId="8" fillId="3" borderId="0" xfId="0" applyFont="1" applyFill="1" applyAlignment="1">
      <alignment horizontal="center" vertical="center"/>
    </xf>
    <xf numFmtId="0" fontId="3" fillId="3" borderId="0" xfId="0" applyFont="1" applyFill="1"/>
    <xf numFmtId="0" fontId="7" fillId="3" borderId="0" xfId="0" applyFont="1" applyFill="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left" vertical="center" wrapText="1"/>
    </xf>
    <xf numFmtId="0" fontId="9" fillId="0" borderId="0" xfId="0" applyFont="1"/>
    <xf numFmtId="0" fontId="8" fillId="3" borderId="0" xfId="0" applyFont="1" applyFill="1" applyAlignment="1">
      <alignment horizontal="center" vertical="center" wrapText="1"/>
    </xf>
    <xf numFmtId="0" fontId="3" fillId="3" borderId="0" xfId="0" applyFont="1" applyFill="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center" vertical="center"/>
    </xf>
    <xf numFmtId="0" fontId="3" fillId="3" borderId="0" xfId="0" applyFont="1" applyFill="1" applyAlignment="1">
      <alignment horizontal="center" vertical="center"/>
    </xf>
    <xf numFmtId="0" fontId="9" fillId="0" borderId="0" xfId="0" applyFont="1" applyAlignment="1">
      <alignment horizontal="center" vertical="center"/>
    </xf>
    <xf numFmtId="0" fontId="10" fillId="0" borderId="0" xfId="0" applyFont="1" applyAlignment="1">
      <alignment horizontal="left" vertical="center"/>
    </xf>
    <xf numFmtId="0" fontId="4" fillId="0" borderId="0" xfId="0" applyFont="1" applyAlignment="1">
      <alignment horizontal="justify" vertical="center"/>
    </xf>
    <xf numFmtId="0" fontId="12" fillId="0" borderId="1" xfId="0" applyFont="1" applyBorder="1" applyAlignment="1">
      <alignment horizontal="justify" vertical="center" wrapText="1"/>
    </xf>
    <xf numFmtId="0" fontId="15" fillId="0" borderId="1" xfId="0" applyFont="1" applyBorder="1" applyAlignment="1">
      <alignment horizontal="justify" vertical="center" wrapText="1"/>
    </xf>
    <xf numFmtId="0" fontId="12" fillId="0" borderId="1" xfId="0" applyFont="1" applyBorder="1" applyAlignment="1">
      <alignment horizontal="justify" vertical="center"/>
    </xf>
    <xf numFmtId="0" fontId="3" fillId="5" borderId="0" xfId="0" applyFont="1" applyFill="1"/>
    <xf numFmtId="0" fontId="13" fillId="2" borderId="0" xfId="0" applyFont="1" applyFill="1" applyBorder="1" applyAlignment="1">
      <alignment horizontal="center" vertical="center"/>
    </xf>
    <xf numFmtId="0" fontId="13" fillId="2" borderId="0" xfId="0" applyFont="1" applyFill="1" applyBorder="1" applyAlignment="1">
      <alignment horizontal="center" vertical="center" wrapText="1"/>
    </xf>
    <xf numFmtId="0" fontId="13" fillId="2" borderId="0" xfId="0" applyFont="1" applyFill="1" applyBorder="1" applyAlignment="1">
      <alignment horizontal="justify" vertical="center" wrapText="1"/>
    </xf>
    <xf numFmtId="0" fontId="4" fillId="0" borderId="1" xfId="0" applyFont="1" applyBorder="1" applyAlignment="1">
      <alignment vertical="center"/>
    </xf>
    <xf numFmtId="0" fontId="4" fillId="0" borderId="10" xfId="0" applyFont="1" applyBorder="1" applyAlignment="1">
      <alignment horizontal="justify" vertical="center"/>
    </xf>
    <xf numFmtId="0" fontId="12" fillId="0" borderId="12" xfId="0" applyFont="1" applyBorder="1" applyAlignment="1">
      <alignment vertical="center"/>
    </xf>
    <xf numFmtId="0" fontId="12" fillId="0" borderId="13" xfId="0" applyFont="1" applyBorder="1" applyAlignment="1">
      <alignment horizontal="justify" vertical="center"/>
    </xf>
    <xf numFmtId="0" fontId="12" fillId="0" borderId="6" xfId="0" applyFont="1" applyBorder="1" applyAlignment="1">
      <alignment horizontal="justify" vertical="center" wrapText="1"/>
    </xf>
    <xf numFmtId="0" fontId="12" fillId="4" borderId="1" xfId="0" applyFont="1" applyFill="1" applyBorder="1" applyAlignment="1">
      <alignment horizontal="justify" vertical="center" wrapText="1"/>
    </xf>
    <xf numFmtId="0" fontId="11" fillId="0" borderId="0" xfId="0" applyFont="1" applyAlignment="1">
      <alignment vertical="center"/>
    </xf>
    <xf numFmtId="0" fontId="9" fillId="0" borderId="0" xfId="0" applyFont="1" applyAlignment="1">
      <alignment horizontal="justify" vertical="center"/>
    </xf>
    <xf numFmtId="0" fontId="2" fillId="0" borderId="0" xfId="0" applyFont="1" applyAlignment="1">
      <alignment vertical="center"/>
    </xf>
    <xf numFmtId="0" fontId="12" fillId="0" borderId="12" xfId="0" applyFont="1" applyBorder="1" applyAlignment="1">
      <alignment horizontal="justify" vertical="center"/>
    </xf>
    <xf numFmtId="0" fontId="17" fillId="0" borderId="1" xfId="0" applyFont="1" applyBorder="1" applyAlignment="1">
      <alignment horizontal="justify" vertical="center" wrapText="1"/>
    </xf>
    <xf numFmtId="0" fontId="12" fillId="0" borderId="11" xfId="0" applyFont="1" applyBorder="1" applyAlignment="1">
      <alignment horizontal="center" vertical="center"/>
    </xf>
    <xf numFmtId="0" fontId="13" fillId="2" borderId="5" xfId="0" applyFont="1" applyFill="1" applyBorder="1" applyAlignment="1">
      <alignment horizontal="center" vertical="center"/>
    </xf>
    <xf numFmtId="0" fontId="14" fillId="0" borderId="1" xfId="0" applyFont="1" applyBorder="1" applyAlignment="1">
      <alignment horizontal="center" vertical="center" wrapText="1"/>
    </xf>
    <xf numFmtId="0" fontId="10" fillId="0" borderId="0" xfId="0" applyFont="1" applyAlignment="1">
      <alignment horizontal="center" vertical="center" wrapText="1"/>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3" xfId="0" applyFont="1" applyFill="1" applyBorder="1" applyAlignment="1">
      <alignment horizontal="center" vertical="center" wrapText="1"/>
    </xf>
    <xf numFmtId="0" fontId="13" fillId="2" borderId="9" xfId="0" applyFont="1" applyFill="1" applyBorder="1" applyAlignment="1">
      <alignment horizontal="justify" vertical="center" wrapText="1"/>
    </xf>
    <xf numFmtId="0" fontId="12" fillId="0" borderId="10" xfId="0" applyFont="1" applyBorder="1" applyAlignment="1">
      <alignment horizontal="justify" vertical="center" wrapText="1"/>
    </xf>
    <xf numFmtId="0" fontId="12" fillId="0" borderId="4" xfId="0" applyFont="1" applyBorder="1" applyAlignment="1">
      <alignment horizontal="center" vertical="center" wrapText="1"/>
    </xf>
    <xf numFmtId="0" fontId="12" fillId="4" borderId="10" xfId="0" applyFont="1" applyFill="1" applyBorder="1" applyAlignment="1">
      <alignment horizontal="justify" vertical="center" wrapText="1"/>
    </xf>
    <xf numFmtId="0" fontId="12" fillId="0" borderId="4" xfId="0" applyFont="1" applyBorder="1" applyAlignment="1">
      <alignment horizontal="center" vertical="center"/>
    </xf>
    <xf numFmtId="0" fontId="15" fillId="0" borderId="10" xfId="0" applyFont="1" applyBorder="1" applyAlignment="1">
      <alignment horizontal="justify" vertical="center" wrapText="1"/>
    </xf>
    <xf numFmtId="0" fontId="12" fillId="0" borderId="12" xfId="0" applyFont="1" applyBorder="1" applyAlignment="1">
      <alignment horizontal="justify" vertical="center" wrapText="1"/>
    </xf>
    <xf numFmtId="0" fontId="15" fillId="0" borderId="12" xfId="0" applyFont="1" applyBorder="1" applyAlignment="1">
      <alignment horizontal="justify" vertical="center" wrapText="1"/>
    </xf>
    <xf numFmtId="0" fontId="15" fillId="0" borderId="13" xfId="0" applyFont="1" applyBorder="1" applyAlignment="1">
      <alignment horizontal="justify" vertical="center" wrapText="1"/>
    </xf>
    <xf numFmtId="0" fontId="12" fillId="0" borderId="8" xfId="0" applyFont="1" applyBorder="1" applyAlignment="1">
      <alignment horizontal="center" vertical="center"/>
    </xf>
    <xf numFmtId="0" fontId="12" fillId="0" borderId="7" xfId="0" applyFont="1" applyBorder="1" applyAlignment="1">
      <alignment horizontal="justify" vertical="center" wrapText="1"/>
    </xf>
    <xf numFmtId="0" fontId="12" fillId="0" borderId="7" xfId="0" applyFont="1" applyBorder="1" applyAlignment="1">
      <alignment horizontal="justify" vertical="center"/>
    </xf>
    <xf numFmtId="0" fontId="14" fillId="0" borderId="7" xfId="0" applyFont="1" applyBorder="1" applyAlignment="1">
      <alignment horizontal="center" vertical="center" wrapText="1"/>
    </xf>
    <xf numFmtId="0" fontId="12" fillId="0" borderId="14" xfId="0" applyFont="1" applyBorder="1" applyAlignment="1">
      <alignment horizontal="justify" vertical="center" wrapText="1"/>
    </xf>
    <xf numFmtId="0" fontId="12" fillId="0" borderId="6" xfId="0" applyFont="1" applyBorder="1" applyAlignment="1">
      <alignment horizontal="justify" vertical="center"/>
    </xf>
    <xf numFmtId="0" fontId="14" fillId="0" borderId="6" xfId="0" applyFont="1" applyBorder="1" applyAlignment="1">
      <alignment horizontal="center" vertical="center" wrapText="1"/>
    </xf>
    <xf numFmtId="0" fontId="12" fillId="4" borderId="6" xfId="0" applyFont="1" applyFill="1" applyBorder="1" applyAlignment="1">
      <alignment horizontal="justify" vertical="center" wrapText="1"/>
    </xf>
    <xf numFmtId="0" fontId="12" fillId="0" borderId="16" xfId="0" applyFont="1" applyBorder="1" applyAlignment="1">
      <alignment horizontal="justify" vertical="center" wrapText="1"/>
    </xf>
    <xf numFmtId="0" fontId="13" fillId="2" borderId="2" xfId="0" applyFont="1" applyFill="1" applyBorder="1" applyAlignment="1">
      <alignment horizontal="left" vertical="center"/>
    </xf>
    <xf numFmtId="0" fontId="13" fillId="2" borderId="3" xfId="0" applyFont="1" applyFill="1" applyBorder="1" applyAlignment="1">
      <alignment horizontal="justify" vertical="center"/>
    </xf>
    <xf numFmtId="0" fontId="13" fillId="2" borderId="3" xfId="0" applyFont="1" applyFill="1" applyBorder="1" applyAlignment="1">
      <alignment horizontal="justify" vertical="center" wrapText="1"/>
    </xf>
    <xf numFmtId="0" fontId="12" fillId="4" borderId="3" xfId="0" applyFont="1" applyFill="1" applyBorder="1" applyAlignment="1">
      <alignment horizontal="justify" vertical="center" wrapText="1"/>
    </xf>
    <xf numFmtId="0" fontId="12" fillId="4" borderId="9" xfId="0" applyFont="1" applyFill="1" applyBorder="1" applyAlignment="1">
      <alignment horizontal="justify" vertical="center" wrapText="1"/>
    </xf>
    <xf numFmtId="0" fontId="13" fillId="2" borderId="11" xfId="0" applyFont="1" applyFill="1" applyBorder="1" applyAlignment="1">
      <alignment horizontal="center" vertical="center" wrapText="1"/>
    </xf>
    <xf numFmtId="0" fontId="13" fillId="2" borderId="12" xfId="0" applyFont="1" applyFill="1" applyBorder="1" applyAlignment="1">
      <alignment horizontal="justify" vertical="center" wrapText="1"/>
    </xf>
    <xf numFmtId="0" fontId="13" fillId="2" borderId="12" xfId="0" applyFont="1" applyFill="1" applyBorder="1" applyAlignment="1">
      <alignment horizontal="center" vertical="center" wrapText="1"/>
    </xf>
    <xf numFmtId="0" fontId="12" fillId="4" borderId="12" xfId="0" applyFont="1" applyFill="1" applyBorder="1" applyAlignment="1">
      <alignment horizontal="justify" vertical="center" wrapText="1"/>
    </xf>
    <xf numFmtId="0" fontId="12" fillId="4" borderId="13" xfId="0" applyFont="1" applyFill="1" applyBorder="1" applyAlignment="1">
      <alignment horizontal="justify" vertical="center" wrapText="1"/>
    </xf>
    <xf numFmtId="0" fontId="4" fillId="0" borderId="1" xfId="0" applyFont="1" applyBorder="1" applyAlignment="1">
      <alignment horizontal="center" vertical="center" wrapText="1"/>
    </xf>
    <xf numFmtId="0" fontId="12" fillId="0" borderId="12" xfId="0" applyFont="1" applyBorder="1" applyAlignment="1">
      <alignment horizontal="center" vertical="center" wrapText="1"/>
    </xf>
    <xf numFmtId="0" fontId="14" fillId="0" borderId="1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vertical="center" wrapText="1"/>
    </xf>
    <xf numFmtId="0" fontId="12" fillId="0" borderId="8" xfId="0" applyFont="1" applyBorder="1" applyAlignment="1">
      <alignment horizontal="center" vertical="center" wrapText="1"/>
    </xf>
    <xf numFmtId="0" fontId="12" fillId="0" borderId="15" xfId="0" applyFont="1" applyBorder="1" applyAlignment="1">
      <alignment horizontal="center" vertical="center"/>
    </xf>
    <xf numFmtId="0" fontId="15" fillId="0" borderId="16" xfId="0" applyFont="1" applyBorder="1" applyAlignment="1">
      <alignment horizontal="justify" vertical="center" wrapText="1"/>
    </xf>
    <xf numFmtId="0" fontId="14" fillId="2" borderId="3" xfId="0" applyFont="1" applyFill="1" applyBorder="1" applyAlignment="1">
      <alignment horizontal="center" vertical="center" wrapText="1"/>
    </xf>
    <xf numFmtId="0" fontId="12" fillId="0" borderId="3" xfId="0" applyFont="1" applyBorder="1" applyAlignment="1">
      <alignment horizontal="justify" vertical="center" wrapText="1"/>
    </xf>
    <xf numFmtId="0" fontId="12" fillId="0" borderId="9" xfId="0" applyFont="1" applyBorder="1" applyAlignment="1">
      <alignment horizontal="justify" vertical="center" wrapText="1"/>
    </xf>
    <xf numFmtId="0" fontId="13" fillId="2" borderId="11" xfId="0" applyFont="1" applyFill="1" applyBorder="1" applyAlignment="1">
      <alignment horizontal="center" vertical="center"/>
    </xf>
    <xf numFmtId="0" fontId="13" fillId="2" borderId="12" xfId="0" applyFont="1" applyFill="1" applyBorder="1" applyAlignment="1">
      <alignment horizontal="justify" vertical="center"/>
    </xf>
    <xf numFmtId="0" fontId="12" fillId="0" borderId="13" xfId="0" applyFont="1" applyBorder="1" applyAlignment="1">
      <alignment horizontal="justify" vertical="center" wrapText="1"/>
    </xf>
    <xf numFmtId="0" fontId="15" fillId="4" borderId="6" xfId="0" applyFont="1" applyFill="1" applyBorder="1" applyAlignment="1">
      <alignment horizontal="justify" vertical="center" wrapText="1"/>
    </xf>
    <xf numFmtId="0" fontId="13" fillId="2" borderId="13" xfId="0" applyFont="1" applyFill="1" applyBorder="1" applyAlignment="1">
      <alignment horizontal="justify" vertical="center" wrapText="1"/>
    </xf>
    <xf numFmtId="10" fontId="4" fillId="0" borderId="0" xfId="1" applyNumberFormat="1" applyFont="1" applyAlignment="1">
      <alignment horizontal="righ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9" xfId="0" applyFont="1" applyBorder="1" applyAlignment="1">
      <alignment horizontal="center" vertical="center"/>
    </xf>
    <xf numFmtId="0" fontId="6" fillId="0" borderId="4" xfId="0" applyFont="1" applyBorder="1" applyAlignment="1">
      <alignment horizontal="left" vertical="center" wrapText="1"/>
    </xf>
    <xf numFmtId="0" fontId="6" fillId="0" borderId="1" xfId="0" applyFont="1" applyBorder="1" applyAlignment="1">
      <alignment horizontal="left" vertical="center" wrapText="1"/>
    </xf>
    <xf numFmtId="0" fontId="12" fillId="0" borderId="6" xfId="0" applyFont="1" applyBorder="1" applyAlignment="1">
      <alignment horizontal="justify" vertical="center" wrapText="1"/>
    </xf>
    <xf numFmtId="0" fontId="12" fillId="0" borderId="1" xfId="0" applyFont="1" applyBorder="1" applyAlignment="1">
      <alignment horizontal="justify" vertical="center" wrapText="1"/>
    </xf>
    <xf numFmtId="0" fontId="12" fillId="0" borderId="15" xfId="0" applyFont="1" applyBorder="1" applyAlignment="1">
      <alignment horizontal="center" vertical="center"/>
    </xf>
    <xf numFmtId="0" fontId="12" fillId="0" borderId="4" xfId="0" applyFont="1" applyBorder="1" applyAlignment="1">
      <alignment horizontal="center" vertical="center"/>
    </xf>
    <xf numFmtId="0" fontId="6" fillId="0" borderId="10" xfId="0" applyFont="1" applyBorder="1" applyAlignment="1">
      <alignment horizontal="left" vertical="center" wrapText="1"/>
    </xf>
    <xf numFmtId="0" fontId="12" fillId="0" borderId="4" xfId="0" applyFont="1" applyBorder="1" applyAlignment="1">
      <alignment horizontal="center" vertical="center" wrapText="1"/>
    </xf>
    <xf numFmtId="0" fontId="10" fillId="0" borderId="0" xfId="0" applyFont="1" applyBorder="1" applyAlignment="1">
      <alignment horizontal="left" vertical="center"/>
    </xf>
    <xf numFmtId="0" fontId="10" fillId="0" borderId="0" xfId="0" applyFont="1" applyAlignment="1">
      <alignment horizontal="left" vertical="center"/>
    </xf>
  </cellXfs>
  <cellStyles count="3">
    <cellStyle name="Millares" xfId="2" xr:uid="{00000000-0005-0000-0000-000000000000}"/>
    <cellStyle name="Normal" xfId="0" builtinId="0"/>
    <cellStyle name="Porcentaje"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123825</xdr:colOff>
      <xdr:row>9</xdr:row>
      <xdr:rowOff>1028700</xdr:rowOff>
    </xdr:from>
    <xdr:ext cx="276225" cy="295275"/>
    <xdr:sp macro="" textlink="">
      <xdr:nvSpPr>
        <xdr:cNvPr id="2" name="Shape 12">
          <a:extLst>
            <a:ext uri="{FF2B5EF4-FFF2-40B4-BE49-F238E27FC236}">
              <a16:creationId xmlns:a16="http://schemas.microsoft.com/office/drawing/2014/main" id="{00000000-0008-0000-0000-000002000000}"/>
            </a:ext>
          </a:extLst>
        </xdr:cNvPr>
        <xdr:cNvSpPr>
          <a:spLocks noGrp="1"/>
        </xdr:cNvSpPr>
      </xdr:nvSpPr>
      <xdr:spPr>
        <a:xfrm>
          <a:off x="5229225" y="7915275"/>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142875</xdr:colOff>
      <xdr:row>10</xdr:row>
      <xdr:rowOff>895350</xdr:rowOff>
    </xdr:from>
    <xdr:ext cx="276225" cy="295275"/>
    <xdr:sp macro="" textlink="">
      <xdr:nvSpPr>
        <xdr:cNvPr id="3" name="Shape 12">
          <a:extLst>
            <a:ext uri="{FF2B5EF4-FFF2-40B4-BE49-F238E27FC236}">
              <a16:creationId xmlns:a16="http://schemas.microsoft.com/office/drawing/2014/main" id="{00000000-0008-0000-0000-000003000000}"/>
            </a:ext>
          </a:extLst>
        </xdr:cNvPr>
        <xdr:cNvSpPr>
          <a:spLocks noGrp="1"/>
        </xdr:cNvSpPr>
      </xdr:nvSpPr>
      <xdr:spPr>
        <a:xfrm>
          <a:off x="5248275" y="12334875"/>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152400</xdr:colOff>
      <xdr:row>11</xdr:row>
      <xdr:rowOff>533400</xdr:rowOff>
    </xdr:from>
    <xdr:ext cx="276225" cy="295275"/>
    <xdr:sp macro="" textlink="">
      <xdr:nvSpPr>
        <xdr:cNvPr id="4" name="Shape 12">
          <a:extLst>
            <a:ext uri="{FF2B5EF4-FFF2-40B4-BE49-F238E27FC236}">
              <a16:creationId xmlns:a16="http://schemas.microsoft.com/office/drawing/2014/main" id="{00000000-0008-0000-0000-000004000000}"/>
            </a:ext>
          </a:extLst>
        </xdr:cNvPr>
        <xdr:cNvSpPr>
          <a:spLocks noGrp="1"/>
        </xdr:cNvSpPr>
      </xdr:nvSpPr>
      <xdr:spPr>
        <a:xfrm>
          <a:off x="5257800" y="11744325"/>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171450</xdr:colOff>
      <xdr:row>12</xdr:row>
      <xdr:rowOff>438150</xdr:rowOff>
    </xdr:from>
    <xdr:ext cx="276225" cy="295275"/>
    <xdr:sp macro="" textlink="">
      <xdr:nvSpPr>
        <xdr:cNvPr id="5" name="Shape 12">
          <a:extLst>
            <a:ext uri="{FF2B5EF4-FFF2-40B4-BE49-F238E27FC236}">
              <a16:creationId xmlns:a16="http://schemas.microsoft.com/office/drawing/2014/main" id="{00000000-0008-0000-0000-000005000000}"/>
            </a:ext>
          </a:extLst>
        </xdr:cNvPr>
        <xdr:cNvSpPr>
          <a:spLocks noGrp="1"/>
        </xdr:cNvSpPr>
      </xdr:nvSpPr>
      <xdr:spPr>
        <a:xfrm>
          <a:off x="5276850" y="13030200"/>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152400</xdr:colOff>
      <xdr:row>13</xdr:row>
      <xdr:rowOff>1790700</xdr:rowOff>
    </xdr:from>
    <xdr:ext cx="276225" cy="295275"/>
    <xdr:sp macro="" textlink="">
      <xdr:nvSpPr>
        <xdr:cNvPr id="6" name="Shape 12">
          <a:extLst>
            <a:ext uri="{FF2B5EF4-FFF2-40B4-BE49-F238E27FC236}">
              <a16:creationId xmlns:a16="http://schemas.microsoft.com/office/drawing/2014/main" id="{00000000-0008-0000-0000-000006000000}"/>
            </a:ext>
          </a:extLst>
        </xdr:cNvPr>
        <xdr:cNvSpPr>
          <a:spLocks noGrp="1"/>
        </xdr:cNvSpPr>
      </xdr:nvSpPr>
      <xdr:spPr>
        <a:xfrm>
          <a:off x="5257800" y="15601950"/>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152400</xdr:colOff>
      <xdr:row>14</xdr:row>
      <xdr:rowOff>1609725</xdr:rowOff>
    </xdr:from>
    <xdr:ext cx="276225" cy="295275"/>
    <xdr:sp macro="" textlink="">
      <xdr:nvSpPr>
        <xdr:cNvPr id="7" name="Shape 12">
          <a:extLst>
            <a:ext uri="{FF2B5EF4-FFF2-40B4-BE49-F238E27FC236}">
              <a16:creationId xmlns:a16="http://schemas.microsoft.com/office/drawing/2014/main" id="{00000000-0008-0000-0000-000007000000}"/>
            </a:ext>
          </a:extLst>
        </xdr:cNvPr>
        <xdr:cNvSpPr>
          <a:spLocks noGrp="1"/>
        </xdr:cNvSpPr>
      </xdr:nvSpPr>
      <xdr:spPr>
        <a:xfrm>
          <a:off x="5257800" y="19392900"/>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161925</xdr:colOff>
      <xdr:row>15</xdr:row>
      <xdr:rowOff>1685925</xdr:rowOff>
    </xdr:from>
    <xdr:ext cx="276225" cy="295275"/>
    <xdr:sp macro="" textlink="">
      <xdr:nvSpPr>
        <xdr:cNvPr id="8" name="Shape 12">
          <a:extLst>
            <a:ext uri="{FF2B5EF4-FFF2-40B4-BE49-F238E27FC236}">
              <a16:creationId xmlns:a16="http://schemas.microsoft.com/office/drawing/2014/main" id="{00000000-0008-0000-0000-000008000000}"/>
            </a:ext>
          </a:extLst>
        </xdr:cNvPr>
        <xdr:cNvSpPr>
          <a:spLocks noGrp="1"/>
        </xdr:cNvSpPr>
      </xdr:nvSpPr>
      <xdr:spPr>
        <a:xfrm>
          <a:off x="5267325" y="22879050"/>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142875</xdr:colOff>
      <xdr:row>16</xdr:row>
      <xdr:rowOff>1333500</xdr:rowOff>
    </xdr:from>
    <xdr:ext cx="276225" cy="295275"/>
    <xdr:sp macro="" textlink="">
      <xdr:nvSpPr>
        <xdr:cNvPr id="9" name="Shape 12">
          <a:extLst>
            <a:ext uri="{FF2B5EF4-FFF2-40B4-BE49-F238E27FC236}">
              <a16:creationId xmlns:a16="http://schemas.microsoft.com/office/drawing/2014/main" id="{00000000-0008-0000-0000-000009000000}"/>
            </a:ext>
          </a:extLst>
        </xdr:cNvPr>
        <xdr:cNvSpPr>
          <a:spLocks noGrp="1"/>
        </xdr:cNvSpPr>
      </xdr:nvSpPr>
      <xdr:spPr>
        <a:xfrm>
          <a:off x="5248275" y="25336500"/>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171450</xdr:colOff>
      <xdr:row>21</xdr:row>
      <xdr:rowOff>1409700</xdr:rowOff>
    </xdr:from>
    <xdr:ext cx="276225" cy="295275"/>
    <xdr:sp macro="" textlink="">
      <xdr:nvSpPr>
        <xdr:cNvPr id="10" name="Shape 12">
          <a:extLst>
            <a:ext uri="{FF2B5EF4-FFF2-40B4-BE49-F238E27FC236}">
              <a16:creationId xmlns:a16="http://schemas.microsoft.com/office/drawing/2014/main" id="{00000000-0008-0000-0000-00000A000000}"/>
            </a:ext>
          </a:extLst>
        </xdr:cNvPr>
        <xdr:cNvSpPr>
          <a:spLocks noGrp="1"/>
        </xdr:cNvSpPr>
      </xdr:nvSpPr>
      <xdr:spPr>
        <a:xfrm>
          <a:off x="5276850" y="34461450"/>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152400</xdr:colOff>
      <xdr:row>23</xdr:row>
      <xdr:rowOff>876300</xdr:rowOff>
    </xdr:from>
    <xdr:ext cx="276225" cy="295275"/>
    <xdr:sp macro="" textlink="">
      <xdr:nvSpPr>
        <xdr:cNvPr id="11" name="Shape 12">
          <a:extLst>
            <a:ext uri="{FF2B5EF4-FFF2-40B4-BE49-F238E27FC236}">
              <a16:creationId xmlns:a16="http://schemas.microsoft.com/office/drawing/2014/main" id="{00000000-0008-0000-0000-00000B000000}"/>
            </a:ext>
          </a:extLst>
        </xdr:cNvPr>
        <xdr:cNvSpPr>
          <a:spLocks noGrp="1"/>
        </xdr:cNvSpPr>
      </xdr:nvSpPr>
      <xdr:spPr>
        <a:xfrm>
          <a:off x="5257800" y="37671375"/>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85725</xdr:colOff>
      <xdr:row>24</xdr:row>
      <xdr:rowOff>2057400</xdr:rowOff>
    </xdr:from>
    <xdr:ext cx="276225" cy="295275"/>
    <xdr:sp macro="" textlink="">
      <xdr:nvSpPr>
        <xdr:cNvPr id="12" name="Shape 12">
          <a:extLst>
            <a:ext uri="{FF2B5EF4-FFF2-40B4-BE49-F238E27FC236}">
              <a16:creationId xmlns:a16="http://schemas.microsoft.com/office/drawing/2014/main" id="{00000000-0008-0000-0000-00000C000000}"/>
            </a:ext>
          </a:extLst>
        </xdr:cNvPr>
        <xdr:cNvSpPr>
          <a:spLocks noGrp="1"/>
        </xdr:cNvSpPr>
      </xdr:nvSpPr>
      <xdr:spPr>
        <a:xfrm>
          <a:off x="5191125" y="53854350"/>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142875</xdr:colOff>
      <xdr:row>25</xdr:row>
      <xdr:rowOff>285750</xdr:rowOff>
    </xdr:from>
    <xdr:ext cx="276225" cy="295275"/>
    <xdr:sp macro="" textlink="">
      <xdr:nvSpPr>
        <xdr:cNvPr id="13" name="Shape 12">
          <a:extLst>
            <a:ext uri="{FF2B5EF4-FFF2-40B4-BE49-F238E27FC236}">
              <a16:creationId xmlns:a16="http://schemas.microsoft.com/office/drawing/2014/main" id="{00000000-0008-0000-0000-00000D000000}"/>
            </a:ext>
          </a:extLst>
        </xdr:cNvPr>
        <xdr:cNvSpPr>
          <a:spLocks noGrp="1"/>
        </xdr:cNvSpPr>
      </xdr:nvSpPr>
      <xdr:spPr>
        <a:xfrm>
          <a:off x="5248275" y="43424475"/>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152400</xdr:colOff>
      <xdr:row>26</xdr:row>
      <xdr:rowOff>304800</xdr:rowOff>
    </xdr:from>
    <xdr:ext cx="276225" cy="295275"/>
    <xdr:sp macro="" textlink="">
      <xdr:nvSpPr>
        <xdr:cNvPr id="14" name="Shape 12">
          <a:extLst>
            <a:ext uri="{FF2B5EF4-FFF2-40B4-BE49-F238E27FC236}">
              <a16:creationId xmlns:a16="http://schemas.microsoft.com/office/drawing/2014/main" id="{00000000-0008-0000-0000-00000E000000}"/>
            </a:ext>
          </a:extLst>
        </xdr:cNvPr>
        <xdr:cNvSpPr>
          <a:spLocks noGrp="1"/>
        </xdr:cNvSpPr>
      </xdr:nvSpPr>
      <xdr:spPr>
        <a:xfrm>
          <a:off x="5257800" y="44262675"/>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142875</xdr:colOff>
      <xdr:row>27</xdr:row>
      <xdr:rowOff>742950</xdr:rowOff>
    </xdr:from>
    <xdr:ext cx="276225" cy="295275"/>
    <xdr:sp macro="" textlink="">
      <xdr:nvSpPr>
        <xdr:cNvPr id="15" name="Shape 12">
          <a:extLst>
            <a:ext uri="{FF2B5EF4-FFF2-40B4-BE49-F238E27FC236}">
              <a16:creationId xmlns:a16="http://schemas.microsoft.com/office/drawing/2014/main" id="{00000000-0008-0000-0000-00000F000000}"/>
            </a:ext>
          </a:extLst>
        </xdr:cNvPr>
        <xdr:cNvSpPr>
          <a:spLocks noGrp="1"/>
        </xdr:cNvSpPr>
      </xdr:nvSpPr>
      <xdr:spPr>
        <a:xfrm>
          <a:off x="5248275" y="45548550"/>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142875</xdr:colOff>
      <xdr:row>28</xdr:row>
      <xdr:rowOff>2143125</xdr:rowOff>
    </xdr:from>
    <xdr:ext cx="276225" cy="295275"/>
    <xdr:sp macro="" textlink="">
      <xdr:nvSpPr>
        <xdr:cNvPr id="16" name="Shape 12">
          <a:extLst>
            <a:ext uri="{FF2B5EF4-FFF2-40B4-BE49-F238E27FC236}">
              <a16:creationId xmlns:a16="http://schemas.microsoft.com/office/drawing/2014/main" id="{00000000-0008-0000-0000-000010000000}"/>
            </a:ext>
          </a:extLst>
        </xdr:cNvPr>
        <xdr:cNvSpPr>
          <a:spLocks noGrp="1"/>
        </xdr:cNvSpPr>
      </xdr:nvSpPr>
      <xdr:spPr>
        <a:xfrm>
          <a:off x="5248275" y="48691800"/>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190500</xdr:colOff>
      <xdr:row>29</xdr:row>
      <xdr:rowOff>428625</xdr:rowOff>
    </xdr:from>
    <xdr:ext cx="276225" cy="295275"/>
    <xdr:sp macro="" textlink="">
      <xdr:nvSpPr>
        <xdr:cNvPr id="17" name="Shape 12">
          <a:extLst>
            <a:ext uri="{FF2B5EF4-FFF2-40B4-BE49-F238E27FC236}">
              <a16:creationId xmlns:a16="http://schemas.microsoft.com/office/drawing/2014/main" id="{00000000-0008-0000-0000-000011000000}"/>
            </a:ext>
          </a:extLst>
        </xdr:cNvPr>
        <xdr:cNvSpPr>
          <a:spLocks noGrp="1"/>
        </xdr:cNvSpPr>
      </xdr:nvSpPr>
      <xdr:spPr>
        <a:xfrm>
          <a:off x="5295900" y="51511200"/>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200025</xdr:colOff>
      <xdr:row>30</xdr:row>
      <xdr:rowOff>638175</xdr:rowOff>
    </xdr:from>
    <xdr:ext cx="276225" cy="295275"/>
    <xdr:sp macro="" textlink="">
      <xdr:nvSpPr>
        <xdr:cNvPr id="18" name="Shape 12">
          <a:extLst>
            <a:ext uri="{FF2B5EF4-FFF2-40B4-BE49-F238E27FC236}">
              <a16:creationId xmlns:a16="http://schemas.microsoft.com/office/drawing/2014/main" id="{00000000-0008-0000-0000-000012000000}"/>
            </a:ext>
          </a:extLst>
        </xdr:cNvPr>
        <xdr:cNvSpPr>
          <a:spLocks noGrp="1"/>
        </xdr:cNvSpPr>
      </xdr:nvSpPr>
      <xdr:spPr>
        <a:xfrm>
          <a:off x="5305425" y="52825650"/>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190500</xdr:colOff>
      <xdr:row>31</xdr:row>
      <xdr:rowOff>638175</xdr:rowOff>
    </xdr:from>
    <xdr:ext cx="276225" cy="295275"/>
    <xdr:sp macro="" textlink="">
      <xdr:nvSpPr>
        <xdr:cNvPr id="19" name="Shape 12">
          <a:extLst>
            <a:ext uri="{FF2B5EF4-FFF2-40B4-BE49-F238E27FC236}">
              <a16:creationId xmlns:a16="http://schemas.microsoft.com/office/drawing/2014/main" id="{00000000-0008-0000-0000-000013000000}"/>
            </a:ext>
          </a:extLst>
        </xdr:cNvPr>
        <xdr:cNvSpPr>
          <a:spLocks noGrp="1"/>
        </xdr:cNvSpPr>
      </xdr:nvSpPr>
      <xdr:spPr>
        <a:xfrm>
          <a:off x="5295900" y="54359175"/>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219075</xdr:colOff>
      <xdr:row>34</xdr:row>
      <xdr:rowOff>1895475</xdr:rowOff>
    </xdr:from>
    <xdr:ext cx="276225" cy="295275"/>
    <xdr:sp macro="" textlink="">
      <xdr:nvSpPr>
        <xdr:cNvPr id="20" name="Shape 12">
          <a:extLst>
            <a:ext uri="{FF2B5EF4-FFF2-40B4-BE49-F238E27FC236}">
              <a16:creationId xmlns:a16="http://schemas.microsoft.com/office/drawing/2014/main" id="{00000000-0008-0000-0000-000014000000}"/>
            </a:ext>
          </a:extLst>
        </xdr:cNvPr>
        <xdr:cNvSpPr>
          <a:spLocks noGrp="1"/>
        </xdr:cNvSpPr>
      </xdr:nvSpPr>
      <xdr:spPr>
        <a:xfrm>
          <a:off x="5324475" y="57997725"/>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228600</xdr:colOff>
      <xdr:row>35</xdr:row>
      <xdr:rowOff>400050</xdr:rowOff>
    </xdr:from>
    <xdr:ext cx="276225" cy="295275"/>
    <xdr:sp macro="" textlink="">
      <xdr:nvSpPr>
        <xdr:cNvPr id="21" name="Shape 12">
          <a:extLst>
            <a:ext uri="{FF2B5EF4-FFF2-40B4-BE49-F238E27FC236}">
              <a16:creationId xmlns:a16="http://schemas.microsoft.com/office/drawing/2014/main" id="{00000000-0008-0000-0000-000015000000}"/>
            </a:ext>
          </a:extLst>
        </xdr:cNvPr>
        <xdr:cNvSpPr>
          <a:spLocks noGrp="1"/>
        </xdr:cNvSpPr>
      </xdr:nvSpPr>
      <xdr:spPr>
        <a:xfrm>
          <a:off x="5334000" y="60588525"/>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228600</xdr:colOff>
      <xdr:row>42</xdr:row>
      <xdr:rowOff>809625</xdr:rowOff>
    </xdr:from>
    <xdr:ext cx="276225" cy="295275"/>
    <xdr:sp macro="" textlink="">
      <xdr:nvSpPr>
        <xdr:cNvPr id="22" name="Shape 12">
          <a:extLst>
            <a:ext uri="{FF2B5EF4-FFF2-40B4-BE49-F238E27FC236}">
              <a16:creationId xmlns:a16="http://schemas.microsoft.com/office/drawing/2014/main" id="{00000000-0008-0000-0000-000016000000}"/>
            </a:ext>
          </a:extLst>
        </xdr:cNvPr>
        <xdr:cNvSpPr>
          <a:spLocks noGrp="1"/>
        </xdr:cNvSpPr>
      </xdr:nvSpPr>
      <xdr:spPr>
        <a:xfrm>
          <a:off x="5334000" y="69856350"/>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228600</xdr:colOff>
      <xdr:row>43</xdr:row>
      <xdr:rowOff>276225</xdr:rowOff>
    </xdr:from>
    <xdr:ext cx="276225" cy="295275"/>
    <xdr:sp macro="" textlink="">
      <xdr:nvSpPr>
        <xdr:cNvPr id="23" name="Shape 12">
          <a:extLst>
            <a:ext uri="{FF2B5EF4-FFF2-40B4-BE49-F238E27FC236}">
              <a16:creationId xmlns:a16="http://schemas.microsoft.com/office/drawing/2014/main" id="{00000000-0008-0000-0000-000017000000}"/>
            </a:ext>
          </a:extLst>
        </xdr:cNvPr>
        <xdr:cNvSpPr>
          <a:spLocks noGrp="1"/>
        </xdr:cNvSpPr>
      </xdr:nvSpPr>
      <xdr:spPr>
        <a:xfrm>
          <a:off x="5334000" y="71256525"/>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219075</xdr:colOff>
      <xdr:row>44</xdr:row>
      <xdr:rowOff>228600</xdr:rowOff>
    </xdr:from>
    <xdr:ext cx="276225" cy="295275"/>
    <xdr:sp macro="" textlink="">
      <xdr:nvSpPr>
        <xdr:cNvPr id="24" name="Shape 12">
          <a:extLst>
            <a:ext uri="{FF2B5EF4-FFF2-40B4-BE49-F238E27FC236}">
              <a16:creationId xmlns:a16="http://schemas.microsoft.com/office/drawing/2014/main" id="{00000000-0008-0000-0000-000018000000}"/>
            </a:ext>
          </a:extLst>
        </xdr:cNvPr>
        <xdr:cNvSpPr>
          <a:spLocks noGrp="1"/>
        </xdr:cNvSpPr>
      </xdr:nvSpPr>
      <xdr:spPr>
        <a:xfrm>
          <a:off x="5324475" y="72056625"/>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200025</xdr:colOff>
      <xdr:row>45</xdr:row>
      <xdr:rowOff>714375</xdr:rowOff>
    </xdr:from>
    <xdr:ext cx="276225" cy="295275"/>
    <xdr:sp macro="" textlink="">
      <xdr:nvSpPr>
        <xdr:cNvPr id="25" name="Shape 12">
          <a:extLst>
            <a:ext uri="{FF2B5EF4-FFF2-40B4-BE49-F238E27FC236}">
              <a16:creationId xmlns:a16="http://schemas.microsoft.com/office/drawing/2014/main" id="{00000000-0008-0000-0000-000019000000}"/>
            </a:ext>
          </a:extLst>
        </xdr:cNvPr>
        <xdr:cNvSpPr>
          <a:spLocks noGrp="1"/>
        </xdr:cNvSpPr>
      </xdr:nvSpPr>
      <xdr:spPr>
        <a:xfrm>
          <a:off x="5305425" y="73266300"/>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209550</xdr:colOff>
      <xdr:row>46</xdr:row>
      <xdr:rowOff>695325</xdr:rowOff>
    </xdr:from>
    <xdr:ext cx="276225" cy="295275"/>
    <xdr:sp macro="" textlink="">
      <xdr:nvSpPr>
        <xdr:cNvPr id="26" name="Shape 12">
          <a:extLst>
            <a:ext uri="{FF2B5EF4-FFF2-40B4-BE49-F238E27FC236}">
              <a16:creationId xmlns:a16="http://schemas.microsoft.com/office/drawing/2014/main" id="{00000000-0008-0000-0000-00001A000000}"/>
            </a:ext>
          </a:extLst>
        </xdr:cNvPr>
        <xdr:cNvSpPr>
          <a:spLocks noGrp="1"/>
        </xdr:cNvSpPr>
      </xdr:nvSpPr>
      <xdr:spPr>
        <a:xfrm>
          <a:off x="5314950" y="75533250"/>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228600</xdr:colOff>
      <xdr:row>47</xdr:row>
      <xdr:rowOff>885825</xdr:rowOff>
    </xdr:from>
    <xdr:ext cx="276225" cy="295275"/>
    <xdr:sp macro="" textlink="">
      <xdr:nvSpPr>
        <xdr:cNvPr id="27" name="Shape 12">
          <a:extLst>
            <a:ext uri="{FF2B5EF4-FFF2-40B4-BE49-F238E27FC236}">
              <a16:creationId xmlns:a16="http://schemas.microsoft.com/office/drawing/2014/main" id="{00000000-0008-0000-0000-00001B000000}"/>
            </a:ext>
          </a:extLst>
        </xdr:cNvPr>
        <xdr:cNvSpPr>
          <a:spLocks noGrp="1"/>
        </xdr:cNvSpPr>
      </xdr:nvSpPr>
      <xdr:spPr>
        <a:xfrm>
          <a:off x="5334000" y="78057375"/>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228600</xdr:colOff>
      <xdr:row>48</xdr:row>
      <xdr:rowOff>1200150</xdr:rowOff>
    </xdr:from>
    <xdr:ext cx="276225" cy="295275"/>
    <xdr:sp macro="" textlink="">
      <xdr:nvSpPr>
        <xdr:cNvPr id="28" name="Shape 12">
          <a:extLst>
            <a:ext uri="{FF2B5EF4-FFF2-40B4-BE49-F238E27FC236}">
              <a16:creationId xmlns:a16="http://schemas.microsoft.com/office/drawing/2014/main" id="{00000000-0008-0000-0000-00001C000000}"/>
            </a:ext>
          </a:extLst>
        </xdr:cNvPr>
        <xdr:cNvSpPr>
          <a:spLocks noGrp="1"/>
        </xdr:cNvSpPr>
      </xdr:nvSpPr>
      <xdr:spPr>
        <a:xfrm>
          <a:off x="5334000" y="80476725"/>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228600</xdr:colOff>
      <xdr:row>49</xdr:row>
      <xdr:rowOff>1600200</xdr:rowOff>
    </xdr:from>
    <xdr:ext cx="276225" cy="295275"/>
    <xdr:sp macro="" textlink="">
      <xdr:nvSpPr>
        <xdr:cNvPr id="29" name="Shape 12">
          <a:extLst>
            <a:ext uri="{FF2B5EF4-FFF2-40B4-BE49-F238E27FC236}">
              <a16:creationId xmlns:a16="http://schemas.microsoft.com/office/drawing/2014/main" id="{00000000-0008-0000-0000-00001D000000}"/>
            </a:ext>
          </a:extLst>
        </xdr:cNvPr>
        <xdr:cNvSpPr>
          <a:spLocks noGrp="1"/>
        </xdr:cNvSpPr>
      </xdr:nvSpPr>
      <xdr:spPr>
        <a:xfrm>
          <a:off x="5334000" y="84248625"/>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190500</xdr:colOff>
      <xdr:row>50</xdr:row>
      <xdr:rowOff>1504950</xdr:rowOff>
    </xdr:from>
    <xdr:ext cx="276225" cy="295275"/>
    <xdr:sp macro="" textlink="">
      <xdr:nvSpPr>
        <xdr:cNvPr id="30" name="Shape 12">
          <a:extLst>
            <a:ext uri="{FF2B5EF4-FFF2-40B4-BE49-F238E27FC236}">
              <a16:creationId xmlns:a16="http://schemas.microsoft.com/office/drawing/2014/main" id="{00000000-0008-0000-0000-00001E000000}"/>
            </a:ext>
          </a:extLst>
        </xdr:cNvPr>
        <xdr:cNvSpPr>
          <a:spLocks noGrp="1"/>
        </xdr:cNvSpPr>
      </xdr:nvSpPr>
      <xdr:spPr>
        <a:xfrm>
          <a:off x="5295900" y="87601425"/>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190500</xdr:colOff>
      <xdr:row>51</xdr:row>
      <xdr:rowOff>1924050</xdr:rowOff>
    </xdr:from>
    <xdr:ext cx="276225" cy="295275"/>
    <xdr:sp macro="" textlink="">
      <xdr:nvSpPr>
        <xdr:cNvPr id="31" name="Shape 12">
          <a:extLst>
            <a:ext uri="{FF2B5EF4-FFF2-40B4-BE49-F238E27FC236}">
              <a16:creationId xmlns:a16="http://schemas.microsoft.com/office/drawing/2014/main" id="{00000000-0008-0000-0000-00001F000000}"/>
            </a:ext>
          </a:extLst>
        </xdr:cNvPr>
        <xdr:cNvSpPr>
          <a:spLocks noGrp="1"/>
        </xdr:cNvSpPr>
      </xdr:nvSpPr>
      <xdr:spPr>
        <a:xfrm>
          <a:off x="5295900" y="91506675"/>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209550</xdr:colOff>
      <xdr:row>52</xdr:row>
      <xdr:rowOff>409575</xdr:rowOff>
    </xdr:from>
    <xdr:ext cx="276225" cy="295275"/>
    <xdr:sp macro="" textlink="">
      <xdr:nvSpPr>
        <xdr:cNvPr id="32" name="Shape 12">
          <a:extLst>
            <a:ext uri="{FF2B5EF4-FFF2-40B4-BE49-F238E27FC236}">
              <a16:creationId xmlns:a16="http://schemas.microsoft.com/office/drawing/2014/main" id="{00000000-0008-0000-0000-000020000000}"/>
            </a:ext>
          </a:extLst>
        </xdr:cNvPr>
        <xdr:cNvSpPr>
          <a:spLocks noGrp="1"/>
        </xdr:cNvSpPr>
      </xdr:nvSpPr>
      <xdr:spPr>
        <a:xfrm>
          <a:off x="5314950" y="94554675"/>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200025</xdr:colOff>
      <xdr:row>53</xdr:row>
      <xdr:rowOff>561975</xdr:rowOff>
    </xdr:from>
    <xdr:ext cx="276225" cy="295275"/>
    <xdr:sp macro="" textlink="">
      <xdr:nvSpPr>
        <xdr:cNvPr id="33" name="Shape 12">
          <a:extLst>
            <a:ext uri="{FF2B5EF4-FFF2-40B4-BE49-F238E27FC236}">
              <a16:creationId xmlns:a16="http://schemas.microsoft.com/office/drawing/2014/main" id="{00000000-0008-0000-0000-000021000000}"/>
            </a:ext>
          </a:extLst>
        </xdr:cNvPr>
        <xdr:cNvSpPr>
          <a:spLocks noGrp="1"/>
        </xdr:cNvSpPr>
      </xdr:nvSpPr>
      <xdr:spPr>
        <a:xfrm>
          <a:off x="5305425" y="95773875"/>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209550</xdr:colOff>
      <xdr:row>54</xdr:row>
      <xdr:rowOff>952500</xdr:rowOff>
    </xdr:from>
    <xdr:ext cx="276225" cy="295275"/>
    <xdr:sp macro="" textlink="">
      <xdr:nvSpPr>
        <xdr:cNvPr id="34" name="Shape 12">
          <a:extLst>
            <a:ext uri="{FF2B5EF4-FFF2-40B4-BE49-F238E27FC236}">
              <a16:creationId xmlns:a16="http://schemas.microsoft.com/office/drawing/2014/main" id="{00000000-0008-0000-0000-000022000000}"/>
            </a:ext>
          </a:extLst>
        </xdr:cNvPr>
        <xdr:cNvSpPr>
          <a:spLocks noGrp="1"/>
        </xdr:cNvSpPr>
      </xdr:nvSpPr>
      <xdr:spPr>
        <a:xfrm>
          <a:off x="5314950" y="97688400"/>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219075</xdr:colOff>
      <xdr:row>57</xdr:row>
      <xdr:rowOff>714375</xdr:rowOff>
    </xdr:from>
    <xdr:ext cx="276225" cy="295275"/>
    <xdr:sp macro="" textlink="">
      <xdr:nvSpPr>
        <xdr:cNvPr id="35" name="Shape 12">
          <a:extLst>
            <a:ext uri="{FF2B5EF4-FFF2-40B4-BE49-F238E27FC236}">
              <a16:creationId xmlns:a16="http://schemas.microsoft.com/office/drawing/2014/main" id="{00000000-0008-0000-0000-000023000000}"/>
            </a:ext>
          </a:extLst>
        </xdr:cNvPr>
        <xdr:cNvSpPr>
          <a:spLocks noGrp="1"/>
        </xdr:cNvSpPr>
      </xdr:nvSpPr>
      <xdr:spPr>
        <a:xfrm>
          <a:off x="5324475" y="100412550"/>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257175</xdr:colOff>
      <xdr:row>58</xdr:row>
      <xdr:rowOff>990600</xdr:rowOff>
    </xdr:from>
    <xdr:ext cx="276225" cy="295275"/>
    <xdr:sp macro="" textlink="">
      <xdr:nvSpPr>
        <xdr:cNvPr id="36" name="Shape 12">
          <a:extLst>
            <a:ext uri="{FF2B5EF4-FFF2-40B4-BE49-F238E27FC236}">
              <a16:creationId xmlns:a16="http://schemas.microsoft.com/office/drawing/2014/main" id="{00000000-0008-0000-0000-000024000000}"/>
            </a:ext>
          </a:extLst>
        </xdr:cNvPr>
        <xdr:cNvSpPr>
          <a:spLocks noGrp="1"/>
        </xdr:cNvSpPr>
      </xdr:nvSpPr>
      <xdr:spPr>
        <a:xfrm>
          <a:off x="5362575" y="102393750"/>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266700</xdr:colOff>
      <xdr:row>59</xdr:row>
      <xdr:rowOff>1438275</xdr:rowOff>
    </xdr:from>
    <xdr:ext cx="276225" cy="295275"/>
    <xdr:sp macro="" textlink="">
      <xdr:nvSpPr>
        <xdr:cNvPr id="37" name="Shape 12">
          <a:extLst>
            <a:ext uri="{FF2B5EF4-FFF2-40B4-BE49-F238E27FC236}">
              <a16:creationId xmlns:a16="http://schemas.microsoft.com/office/drawing/2014/main" id="{00000000-0008-0000-0000-000025000000}"/>
            </a:ext>
          </a:extLst>
        </xdr:cNvPr>
        <xdr:cNvSpPr>
          <a:spLocks noGrp="1"/>
        </xdr:cNvSpPr>
      </xdr:nvSpPr>
      <xdr:spPr>
        <a:xfrm>
          <a:off x="5372100" y="105136950"/>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oneCellAnchor>
    <xdr:from>
      <xdr:col>3</xdr:col>
      <xdr:colOff>190500</xdr:colOff>
      <xdr:row>62</xdr:row>
      <xdr:rowOff>342900</xdr:rowOff>
    </xdr:from>
    <xdr:ext cx="276225" cy="295275"/>
    <xdr:sp macro="" textlink="">
      <xdr:nvSpPr>
        <xdr:cNvPr id="38" name="Shape 12">
          <a:extLst>
            <a:ext uri="{FF2B5EF4-FFF2-40B4-BE49-F238E27FC236}">
              <a16:creationId xmlns:a16="http://schemas.microsoft.com/office/drawing/2014/main" id="{00000000-0008-0000-0000-000026000000}"/>
            </a:ext>
          </a:extLst>
        </xdr:cNvPr>
        <xdr:cNvSpPr>
          <a:spLocks noGrp="1"/>
        </xdr:cNvSpPr>
      </xdr:nvSpPr>
      <xdr:spPr>
        <a:xfrm>
          <a:off x="5295900" y="107832525"/>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twoCellAnchor editAs="oneCell">
    <xdr:from>
      <xdr:col>3</xdr:col>
      <xdr:colOff>228600</xdr:colOff>
      <xdr:row>36</xdr:row>
      <xdr:rowOff>628650</xdr:rowOff>
    </xdr:from>
    <xdr:to>
      <xdr:col>3</xdr:col>
      <xdr:colOff>502920</xdr:colOff>
      <xdr:row>36</xdr:row>
      <xdr:rowOff>902970</xdr:rowOff>
    </xdr:to>
    <xdr:sp macro="" textlink="">
      <xdr:nvSpPr>
        <xdr:cNvPr id="39" name="Elipse 41">
          <a:extLst>
            <a:ext uri="{FF2B5EF4-FFF2-40B4-BE49-F238E27FC236}">
              <a16:creationId xmlns:a16="http://schemas.microsoft.com/office/drawing/2014/main" id="{00000000-0008-0000-0000-000027000000}"/>
            </a:ext>
          </a:extLst>
        </xdr:cNvPr>
        <xdr:cNvSpPr>
          <a:spLocks noGrp="1"/>
        </xdr:cNvSpPr>
      </xdr:nvSpPr>
      <xdr:spPr>
        <a:xfrm>
          <a:off x="5334000" y="61912500"/>
          <a:ext cx="274320" cy="274320"/>
        </a:xfrm>
        <a:prstGeom prst="ellipse">
          <a:avLst/>
        </a:prstGeom>
        <a:solidFill>
          <a:srgbClr val="FFFFFF"/>
        </a:solidFill>
        <a:ln w="57150">
          <a:solidFill>
            <a:srgbClr val="FFC000"/>
          </a:solidFill>
          <a:round/>
        </a:ln>
      </xdr:spPr>
      <xdr:txBody>
        <a:bodyPr rot="0" vert="horz" wrap="square" lIns="91440" tIns="45720" rIns="91440" bIns="45720" anchor="t">
          <a:noAutofit/>
        </a:bodyPr>
        <a:lstStyle/>
        <a:p>
          <a:endParaRPr/>
        </a:p>
      </xdr:txBody>
    </xdr:sp>
    <xdr:clientData/>
  </xdr:twoCellAnchor>
  <xdr:oneCellAnchor>
    <xdr:from>
      <xdr:col>3</xdr:col>
      <xdr:colOff>209550</xdr:colOff>
      <xdr:row>37</xdr:row>
      <xdr:rowOff>309562</xdr:rowOff>
    </xdr:from>
    <xdr:ext cx="276225" cy="295275"/>
    <xdr:sp macro="" textlink="">
      <xdr:nvSpPr>
        <xdr:cNvPr id="41" name="Shape 12">
          <a:extLst>
            <a:ext uri="{FF2B5EF4-FFF2-40B4-BE49-F238E27FC236}">
              <a16:creationId xmlns:a16="http://schemas.microsoft.com/office/drawing/2014/main" id="{339742DA-023E-49EA-B7C8-F359B252B194}"/>
            </a:ext>
          </a:extLst>
        </xdr:cNvPr>
        <xdr:cNvSpPr>
          <a:spLocks noGrp="1"/>
        </xdr:cNvSpPr>
      </xdr:nvSpPr>
      <xdr:spPr>
        <a:xfrm>
          <a:off x="5314950" y="63193612"/>
          <a:ext cx="276225" cy="295275"/>
        </a:xfrm>
        <a:prstGeom prst="ellipse">
          <a:avLst/>
        </a:prstGeom>
        <a:gradFill>
          <a:gsLst>
            <a:gs pos="0">
              <a:srgbClr val="A8D08D"/>
            </a:gs>
            <a:gs pos="50000">
              <a:srgbClr val="70AD47"/>
            </a:gs>
            <a:gs pos="100000">
              <a:srgbClr val="A8D08D"/>
            </a:gs>
          </a:gsLst>
          <a:lin ang="5400000" scaled="0"/>
        </a:gradFill>
        <a:ln w="12700" cap="flat">
          <a:solidFill>
            <a:srgbClr val="70AD47"/>
          </a:solidFill>
          <a:prstDash val="solid"/>
          <a:round/>
          <a:headEnd type="none" w="sm" len="sm"/>
          <a:tailEnd type="none" w="sm" len="sm"/>
        </a:ln>
      </xdr:spPr>
      <xdr:txBody>
        <a:bodyPr spcFirstLastPara="1" wrap="square" lIns="91425" tIns="91425" rIns="91425" bIns="91425" anchor="ctr">
          <a:noAutofit/>
        </a:bodyPr>
        <a:lstStyle/>
        <a:p>
          <a:pPr marL="0" indent="0" algn="l">
            <a:spcBef>
              <a:spcPts val="0"/>
            </a:spcBef>
            <a:spcAft>
              <a:spcPts val="0"/>
            </a:spcAft>
            <a:buSzPts val="1400"/>
            <a:buFont typeface="Arial"/>
            <a:buNone/>
          </a:pPr>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Calibri Light"/>
        <a:cs typeface="Calibri Light"/>
      </a:majorFont>
      <a:minorFont>
        <a:latin typeface="Calibri"/>
        <a:ea typeface="Calibri"/>
        <a:cs typeface="Calibri"/>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49"/>
  <sheetViews>
    <sheetView tabSelected="1" topLeftCell="C64" zoomScaleNormal="100" workbookViewId="0">
      <selection activeCell="G70" sqref="G70"/>
    </sheetView>
  </sheetViews>
  <sheetFormatPr defaultColWidth="11.43359375" defaultRowHeight="14.25" x14ac:dyDescent="0.2"/>
  <cols>
    <col min="1" max="1" width="9.953125" style="17" customWidth="1"/>
    <col min="2" max="2" width="13.1796875" style="37" customWidth="1"/>
    <col min="3" max="3" width="53.40234375" style="37" customWidth="1"/>
    <col min="4" max="4" width="10.76171875" style="37" customWidth="1"/>
    <col min="5" max="5" width="16.41015625" style="79" customWidth="1"/>
    <col min="6" max="6" width="54.75" style="37" customWidth="1"/>
    <col min="7" max="7" width="61.0703125" style="2" customWidth="1"/>
    <col min="8" max="8" width="8.875" style="17" hidden="1" customWidth="1"/>
    <col min="9" max="10" width="7.80078125" style="1" hidden="1" customWidth="1"/>
    <col min="11" max="11" width="0" style="1" hidden="1" customWidth="1"/>
    <col min="12" max="16384" width="11.43359375" style="1"/>
  </cols>
  <sheetData>
    <row r="1" spans="1:13" ht="43.5" customHeight="1" x14ac:dyDescent="0.2">
      <c r="A1" s="92" t="s">
        <v>0</v>
      </c>
      <c r="B1" s="93"/>
      <c r="C1" s="93"/>
      <c r="D1" s="93"/>
      <c r="E1" s="93"/>
      <c r="F1" s="93"/>
      <c r="G1" s="94"/>
      <c r="H1" s="7"/>
      <c r="I1" s="8"/>
      <c r="J1" s="8"/>
      <c r="K1" s="8"/>
      <c r="L1" s="25"/>
      <c r="M1" s="25"/>
    </row>
    <row r="2" spans="1:13" ht="15" customHeight="1" x14ac:dyDescent="0.2">
      <c r="A2" s="95" t="s">
        <v>1</v>
      </c>
      <c r="B2" s="96"/>
      <c r="C2" s="96"/>
      <c r="D2" s="29"/>
      <c r="E2" s="75"/>
      <c r="F2" s="29"/>
      <c r="G2" s="30"/>
      <c r="H2" s="18"/>
      <c r="I2" s="8"/>
      <c r="J2" s="8"/>
      <c r="K2" s="8"/>
      <c r="L2" s="25"/>
      <c r="M2" s="25"/>
    </row>
    <row r="3" spans="1:13" ht="15" customHeight="1" x14ac:dyDescent="0.2">
      <c r="A3" s="95" t="s">
        <v>2</v>
      </c>
      <c r="B3" s="96"/>
      <c r="C3" s="96"/>
      <c r="D3" s="96"/>
      <c r="E3" s="96"/>
      <c r="F3" s="96"/>
      <c r="G3" s="101"/>
      <c r="H3" s="13"/>
      <c r="I3" s="8"/>
      <c r="J3" s="8"/>
      <c r="K3" s="8"/>
      <c r="L3" s="25"/>
      <c r="M3" s="25"/>
    </row>
    <row r="4" spans="1:13" ht="15" thickBot="1" x14ac:dyDescent="0.25">
      <c r="A4" s="40"/>
      <c r="B4" s="31"/>
      <c r="C4" s="31"/>
      <c r="D4" s="31"/>
      <c r="E4" s="76"/>
      <c r="F4" s="31"/>
      <c r="G4" s="32"/>
      <c r="H4" s="18"/>
      <c r="I4" s="8"/>
      <c r="J4" s="8"/>
      <c r="K4" s="8"/>
      <c r="L4" s="25"/>
      <c r="M4" s="25"/>
    </row>
    <row r="5" spans="1:13" ht="15" thickBot="1" x14ac:dyDescent="0.25">
      <c r="A5" s="41" t="s">
        <v>3</v>
      </c>
      <c r="B5" s="26"/>
      <c r="C5" s="26"/>
      <c r="D5" s="27"/>
      <c r="E5" s="27"/>
      <c r="F5" s="27"/>
      <c r="G5" s="28"/>
      <c r="H5" s="9"/>
      <c r="I5" s="8"/>
      <c r="J5" s="8"/>
      <c r="K5" s="8"/>
      <c r="L5" s="25"/>
      <c r="M5" s="25"/>
    </row>
    <row r="6" spans="1:13" ht="39" customHeight="1" x14ac:dyDescent="0.2">
      <c r="A6" s="44" t="s">
        <v>4</v>
      </c>
      <c r="B6" s="45" t="s">
        <v>5</v>
      </c>
      <c r="C6" s="45" t="s">
        <v>6</v>
      </c>
      <c r="D6" s="46" t="s">
        <v>7</v>
      </c>
      <c r="E6" s="46" t="s">
        <v>8</v>
      </c>
      <c r="F6" s="46" t="s">
        <v>9</v>
      </c>
      <c r="G6" s="47" t="s">
        <v>10</v>
      </c>
      <c r="H6" s="9" t="s">
        <v>11</v>
      </c>
      <c r="I6" s="8" t="s">
        <v>12</v>
      </c>
      <c r="J6" s="8" t="s">
        <v>13</v>
      </c>
      <c r="K6" s="8"/>
      <c r="L6" s="25"/>
      <c r="M6" s="25"/>
    </row>
    <row r="7" spans="1:13" ht="228.75" customHeight="1" x14ac:dyDescent="0.2">
      <c r="A7" s="102">
        <v>334</v>
      </c>
      <c r="B7" s="98" t="s">
        <v>14</v>
      </c>
      <c r="C7" s="22" t="s">
        <v>15</v>
      </c>
      <c r="D7" s="24"/>
      <c r="E7" s="42" t="s">
        <v>16</v>
      </c>
      <c r="F7" s="22" t="s">
        <v>161</v>
      </c>
      <c r="G7" s="48" t="s">
        <v>17</v>
      </c>
      <c r="H7" s="14"/>
      <c r="I7" s="8"/>
      <c r="J7" s="8"/>
      <c r="K7" s="8"/>
      <c r="L7" s="25"/>
      <c r="M7" s="25"/>
    </row>
    <row r="8" spans="1:13" ht="81" customHeight="1" x14ac:dyDescent="0.2">
      <c r="A8" s="102"/>
      <c r="B8" s="98"/>
      <c r="C8" s="22" t="s">
        <v>18</v>
      </c>
      <c r="D8" s="24"/>
      <c r="E8" s="42" t="s">
        <v>16</v>
      </c>
      <c r="F8" s="22" t="s">
        <v>161</v>
      </c>
      <c r="G8" s="48" t="s">
        <v>17</v>
      </c>
      <c r="H8" s="15"/>
    </row>
    <row r="9" spans="1:13" ht="93" customHeight="1" x14ac:dyDescent="0.2">
      <c r="A9" s="49">
        <v>335</v>
      </c>
      <c r="B9" s="22" t="s">
        <v>19</v>
      </c>
      <c r="C9" s="22" t="s">
        <v>20</v>
      </c>
      <c r="D9" s="24"/>
      <c r="E9" s="42" t="s">
        <v>16</v>
      </c>
      <c r="F9" s="22" t="s">
        <v>162</v>
      </c>
      <c r="G9" s="48" t="s">
        <v>21</v>
      </c>
      <c r="H9" s="15"/>
    </row>
    <row r="10" spans="1:13" ht="179.25" customHeight="1" x14ac:dyDescent="0.2">
      <c r="A10" s="100">
        <v>336</v>
      </c>
      <c r="B10" s="98" t="s">
        <v>22</v>
      </c>
      <c r="C10" s="22" t="s">
        <v>23</v>
      </c>
      <c r="D10" s="24"/>
      <c r="E10" s="42" t="s">
        <v>24</v>
      </c>
      <c r="F10" s="23" t="s">
        <v>25</v>
      </c>
      <c r="G10" s="48" t="s">
        <v>198</v>
      </c>
      <c r="H10" s="15">
        <v>1</v>
      </c>
    </row>
    <row r="11" spans="1:13" ht="161.25" customHeight="1" x14ac:dyDescent="0.2">
      <c r="A11" s="100"/>
      <c r="B11" s="98"/>
      <c r="C11" s="22" t="s">
        <v>26</v>
      </c>
      <c r="D11" s="24"/>
      <c r="E11" s="42" t="s">
        <v>24</v>
      </c>
      <c r="F11" s="23" t="s">
        <v>27</v>
      </c>
      <c r="G11" s="50" t="s">
        <v>28</v>
      </c>
      <c r="H11" s="15">
        <v>1</v>
      </c>
    </row>
    <row r="12" spans="1:13" ht="108.75" customHeight="1" x14ac:dyDescent="0.2">
      <c r="A12" s="100"/>
      <c r="B12" s="98"/>
      <c r="C12" s="22" t="s">
        <v>29</v>
      </c>
      <c r="D12" s="24"/>
      <c r="E12" s="42" t="s">
        <v>30</v>
      </c>
      <c r="F12" s="22" t="s">
        <v>163</v>
      </c>
      <c r="G12" s="48" t="s">
        <v>31</v>
      </c>
      <c r="H12" s="15">
        <v>1</v>
      </c>
    </row>
    <row r="13" spans="1:13" ht="96" customHeight="1" x14ac:dyDescent="0.2">
      <c r="A13" s="100"/>
      <c r="B13" s="98"/>
      <c r="C13" s="22" t="s">
        <v>32</v>
      </c>
      <c r="D13" s="24"/>
      <c r="E13" s="42" t="s">
        <v>33</v>
      </c>
      <c r="F13" s="22" t="s">
        <v>164</v>
      </c>
      <c r="G13" s="48" t="s">
        <v>34</v>
      </c>
      <c r="H13" s="15">
        <v>1</v>
      </c>
    </row>
    <row r="14" spans="1:13" ht="312.75" customHeight="1" x14ac:dyDescent="0.2">
      <c r="A14" s="51">
        <v>337</v>
      </c>
      <c r="B14" s="22" t="s">
        <v>35</v>
      </c>
      <c r="C14" s="22" t="s">
        <v>36</v>
      </c>
      <c r="D14" s="24"/>
      <c r="E14" s="42" t="s">
        <v>37</v>
      </c>
      <c r="F14" s="22" t="s">
        <v>165</v>
      </c>
      <c r="G14" s="50" t="s">
        <v>160</v>
      </c>
      <c r="H14" s="15">
        <v>1</v>
      </c>
    </row>
    <row r="15" spans="1:13" ht="268.5" customHeight="1" x14ac:dyDescent="0.2">
      <c r="A15" s="100">
        <v>338</v>
      </c>
      <c r="B15" s="98" t="s">
        <v>38</v>
      </c>
      <c r="C15" s="22" t="s">
        <v>199</v>
      </c>
      <c r="D15" s="24"/>
      <c r="E15" s="42" t="s">
        <v>16</v>
      </c>
      <c r="F15" s="22" t="s">
        <v>166</v>
      </c>
      <c r="G15" s="48" t="s">
        <v>39</v>
      </c>
      <c r="H15" s="15">
        <v>1</v>
      </c>
    </row>
    <row r="16" spans="1:13" ht="221.25" customHeight="1" x14ac:dyDescent="0.2">
      <c r="A16" s="100"/>
      <c r="B16" s="98"/>
      <c r="C16" s="22" t="s">
        <v>40</v>
      </c>
      <c r="D16" s="24"/>
      <c r="E16" s="42" t="s">
        <v>16</v>
      </c>
      <c r="F16" s="22" t="s">
        <v>41</v>
      </c>
      <c r="G16" s="48" t="s">
        <v>42</v>
      </c>
      <c r="H16" s="15">
        <v>1</v>
      </c>
    </row>
    <row r="17" spans="1:8" ht="220.5" customHeight="1" x14ac:dyDescent="0.2">
      <c r="A17" s="100"/>
      <c r="B17" s="98"/>
      <c r="C17" s="22" t="s">
        <v>43</v>
      </c>
      <c r="D17" s="24"/>
      <c r="E17" s="42" t="s">
        <v>16</v>
      </c>
      <c r="F17" s="22" t="s">
        <v>41</v>
      </c>
      <c r="G17" s="48" t="s">
        <v>44</v>
      </c>
      <c r="H17" s="15">
        <v>1</v>
      </c>
    </row>
    <row r="18" spans="1:8" ht="176.25" customHeight="1" x14ac:dyDescent="0.2">
      <c r="A18" s="100"/>
      <c r="B18" s="98"/>
      <c r="C18" s="22" t="s">
        <v>45</v>
      </c>
      <c r="D18" s="24"/>
      <c r="E18" s="42" t="s">
        <v>16</v>
      </c>
      <c r="F18" s="22" t="s">
        <v>167</v>
      </c>
      <c r="G18" s="52" t="s">
        <v>46</v>
      </c>
      <c r="H18" s="15"/>
    </row>
    <row r="19" spans="1:8" ht="147" customHeight="1" x14ac:dyDescent="0.2">
      <c r="A19" s="100">
        <v>339</v>
      </c>
      <c r="B19" s="98" t="s">
        <v>47</v>
      </c>
      <c r="C19" s="22" t="s">
        <v>48</v>
      </c>
      <c r="D19" s="24"/>
      <c r="E19" s="42" t="s">
        <v>16</v>
      </c>
      <c r="F19" s="22" t="s">
        <v>168</v>
      </c>
      <c r="G19" s="48" t="s">
        <v>49</v>
      </c>
      <c r="H19" s="15"/>
    </row>
    <row r="20" spans="1:8" ht="72.75" customHeight="1" x14ac:dyDescent="0.2">
      <c r="A20" s="100"/>
      <c r="B20" s="98"/>
      <c r="C20" s="22" t="s">
        <v>50</v>
      </c>
      <c r="D20" s="24"/>
      <c r="E20" s="42" t="s">
        <v>16</v>
      </c>
      <c r="F20" s="22" t="s">
        <v>169</v>
      </c>
      <c r="G20" s="48" t="s">
        <v>49</v>
      </c>
      <c r="H20" s="15"/>
    </row>
    <row r="21" spans="1:8" ht="96" customHeight="1" x14ac:dyDescent="0.2">
      <c r="A21" s="100"/>
      <c r="B21" s="98"/>
      <c r="C21" s="22" t="s">
        <v>51</v>
      </c>
      <c r="D21" s="24"/>
      <c r="E21" s="42" t="s">
        <v>16</v>
      </c>
      <c r="F21" s="22" t="s">
        <v>189</v>
      </c>
      <c r="G21" s="48" t="s">
        <v>49</v>
      </c>
      <c r="H21" s="15"/>
    </row>
    <row r="22" spans="1:8" ht="243.75" customHeight="1" x14ac:dyDescent="0.2">
      <c r="A22" s="51">
        <v>340</v>
      </c>
      <c r="B22" s="22" t="s">
        <v>52</v>
      </c>
      <c r="C22" s="22" t="s">
        <v>53</v>
      </c>
      <c r="D22" s="24"/>
      <c r="E22" s="42" t="s">
        <v>16</v>
      </c>
      <c r="F22" s="22" t="s">
        <v>190</v>
      </c>
      <c r="G22" s="48" t="s">
        <v>54</v>
      </c>
      <c r="H22" s="15">
        <v>1</v>
      </c>
    </row>
    <row r="23" spans="1:8" ht="51" customHeight="1" x14ac:dyDescent="0.2">
      <c r="A23" s="51">
        <v>341</v>
      </c>
      <c r="B23" s="22" t="s">
        <v>55</v>
      </c>
      <c r="C23" s="22" t="s">
        <v>56</v>
      </c>
      <c r="D23" s="24"/>
      <c r="E23" s="42" t="s">
        <v>16</v>
      </c>
      <c r="F23" s="22" t="s">
        <v>191</v>
      </c>
      <c r="G23" s="48" t="s">
        <v>57</v>
      </c>
      <c r="H23" s="15"/>
    </row>
    <row r="24" spans="1:8" ht="157.5" customHeight="1" x14ac:dyDescent="0.2">
      <c r="A24" s="102">
        <v>342</v>
      </c>
      <c r="B24" s="98" t="s">
        <v>58</v>
      </c>
      <c r="C24" s="22" t="s">
        <v>59</v>
      </c>
      <c r="D24" s="24"/>
      <c r="E24" s="42" t="s">
        <v>16</v>
      </c>
      <c r="F24" s="22" t="s">
        <v>192</v>
      </c>
      <c r="G24" s="48" t="s">
        <v>60</v>
      </c>
      <c r="H24" s="15">
        <v>1</v>
      </c>
    </row>
    <row r="25" spans="1:8" ht="342" customHeight="1" x14ac:dyDescent="0.2">
      <c r="A25" s="102"/>
      <c r="B25" s="98"/>
      <c r="C25" s="22" t="s">
        <v>61</v>
      </c>
      <c r="D25" s="24"/>
      <c r="E25" s="42" t="s">
        <v>16</v>
      </c>
      <c r="F25" s="22" t="s">
        <v>193</v>
      </c>
      <c r="G25" s="48" t="s">
        <v>62</v>
      </c>
      <c r="H25" s="15">
        <v>1</v>
      </c>
    </row>
    <row r="26" spans="1:8" ht="64.5" customHeight="1" x14ac:dyDescent="0.2">
      <c r="A26" s="102"/>
      <c r="B26" s="98"/>
      <c r="C26" s="22" t="s">
        <v>63</v>
      </c>
      <c r="D26" s="24"/>
      <c r="E26" s="42" t="s">
        <v>16</v>
      </c>
      <c r="F26" s="22" t="s">
        <v>194</v>
      </c>
      <c r="G26" s="52" t="s">
        <v>64</v>
      </c>
      <c r="H26" s="15">
        <v>1</v>
      </c>
    </row>
    <row r="27" spans="1:8" ht="66.75" customHeight="1" x14ac:dyDescent="0.2">
      <c r="A27" s="102"/>
      <c r="B27" s="98"/>
      <c r="C27" s="22" t="s">
        <v>65</v>
      </c>
      <c r="D27" s="24"/>
      <c r="E27" s="42" t="s">
        <v>16</v>
      </c>
      <c r="F27" s="22" t="s">
        <v>195</v>
      </c>
      <c r="G27" s="52" t="s">
        <v>64</v>
      </c>
      <c r="H27" s="15">
        <v>1</v>
      </c>
    </row>
    <row r="28" spans="1:8" ht="137.25" customHeight="1" x14ac:dyDescent="0.2">
      <c r="A28" s="102">
        <v>343</v>
      </c>
      <c r="B28" s="98" t="s">
        <v>66</v>
      </c>
      <c r="C28" s="22" t="s">
        <v>67</v>
      </c>
      <c r="D28" s="24"/>
      <c r="E28" s="42" t="s">
        <v>16</v>
      </c>
      <c r="F28" s="22" t="s">
        <v>196</v>
      </c>
      <c r="G28" s="52" t="s">
        <v>64</v>
      </c>
      <c r="H28" s="15">
        <v>1</v>
      </c>
    </row>
    <row r="29" spans="1:8" ht="357" customHeight="1" x14ac:dyDescent="0.2">
      <c r="A29" s="102"/>
      <c r="B29" s="98"/>
      <c r="C29" s="22" t="s">
        <v>68</v>
      </c>
      <c r="D29" s="24"/>
      <c r="E29" s="42" t="s">
        <v>16</v>
      </c>
      <c r="F29" s="22" t="s">
        <v>197</v>
      </c>
      <c r="G29" s="48" t="s">
        <v>69</v>
      </c>
      <c r="H29" s="15">
        <v>1</v>
      </c>
    </row>
    <row r="30" spans="1:8" ht="87" customHeight="1" x14ac:dyDescent="0.2">
      <c r="A30" s="102"/>
      <c r="B30" s="98"/>
      <c r="C30" s="22" t="s">
        <v>70</v>
      </c>
      <c r="D30" s="24"/>
      <c r="E30" s="42" t="s">
        <v>16</v>
      </c>
      <c r="F30" s="22" t="s">
        <v>170</v>
      </c>
      <c r="G30" s="52" t="s">
        <v>71</v>
      </c>
      <c r="H30" s="15">
        <v>1</v>
      </c>
    </row>
    <row r="31" spans="1:8" ht="120.75" customHeight="1" x14ac:dyDescent="0.2">
      <c r="A31" s="49">
        <v>344</v>
      </c>
      <c r="B31" s="22" t="s">
        <v>72</v>
      </c>
      <c r="C31" s="22" t="s">
        <v>73</v>
      </c>
      <c r="D31" s="24"/>
      <c r="E31" s="42" t="s">
        <v>16</v>
      </c>
      <c r="F31" s="22" t="s">
        <v>171</v>
      </c>
      <c r="G31" s="52" t="s">
        <v>64</v>
      </c>
      <c r="H31" s="15">
        <v>1</v>
      </c>
    </row>
    <row r="32" spans="1:8" ht="124.5" customHeight="1" thickBot="1" x14ac:dyDescent="0.25">
      <c r="A32" s="56">
        <v>345</v>
      </c>
      <c r="B32" s="57" t="s">
        <v>74</v>
      </c>
      <c r="C32" s="57" t="s">
        <v>75</v>
      </c>
      <c r="D32" s="58"/>
      <c r="E32" s="59" t="s">
        <v>16</v>
      </c>
      <c r="F32" s="57" t="s">
        <v>172</v>
      </c>
      <c r="G32" s="60" t="s">
        <v>76</v>
      </c>
      <c r="H32" s="15">
        <v>1</v>
      </c>
    </row>
    <row r="33" spans="1:11" ht="21" customHeight="1" x14ac:dyDescent="0.2">
      <c r="A33" s="65" t="s">
        <v>77</v>
      </c>
      <c r="B33" s="66"/>
      <c r="C33" s="66"/>
      <c r="D33" s="67"/>
      <c r="E33" s="46"/>
      <c r="F33" s="68"/>
      <c r="G33" s="69"/>
      <c r="H33" s="3"/>
    </row>
    <row r="34" spans="1:11" ht="42" customHeight="1" thickBot="1" x14ac:dyDescent="0.25">
      <c r="A34" s="70" t="s">
        <v>4</v>
      </c>
      <c r="B34" s="71" t="s">
        <v>5</v>
      </c>
      <c r="C34" s="71" t="s">
        <v>6</v>
      </c>
      <c r="D34" s="71" t="s">
        <v>78</v>
      </c>
      <c r="E34" s="72" t="s">
        <v>8</v>
      </c>
      <c r="F34" s="73"/>
      <c r="G34" s="74"/>
      <c r="H34" s="3"/>
    </row>
    <row r="35" spans="1:11" ht="321.75" customHeight="1" x14ac:dyDescent="0.2">
      <c r="A35" s="99">
        <v>346</v>
      </c>
      <c r="B35" s="97" t="s">
        <v>79</v>
      </c>
      <c r="C35" s="33" t="s">
        <v>80</v>
      </c>
      <c r="D35" s="61"/>
      <c r="E35" s="62" t="s">
        <v>81</v>
      </c>
      <c r="F35" s="63" t="s">
        <v>173</v>
      </c>
      <c r="G35" s="64" t="s">
        <v>64</v>
      </c>
      <c r="H35" s="16">
        <v>1</v>
      </c>
      <c r="J35" s="5"/>
    </row>
    <row r="36" spans="1:11" ht="86.25" customHeight="1" x14ac:dyDescent="0.2">
      <c r="A36" s="100"/>
      <c r="B36" s="98"/>
      <c r="C36" s="22" t="s">
        <v>82</v>
      </c>
      <c r="D36" s="24"/>
      <c r="E36" s="42" t="s">
        <v>81</v>
      </c>
      <c r="F36" s="34" t="s">
        <v>174</v>
      </c>
      <c r="G36" s="52" t="s">
        <v>62</v>
      </c>
      <c r="H36" s="15">
        <v>1</v>
      </c>
    </row>
    <row r="37" spans="1:11" ht="126" customHeight="1" x14ac:dyDescent="0.2">
      <c r="A37" s="100">
        <v>347</v>
      </c>
      <c r="B37" s="98" t="s">
        <v>83</v>
      </c>
      <c r="C37" s="22" t="s">
        <v>84</v>
      </c>
      <c r="D37" s="24"/>
      <c r="E37" s="42" t="s">
        <v>85</v>
      </c>
      <c r="F37" s="23" t="s">
        <v>86</v>
      </c>
      <c r="G37" s="48" t="s">
        <v>200</v>
      </c>
      <c r="H37" s="15"/>
      <c r="I37" s="1">
        <v>1</v>
      </c>
    </row>
    <row r="38" spans="1:11" ht="69.75" customHeight="1" x14ac:dyDescent="0.2">
      <c r="A38" s="100"/>
      <c r="B38" s="98"/>
      <c r="C38" s="22" t="s">
        <v>87</v>
      </c>
      <c r="D38" s="24"/>
      <c r="E38" s="42" t="s">
        <v>88</v>
      </c>
      <c r="F38" s="22" t="s">
        <v>206</v>
      </c>
      <c r="G38" s="48" t="s">
        <v>159</v>
      </c>
      <c r="H38" s="15">
        <v>1</v>
      </c>
    </row>
    <row r="39" spans="1:11" ht="152.25" customHeight="1" x14ac:dyDescent="0.2">
      <c r="A39" s="100"/>
      <c r="B39" s="98"/>
      <c r="C39" s="22" t="s">
        <v>89</v>
      </c>
      <c r="D39" s="24"/>
      <c r="E39" s="42" t="s">
        <v>88</v>
      </c>
      <c r="F39" s="34" t="s">
        <v>90</v>
      </c>
      <c r="G39" s="52" t="s">
        <v>91</v>
      </c>
      <c r="H39" s="15"/>
    </row>
    <row r="40" spans="1:11" ht="48.75" customHeight="1" x14ac:dyDescent="0.2">
      <c r="A40" s="100"/>
      <c r="B40" s="98"/>
      <c r="C40" s="22" t="s">
        <v>201</v>
      </c>
      <c r="D40" s="24"/>
      <c r="E40" s="42" t="s">
        <v>88</v>
      </c>
      <c r="F40" s="22" t="s">
        <v>175</v>
      </c>
      <c r="G40" s="52" t="s">
        <v>91</v>
      </c>
      <c r="H40" s="15"/>
    </row>
    <row r="41" spans="1:11" ht="95.25" customHeight="1" x14ac:dyDescent="0.2">
      <c r="A41" s="100">
        <v>348</v>
      </c>
      <c r="B41" s="98" t="s">
        <v>92</v>
      </c>
      <c r="C41" s="22" t="s">
        <v>93</v>
      </c>
      <c r="D41" s="24"/>
      <c r="E41" s="42" t="s">
        <v>94</v>
      </c>
      <c r="F41" s="22" t="s">
        <v>176</v>
      </c>
      <c r="G41" s="52" t="s">
        <v>91</v>
      </c>
      <c r="H41" s="15"/>
    </row>
    <row r="42" spans="1:11" ht="119.25" customHeight="1" x14ac:dyDescent="0.2">
      <c r="A42" s="100"/>
      <c r="B42" s="98"/>
      <c r="C42" s="22" t="s">
        <v>202</v>
      </c>
      <c r="D42" s="24"/>
      <c r="E42" s="42" t="s">
        <v>94</v>
      </c>
      <c r="F42" s="22" t="s">
        <v>177</v>
      </c>
      <c r="G42" s="52" t="s">
        <v>91</v>
      </c>
      <c r="H42" s="15"/>
    </row>
    <row r="43" spans="1:11" ht="152.25" customHeight="1" x14ac:dyDescent="0.2">
      <c r="A43" s="102">
        <v>349</v>
      </c>
      <c r="B43" s="98" t="s">
        <v>95</v>
      </c>
      <c r="C43" s="22" t="s">
        <v>96</v>
      </c>
      <c r="D43" s="24"/>
      <c r="E43" s="42" t="s">
        <v>97</v>
      </c>
      <c r="F43" s="22" t="s">
        <v>178</v>
      </c>
      <c r="G43" s="52" t="s">
        <v>64</v>
      </c>
      <c r="H43" s="15">
        <v>1</v>
      </c>
      <c r="J43" s="5"/>
      <c r="K43" s="4"/>
    </row>
    <row r="44" spans="1:11" ht="66.75" customHeight="1" x14ac:dyDescent="0.2">
      <c r="A44" s="102"/>
      <c r="B44" s="98"/>
      <c r="C44" s="22" t="s">
        <v>98</v>
      </c>
      <c r="D44" s="24"/>
      <c r="E44" s="42" t="s">
        <v>99</v>
      </c>
      <c r="F44" s="39" t="s">
        <v>179</v>
      </c>
      <c r="G44" s="48" t="s">
        <v>100</v>
      </c>
      <c r="H44" s="16">
        <v>1</v>
      </c>
    </row>
    <row r="45" spans="1:11" ht="94.5" customHeight="1" x14ac:dyDescent="0.2">
      <c r="A45" s="102"/>
      <c r="B45" s="98"/>
      <c r="C45" s="22" t="s">
        <v>203</v>
      </c>
      <c r="D45" s="24"/>
      <c r="E45" s="42" t="s">
        <v>99</v>
      </c>
      <c r="F45" s="39" t="s">
        <v>180</v>
      </c>
      <c r="G45" s="48" t="s">
        <v>100</v>
      </c>
      <c r="H45" s="15">
        <v>1</v>
      </c>
    </row>
    <row r="46" spans="1:11" ht="142.5" customHeight="1" x14ac:dyDescent="0.2">
      <c r="A46" s="102">
        <v>350</v>
      </c>
      <c r="B46" s="98" t="s">
        <v>101</v>
      </c>
      <c r="C46" s="22" t="s">
        <v>102</v>
      </c>
      <c r="D46" s="24"/>
      <c r="E46" s="42" t="s">
        <v>103</v>
      </c>
      <c r="F46" s="23" t="s">
        <v>155</v>
      </c>
      <c r="G46" s="48" t="s">
        <v>104</v>
      </c>
      <c r="H46" s="15">
        <v>1</v>
      </c>
    </row>
    <row r="47" spans="1:11" ht="183.75" customHeight="1" x14ac:dyDescent="0.2">
      <c r="A47" s="102"/>
      <c r="B47" s="98"/>
      <c r="C47" s="22" t="s">
        <v>105</v>
      </c>
      <c r="D47" s="24"/>
      <c r="E47" s="42" t="s">
        <v>103</v>
      </c>
      <c r="F47" s="22" t="s">
        <v>156</v>
      </c>
      <c r="G47" s="52" t="s">
        <v>106</v>
      </c>
      <c r="H47" s="15">
        <v>1</v>
      </c>
    </row>
    <row r="48" spans="1:11" ht="165.75" customHeight="1" x14ac:dyDescent="0.2">
      <c r="A48" s="102"/>
      <c r="B48" s="98"/>
      <c r="C48" s="22" t="s">
        <v>107</v>
      </c>
      <c r="D48" s="24"/>
      <c r="E48" s="42" t="s">
        <v>103</v>
      </c>
      <c r="F48" s="22" t="s">
        <v>157</v>
      </c>
      <c r="G48" s="52" t="s">
        <v>106</v>
      </c>
      <c r="H48" s="15">
        <v>1</v>
      </c>
    </row>
    <row r="49" spans="1:8" ht="265.5" customHeight="1" x14ac:dyDescent="0.2">
      <c r="A49" s="102">
        <v>351</v>
      </c>
      <c r="B49" s="98" t="s">
        <v>108</v>
      </c>
      <c r="C49" s="22" t="s">
        <v>109</v>
      </c>
      <c r="D49" s="24"/>
      <c r="E49" s="42" t="s">
        <v>110</v>
      </c>
      <c r="F49" s="22" t="s">
        <v>181</v>
      </c>
      <c r="G49" s="48" t="s">
        <v>111</v>
      </c>
      <c r="H49" s="16">
        <v>1</v>
      </c>
    </row>
    <row r="50" spans="1:8" ht="271.5" customHeight="1" x14ac:dyDescent="0.2">
      <c r="A50" s="102"/>
      <c r="B50" s="98"/>
      <c r="C50" s="22" t="s">
        <v>112</v>
      </c>
      <c r="D50" s="24"/>
      <c r="E50" s="42" t="s">
        <v>110</v>
      </c>
      <c r="F50" s="22" t="s">
        <v>113</v>
      </c>
      <c r="G50" s="48" t="s">
        <v>114</v>
      </c>
      <c r="H50" s="16">
        <v>1</v>
      </c>
    </row>
    <row r="51" spans="1:8" ht="274.5" customHeight="1" x14ac:dyDescent="0.2">
      <c r="A51" s="102">
        <v>352</v>
      </c>
      <c r="B51" s="98" t="s">
        <v>115</v>
      </c>
      <c r="C51" s="22" t="s">
        <v>116</v>
      </c>
      <c r="D51" s="24"/>
      <c r="E51" s="42" t="s">
        <v>117</v>
      </c>
      <c r="F51" s="39" t="s">
        <v>182</v>
      </c>
      <c r="G51" s="48" t="s">
        <v>118</v>
      </c>
      <c r="H51" s="15">
        <v>1</v>
      </c>
    </row>
    <row r="52" spans="1:8" ht="359.25" customHeight="1" x14ac:dyDescent="0.2">
      <c r="A52" s="102"/>
      <c r="B52" s="98"/>
      <c r="C52" s="22" t="s">
        <v>119</v>
      </c>
      <c r="D52" s="24"/>
      <c r="E52" s="42" t="s">
        <v>117</v>
      </c>
      <c r="F52" s="39" t="s">
        <v>183</v>
      </c>
      <c r="G52" s="48" t="s">
        <v>120</v>
      </c>
      <c r="H52" s="15">
        <v>1</v>
      </c>
    </row>
    <row r="53" spans="1:8" ht="84" customHeight="1" x14ac:dyDescent="0.2">
      <c r="A53" s="102"/>
      <c r="B53" s="98"/>
      <c r="C53" s="22" t="s">
        <v>121</v>
      </c>
      <c r="D53" s="24"/>
      <c r="E53" s="42" t="s">
        <v>117</v>
      </c>
      <c r="F53" s="39" t="s">
        <v>184</v>
      </c>
      <c r="G53" s="48" t="s">
        <v>118</v>
      </c>
      <c r="H53" s="15">
        <v>1</v>
      </c>
    </row>
    <row r="54" spans="1:8" ht="120" customHeight="1" x14ac:dyDescent="0.2">
      <c r="A54" s="49">
        <v>353</v>
      </c>
      <c r="B54" s="22" t="s">
        <v>122</v>
      </c>
      <c r="C54" s="22" t="s">
        <v>123</v>
      </c>
      <c r="D54" s="24"/>
      <c r="E54" s="42" t="s">
        <v>124</v>
      </c>
      <c r="F54" s="22" t="s">
        <v>158</v>
      </c>
      <c r="G54" s="48" t="s">
        <v>207</v>
      </c>
      <c r="H54" s="15">
        <v>1</v>
      </c>
    </row>
    <row r="55" spans="1:8" ht="180.75" customHeight="1" thickBot="1" x14ac:dyDescent="0.25">
      <c r="A55" s="80">
        <v>354</v>
      </c>
      <c r="B55" s="57" t="s">
        <v>125</v>
      </c>
      <c r="C55" s="57" t="s">
        <v>126</v>
      </c>
      <c r="D55" s="58"/>
      <c r="E55" s="59" t="s">
        <v>127</v>
      </c>
      <c r="F55" s="57" t="s">
        <v>185</v>
      </c>
      <c r="G55" s="60" t="s">
        <v>128</v>
      </c>
      <c r="H55" s="15">
        <v>1</v>
      </c>
    </row>
    <row r="56" spans="1:8" ht="13.5" customHeight="1" x14ac:dyDescent="0.2">
      <c r="A56" s="65" t="s">
        <v>129</v>
      </c>
      <c r="B56" s="66"/>
      <c r="C56" s="66"/>
      <c r="D56" s="67"/>
      <c r="E56" s="83"/>
      <c r="F56" s="84"/>
      <c r="G56" s="85"/>
      <c r="H56" s="3"/>
    </row>
    <row r="57" spans="1:8" ht="39" customHeight="1" thickBot="1" x14ac:dyDescent="0.25">
      <c r="A57" s="86" t="s">
        <v>4</v>
      </c>
      <c r="B57" s="87" t="s">
        <v>5</v>
      </c>
      <c r="C57" s="87" t="s">
        <v>6</v>
      </c>
      <c r="D57" s="71" t="s">
        <v>78</v>
      </c>
      <c r="E57" s="72" t="s">
        <v>8</v>
      </c>
      <c r="F57" s="53"/>
      <c r="G57" s="88"/>
      <c r="H57" s="3"/>
    </row>
    <row r="58" spans="1:8" ht="134.25" customHeight="1" x14ac:dyDescent="0.2">
      <c r="A58" s="81">
        <v>355</v>
      </c>
      <c r="B58" s="61" t="s">
        <v>130</v>
      </c>
      <c r="C58" s="33" t="s">
        <v>131</v>
      </c>
      <c r="D58" s="61"/>
      <c r="E58" s="62" t="s">
        <v>132</v>
      </c>
      <c r="F58" s="33" t="s">
        <v>186</v>
      </c>
      <c r="G58" s="82" t="s">
        <v>133</v>
      </c>
      <c r="H58" s="15">
        <v>1</v>
      </c>
    </row>
    <row r="59" spans="1:8" ht="180.75" customHeight="1" x14ac:dyDescent="0.2">
      <c r="A59" s="51">
        <v>356</v>
      </c>
      <c r="B59" s="24" t="s">
        <v>134</v>
      </c>
      <c r="C59" s="22" t="s">
        <v>135</v>
      </c>
      <c r="D59" s="24"/>
      <c r="E59" s="42" t="s">
        <v>132</v>
      </c>
      <c r="F59" s="22" t="s">
        <v>187</v>
      </c>
      <c r="G59" s="48" t="s">
        <v>136</v>
      </c>
      <c r="H59" s="15">
        <v>1</v>
      </c>
    </row>
    <row r="60" spans="1:8" ht="257.25" customHeight="1" thickBot="1" x14ac:dyDescent="0.25">
      <c r="A60" s="56">
        <v>357</v>
      </c>
      <c r="B60" s="58" t="s">
        <v>137</v>
      </c>
      <c r="C60" s="57" t="s">
        <v>138</v>
      </c>
      <c r="D60" s="57"/>
      <c r="E60" s="59" t="s">
        <v>117</v>
      </c>
      <c r="F60" s="57" t="s">
        <v>188</v>
      </c>
      <c r="G60" s="60" t="s">
        <v>139</v>
      </c>
      <c r="H60" s="15">
        <v>1</v>
      </c>
    </row>
    <row r="61" spans="1:8" ht="13.5" customHeight="1" x14ac:dyDescent="0.2">
      <c r="A61" s="65" t="s">
        <v>140</v>
      </c>
      <c r="B61" s="66"/>
      <c r="C61" s="66"/>
      <c r="D61" s="67"/>
      <c r="E61" s="83"/>
      <c r="F61" s="67"/>
      <c r="G61" s="47"/>
      <c r="H61" s="3"/>
    </row>
    <row r="62" spans="1:8" ht="27.75" customHeight="1" thickBot="1" x14ac:dyDescent="0.25">
      <c r="A62" s="86" t="s">
        <v>4</v>
      </c>
      <c r="B62" s="87" t="s">
        <v>5</v>
      </c>
      <c r="C62" s="87" t="s">
        <v>6</v>
      </c>
      <c r="D62" s="71" t="s">
        <v>78</v>
      </c>
      <c r="E62" s="72" t="s">
        <v>8</v>
      </c>
      <c r="F62" s="71"/>
      <c r="G62" s="90" t="s">
        <v>9</v>
      </c>
      <c r="H62" s="3"/>
    </row>
    <row r="63" spans="1:8" ht="75" customHeight="1" x14ac:dyDescent="0.2">
      <c r="A63" s="81">
        <v>358</v>
      </c>
      <c r="B63" s="61" t="s">
        <v>141</v>
      </c>
      <c r="C63" s="33" t="s">
        <v>142</v>
      </c>
      <c r="D63" s="61"/>
      <c r="E63" s="62" t="s">
        <v>24</v>
      </c>
      <c r="F63" s="89" t="s">
        <v>143</v>
      </c>
      <c r="G63" s="82" t="s">
        <v>144</v>
      </c>
      <c r="H63" s="15">
        <v>1</v>
      </c>
    </row>
    <row r="64" spans="1:8" ht="217.5" customHeight="1" x14ac:dyDescent="0.2">
      <c r="A64" s="51">
        <v>359</v>
      </c>
      <c r="B64" s="22" t="s">
        <v>145</v>
      </c>
      <c r="C64" s="22" t="s">
        <v>204</v>
      </c>
      <c r="D64" s="24"/>
      <c r="E64" s="42" t="s">
        <v>24</v>
      </c>
      <c r="F64" s="23" t="s">
        <v>146</v>
      </c>
      <c r="G64" s="52" t="s">
        <v>147</v>
      </c>
      <c r="H64" s="15"/>
    </row>
    <row r="65" spans="1:10" ht="192.75" customHeight="1" thickBot="1" x14ac:dyDescent="0.25">
      <c r="A65" s="40">
        <v>360</v>
      </c>
      <c r="B65" s="38" t="s">
        <v>148</v>
      </c>
      <c r="C65" s="53" t="s">
        <v>205</v>
      </c>
      <c r="D65" s="38"/>
      <c r="E65" s="77"/>
      <c r="F65" s="54" t="s">
        <v>149</v>
      </c>
      <c r="G65" s="55" t="s">
        <v>147</v>
      </c>
      <c r="H65" s="15"/>
    </row>
    <row r="66" spans="1:10" s="12" customFormat="1" ht="12.75" customHeight="1" x14ac:dyDescent="0.15">
      <c r="A66" s="19"/>
      <c r="B66" s="10"/>
      <c r="C66" s="11"/>
      <c r="D66" s="103" t="s">
        <v>150</v>
      </c>
      <c r="E66" s="103"/>
      <c r="F66" s="35">
        <v>39</v>
      </c>
      <c r="G66" s="36"/>
      <c r="H66" s="19"/>
    </row>
    <row r="67" spans="1:10" s="12" customFormat="1" ht="12.75" customHeight="1" x14ac:dyDescent="0.15">
      <c r="A67" s="19"/>
      <c r="B67" s="10"/>
      <c r="C67" s="11"/>
      <c r="D67" s="104" t="s">
        <v>151</v>
      </c>
      <c r="E67" s="104"/>
      <c r="F67" s="35">
        <v>38</v>
      </c>
      <c r="G67" s="36"/>
      <c r="H67" s="19">
        <f>SUM(H7:H65)</f>
        <v>38</v>
      </c>
      <c r="I67" s="12">
        <f>SUM(I7:I65)</f>
        <v>1</v>
      </c>
      <c r="J67" s="12">
        <f>SUM(J7:J65)</f>
        <v>0</v>
      </c>
    </row>
    <row r="68" spans="1:10" s="12" customFormat="1" ht="12.75" customHeight="1" x14ac:dyDescent="0.15">
      <c r="A68" s="19"/>
      <c r="B68" s="10"/>
      <c r="C68" s="11"/>
      <c r="D68" s="20" t="s">
        <v>152</v>
      </c>
      <c r="E68" s="43"/>
      <c r="F68" s="35">
        <v>1</v>
      </c>
      <c r="G68" s="36"/>
      <c r="H68" s="19"/>
    </row>
    <row r="69" spans="1:10" s="12" customFormat="1" ht="12.75" customHeight="1" x14ac:dyDescent="0.15">
      <c r="A69" s="19"/>
      <c r="B69" s="10"/>
      <c r="C69" s="11"/>
      <c r="D69" s="20" t="s">
        <v>153</v>
      </c>
      <c r="E69" s="43"/>
      <c r="F69" s="35">
        <v>0</v>
      </c>
      <c r="G69" s="36"/>
      <c r="H69" s="19"/>
    </row>
    <row r="70" spans="1:10" s="12" customFormat="1" ht="12.75" customHeight="1" x14ac:dyDescent="0.15">
      <c r="A70" s="19"/>
      <c r="B70" s="10"/>
      <c r="C70" s="11"/>
      <c r="D70" s="104" t="s">
        <v>154</v>
      </c>
      <c r="E70" s="104"/>
      <c r="F70" s="91">
        <f>F67/F66</f>
        <v>0.97435897435897434</v>
      </c>
      <c r="G70" s="36"/>
      <c r="H70" s="19"/>
    </row>
    <row r="71" spans="1:10" x14ac:dyDescent="0.2">
      <c r="B71" s="6"/>
      <c r="C71" s="6"/>
      <c r="D71" s="21"/>
      <c r="E71" s="78"/>
    </row>
    <row r="72" spans="1:10" x14ac:dyDescent="0.2">
      <c r="B72" s="6"/>
      <c r="C72" s="6"/>
      <c r="D72" s="6"/>
      <c r="E72" s="15"/>
      <c r="F72" s="2"/>
    </row>
    <row r="73" spans="1:10" x14ac:dyDescent="0.2">
      <c r="B73" s="6"/>
      <c r="D73" s="6"/>
      <c r="E73" s="15"/>
      <c r="F73" s="2"/>
    </row>
    <row r="74" spans="1:10" x14ac:dyDescent="0.2">
      <c r="B74" s="6"/>
      <c r="C74" s="6"/>
      <c r="D74" s="6"/>
      <c r="E74" s="15"/>
      <c r="F74" s="2"/>
    </row>
    <row r="75" spans="1:10" x14ac:dyDescent="0.2">
      <c r="B75" s="6"/>
      <c r="C75" s="6"/>
      <c r="D75" s="6"/>
      <c r="E75" s="15"/>
      <c r="F75" s="2"/>
    </row>
    <row r="76" spans="1:10" x14ac:dyDescent="0.2">
      <c r="B76" s="6"/>
      <c r="C76" s="6"/>
      <c r="D76" s="6"/>
      <c r="E76" s="15"/>
      <c r="F76" s="2"/>
    </row>
    <row r="77" spans="1:10" x14ac:dyDescent="0.2">
      <c r="B77" s="6"/>
      <c r="C77" s="6"/>
      <c r="D77" s="6"/>
      <c r="E77" s="15"/>
      <c r="F77" s="2"/>
    </row>
    <row r="78" spans="1:10" x14ac:dyDescent="0.2">
      <c r="B78" s="6"/>
      <c r="C78" s="6"/>
      <c r="D78" s="6"/>
      <c r="E78" s="15"/>
      <c r="F78" s="2"/>
    </row>
    <row r="79" spans="1:10" x14ac:dyDescent="0.2">
      <c r="B79" s="6"/>
      <c r="C79" s="6"/>
      <c r="D79" s="6"/>
      <c r="E79" s="15"/>
      <c r="F79" s="2"/>
    </row>
    <row r="80" spans="1:10" x14ac:dyDescent="0.2">
      <c r="B80" s="6"/>
      <c r="C80" s="6"/>
      <c r="D80" s="6"/>
      <c r="E80" s="15"/>
      <c r="F80" s="2"/>
    </row>
    <row r="81" spans="2:6" x14ac:dyDescent="0.2">
      <c r="B81" s="6"/>
      <c r="C81" s="6"/>
      <c r="D81" s="6"/>
      <c r="E81" s="15"/>
      <c r="F81" s="2"/>
    </row>
    <row r="82" spans="2:6" x14ac:dyDescent="0.2">
      <c r="B82" s="6"/>
      <c r="C82" s="6"/>
      <c r="D82" s="6"/>
      <c r="E82" s="15"/>
      <c r="F82" s="2"/>
    </row>
    <row r="83" spans="2:6" x14ac:dyDescent="0.2">
      <c r="B83" s="2"/>
      <c r="C83" s="2"/>
      <c r="D83" s="2"/>
      <c r="F83" s="2"/>
    </row>
    <row r="84" spans="2:6" x14ac:dyDescent="0.2">
      <c r="B84" s="2"/>
      <c r="C84" s="2"/>
      <c r="D84" s="2"/>
      <c r="F84" s="2"/>
    </row>
    <row r="85" spans="2:6" x14ac:dyDescent="0.2">
      <c r="B85" s="2"/>
      <c r="C85" s="2"/>
      <c r="D85" s="2"/>
      <c r="F85" s="2"/>
    </row>
    <row r="86" spans="2:6" x14ac:dyDescent="0.2">
      <c r="B86" s="2"/>
      <c r="C86" s="2"/>
      <c r="D86" s="2"/>
      <c r="F86" s="2"/>
    </row>
    <row r="87" spans="2:6" x14ac:dyDescent="0.2">
      <c r="B87" s="2"/>
      <c r="C87" s="2"/>
      <c r="D87" s="2"/>
      <c r="F87" s="2"/>
    </row>
    <row r="88" spans="2:6" x14ac:dyDescent="0.2">
      <c r="B88" s="2"/>
      <c r="C88" s="2"/>
      <c r="D88" s="2"/>
      <c r="F88" s="2"/>
    </row>
    <row r="89" spans="2:6" x14ac:dyDescent="0.2">
      <c r="B89" s="2"/>
      <c r="C89" s="2"/>
      <c r="D89" s="2"/>
      <c r="F89" s="2"/>
    </row>
    <row r="90" spans="2:6" x14ac:dyDescent="0.2">
      <c r="B90" s="2"/>
      <c r="C90" s="2"/>
      <c r="D90" s="2"/>
      <c r="F90" s="2"/>
    </row>
    <row r="91" spans="2:6" x14ac:dyDescent="0.2">
      <c r="B91" s="2"/>
      <c r="C91" s="2"/>
      <c r="D91" s="2"/>
      <c r="F91" s="2"/>
    </row>
    <row r="92" spans="2:6" x14ac:dyDescent="0.2">
      <c r="B92" s="2"/>
      <c r="C92" s="2"/>
      <c r="D92" s="2"/>
      <c r="F92" s="2"/>
    </row>
    <row r="93" spans="2:6" x14ac:dyDescent="0.2">
      <c r="B93" s="2"/>
      <c r="C93" s="2"/>
      <c r="D93" s="2"/>
      <c r="F93" s="2"/>
    </row>
    <row r="94" spans="2:6" x14ac:dyDescent="0.2">
      <c r="B94" s="2"/>
      <c r="C94" s="2"/>
      <c r="D94" s="2"/>
      <c r="F94" s="2"/>
    </row>
    <row r="95" spans="2:6" x14ac:dyDescent="0.2">
      <c r="B95" s="2"/>
      <c r="C95" s="2"/>
      <c r="D95" s="2"/>
      <c r="F95" s="2"/>
    </row>
    <row r="96" spans="2:6" x14ac:dyDescent="0.2">
      <c r="B96" s="2"/>
      <c r="C96" s="2"/>
      <c r="D96" s="2"/>
      <c r="F96" s="2"/>
    </row>
    <row r="97" spans="2:6" x14ac:dyDescent="0.2">
      <c r="B97" s="2"/>
      <c r="C97" s="2"/>
      <c r="D97" s="2"/>
      <c r="F97" s="2"/>
    </row>
    <row r="98" spans="2:6" x14ac:dyDescent="0.2">
      <c r="B98" s="2"/>
      <c r="C98" s="2"/>
      <c r="D98" s="2"/>
      <c r="F98" s="2"/>
    </row>
    <row r="99" spans="2:6" x14ac:dyDescent="0.2">
      <c r="B99" s="2"/>
      <c r="C99" s="2"/>
      <c r="D99" s="2"/>
      <c r="F99" s="2"/>
    </row>
    <row r="100" spans="2:6" x14ac:dyDescent="0.2">
      <c r="B100" s="2"/>
      <c r="C100" s="2"/>
      <c r="D100" s="2"/>
      <c r="F100" s="2"/>
    </row>
    <row r="101" spans="2:6" x14ac:dyDescent="0.2">
      <c r="B101" s="2"/>
      <c r="C101" s="2"/>
      <c r="D101" s="2"/>
      <c r="F101" s="2"/>
    </row>
    <row r="102" spans="2:6" x14ac:dyDescent="0.2">
      <c r="B102" s="2"/>
      <c r="C102" s="2"/>
      <c r="D102" s="2"/>
      <c r="F102" s="2"/>
    </row>
    <row r="103" spans="2:6" x14ac:dyDescent="0.2">
      <c r="B103" s="2"/>
      <c r="C103" s="2"/>
      <c r="D103" s="2"/>
      <c r="F103" s="2"/>
    </row>
    <row r="104" spans="2:6" x14ac:dyDescent="0.2">
      <c r="B104" s="2"/>
      <c r="C104" s="2"/>
      <c r="D104" s="2"/>
      <c r="F104" s="2"/>
    </row>
    <row r="105" spans="2:6" x14ac:dyDescent="0.2">
      <c r="B105" s="2"/>
      <c r="C105" s="2"/>
      <c r="D105" s="2"/>
      <c r="F105" s="2"/>
    </row>
    <row r="106" spans="2:6" x14ac:dyDescent="0.2">
      <c r="B106" s="2"/>
      <c r="C106" s="2"/>
      <c r="D106" s="2"/>
      <c r="F106" s="2"/>
    </row>
    <row r="107" spans="2:6" x14ac:dyDescent="0.2">
      <c r="B107" s="2"/>
      <c r="C107" s="2"/>
      <c r="D107" s="2"/>
      <c r="F107" s="2"/>
    </row>
    <row r="108" spans="2:6" x14ac:dyDescent="0.2">
      <c r="B108" s="2"/>
      <c r="C108" s="2"/>
      <c r="D108" s="2"/>
      <c r="F108" s="2"/>
    </row>
    <row r="109" spans="2:6" x14ac:dyDescent="0.2">
      <c r="B109" s="2"/>
      <c r="C109" s="2"/>
      <c r="D109" s="2"/>
      <c r="F109" s="2"/>
    </row>
    <row r="110" spans="2:6" x14ac:dyDescent="0.2">
      <c r="B110" s="2"/>
      <c r="C110" s="2"/>
      <c r="D110" s="2"/>
      <c r="F110" s="2"/>
    </row>
    <row r="111" spans="2:6" x14ac:dyDescent="0.2">
      <c r="B111" s="2"/>
      <c r="C111" s="2"/>
      <c r="D111" s="2"/>
      <c r="F111" s="2"/>
    </row>
    <row r="112" spans="2:6" x14ac:dyDescent="0.2">
      <c r="B112" s="2"/>
      <c r="C112" s="2"/>
      <c r="D112" s="2"/>
      <c r="F112" s="2"/>
    </row>
    <row r="113" spans="2:6" x14ac:dyDescent="0.2">
      <c r="B113" s="2"/>
      <c r="C113" s="2"/>
      <c r="D113" s="2"/>
      <c r="F113" s="2"/>
    </row>
    <row r="114" spans="2:6" x14ac:dyDescent="0.2">
      <c r="B114" s="2"/>
      <c r="C114" s="2"/>
      <c r="D114" s="2"/>
      <c r="F114" s="2"/>
    </row>
    <row r="115" spans="2:6" x14ac:dyDescent="0.2">
      <c r="B115" s="2"/>
      <c r="C115" s="2"/>
      <c r="D115" s="2"/>
      <c r="F115" s="2"/>
    </row>
    <row r="116" spans="2:6" x14ac:dyDescent="0.2">
      <c r="B116" s="2"/>
      <c r="C116" s="2"/>
      <c r="D116" s="2"/>
      <c r="F116" s="2"/>
    </row>
    <row r="117" spans="2:6" x14ac:dyDescent="0.2">
      <c r="B117" s="2"/>
      <c r="C117" s="2"/>
      <c r="D117" s="2"/>
      <c r="F117" s="2"/>
    </row>
    <row r="118" spans="2:6" x14ac:dyDescent="0.2">
      <c r="B118" s="2"/>
      <c r="C118" s="2"/>
      <c r="D118" s="2"/>
      <c r="F118" s="2"/>
    </row>
    <row r="119" spans="2:6" x14ac:dyDescent="0.2">
      <c r="B119" s="2"/>
      <c r="C119" s="2"/>
      <c r="D119" s="2"/>
      <c r="F119" s="2"/>
    </row>
    <row r="120" spans="2:6" x14ac:dyDescent="0.2">
      <c r="B120" s="2"/>
      <c r="C120" s="2"/>
      <c r="D120" s="2"/>
      <c r="F120" s="2"/>
    </row>
    <row r="121" spans="2:6" x14ac:dyDescent="0.2">
      <c r="B121" s="2"/>
      <c r="C121" s="2"/>
      <c r="D121" s="2"/>
      <c r="F121" s="2"/>
    </row>
    <row r="122" spans="2:6" x14ac:dyDescent="0.2">
      <c r="B122" s="2"/>
      <c r="C122" s="2"/>
      <c r="D122" s="2"/>
      <c r="F122" s="2"/>
    </row>
    <row r="123" spans="2:6" x14ac:dyDescent="0.2">
      <c r="B123" s="2"/>
      <c r="C123" s="2"/>
      <c r="D123" s="2"/>
      <c r="F123" s="2"/>
    </row>
    <row r="124" spans="2:6" x14ac:dyDescent="0.2">
      <c r="B124" s="2"/>
      <c r="C124" s="2"/>
      <c r="D124" s="2"/>
      <c r="F124" s="2"/>
    </row>
    <row r="125" spans="2:6" x14ac:dyDescent="0.2">
      <c r="B125" s="2"/>
      <c r="C125" s="2"/>
      <c r="D125" s="2"/>
      <c r="F125" s="2"/>
    </row>
    <row r="126" spans="2:6" x14ac:dyDescent="0.2">
      <c r="B126" s="2"/>
      <c r="C126" s="2"/>
      <c r="D126" s="2"/>
      <c r="F126" s="2"/>
    </row>
    <row r="127" spans="2:6" x14ac:dyDescent="0.2">
      <c r="B127" s="2"/>
      <c r="C127" s="2"/>
      <c r="D127" s="2"/>
      <c r="F127" s="2"/>
    </row>
    <row r="128" spans="2:6" x14ac:dyDescent="0.2">
      <c r="B128" s="2"/>
      <c r="C128" s="2"/>
      <c r="D128" s="2"/>
      <c r="F128" s="2"/>
    </row>
    <row r="129" spans="2:6" x14ac:dyDescent="0.2">
      <c r="B129" s="2"/>
      <c r="C129" s="2"/>
      <c r="D129" s="2"/>
      <c r="F129" s="2"/>
    </row>
    <row r="130" spans="2:6" x14ac:dyDescent="0.2">
      <c r="B130" s="2"/>
      <c r="C130" s="2"/>
      <c r="D130" s="2"/>
      <c r="F130" s="2"/>
    </row>
    <row r="131" spans="2:6" x14ac:dyDescent="0.2">
      <c r="B131" s="2"/>
      <c r="C131" s="2"/>
      <c r="D131" s="2"/>
      <c r="F131" s="2"/>
    </row>
    <row r="132" spans="2:6" x14ac:dyDescent="0.2">
      <c r="B132" s="2"/>
      <c r="C132" s="2"/>
      <c r="D132" s="2"/>
      <c r="F132" s="2"/>
    </row>
    <row r="133" spans="2:6" x14ac:dyDescent="0.2">
      <c r="B133" s="2"/>
      <c r="C133" s="2"/>
      <c r="D133" s="2"/>
      <c r="F133" s="2"/>
    </row>
    <row r="134" spans="2:6" x14ac:dyDescent="0.2">
      <c r="B134" s="2"/>
      <c r="C134" s="2"/>
      <c r="D134" s="2"/>
      <c r="F134" s="2"/>
    </row>
    <row r="135" spans="2:6" x14ac:dyDescent="0.2">
      <c r="B135" s="2"/>
      <c r="C135" s="2"/>
      <c r="D135" s="2"/>
      <c r="F135" s="2"/>
    </row>
    <row r="136" spans="2:6" x14ac:dyDescent="0.2">
      <c r="B136" s="2"/>
      <c r="C136" s="2"/>
      <c r="D136" s="2"/>
      <c r="F136" s="2"/>
    </row>
    <row r="137" spans="2:6" x14ac:dyDescent="0.2">
      <c r="B137" s="2"/>
      <c r="C137" s="2"/>
      <c r="D137" s="2"/>
      <c r="F137" s="2"/>
    </row>
    <row r="138" spans="2:6" x14ac:dyDescent="0.2">
      <c r="B138" s="2"/>
      <c r="C138" s="2"/>
      <c r="D138" s="2"/>
      <c r="F138" s="2"/>
    </row>
    <row r="139" spans="2:6" x14ac:dyDescent="0.2">
      <c r="B139" s="2"/>
      <c r="C139" s="2"/>
      <c r="D139" s="2"/>
      <c r="F139" s="2"/>
    </row>
    <row r="140" spans="2:6" x14ac:dyDescent="0.2">
      <c r="B140" s="2"/>
      <c r="C140" s="2"/>
      <c r="D140" s="2"/>
      <c r="F140" s="2"/>
    </row>
    <row r="141" spans="2:6" x14ac:dyDescent="0.2">
      <c r="B141" s="2"/>
      <c r="C141" s="2"/>
      <c r="D141" s="2"/>
      <c r="F141" s="2"/>
    </row>
    <row r="142" spans="2:6" x14ac:dyDescent="0.2">
      <c r="B142" s="2"/>
      <c r="C142" s="2"/>
      <c r="D142" s="2"/>
      <c r="F142" s="2"/>
    </row>
    <row r="143" spans="2:6" x14ac:dyDescent="0.2">
      <c r="B143" s="2"/>
      <c r="C143" s="2"/>
      <c r="D143" s="2"/>
      <c r="F143" s="2"/>
    </row>
    <row r="144" spans="2:6" x14ac:dyDescent="0.2">
      <c r="B144" s="2"/>
      <c r="C144" s="2"/>
      <c r="D144" s="2"/>
      <c r="F144" s="2"/>
    </row>
    <row r="145" spans="2:6" x14ac:dyDescent="0.2">
      <c r="B145" s="2"/>
      <c r="C145" s="2"/>
      <c r="D145" s="2"/>
      <c r="F145" s="2"/>
    </row>
    <row r="146" spans="2:6" x14ac:dyDescent="0.2">
      <c r="B146" s="2"/>
      <c r="C146" s="2"/>
      <c r="D146" s="2"/>
      <c r="F146" s="2"/>
    </row>
    <row r="147" spans="2:6" x14ac:dyDescent="0.2">
      <c r="B147" s="2"/>
      <c r="C147" s="2"/>
      <c r="D147" s="2"/>
      <c r="F147" s="2"/>
    </row>
    <row r="148" spans="2:6" x14ac:dyDescent="0.2">
      <c r="B148" s="2"/>
      <c r="C148" s="2"/>
      <c r="D148" s="2"/>
      <c r="F148" s="2"/>
    </row>
    <row r="149" spans="2:6" x14ac:dyDescent="0.2">
      <c r="B149" s="2"/>
      <c r="C149" s="2"/>
      <c r="D149" s="2"/>
      <c r="F149" s="2"/>
    </row>
    <row r="150" spans="2:6" x14ac:dyDescent="0.2">
      <c r="B150" s="2"/>
      <c r="C150" s="2"/>
      <c r="D150" s="2"/>
      <c r="F150" s="2"/>
    </row>
    <row r="151" spans="2:6" x14ac:dyDescent="0.2">
      <c r="B151" s="2"/>
      <c r="C151" s="2"/>
      <c r="D151" s="2"/>
      <c r="F151" s="2"/>
    </row>
    <row r="152" spans="2:6" x14ac:dyDescent="0.2">
      <c r="B152" s="2"/>
      <c r="C152" s="2"/>
      <c r="D152" s="2"/>
      <c r="F152" s="2"/>
    </row>
    <row r="153" spans="2:6" x14ac:dyDescent="0.2">
      <c r="B153" s="2"/>
      <c r="C153" s="2"/>
      <c r="D153" s="2"/>
      <c r="F153" s="2"/>
    </row>
    <row r="154" spans="2:6" x14ac:dyDescent="0.2">
      <c r="B154" s="2"/>
      <c r="C154" s="2"/>
      <c r="D154" s="2"/>
      <c r="F154" s="2"/>
    </row>
    <row r="155" spans="2:6" x14ac:dyDescent="0.2">
      <c r="B155" s="2"/>
      <c r="C155" s="2"/>
      <c r="D155" s="2"/>
      <c r="F155" s="2"/>
    </row>
    <row r="156" spans="2:6" x14ac:dyDescent="0.2">
      <c r="B156" s="2"/>
      <c r="C156" s="2"/>
      <c r="D156" s="2"/>
      <c r="F156" s="2"/>
    </row>
    <row r="157" spans="2:6" x14ac:dyDescent="0.2">
      <c r="B157" s="2"/>
      <c r="C157" s="2"/>
      <c r="D157" s="2"/>
      <c r="F157" s="2"/>
    </row>
    <row r="158" spans="2:6" x14ac:dyDescent="0.2">
      <c r="B158" s="2"/>
      <c r="C158" s="2"/>
      <c r="D158" s="2"/>
      <c r="F158" s="2"/>
    </row>
    <row r="159" spans="2:6" x14ac:dyDescent="0.2">
      <c r="B159" s="2"/>
      <c r="C159" s="2"/>
      <c r="D159" s="2"/>
      <c r="F159" s="2"/>
    </row>
    <row r="160" spans="2:6" x14ac:dyDescent="0.2">
      <c r="B160" s="2"/>
      <c r="C160" s="2"/>
      <c r="D160" s="2"/>
      <c r="F160" s="2"/>
    </row>
    <row r="161" spans="2:6" x14ac:dyDescent="0.2">
      <c r="B161" s="2"/>
      <c r="C161" s="2"/>
      <c r="D161" s="2"/>
      <c r="F161" s="2"/>
    </row>
    <row r="162" spans="2:6" x14ac:dyDescent="0.2">
      <c r="B162" s="2"/>
      <c r="C162" s="2"/>
      <c r="D162" s="2"/>
      <c r="F162" s="2"/>
    </row>
    <row r="163" spans="2:6" x14ac:dyDescent="0.2">
      <c r="B163" s="2"/>
      <c r="C163" s="2"/>
      <c r="D163" s="2"/>
      <c r="F163" s="2"/>
    </row>
    <row r="164" spans="2:6" x14ac:dyDescent="0.2">
      <c r="B164" s="2"/>
      <c r="C164" s="2"/>
      <c r="D164" s="2"/>
      <c r="F164" s="2"/>
    </row>
    <row r="165" spans="2:6" x14ac:dyDescent="0.2">
      <c r="B165" s="2"/>
      <c r="C165" s="2"/>
      <c r="D165" s="2"/>
      <c r="F165" s="2"/>
    </row>
    <row r="166" spans="2:6" x14ac:dyDescent="0.2">
      <c r="B166" s="2"/>
      <c r="C166" s="2"/>
      <c r="D166" s="2"/>
      <c r="F166" s="2"/>
    </row>
    <row r="167" spans="2:6" x14ac:dyDescent="0.2">
      <c r="B167" s="2"/>
      <c r="C167" s="2"/>
      <c r="D167" s="2"/>
      <c r="F167" s="2"/>
    </row>
    <row r="168" spans="2:6" x14ac:dyDescent="0.2">
      <c r="B168" s="2"/>
      <c r="C168" s="2"/>
      <c r="D168" s="2"/>
      <c r="F168" s="2"/>
    </row>
    <row r="169" spans="2:6" x14ac:dyDescent="0.2">
      <c r="B169" s="2"/>
      <c r="C169" s="2"/>
      <c r="D169" s="2"/>
      <c r="F169" s="2"/>
    </row>
    <row r="170" spans="2:6" x14ac:dyDescent="0.2">
      <c r="B170" s="2"/>
      <c r="C170" s="2"/>
      <c r="D170" s="2"/>
      <c r="F170" s="2"/>
    </row>
    <row r="171" spans="2:6" x14ac:dyDescent="0.2">
      <c r="B171" s="2"/>
      <c r="C171" s="2"/>
      <c r="D171" s="2"/>
      <c r="F171" s="2"/>
    </row>
    <row r="172" spans="2:6" x14ac:dyDescent="0.2">
      <c r="B172" s="2"/>
      <c r="C172" s="2"/>
      <c r="D172" s="2"/>
      <c r="F172" s="2"/>
    </row>
    <row r="173" spans="2:6" x14ac:dyDescent="0.2">
      <c r="B173" s="2"/>
      <c r="C173" s="2"/>
      <c r="D173" s="2"/>
      <c r="F173" s="2"/>
    </row>
    <row r="174" spans="2:6" x14ac:dyDescent="0.2">
      <c r="B174" s="2"/>
      <c r="C174" s="2"/>
      <c r="D174" s="2"/>
      <c r="F174" s="2"/>
    </row>
    <row r="175" spans="2:6" x14ac:dyDescent="0.2">
      <c r="B175" s="2"/>
      <c r="C175" s="2"/>
      <c r="D175" s="2"/>
      <c r="F175" s="2"/>
    </row>
    <row r="176" spans="2:6" x14ac:dyDescent="0.2">
      <c r="B176" s="2"/>
      <c r="C176" s="2"/>
      <c r="D176" s="2"/>
      <c r="F176" s="2"/>
    </row>
    <row r="177" spans="2:6" x14ac:dyDescent="0.2">
      <c r="B177" s="2"/>
      <c r="C177" s="2"/>
      <c r="D177" s="2"/>
      <c r="F177" s="2"/>
    </row>
    <row r="178" spans="2:6" x14ac:dyDescent="0.2">
      <c r="B178" s="2"/>
      <c r="C178" s="2"/>
      <c r="D178" s="2"/>
      <c r="F178" s="2"/>
    </row>
    <row r="179" spans="2:6" x14ac:dyDescent="0.2">
      <c r="B179" s="2"/>
      <c r="C179" s="2"/>
      <c r="D179" s="2"/>
      <c r="F179" s="2"/>
    </row>
    <row r="180" spans="2:6" x14ac:dyDescent="0.2">
      <c r="B180" s="2"/>
      <c r="C180" s="2"/>
      <c r="D180" s="2"/>
      <c r="F180" s="2"/>
    </row>
    <row r="181" spans="2:6" x14ac:dyDescent="0.2">
      <c r="B181" s="2"/>
      <c r="C181" s="2"/>
      <c r="D181" s="2"/>
      <c r="F181" s="2"/>
    </row>
    <row r="182" spans="2:6" x14ac:dyDescent="0.2">
      <c r="B182" s="2"/>
      <c r="C182" s="2"/>
      <c r="D182" s="2"/>
      <c r="F182" s="2"/>
    </row>
    <row r="183" spans="2:6" x14ac:dyDescent="0.2">
      <c r="B183" s="2"/>
      <c r="C183" s="2"/>
      <c r="D183" s="2"/>
      <c r="F183" s="2"/>
    </row>
    <row r="184" spans="2:6" x14ac:dyDescent="0.2">
      <c r="B184" s="2"/>
      <c r="C184" s="2"/>
      <c r="D184" s="2"/>
      <c r="F184" s="2"/>
    </row>
    <row r="185" spans="2:6" x14ac:dyDescent="0.2">
      <c r="B185" s="2"/>
      <c r="C185" s="2"/>
      <c r="D185" s="2"/>
      <c r="F185" s="2"/>
    </row>
    <row r="186" spans="2:6" x14ac:dyDescent="0.2">
      <c r="B186" s="2"/>
      <c r="C186" s="2"/>
      <c r="D186" s="2"/>
      <c r="F186" s="2"/>
    </row>
    <row r="187" spans="2:6" x14ac:dyDescent="0.2">
      <c r="B187" s="2"/>
      <c r="C187" s="2"/>
      <c r="D187" s="2"/>
      <c r="F187" s="2"/>
    </row>
    <row r="188" spans="2:6" x14ac:dyDescent="0.2">
      <c r="B188" s="2"/>
      <c r="C188" s="2"/>
      <c r="D188" s="2"/>
      <c r="F188" s="2"/>
    </row>
    <row r="189" spans="2:6" x14ac:dyDescent="0.2">
      <c r="B189" s="2"/>
      <c r="C189" s="2"/>
      <c r="D189" s="2"/>
      <c r="F189" s="2"/>
    </row>
    <row r="190" spans="2:6" x14ac:dyDescent="0.2">
      <c r="B190" s="2"/>
      <c r="C190" s="2"/>
      <c r="D190" s="2"/>
      <c r="F190" s="2"/>
    </row>
    <row r="191" spans="2:6" x14ac:dyDescent="0.2">
      <c r="B191" s="2"/>
      <c r="C191" s="2"/>
      <c r="D191" s="2"/>
      <c r="F191" s="2"/>
    </row>
    <row r="192" spans="2:6" x14ac:dyDescent="0.2">
      <c r="B192" s="2"/>
      <c r="C192" s="2"/>
      <c r="D192" s="2"/>
      <c r="F192" s="2"/>
    </row>
    <row r="193" spans="2:6" x14ac:dyDescent="0.2">
      <c r="B193" s="2"/>
      <c r="C193" s="2"/>
      <c r="D193" s="2"/>
      <c r="F193" s="2"/>
    </row>
    <row r="194" spans="2:6" x14ac:dyDescent="0.2">
      <c r="B194" s="2"/>
      <c r="C194" s="2"/>
      <c r="D194" s="2"/>
      <c r="F194" s="2"/>
    </row>
    <row r="195" spans="2:6" x14ac:dyDescent="0.2">
      <c r="B195" s="2"/>
      <c r="C195" s="2"/>
      <c r="D195" s="2"/>
      <c r="F195" s="2"/>
    </row>
    <row r="196" spans="2:6" x14ac:dyDescent="0.2">
      <c r="B196" s="2"/>
      <c r="C196" s="2"/>
      <c r="D196" s="2"/>
      <c r="F196" s="2"/>
    </row>
    <row r="197" spans="2:6" x14ac:dyDescent="0.2">
      <c r="B197" s="2"/>
      <c r="C197" s="2"/>
      <c r="D197" s="2"/>
      <c r="F197" s="2"/>
    </row>
    <row r="198" spans="2:6" x14ac:dyDescent="0.2">
      <c r="B198" s="2"/>
      <c r="C198" s="2"/>
      <c r="D198" s="2"/>
      <c r="F198" s="2"/>
    </row>
    <row r="199" spans="2:6" x14ac:dyDescent="0.2">
      <c r="B199" s="2"/>
      <c r="C199" s="2"/>
      <c r="D199" s="2"/>
      <c r="F199" s="2"/>
    </row>
    <row r="200" spans="2:6" x14ac:dyDescent="0.2">
      <c r="B200" s="2"/>
      <c r="C200" s="2"/>
      <c r="D200" s="2"/>
      <c r="F200" s="2"/>
    </row>
    <row r="201" spans="2:6" x14ac:dyDescent="0.2">
      <c r="B201" s="2"/>
      <c r="C201" s="2"/>
      <c r="D201" s="2"/>
      <c r="F201" s="2"/>
    </row>
    <row r="202" spans="2:6" x14ac:dyDescent="0.2">
      <c r="B202" s="2"/>
      <c r="C202" s="2"/>
      <c r="D202" s="2"/>
      <c r="F202" s="2"/>
    </row>
    <row r="203" spans="2:6" x14ac:dyDescent="0.2">
      <c r="B203" s="2"/>
      <c r="C203" s="2"/>
      <c r="D203" s="2"/>
      <c r="F203" s="2"/>
    </row>
    <row r="204" spans="2:6" x14ac:dyDescent="0.2">
      <c r="B204" s="2"/>
      <c r="C204" s="2"/>
      <c r="D204" s="2"/>
      <c r="F204" s="2"/>
    </row>
    <row r="205" spans="2:6" x14ac:dyDescent="0.2">
      <c r="B205" s="2"/>
      <c r="C205" s="2"/>
      <c r="D205" s="2"/>
      <c r="F205" s="2"/>
    </row>
    <row r="206" spans="2:6" x14ac:dyDescent="0.2">
      <c r="B206" s="2"/>
      <c r="C206" s="2"/>
      <c r="D206" s="2"/>
      <c r="F206" s="2"/>
    </row>
    <row r="207" spans="2:6" x14ac:dyDescent="0.2">
      <c r="B207" s="2"/>
      <c r="C207" s="2"/>
      <c r="D207" s="2"/>
      <c r="F207" s="2"/>
    </row>
    <row r="208" spans="2:6" x14ac:dyDescent="0.2">
      <c r="B208" s="2"/>
      <c r="C208" s="2"/>
      <c r="D208" s="2"/>
      <c r="F208" s="2"/>
    </row>
    <row r="209" spans="2:6" x14ac:dyDescent="0.2">
      <c r="B209" s="2"/>
      <c r="C209" s="2"/>
      <c r="D209" s="2"/>
      <c r="F209" s="2"/>
    </row>
    <row r="210" spans="2:6" x14ac:dyDescent="0.2">
      <c r="B210" s="2"/>
      <c r="C210" s="2"/>
      <c r="D210" s="2"/>
      <c r="F210" s="2"/>
    </row>
    <row r="211" spans="2:6" x14ac:dyDescent="0.2">
      <c r="B211" s="2"/>
      <c r="C211" s="2"/>
      <c r="D211" s="2"/>
      <c r="F211" s="2"/>
    </row>
    <row r="212" spans="2:6" x14ac:dyDescent="0.2">
      <c r="B212" s="2"/>
      <c r="C212" s="2"/>
      <c r="D212" s="2"/>
      <c r="F212" s="2"/>
    </row>
    <row r="213" spans="2:6" x14ac:dyDescent="0.2">
      <c r="B213" s="2"/>
      <c r="C213" s="2"/>
      <c r="D213" s="2"/>
      <c r="F213" s="2"/>
    </row>
    <row r="214" spans="2:6" x14ac:dyDescent="0.2">
      <c r="B214" s="2"/>
      <c r="C214" s="2"/>
      <c r="D214" s="2"/>
      <c r="F214" s="2"/>
    </row>
    <row r="215" spans="2:6" x14ac:dyDescent="0.2">
      <c r="B215" s="2"/>
      <c r="C215" s="2"/>
      <c r="D215" s="2"/>
      <c r="F215" s="2"/>
    </row>
    <row r="216" spans="2:6" x14ac:dyDescent="0.2">
      <c r="B216" s="2"/>
      <c r="C216" s="2"/>
      <c r="D216" s="2"/>
      <c r="F216" s="2"/>
    </row>
    <row r="217" spans="2:6" x14ac:dyDescent="0.2">
      <c r="B217" s="2"/>
      <c r="C217" s="2"/>
      <c r="D217" s="2"/>
      <c r="F217" s="2"/>
    </row>
    <row r="218" spans="2:6" x14ac:dyDescent="0.2">
      <c r="B218" s="2"/>
      <c r="C218" s="2"/>
      <c r="D218" s="2"/>
      <c r="F218" s="2"/>
    </row>
    <row r="219" spans="2:6" x14ac:dyDescent="0.2">
      <c r="B219" s="2"/>
      <c r="C219" s="2"/>
      <c r="D219" s="2"/>
      <c r="F219" s="2"/>
    </row>
    <row r="220" spans="2:6" x14ac:dyDescent="0.2">
      <c r="B220" s="2"/>
      <c r="C220" s="2"/>
      <c r="D220" s="2"/>
      <c r="F220" s="2"/>
    </row>
    <row r="221" spans="2:6" x14ac:dyDescent="0.2">
      <c r="B221" s="2"/>
      <c r="C221" s="2"/>
      <c r="D221" s="2"/>
      <c r="F221" s="2"/>
    </row>
    <row r="222" spans="2:6" x14ac:dyDescent="0.2">
      <c r="B222" s="2"/>
      <c r="C222" s="2"/>
      <c r="D222" s="2"/>
      <c r="F222" s="2"/>
    </row>
    <row r="223" spans="2:6" x14ac:dyDescent="0.2">
      <c r="B223" s="2"/>
      <c r="C223" s="2"/>
      <c r="D223" s="2"/>
      <c r="F223" s="2"/>
    </row>
    <row r="224" spans="2:6" x14ac:dyDescent="0.2">
      <c r="B224" s="2"/>
      <c r="C224" s="2"/>
      <c r="D224" s="2"/>
      <c r="F224" s="2"/>
    </row>
    <row r="225" spans="2:6" x14ac:dyDescent="0.2">
      <c r="B225" s="2"/>
      <c r="C225" s="2"/>
      <c r="D225" s="2"/>
      <c r="F225" s="2"/>
    </row>
    <row r="226" spans="2:6" x14ac:dyDescent="0.2">
      <c r="B226" s="2"/>
      <c r="C226" s="2"/>
      <c r="D226" s="2"/>
      <c r="F226" s="2"/>
    </row>
    <row r="227" spans="2:6" x14ac:dyDescent="0.2">
      <c r="B227" s="2"/>
      <c r="C227" s="2"/>
      <c r="D227" s="2"/>
      <c r="F227" s="2"/>
    </row>
    <row r="228" spans="2:6" x14ac:dyDescent="0.2">
      <c r="B228" s="2"/>
      <c r="C228" s="2"/>
      <c r="D228" s="2"/>
      <c r="F228" s="2"/>
    </row>
    <row r="229" spans="2:6" x14ac:dyDescent="0.2">
      <c r="B229" s="2"/>
      <c r="C229" s="2"/>
      <c r="D229" s="2"/>
      <c r="F229" s="2"/>
    </row>
    <row r="230" spans="2:6" x14ac:dyDescent="0.2">
      <c r="B230" s="2"/>
      <c r="C230" s="2"/>
      <c r="D230" s="2"/>
      <c r="F230" s="2"/>
    </row>
    <row r="231" spans="2:6" x14ac:dyDescent="0.2">
      <c r="B231" s="2"/>
      <c r="C231" s="2"/>
      <c r="D231" s="2"/>
      <c r="F231" s="2"/>
    </row>
    <row r="232" spans="2:6" x14ac:dyDescent="0.2">
      <c r="B232" s="2"/>
      <c r="C232" s="2"/>
      <c r="D232" s="2"/>
      <c r="F232" s="2"/>
    </row>
    <row r="233" spans="2:6" x14ac:dyDescent="0.2">
      <c r="B233" s="2"/>
      <c r="C233" s="2"/>
      <c r="D233" s="2"/>
      <c r="F233" s="2"/>
    </row>
    <row r="234" spans="2:6" x14ac:dyDescent="0.2">
      <c r="B234" s="2"/>
      <c r="C234" s="2"/>
      <c r="D234" s="2"/>
      <c r="F234" s="2"/>
    </row>
    <row r="235" spans="2:6" x14ac:dyDescent="0.2">
      <c r="B235" s="2"/>
      <c r="C235" s="2"/>
      <c r="D235" s="2"/>
      <c r="F235" s="2"/>
    </row>
    <row r="236" spans="2:6" x14ac:dyDescent="0.2">
      <c r="B236" s="2"/>
      <c r="C236" s="2"/>
      <c r="D236" s="2"/>
      <c r="F236" s="2"/>
    </row>
    <row r="237" spans="2:6" x14ac:dyDescent="0.2">
      <c r="B237" s="2"/>
      <c r="C237" s="2"/>
      <c r="D237" s="2"/>
      <c r="F237" s="2"/>
    </row>
    <row r="238" spans="2:6" x14ac:dyDescent="0.2">
      <c r="B238" s="2"/>
      <c r="C238" s="2"/>
      <c r="D238" s="2"/>
      <c r="F238" s="2"/>
    </row>
    <row r="239" spans="2:6" x14ac:dyDescent="0.2">
      <c r="B239" s="2"/>
      <c r="C239" s="2"/>
      <c r="D239" s="2"/>
      <c r="F239" s="2"/>
    </row>
    <row r="240" spans="2:6" x14ac:dyDescent="0.2">
      <c r="B240" s="2"/>
      <c r="C240" s="2"/>
      <c r="D240" s="2"/>
      <c r="F240" s="2"/>
    </row>
    <row r="241" spans="2:6" x14ac:dyDescent="0.2">
      <c r="B241" s="2"/>
      <c r="C241" s="2"/>
      <c r="D241" s="2"/>
      <c r="F241" s="2"/>
    </row>
    <row r="242" spans="2:6" x14ac:dyDescent="0.2">
      <c r="B242" s="2"/>
      <c r="C242" s="2"/>
      <c r="D242" s="2"/>
      <c r="F242" s="2"/>
    </row>
    <row r="243" spans="2:6" x14ac:dyDescent="0.2">
      <c r="B243" s="2"/>
      <c r="C243" s="2"/>
      <c r="D243" s="2"/>
      <c r="F243" s="2"/>
    </row>
    <row r="244" spans="2:6" x14ac:dyDescent="0.2">
      <c r="B244" s="2"/>
      <c r="C244" s="2"/>
      <c r="D244" s="2"/>
      <c r="F244" s="2"/>
    </row>
    <row r="245" spans="2:6" x14ac:dyDescent="0.2">
      <c r="B245" s="2"/>
      <c r="C245" s="2"/>
      <c r="D245" s="2"/>
      <c r="F245" s="2"/>
    </row>
    <row r="246" spans="2:6" x14ac:dyDescent="0.2">
      <c r="B246" s="2"/>
      <c r="C246" s="2"/>
      <c r="D246" s="2"/>
      <c r="F246" s="2"/>
    </row>
    <row r="247" spans="2:6" x14ac:dyDescent="0.2">
      <c r="B247" s="2"/>
      <c r="C247" s="2"/>
      <c r="D247" s="2"/>
      <c r="F247" s="2"/>
    </row>
    <row r="248" spans="2:6" x14ac:dyDescent="0.2">
      <c r="B248" s="2"/>
      <c r="C248" s="2"/>
      <c r="D248" s="2"/>
      <c r="F248" s="2"/>
    </row>
    <row r="249" spans="2:6" x14ac:dyDescent="0.2">
      <c r="B249" s="2"/>
      <c r="C249" s="2"/>
      <c r="D249" s="2"/>
      <c r="F249" s="2"/>
    </row>
    <row r="250" spans="2:6" x14ac:dyDescent="0.2">
      <c r="B250" s="2"/>
      <c r="C250" s="2"/>
      <c r="D250" s="2"/>
      <c r="F250" s="2"/>
    </row>
    <row r="251" spans="2:6" x14ac:dyDescent="0.2">
      <c r="B251" s="2"/>
      <c r="C251" s="2"/>
      <c r="D251" s="2"/>
      <c r="F251" s="2"/>
    </row>
    <row r="252" spans="2:6" x14ac:dyDescent="0.2">
      <c r="B252" s="2"/>
      <c r="C252" s="2"/>
      <c r="D252" s="2"/>
      <c r="F252" s="2"/>
    </row>
    <row r="253" spans="2:6" x14ac:dyDescent="0.2">
      <c r="B253" s="2"/>
      <c r="C253" s="2"/>
      <c r="D253" s="2"/>
      <c r="F253" s="2"/>
    </row>
    <row r="254" spans="2:6" x14ac:dyDescent="0.2">
      <c r="B254" s="2"/>
      <c r="C254" s="2"/>
      <c r="D254" s="2"/>
      <c r="F254" s="2"/>
    </row>
    <row r="255" spans="2:6" x14ac:dyDescent="0.2">
      <c r="B255" s="2"/>
      <c r="C255" s="2"/>
      <c r="D255" s="2"/>
      <c r="F255" s="2"/>
    </row>
    <row r="256" spans="2:6" x14ac:dyDescent="0.2">
      <c r="B256" s="2"/>
      <c r="C256" s="2"/>
      <c r="D256" s="2"/>
      <c r="F256" s="2"/>
    </row>
    <row r="257" spans="2:6" x14ac:dyDescent="0.2">
      <c r="B257" s="2"/>
      <c r="C257" s="2"/>
      <c r="D257" s="2"/>
      <c r="F257" s="2"/>
    </row>
    <row r="258" spans="2:6" x14ac:dyDescent="0.2">
      <c r="B258" s="2"/>
      <c r="C258" s="2"/>
      <c r="D258" s="2"/>
      <c r="F258" s="2"/>
    </row>
    <row r="259" spans="2:6" x14ac:dyDescent="0.2">
      <c r="B259" s="2"/>
      <c r="C259" s="2"/>
      <c r="D259" s="2"/>
      <c r="F259" s="2"/>
    </row>
    <row r="260" spans="2:6" x14ac:dyDescent="0.2">
      <c r="B260" s="2"/>
      <c r="C260" s="2"/>
      <c r="D260" s="2"/>
      <c r="F260" s="2"/>
    </row>
    <row r="261" spans="2:6" x14ac:dyDescent="0.2">
      <c r="B261" s="2"/>
      <c r="C261" s="2"/>
      <c r="D261" s="2"/>
      <c r="F261" s="2"/>
    </row>
    <row r="262" spans="2:6" x14ac:dyDescent="0.2">
      <c r="B262" s="2"/>
      <c r="C262" s="2"/>
      <c r="D262" s="2"/>
      <c r="F262" s="2"/>
    </row>
    <row r="263" spans="2:6" x14ac:dyDescent="0.2">
      <c r="B263" s="2"/>
      <c r="C263" s="2"/>
      <c r="D263" s="2"/>
      <c r="F263" s="2"/>
    </row>
    <row r="264" spans="2:6" x14ac:dyDescent="0.2">
      <c r="B264" s="2"/>
      <c r="C264" s="2"/>
      <c r="D264" s="2"/>
      <c r="F264" s="2"/>
    </row>
    <row r="265" spans="2:6" x14ac:dyDescent="0.2">
      <c r="B265" s="2"/>
      <c r="C265" s="2"/>
      <c r="D265" s="2"/>
      <c r="F265" s="2"/>
    </row>
    <row r="266" spans="2:6" x14ac:dyDescent="0.2">
      <c r="B266" s="2"/>
      <c r="C266" s="2"/>
      <c r="D266" s="2"/>
      <c r="F266" s="2"/>
    </row>
    <row r="267" spans="2:6" x14ac:dyDescent="0.2">
      <c r="B267" s="2"/>
      <c r="C267" s="2"/>
      <c r="D267" s="2"/>
      <c r="F267" s="2"/>
    </row>
    <row r="268" spans="2:6" x14ac:dyDescent="0.2">
      <c r="B268" s="2"/>
      <c r="C268" s="2"/>
      <c r="D268" s="2"/>
      <c r="F268" s="2"/>
    </row>
    <row r="269" spans="2:6" x14ac:dyDescent="0.2">
      <c r="B269" s="2"/>
      <c r="C269" s="2"/>
      <c r="D269" s="2"/>
      <c r="F269" s="2"/>
    </row>
    <row r="270" spans="2:6" x14ac:dyDescent="0.2">
      <c r="B270" s="2"/>
      <c r="C270" s="2"/>
      <c r="D270" s="2"/>
      <c r="F270" s="2"/>
    </row>
    <row r="271" spans="2:6" x14ac:dyDescent="0.2">
      <c r="B271" s="2"/>
      <c r="C271" s="2"/>
      <c r="D271" s="2"/>
      <c r="F271" s="2"/>
    </row>
    <row r="272" spans="2:6" x14ac:dyDescent="0.2">
      <c r="B272" s="2"/>
      <c r="C272" s="2"/>
      <c r="D272" s="2"/>
      <c r="F272" s="2"/>
    </row>
    <row r="273" spans="2:6" x14ac:dyDescent="0.2">
      <c r="B273" s="2"/>
      <c r="C273" s="2"/>
      <c r="D273" s="2"/>
      <c r="F273" s="2"/>
    </row>
    <row r="274" spans="2:6" x14ac:dyDescent="0.2">
      <c r="B274" s="2"/>
      <c r="C274" s="2"/>
      <c r="D274" s="2"/>
      <c r="F274" s="2"/>
    </row>
    <row r="275" spans="2:6" x14ac:dyDescent="0.2">
      <c r="B275" s="2"/>
      <c r="C275" s="2"/>
      <c r="D275" s="2"/>
      <c r="F275" s="2"/>
    </row>
    <row r="276" spans="2:6" x14ac:dyDescent="0.2">
      <c r="B276" s="2"/>
      <c r="C276" s="2"/>
      <c r="D276" s="2"/>
      <c r="F276" s="2"/>
    </row>
    <row r="277" spans="2:6" x14ac:dyDescent="0.2">
      <c r="B277" s="2"/>
      <c r="C277" s="2"/>
      <c r="D277" s="2"/>
      <c r="F277" s="2"/>
    </row>
    <row r="278" spans="2:6" x14ac:dyDescent="0.2">
      <c r="B278" s="2"/>
      <c r="C278" s="2"/>
      <c r="D278" s="2"/>
      <c r="F278" s="2"/>
    </row>
    <row r="279" spans="2:6" x14ac:dyDescent="0.2">
      <c r="B279" s="2"/>
      <c r="C279" s="2"/>
      <c r="D279" s="2"/>
      <c r="F279" s="2"/>
    </row>
    <row r="280" spans="2:6" x14ac:dyDescent="0.2">
      <c r="B280" s="2"/>
      <c r="C280" s="2"/>
      <c r="D280" s="2"/>
      <c r="F280" s="2"/>
    </row>
    <row r="281" spans="2:6" x14ac:dyDescent="0.2">
      <c r="B281" s="2"/>
      <c r="C281" s="2"/>
      <c r="D281" s="2"/>
      <c r="F281" s="2"/>
    </row>
    <row r="282" spans="2:6" x14ac:dyDescent="0.2">
      <c r="B282" s="2"/>
      <c r="C282" s="2"/>
      <c r="D282" s="2"/>
      <c r="F282" s="2"/>
    </row>
    <row r="283" spans="2:6" x14ac:dyDescent="0.2">
      <c r="B283" s="2"/>
      <c r="C283" s="2"/>
      <c r="D283" s="2"/>
      <c r="F283" s="2"/>
    </row>
    <row r="284" spans="2:6" x14ac:dyDescent="0.2">
      <c r="B284" s="2"/>
      <c r="C284" s="2"/>
      <c r="D284" s="2"/>
      <c r="F284" s="2"/>
    </row>
    <row r="285" spans="2:6" x14ac:dyDescent="0.2">
      <c r="B285" s="2"/>
      <c r="C285" s="2"/>
      <c r="D285" s="2"/>
      <c r="F285" s="2"/>
    </row>
    <row r="286" spans="2:6" x14ac:dyDescent="0.2">
      <c r="B286" s="2"/>
      <c r="C286" s="2"/>
      <c r="D286" s="2"/>
      <c r="F286" s="2"/>
    </row>
    <row r="287" spans="2:6" x14ac:dyDescent="0.2">
      <c r="B287" s="2"/>
      <c r="C287" s="2"/>
      <c r="D287" s="2"/>
      <c r="F287" s="2"/>
    </row>
    <row r="288" spans="2:6" x14ac:dyDescent="0.2">
      <c r="B288" s="2"/>
      <c r="C288" s="2"/>
      <c r="D288" s="2"/>
      <c r="F288" s="2"/>
    </row>
    <row r="289" spans="2:6" x14ac:dyDescent="0.2">
      <c r="B289" s="2"/>
      <c r="C289" s="2"/>
      <c r="D289" s="2"/>
      <c r="F289" s="2"/>
    </row>
    <row r="290" spans="2:6" x14ac:dyDescent="0.2">
      <c r="B290" s="2"/>
      <c r="C290" s="2"/>
      <c r="D290" s="2"/>
      <c r="F290" s="2"/>
    </row>
    <row r="291" spans="2:6" x14ac:dyDescent="0.2">
      <c r="B291" s="2"/>
      <c r="C291" s="2"/>
      <c r="D291" s="2"/>
      <c r="F291" s="2"/>
    </row>
    <row r="292" spans="2:6" x14ac:dyDescent="0.2">
      <c r="B292" s="2"/>
      <c r="C292" s="2"/>
      <c r="D292" s="2"/>
      <c r="F292" s="2"/>
    </row>
    <row r="293" spans="2:6" x14ac:dyDescent="0.2">
      <c r="B293" s="2"/>
      <c r="C293" s="2"/>
      <c r="D293" s="2"/>
      <c r="F293" s="2"/>
    </row>
    <row r="294" spans="2:6" x14ac:dyDescent="0.2">
      <c r="B294" s="2"/>
      <c r="C294" s="2"/>
      <c r="D294" s="2"/>
      <c r="F294" s="2"/>
    </row>
    <row r="295" spans="2:6" x14ac:dyDescent="0.2">
      <c r="B295" s="2"/>
      <c r="C295" s="2"/>
      <c r="D295" s="2"/>
      <c r="F295" s="2"/>
    </row>
    <row r="296" spans="2:6" x14ac:dyDescent="0.2">
      <c r="B296" s="2"/>
      <c r="C296" s="2"/>
      <c r="D296" s="2"/>
      <c r="F296" s="2"/>
    </row>
    <row r="297" spans="2:6" x14ac:dyDescent="0.2">
      <c r="B297" s="2"/>
      <c r="C297" s="2"/>
      <c r="D297" s="2"/>
      <c r="F297" s="2"/>
    </row>
    <row r="298" spans="2:6" x14ac:dyDescent="0.2">
      <c r="B298" s="2"/>
      <c r="C298" s="2"/>
      <c r="D298" s="2"/>
      <c r="F298" s="2"/>
    </row>
    <row r="299" spans="2:6" x14ac:dyDescent="0.2">
      <c r="B299" s="2"/>
      <c r="C299" s="2"/>
      <c r="D299" s="2"/>
      <c r="F299" s="2"/>
    </row>
    <row r="300" spans="2:6" x14ac:dyDescent="0.2">
      <c r="B300" s="2"/>
      <c r="C300" s="2"/>
      <c r="D300" s="2"/>
      <c r="F300" s="2"/>
    </row>
    <row r="301" spans="2:6" x14ac:dyDescent="0.2">
      <c r="B301" s="2"/>
      <c r="C301" s="2"/>
      <c r="D301" s="2"/>
      <c r="F301" s="2"/>
    </row>
    <row r="302" spans="2:6" x14ac:dyDescent="0.2">
      <c r="B302" s="2"/>
      <c r="C302" s="2"/>
      <c r="D302" s="2"/>
      <c r="F302" s="2"/>
    </row>
    <row r="303" spans="2:6" x14ac:dyDescent="0.2">
      <c r="B303" s="2"/>
      <c r="C303" s="2"/>
      <c r="D303" s="2"/>
      <c r="F303" s="2"/>
    </row>
    <row r="304" spans="2:6" x14ac:dyDescent="0.2">
      <c r="B304" s="2"/>
      <c r="C304" s="2"/>
      <c r="D304" s="2"/>
      <c r="F304" s="2"/>
    </row>
    <row r="305" spans="2:6" x14ac:dyDescent="0.2">
      <c r="B305" s="2"/>
      <c r="C305" s="2"/>
      <c r="D305" s="2"/>
      <c r="F305" s="2"/>
    </row>
    <row r="306" spans="2:6" x14ac:dyDescent="0.2">
      <c r="B306" s="2"/>
      <c r="C306" s="2"/>
      <c r="D306" s="2"/>
      <c r="F306" s="2"/>
    </row>
    <row r="307" spans="2:6" x14ac:dyDescent="0.2">
      <c r="B307" s="2"/>
      <c r="C307" s="2"/>
      <c r="D307" s="2"/>
      <c r="F307" s="2"/>
    </row>
    <row r="308" spans="2:6" x14ac:dyDescent="0.2">
      <c r="B308" s="2"/>
      <c r="C308" s="2"/>
      <c r="D308" s="2"/>
      <c r="F308" s="2"/>
    </row>
    <row r="309" spans="2:6" x14ac:dyDescent="0.2">
      <c r="B309" s="2"/>
      <c r="C309" s="2"/>
      <c r="D309" s="2"/>
      <c r="F309" s="2"/>
    </row>
    <row r="310" spans="2:6" x14ac:dyDescent="0.2">
      <c r="B310" s="2"/>
      <c r="C310" s="2"/>
      <c r="D310" s="2"/>
      <c r="F310" s="2"/>
    </row>
    <row r="311" spans="2:6" x14ac:dyDescent="0.2">
      <c r="B311" s="2"/>
      <c r="C311" s="2"/>
      <c r="D311" s="2"/>
      <c r="F311" s="2"/>
    </row>
    <row r="312" spans="2:6" x14ac:dyDescent="0.2">
      <c r="B312" s="2"/>
      <c r="C312" s="2"/>
      <c r="D312" s="2"/>
      <c r="F312" s="2"/>
    </row>
    <row r="313" spans="2:6" x14ac:dyDescent="0.2">
      <c r="B313" s="2"/>
      <c r="C313" s="2"/>
      <c r="D313" s="2"/>
      <c r="F313" s="2"/>
    </row>
    <row r="314" spans="2:6" x14ac:dyDescent="0.2">
      <c r="B314" s="2"/>
      <c r="C314" s="2"/>
      <c r="D314" s="2"/>
      <c r="F314" s="2"/>
    </row>
    <row r="315" spans="2:6" x14ac:dyDescent="0.2">
      <c r="B315" s="2"/>
      <c r="C315" s="2"/>
      <c r="D315" s="2"/>
      <c r="F315" s="2"/>
    </row>
    <row r="316" spans="2:6" x14ac:dyDescent="0.2">
      <c r="B316" s="2"/>
      <c r="C316" s="2"/>
      <c r="D316" s="2"/>
      <c r="F316" s="2"/>
    </row>
    <row r="317" spans="2:6" x14ac:dyDescent="0.2">
      <c r="B317" s="2"/>
      <c r="C317" s="2"/>
      <c r="D317" s="2"/>
      <c r="F317" s="2"/>
    </row>
    <row r="318" spans="2:6" x14ac:dyDescent="0.2">
      <c r="B318" s="2"/>
      <c r="C318" s="2"/>
      <c r="D318" s="2"/>
      <c r="F318" s="2"/>
    </row>
    <row r="319" spans="2:6" x14ac:dyDescent="0.2">
      <c r="B319" s="2"/>
      <c r="C319" s="2"/>
      <c r="D319" s="2"/>
      <c r="F319" s="2"/>
    </row>
    <row r="320" spans="2:6" x14ac:dyDescent="0.2">
      <c r="B320" s="2"/>
      <c r="C320" s="2"/>
      <c r="D320" s="2"/>
      <c r="F320" s="2"/>
    </row>
    <row r="321" spans="2:6" x14ac:dyDescent="0.2">
      <c r="B321" s="2"/>
      <c r="C321" s="2"/>
      <c r="D321" s="2"/>
      <c r="F321" s="2"/>
    </row>
    <row r="322" spans="2:6" x14ac:dyDescent="0.2">
      <c r="B322" s="2"/>
      <c r="C322" s="2"/>
      <c r="D322" s="2"/>
      <c r="F322" s="2"/>
    </row>
    <row r="323" spans="2:6" x14ac:dyDescent="0.2">
      <c r="B323" s="2"/>
      <c r="C323" s="2"/>
      <c r="D323" s="2"/>
      <c r="F323" s="2"/>
    </row>
    <row r="324" spans="2:6" x14ac:dyDescent="0.2">
      <c r="B324" s="2"/>
      <c r="C324" s="2"/>
      <c r="D324" s="2"/>
      <c r="F324" s="2"/>
    </row>
    <row r="325" spans="2:6" x14ac:dyDescent="0.2">
      <c r="B325" s="2"/>
      <c r="C325" s="2"/>
      <c r="D325" s="2"/>
      <c r="F325" s="2"/>
    </row>
    <row r="326" spans="2:6" x14ac:dyDescent="0.2">
      <c r="B326" s="2"/>
      <c r="C326" s="2"/>
      <c r="D326" s="2"/>
      <c r="F326" s="2"/>
    </row>
    <row r="327" spans="2:6" x14ac:dyDescent="0.2">
      <c r="B327" s="2"/>
      <c r="C327" s="2"/>
      <c r="D327" s="2"/>
      <c r="F327" s="2"/>
    </row>
    <row r="328" spans="2:6" x14ac:dyDescent="0.2">
      <c r="B328" s="2"/>
      <c r="C328" s="2"/>
      <c r="D328" s="2"/>
      <c r="F328" s="2"/>
    </row>
    <row r="329" spans="2:6" x14ac:dyDescent="0.2">
      <c r="B329" s="2"/>
      <c r="C329" s="2"/>
      <c r="D329" s="2"/>
      <c r="F329" s="2"/>
    </row>
    <row r="330" spans="2:6" x14ac:dyDescent="0.2">
      <c r="B330" s="2"/>
      <c r="C330" s="2"/>
      <c r="D330" s="2"/>
      <c r="F330" s="2"/>
    </row>
    <row r="331" spans="2:6" x14ac:dyDescent="0.2">
      <c r="B331" s="2"/>
      <c r="C331" s="2"/>
      <c r="D331" s="2"/>
      <c r="F331" s="2"/>
    </row>
    <row r="332" spans="2:6" x14ac:dyDescent="0.2">
      <c r="B332" s="2"/>
      <c r="C332" s="2"/>
      <c r="D332" s="2"/>
      <c r="F332" s="2"/>
    </row>
    <row r="333" spans="2:6" x14ac:dyDescent="0.2">
      <c r="B333" s="2"/>
      <c r="C333" s="2"/>
      <c r="D333" s="2"/>
      <c r="F333" s="2"/>
    </row>
    <row r="334" spans="2:6" x14ac:dyDescent="0.2">
      <c r="B334" s="2"/>
      <c r="C334" s="2"/>
      <c r="D334" s="2"/>
      <c r="F334" s="2"/>
    </row>
    <row r="335" spans="2:6" x14ac:dyDescent="0.2">
      <c r="B335" s="2"/>
      <c r="C335" s="2"/>
      <c r="D335" s="2"/>
      <c r="F335" s="2"/>
    </row>
    <row r="336" spans="2:6" x14ac:dyDescent="0.2">
      <c r="B336" s="2"/>
      <c r="C336" s="2"/>
      <c r="D336" s="2"/>
      <c r="F336" s="2"/>
    </row>
    <row r="337" spans="2:6" x14ac:dyDescent="0.2">
      <c r="B337" s="2"/>
      <c r="C337" s="2"/>
      <c r="D337" s="2"/>
      <c r="F337" s="2"/>
    </row>
    <row r="338" spans="2:6" x14ac:dyDescent="0.2">
      <c r="B338" s="2"/>
      <c r="C338" s="2"/>
      <c r="D338" s="2"/>
      <c r="F338" s="2"/>
    </row>
    <row r="339" spans="2:6" x14ac:dyDescent="0.2">
      <c r="B339" s="2"/>
      <c r="C339" s="2"/>
      <c r="D339" s="2"/>
      <c r="F339" s="2"/>
    </row>
    <row r="340" spans="2:6" x14ac:dyDescent="0.2">
      <c r="B340" s="2"/>
      <c r="C340" s="2"/>
      <c r="D340" s="2"/>
      <c r="F340" s="2"/>
    </row>
    <row r="341" spans="2:6" x14ac:dyDescent="0.2">
      <c r="B341" s="2"/>
      <c r="C341" s="2"/>
      <c r="D341" s="2"/>
      <c r="F341" s="2"/>
    </row>
    <row r="342" spans="2:6" x14ac:dyDescent="0.2">
      <c r="B342" s="2"/>
      <c r="C342" s="2"/>
      <c r="D342" s="2"/>
      <c r="F342" s="2"/>
    </row>
    <row r="343" spans="2:6" x14ac:dyDescent="0.2">
      <c r="B343" s="2"/>
      <c r="C343" s="2"/>
      <c r="D343" s="2"/>
      <c r="F343" s="2"/>
    </row>
    <row r="344" spans="2:6" x14ac:dyDescent="0.2">
      <c r="B344" s="2"/>
      <c r="C344" s="2"/>
      <c r="D344" s="2"/>
      <c r="F344" s="2"/>
    </row>
    <row r="345" spans="2:6" x14ac:dyDescent="0.2">
      <c r="B345" s="2"/>
      <c r="C345" s="2"/>
      <c r="D345" s="2"/>
      <c r="F345" s="2"/>
    </row>
    <row r="346" spans="2:6" x14ac:dyDescent="0.2">
      <c r="B346" s="2"/>
      <c r="C346" s="2"/>
      <c r="D346" s="2"/>
      <c r="F346" s="2"/>
    </row>
    <row r="347" spans="2:6" x14ac:dyDescent="0.2">
      <c r="B347" s="2"/>
      <c r="C347" s="2"/>
      <c r="D347" s="2"/>
      <c r="F347" s="2"/>
    </row>
    <row r="348" spans="2:6" x14ac:dyDescent="0.2">
      <c r="B348" s="2"/>
      <c r="C348" s="2"/>
      <c r="D348" s="2"/>
      <c r="F348" s="2"/>
    </row>
    <row r="349" spans="2:6" x14ac:dyDescent="0.2">
      <c r="B349" s="2"/>
      <c r="C349" s="2"/>
      <c r="D349" s="2"/>
      <c r="F349" s="2"/>
    </row>
  </sheetData>
  <mergeCells count="32">
    <mergeCell ref="D66:E66"/>
    <mergeCell ref="D67:E67"/>
    <mergeCell ref="D70:E70"/>
    <mergeCell ref="B51:B53"/>
    <mergeCell ref="A51:A53"/>
    <mergeCell ref="A46:A48"/>
    <mergeCell ref="B46:B48"/>
    <mergeCell ref="B41:B42"/>
    <mergeCell ref="B49:B50"/>
    <mergeCell ref="A49:A50"/>
    <mergeCell ref="B43:B45"/>
    <mergeCell ref="A43:A45"/>
    <mergeCell ref="A37:A40"/>
    <mergeCell ref="B37:B40"/>
    <mergeCell ref="A41:A42"/>
    <mergeCell ref="B7:B8"/>
    <mergeCell ref="A7:A8"/>
    <mergeCell ref="A19:A21"/>
    <mergeCell ref="B19:B21"/>
    <mergeCell ref="B10:B13"/>
    <mergeCell ref="A10:A13"/>
    <mergeCell ref="A15:A18"/>
    <mergeCell ref="B15:B18"/>
    <mergeCell ref="B24:B27"/>
    <mergeCell ref="A24:A27"/>
    <mergeCell ref="B28:B30"/>
    <mergeCell ref="A28:A30"/>
    <mergeCell ref="A1:G1"/>
    <mergeCell ref="A2:C2"/>
    <mergeCell ref="B35:B36"/>
    <mergeCell ref="A35:A36"/>
    <mergeCell ref="A3:G3"/>
  </mergeCells>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DECRETO 645 DE 2025</vt:lpstr>
      <vt:lpstr>DECRETO 645 DE 2025!Área_de_impresión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dc:creator>
  <cp:lastModifiedBy>Miguel Angel Romero Suarez</cp:lastModifiedBy>
  <dcterms:created xsi:type="dcterms:W3CDTF">2026-07-30T17:14:13Z</dcterms:created>
  <dcterms:modified xsi:type="dcterms:W3CDTF">2026-07-30T22:37:12Z</dcterms:modified>
</cp:coreProperties>
</file>